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basketballdb\"/>
    </mc:Choice>
  </mc:AlternateContent>
  <bookViews>
    <workbookView xWindow="-60" yWindow="-60" windowWidth="15480" windowHeight="11640"/>
  </bookViews>
  <sheets>
    <sheet name="in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1" l="1"/>
  <c r="AI2" i="1"/>
  <c r="AJ2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85" i="1"/>
  <c r="AJ285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97" i="1"/>
  <c r="AJ297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309" i="1"/>
  <c r="AJ309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21" i="1"/>
  <c r="AJ321" i="1"/>
  <c r="AI322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I372" i="1"/>
  <c r="AJ372" i="1"/>
  <c r="AI373" i="1"/>
  <c r="AJ373" i="1"/>
  <c r="AI374" i="1"/>
  <c r="AJ374" i="1"/>
  <c r="AI375" i="1"/>
  <c r="AJ375" i="1"/>
  <c r="AI376" i="1"/>
  <c r="AJ376" i="1"/>
  <c r="AI377" i="1"/>
  <c r="AJ377" i="1"/>
  <c r="AI378" i="1"/>
  <c r="AJ378" i="1"/>
  <c r="AI379" i="1"/>
  <c r="AJ379" i="1"/>
  <c r="AI380" i="1"/>
  <c r="AJ380" i="1"/>
  <c r="AI381" i="1"/>
  <c r="AJ381" i="1"/>
  <c r="AI382" i="1"/>
  <c r="AJ382" i="1"/>
  <c r="AI383" i="1"/>
  <c r="AJ383" i="1"/>
  <c r="AI384" i="1"/>
  <c r="AJ384" i="1"/>
  <c r="AI385" i="1"/>
  <c r="AJ385" i="1"/>
  <c r="AI386" i="1"/>
  <c r="AJ386" i="1"/>
  <c r="AI387" i="1"/>
  <c r="AJ387" i="1"/>
  <c r="AI388" i="1"/>
  <c r="AJ388" i="1"/>
  <c r="AI389" i="1"/>
  <c r="AJ389" i="1"/>
  <c r="AI390" i="1"/>
  <c r="AJ390" i="1"/>
  <c r="AI391" i="1"/>
  <c r="AJ391" i="1"/>
  <c r="AI392" i="1"/>
  <c r="AJ392" i="1"/>
  <c r="AI393" i="1"/>
  <c r="AJ393" i="1"/>
  <c r="AI394" i="1"/>
  <c r="AJ394" i="1"/>
  <c r="AI395" i="1"/>
  <c r="AJ395" i="1"/>
  <c r="AI396" i="1"/>
  <c r="AJ396" i="1"/>
  <c r="AI397" i="1"/>
  <c r="AJ397" i="1"/>
  <c r="AI398" i="1"/>
  <c r="AJ398" i="1"/>
  <c r="AI399" i="1"/>
  <c r="AJ399" i="1"/>
  <c r="AI400" i="1"/>
  <c r="AJ400" i="1"/>
  <c r="AI401" i="1"/>
  <c r="AJ401" i="1"/>
  <c r="AI402" i="1"/>
  <c r="AJ402" i="1"/>
  <c r="AI403" i="1"/>
  <c r="AJ403" i="1"/>
  <c r="AI404" i="1"/>
  <c r="AJ404" i="1"/>
  <c r="AI405" i="1"/>
  <c r="AJ405" i="1"/>
  <c r="AI406" i="1"/>
  <c r="AJ406" i="1"/>
  <c r="AI407" i="1"/>
  <c r="AJ407" i="1"/>
  <c r="AI408" i="1"/>
  <c r="AJ408" i="1"/>
  <c r="AI409" i="1"/>
  <c r="AJ409" i="1"/>
  <c r="AI410" i="1"/>
  <c r="AJ410" i="1"/>
  <c r="AI411" i="1"/>
  <c r="AJ411" i="1"/>
  <c r="AI412" i="1"/>
  <c r="AJ412" i="1"/>
  <c r="AI413" i="1"/>
  <c r="AJ413" i="1"/>
  <c r="AI414" i="1"/>
  <c r="AJ414" i="1"/>
  <c r="AI415" i="1"/>
  <c r="AJ415" i="1"/>
  <c r="AI416" i="1"/>
  <c r="AJ416" i="1"/>
  <c r="AI417" i="1"/>
  <c r="AJ417" i="1"/>
  <c r="AI418" i="1"/>
  <c r="AJ418" i="1"/>
  <c r="AI419" i="1"/>
  <c r="AJ419" i="1"/>
  <c r="AI420" i="1"/>
  <c r="AJ420" i="1"/>
  <c r="AI421" i="1"/>
  <c r="AJ421" i="1"/>
  <c r="AI422" i="1"/>
  <c r="AJ422" i="1"/>
  <c r="AI423" i="1"/>
  <c r="AJ423" i="1"/>
  <c r="AI424" i="1"/>
  <c r="AJ424" i="1"/>
  <c r="AI425" i="1"/>
  <c r="AJ425" i="1"/>
  <c r="AI426" i="1"/>
  <c r="AJ426" i="1"/>
  <c r="AI427" i="1"/>
  <c r="AJ427" i="1"/>
  <c r="AI428" i="1"/>
  <c r="AJ428" i="1"/>
  <c r="AI429" i="1"/>
  <c r="AJ429" i="1"/>
  <c r="AI430" i="1"/>
  <c r="AJ430" i="1"/>
  <c r="AI431" i="1"/>
  <c r="AJ431" i="1"/>
  <c r="AI432" i="1"/>
  <c r="AJ432" i="1"/>
  <c r="AI433" i="1"/>
  <c r="AJ433" i="1"/>
  <c r="AI434" i="1"/>
  <c r="AJ434" i="1"/>
  <c r="AI435" i="1"/>
  <c r="AJ435" i="1"/>
  <c r="AI436" i="1"/>
  <c r="AJ436" i="1"/>
  <c r="AI437" i="1"/>
  <c r="AJ437" i="1"/>
  <c r="AI438" i="1"/>
  <c r="AJ438" i="1"/>
  <c r="AI439" i="1"/>
  <c r="AJ439" i="1"/>
  <c r="AI440" i="1"/>
  <c r="AJ440" i="1"/>
  <c r="AI441" i="1"/>
  <c r="AJ441" i="1"/>
  <c r="AI442" i="1"/>
  <c r="AJ442" i="1"/>
  <c r="AI443" i="1"/>
  <c r="AJ443" i="1"/>
  <c r="AI444" i="1"/>
  <c r="AJ444" i="1"/>
  <c r="AI445" i="1"/>
  <c r="AJ445" i="1"/>
  <c r="AI446" i="1"/>
  <c r="AJ446" i="1"/>
  <c r="AI447" i="1"/>
  <c r="AJ447" i="1"/>
  <c r="AI448" i="1"/>
  <c r="AJ448" i="1"/>
  <c r="AI449" i="1"/>
  <c r="AJ449" i="1"/>
  <c r="AI450" i="1"/>
  <c r="AJ450" i="1"/>
  <c r="AI451" i="1"/>
  <c r="AJ451" i="1"/>
  <c r="AI452" i="1"/>
  <c r="AJ452" i="1"/>
  <c r="AI453" i="1"/>
  <c r="AJ453" i="1"/>
  <c r="AI454" i="1"/>
  <c r="AJ454" i="1"/>
  <c r="AI455" i="1"/>
  <c r="AJ455" i="1"/>
  <c r="AI456" i="1"/>
  <c r="AJ456" i="1"/>
  <c r="AI457" i="1"/>
  <c r="AJ457" i="1"/>
  <c r="AI458" i="1"/>
  <c r="AJ458" i="1"/>
  <c r="AI459" i="1"/>
  <c r="AJ459" i="1"/>
  <c r="AI460" i="1"/>
  <c r="AJ460" i="1"/>
  <c r="AI461" i="1"/>
  <c r="AJ461" i="1"/>
  <c r="AI462" i="1"/>
  <c r="AJ462" i="1"/>
  <c r="AI463" i="1"/>
  <c r="AJ463" i="1"/>
  <c r="AI464" i="1"/>
  <c r="AJ464" i="1"/>
  <c r="AI465" i="1"/>
  <c r="AJ465" i="1"/>
  <c r="AI466" i="1"/>
  <c r="AJ466" i="1"/>
  <c r="AI467" i="1"/>
  <c r="AJ467" i="1"/>
  <c r="AI468" i="1"/>
  <c r="AJ468" i="1"/>
  <c r="AI469" i="1"/>
  <c r="AJ469" i="1"/>
  <c r="AI470" i="1"/>
  <c r="AJ470" i="1"/>
  <c r="AI471" i="1"/>
  <c r="AJ471" i="1"/>
  <c r="AI472" i="1"/>
  <c r="AJ472" i="1"/>
  <c r="AI473" i="1"/>
  <c r="AJ473" i="1"/>
  <c r="AI474" i="1"/>
  <c r="AJ474" i="1"/>
  <c r="AI475" i="1"/>
  <c r="AJ475" i="1"/>
  <c r="AI476" i="1"/>
  <c r="AJ476" i="1"/>
  <c r="AI477" i="1"/>
  <c r="AJ477" i="1"/>
  <c r="AI478" i="1"/>
  <c r="AJ478" i="1"/>
  <c r="AI479" i="1"/>
  <c r="AJ479" i="1"/>
  <c r="AI480" i="1"/>
  <c r="AJ480" i="1"/>
  <c r="AI481" i="1"/>
  <c r="AJ481" i="1"/>
  <c r="AI482" i="1"/>
  <c r="AJ482" i="1"/>
  <c r="AI483" i="1"/>
  <c r="AJ483" i="1"/>
  <c r="AI484" i="1"/>
  <c r="AJ484" i="1"/>
  <c r="AI485" i="1"/>
  <c r="AJ485" i="1"/>
  <c r="AI486" i="1"/>
  <c r="AJ486" i="1"/>
  <c r="AI487" i="1"/>
  <c r="AJ487" i="1"/>
  <c r="AI488" i="1"/>
  <c r="AJ488" i="1"/>
  <c r="AI489" i="1"/>
  <c r="AJ489" i="1"/>
  <c r="AI490" i="1"/>
  <c r="AJ490" i="1"/>
  <c r="AI491" i="1"/>
  <c r="AJ491" i="1"/>
  <c r="AI492" i="1"/>
  <c r="AJ492" i="1"/>
  <c r="AI493" i="1"/>
  <c r="AJ493" i="1"/>
  <c r="AI494" i="1"/>
  <c r="AJ494" i="1"/>
  <c r="AI495" i="1"/>
  <c r="AJ495" i="1"/>
  <c r="AI496" i="1"/>
  <c r="AJ496" i="1"/>
  <c r="AI497" i="1"/>
  <c r="AJ497" i="1"/>
  <c r="AI498" i="1"/>
  <c r="AJ498" i="1"/>
  <c r="AI499" i="1"/>
  <c r="AJ499" i="1"/>
  <c r="AI500" i="1"/>
  <c r="AJ500" i="1"/>
  <c r="AI501" i="1"/>
  <c r="AJ501" i="1"/>
  <c r="AI502" i="1"/>
  <c r="AJ502" i="1"/>
  <c r="AI503" i="1"/>
  <c r="AJ503" i="1"/>
  <c r="AI504" i="1"/>
  <c r="AJ504" i="1"/>
  <c r="AI505" i="1"/>
  <c r="AJ505" i="1"/>
  <c r="AI506" i="1"/>
  <c r="AJ506" i="1"/>
  <c r="AI507" i="1"/>
  <c r="AJ507" i="1"/>
  <c r="AI508" i="1"/>
  <c r="AJ508" i="1"/>
  <c r="AI509" i="1"/>
  <c r="AJ509" i="1"/>
  <c r="AI510" i="1"/>
  <c r="AJ510" i="1"/>
  <c r="AI511" i="1"/>
  <c r="AJ511" i="1"/>
  <c r="AI512" i="1"/>
  <c r="AJ512" i="1"/>
  <c r="AI513" i="1"/>
  <c r="AJ513" i="1"/>
  <c r="AI514" i="1"/>
  <c r="AJ514" i="1"/>
  <c r="AI515" i="1"/>
  <c r="AJ515" i="1"/>
  <c r="AI516" i="1"/>
  <c r="AJ516" i="1"/>
  <c r="AI517" i="1"/>
  <c r="AJ517" i="1"/>
  <c r="AI518" i="1"/>
  <c r="AJ518" i="1"/>
  <c r="AI519" i="1"/>
  <c r="AJ519" i="1"/>
  <c r="AI520" i="1"/>
  <c r="AJ520" i="1"/>
  <c r="AI521" i="1"/>
  <c r="AJ521" i="1"/>
  <c r="AI522" i="1"/>
  <c r="AJ522" i="1"/>
  <c r="AI523" i="1"/>
  <c r="AJ523" i="1"/>
  <c r="AI524" i="1"/>
  <c r="AJ524" i="1"/>
  <c r="AI525" i="1"/>
  <c r="AJ525" i="1"/>
  <c r="AI526" i="1"/>
  <c r="AJ526" i="1"/>
  <c r="AI527" i="1"/>
  <c r="AJ527" i="1"/>
  <c r="AI528" i="1"/>
  <c r="AJ528" i="1"/>
  <c r="AI529" i="1"/>
  <c r="AJ529" i="1"/>
  <c r="AI530" i="1"/>
  <c r="AJ530" i="1"/>
  <c r="AI531" i="1"/>
  <c r="AJ531" i="1"/>
  <c r="AI532" i="1"/>
  <c r="AJ532" i="1"/>
  <c r="AI533" i="1"/>
  <c r="AJ533" i="1"/>
  <c r="AI534" i="1"/>
  <c r="AJ534" i="1"/>
  <c r="AI535" i="1"/>
  <c r="AJ535" i="1"/>
  <c r="AI536" i="1"/>
  <c r="AJ536" i="1"/>
  <c r="AI537" i="1"/>
  <c r="AJ537" i="1"/>
  <c r="AI538" i="1"/>
  <c r="AJ538" i="1"/>
  <c r="AI539" i="1"/>
  <c r="AJ539" i="1"/>
  <c r="AI540" i="1"/>
  <c r="AJ540" i="1"/>
  <c r="AI541" i="1"/>
  <c r="AJ541" i="1"/>
  <c r="AE368" i="1" l="1"/>
  <c r="AE371" i="1"/>
  <c r="AE372" i="1"/>
  <c r="AE376" i="1"/>
  <c r="AE380" i="1"/>
  <c r="AE384" i="1"/>
  <c r="AE388" i="1"/>
  <c r="AE392" i="1"/>
  <c r="AE396" i="1"/>
  <c r="AE400" i="1"/>
  <c r="AE404" i="1"/>
  <c r="AE408" i="1"/>
  <c r="AE412" i="1"/>
  <c r="AE416" i="1"/>
  <c r="AE420" i="1"/>
  <c r="AE424" i="1"/>
  <c r="AE428" i="1"/>
  <c r="AE432" i="1"/>
  <c r="AE436" i="1"/>
  <c r="AE440" i="1"/>
  <c r="AE444" i="1"/>
  <c r="AE448" i="1"/>
  <c r="AE452" i="1"/>
  <c r="AE456" i="1"/>
  <c r="AE460" i="1"/>
  <c r="AE464" i="1"/>
  <c r="AE468" i="1"/>
  <c r="AE472" i="1"/>
  <c r="AE476" i="1"/>
  <c r="AE480" i="1"/>
  <c r="AE484" i="1"/>
  <c r="AE488" i="1"/>
  <c r="AE492" i="1"/>
  <c r="AE496" i="1"/>
  <c r="AE499" i="1"/>
  <c r="AE500" i="1"/>
  <c r="AE504" i="1"/>
  <c r="AE508" i="1"/>
  <c r="AE512" i="1"/>
  <c r="AE515" i="1"/>
  <c r="AE516" i="1"/>
  <c r="AE520" i="1"/>
  <c r="AE524" i="1"/>
  <c r="AE528" i="1"/>
  <c r="AE531" i="1"/>
  <c r="AE532" i="1"/>
  <c r="AE536" i="1"/>
  <c r="AE540" i="1"/>
  <c r="AE18" i="1"/>
  <c r="AE34" i="1"/>
  <c r="AE50" i="1"/>
  <c r="AE66" i="1"/>
  <c r="AE82" i="1"/>
  <c r="AE130" i="1"/>
  <c r="AE194" i="1"/>
  <c r="AE338" i="1"/>
  <c r="AE435" i="1"/>
  <c r="AE258" i="1" l="1"/>
  <c r="AE364" i="1"/>
  <c r="AE360" i="1"/>
  <c r="AE356" i="1"/>
  <c r="AE352" i="1"/>
  <c r="AE348" i="1"/>
  <c r="AE344" i="1"/>
  <c r="AE340" i="1"/>
  <c r="AE336" i="1"/>
  <c r="AE332" i="1"/>
  <c r="AE328" i="1"/>
  <c r="AE324" i="1"/>
  <c r="AE320" i="1"/>
  <c r="AE316" i="1"/>
  <c r="AE312" i="1"/>
  <c r="AE308" i="1"/>
  <c r="AE304" i="1"/>
  <c r="AE300" i="1"/>
  <c r="AE296" i="1"/>
  <c r="AE292" i="1"/>
  <c r="AE288" i="1"/>
  <c r="AE284" i="1"/>
  <c r="AE280" i="1"/>
  <c r="AE276" i="1"/>
  <c r="AE272" i="1"/>
  <c r="AE268" i="1"/>
  <c r="AE264" i="1"/>
  <c r="AE260" i="1"/>
  <c r="AE256" i="1"/>
  <c r="AE252" i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64" i="1"/>
  <c r="AE160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483" i="1"/>
  <c r="AE467" i="1"/>
  <c r="AE451" i="1"/>
  <c r="AE419" i="1"/>
  <c r="AE403" i="1"/>
  <c r="AE387" i="1"/>
  <c r="AE355" i="1"/>
  <c r="AE539" i="1"/>
  <c r="AE535" i="1"/>
  <c r="AE527" i="1"/>
  <c r="AE523" i="1"/>
  <c r="AE519" i="1"/>
  <c r="AE511" i="1"/>
  <c r="AE507" i="1"/>
  <c r="AE503" i="1"/>
  <c r="AE495" i="1"/>
  <c r="AE491" i="1"/>
  <c r="AE487" i="1"/>
  <c r="AE479" i="1"/>
  <c r="AE475" i="1"/>
  <c r="AE471" i="1"/>
  <c r="AE463" i="1"/>
  <c r="AE459" i="1"/>
  <c r="AE455" i="1"/>
  <c r="AE447" i="1"/>
  <c r="AE443" i="1"/>
  <c r="AE439" i="1"/>
  <c r="AE431" i="1"/>
  <c r="AE427" i="1"/>
  <c r="AE423" i="1"/>
  <c r="AE415" i="1"/>
  <c r="AE411" i="1"/>
  <c r="AE407" i="1"/>
  <c r="AE399" i="1"/>
  <c r="AE395" i="1"/>
  <c r="AE391" i="1"/>
  <c r="AE383" i="1"/>
  <c r="AE379" i="1"/>
  <c r="AE375" i="1"/>
  <c r="AE367" i="1"/>
  <c r="AE363" i="1"/>
  <c r="AE359" i="1"/>
  <c r="AE351" i="1"/>
  <c r="AE347" i="1"/>
  <c r="AE343" i="1"/>
  <c r="AE339" i="1"/>
  <c r="AE335" i="1"/>
  <c r="AE331" i="1"/>
  <c r="AE327" i="1"/>
  <c r="AE323" i="1"/>
  <c r="AE319" i="1"/>
  <c r="AE315" i="1"/>
  <c r="AE311" i="1"/>
  <c r="AE307" i="1"/>
  <c r="AE303" i="1"/>
  <c r="AE299" i="1"/>
  <c r="AE295" i="1"/>
  <c r="AE291" i="1"/>
  <c r="AE287" i="1"/>
  <c r="AE538" i="1"/>
  <c r="AE534" i="1"/>
  <c r="AE530" i="1"/>
  <c r="AE526" i="1"/>
  <c r="AE522" i="1"/>
  <c r="AE518" i="1"/>
  <c r="AE514" i="1"/>
  <c r="AE510" i="1"/>
  <c r="AE506" i="1"/>
  <c r="AE502" i="1"/>
  <c r="AE498" i="1"/>
  <c r="AE494" i="1"/>
  <c r="AE490" i="1"/>
  <c r="AE486" i="1"/>
  <c r="AE482" i="1"/>
  <c r="AE478" i="1"/>
  <c r="AE474" i="1"/>
  <c r="AE470" i="1"/>
  <c r="AE466" i="1"/>
  <c r="AE462" i="1"/>
  <c r="AE458" i="1"/>
  <c r="AE454" i="1"/>
  <c r="AE450" i="1"/>
  <c r="AE446" i="1"/>
  <c r="AE442" i="1"/>
  <c r="AE438" i="1"/>
  <c r="AE434" i="1"/>
  <c r="AE430" i="1"/>
  <c r="AE426" i="1"/>
  <c r="AE422" i="1"/>
  <c r="AE418" i="1"/>
  <c r="AE414" i="1"/>
  <c r="AE410" i="1"/>
  <c r="AE406" i="1"/>
  <c r="AE402" i="1"/>
  <c r="AE398" i="1"/>
  <c r="AE394" i="1"/>
  <c r="AE390" i="1"/>
  <c r="AE322" i="1"/>
  <c r="AE306" i="1"/>
  <c r="AE290" i="1"/>
  <c r="AE274" i="1"/>
  <c r="AE242" i="1"/>
  <c r="AE226" i="1"/>
  <c r="AE210" i="1"/>
  <c r="AE178" i="1"/>
  <c r="AE162" i="1"/>
  <c r="AE146" i="1"/>
  <c r="AE114" i="1"/>
  <c r="AE98" i="1"/>
  <c r="AE541" i="1"/>
  <c r="AE537" i="1"/>
  <c r="AE533" i="1"/>
  <c r="AE529" i="1"/>
  <c r="AE525" i="1"/>
  <c r="AE521" i="1"/>
  <c r="AE517" i="1"/>
  <c r="AE513" i="1"/>
  <c r="AE509" i="1"/>
  <c r="AE505" i="1"/>
  <c r="AE501" i="1"/>
  <c r="AE497" i="1"/>
  <c r="AE493" i="1"/>
  <c r="AE489" i="1"/>
  <c r="AE485" i="1"/>
  <c r="AE481" i="1"/>
  <c r="AE477" i="1"/>
  <c r="AE473" i="1"/>
  <c r="AE469" i="1"/>
  <c r="AE465" i="1"/>
  <c r="AE461" i="1"/>
  <c r="AE457" i="1"/>
  <c r="AE453" i="1"/>
  <c r="AE449" i="1"/>
  <c r="AE445" i="1"/>
  <c r="AE441" i="1"/>
  <c r="AE437" i="1"/>
  <c r="AE433" i="1"/>
  <c r="AE429" i="1"/>
  <c r="AE425" i="1"/>
  <c r="AE421" i="1"/>
  <c r="AE417" i="1"/>
  <c r="AE413" i="1"/>
  <c r="AE409" i="1"/>
  <c r="AE405" i="1"/>
  <c r="AE401" i="1"/>
  <c r="AE397" i="1"/>
  <c r="AE393" i="1"/>
  <c r="AE389" i="1"/>
  <c r="AE385" i="1"/>
  <c r="AE381" i="1"/>
  <c r="AE377" i="1"/>
  <c r="AE373" i="1"/>
  <c r="AE369" i="1"/>
  <c r="AE365" i="1"/>
  <c r="AE361" i="1"/>
  <c r="AE357" i="1"/>
  <c r="AE353" i="1"/>
  <c r="AE349" i="1"/>
  <c r="AE345" i="1"/>
  <c r="AE341" i="1"/>
  <c r="AE337" i="1"/>
  <c r="AE333" i="1"/>
  <c r="AE329" i="1"/>
  <c r="AE325" i="1"/>
  <c r="AE321" i="1"/>
  <c r="AE317" i="1"/>
  <c r="AE313" i="1"/>
  <c r="AE309" i="1"/>
  <c r="AE283" i="1"/>
  <c r="AE279" i="1"/>
  <c r="AE275" i="1"/>
  <c r="AE271" i="1"/>
  <c r="AE267" i="1"/>
  <c r="AE263" i="1"/>
  <c r="AE259" i="1"/>
  <c r="AE255" i="1"/>
  <c r="AE251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3" i="1"/>
  <c r="AE386" i="1"/>
  <c r="AE382" i="1"/>
  <c r="AE378" i="1"/>
  <c r="AE374" i="1"/>
  <c r="AE370" i="1"/>
  <c r="AE366" i="1"/>
  <c r="AE362" i="1"/>
  <c r="AE358" i="1"/>
  <c r="AE354" i="1"/>
  <c r="AE350" i="1"/>
  <c r="AE346" i="1"/>
  <c r="AE342" i="1"/>
  <c r="AE334" i="1"/>
  <c r="AE330" i="1"/>
  <c r="AE326" i="1"/>
  <c r="AE318" i="1"/>
  <c r="AE314" i="1"/>
  <c r="AE310" i="1"/>
  <c r="AE302" i="1"/>
  <c r="AE298" i="1"/>
  <c r="AE294" i="1"/>
  <c r="AE286" i="1"/>
  <c r="AE282" i="1"/>
  <c r="AE278" i="1"/>
  <c r="AE270" i="1"/>
  <c r="AE266" i="1"/>
  <c r="AE262" i="1"/>
  <c r="AE254" i="1"/>
  <c r="AE250" i="1"/>
  <c r="AE246" i="1"/>
  <c r="AE238" i="1"/>
  <c r="AE234" i="1"/>
  <c r="AE230" i="1"/>
  <c r="AE222" i="1"/>
  <c r="AE218" i="1"/>
  <c r="AE214" i="1"/>
  <c r="AE206" i="1"/>
  <c r="AE202" i="1"/>
  <c r="AE198" i="1"/>
  <c r="AE190" i="1"/>
  <c r="AE186" i="1"/>
  <c r="AE182" i="1"/>
  <c r="AE174" i="1"/>
  <c r="AE170" i="1"/>
  <c r="AE166" i="1"/>
  <c r="AE158" i="1"/>
  <c r="AE154" i="1"/>
  <c r="AE150" i="1"/>
  <c r="AE142" i="1"/>
  <c r="AE138" i="1"/>
  <c r="AE134" i="1"/>
  <c r="AE126" i="1"/>
  <c r="AE122" i="1"/>
  <c r="AE118" i="1"/>
  <c r="AE110" i="1"/>
  <c r="AE106" i="1"/>
  <c r="AE102" i="1"/>
  <c r="AE94" i="1"/>
  <c r="AE90" i="1"/>
  <c r="AE86" i="1"/>
  <c r="AE78" i="1"/>
  <c r="AE74" i="1"/>
  <c r="AE70" i="1"/>
  <c r="AE62" i="1"/>
  <c r="AE58" i="1"/>
  <c r="AE54" i="1"/>
  <c r="AE46" i="1"/>
  <c r="AE42" i="1"/>
  <c r="AE38" i="1"/>
  <c r="AE30" i="1"/>
  <c r="AE26" i="1"/>
  <c r="AE22" i="1"/>
  <c r="AE14" i="1"/>
  <c r="AE10" i="1"/>
  <c r="AE6" i="1"/>
  <c r="AE305" i="1"/>
  <c r="AE301" i="1"/>
  <c r="AE297" i="1"/>
  <c r="AE293" i="1"/>
  <c r="AE289" i="1"/>
  <c r="AE285" i="1"/>
  <c r="AE281" i="1"/>
  <c r="AE277" i="1"/>
  <c r="AE273" i="1"/>
  <c r="AE269" i="1"/>
  <c r="AE265" i="1"/>
  <c r="AE261" i="1"/>
  <c r="AE257" i="1"/>
  <c r="AE253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28" i="1"/>
  <c r="AE24" i="1"/>
  <c r="AE20" i="1"/>
  <c r="AE16" i="1"/>
  <c r="AE12" i="1"/>
  <c r="AE8" i="1"/>
  <c r="AE4" i="1"/>
</calcChain>
</file>

<file path=xl/sharedStrings.xml><?xml version="1.0" encoding="utf-8"?>
<sst xmlns="http://schemas.openxmlformats.org/spreadsheetml/2006/main" count="1206" uniqueCount="664">
  <si>
    <t>PLAYER</t>
  </si>
  <si>
    <t>TEAM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</si>
  <si>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</si>
  <si>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</si>
  <si>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</si>
  <si>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</si>
  <si>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</si>
  <si>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</si>
  <si>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</si>
  <si>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</si>
  <si>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</si>
  <si>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</si>
  <si>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</si>
  <si>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</si>
  <si>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</si>
  <si>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</si>
  <si>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</si>
  <si>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</si>
  <si>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</si>
  <si>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</si>
  <si>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</si>
  <si>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</si>
  <si>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</si>
  <si>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</si>
  <si>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</si>
  <si>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</si>
  <si>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</si>
  <si>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</si>
  <si>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</si>
  <si>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Stephen Curry</t>
  </si>
  <si>
    <t>GSW</t>
  </si>
  <si>
    <t>Bradley Beal</t>
  </si>
  <si>
    <t>WAS</t>
  </si>
  <si>
    <t>Damian Lillard</t>
  </si>
  <si>
    <t>POR</t>
  </si>
  <si>
    <t>Joel Embiid</t>
  </si>
  <si>
    <t>PHI</t>
  </si>
  <si>
    <t>Giannis Antetokounmpo</t>
  </si>
  <si>
    <t>MIL</t>
  </si>
  <si>
    <t>Luka Doncic</t>
  </si>
  <si>
    <t>DAL</t>
  </si>
  <si>
    <t>Zach LaVine</t>
  </si>
  <si>
    <t>CHI</t>
  </si>
  <si>
    <t>Zion Williamson</t>
  </si>
  <si>
    <t>NOP</t>
  </si>
  <si>
    <t>Kevin Durant</t>
  </si>
  <si>
    <t>BKN</t>
  </si>
  <si>
    <t>Kyrie Irving</t>
  </si>
  <si>
    <t>Jayson Tatum</t>
  </si>
  <si>
    <t>BOS</t>
  </si>
  <si>
    <t>Donovan Mitchell</t>
  </si>
  <si>
    <t>UTA</t>
  </si>
  <si>
    <t>Nikola Jokic</t>
  </si>
  <si>
    <t>DEN</t>
  </si>
  <si>
    <t>Devin Booker</t>
  </si>
  <si>
    <t>PHX</t>
  </si>
  <si>
    <t>Trae Young</t>
  </si>
  <si>
    <t>ATL</t>
  </si>
  <si>
    <t>De'Aaron Fox</t>
  </si>
  <si>
    <t>SAC</t>
  </si>
  <si>
    <t>LeBron James</t>
  </si>
  <si>
    <t>LAL</t>
  </si>
  <si>
    <t>Kawhi Leonard</t>
  </si>
  <si>
    <t>LAC</t>
  </si>
  <si>
    <t>Karl-Anthony Towns</t>
  </si>
  <si>
    <t>Jaylen Brown</t>
  </si>
  <si>
    <t>James Harden</t>
  </si>
  <si>
    <t>Collin Sexton</t>
  </si>
  <si>
    <t>CLE</t>
  </si>
  <si>
    <t>Julius Randle</t>
  </si>
  <si>
    <t>NYK</t>
  </si>
  <si>
    <t>Brandon Ingram</t>
  </si>
  <si>
    <t>Shai Gilgeous-Alexander</t>
  </si>
  <si>
    <t>OKC</t>
  </si>
  <si>
    <t>Nikola Vucevic</t>
  </si>
  <si>
    <t>Paul George</t>
  </si>
  <si>
    <t>CJ McCollum</t>
  </si>
  <si>
    <t>Jerami Grant</t>
  </si>
  <si>
    <t>DET</t>
  </si>
  <si>
    <t>Russell Westbrook</t>
  </si>
  <si>
    <t>Anthony Davis</t>
  </si>
  <si>
    <t>DeMar DeRozan</t>
  </si>
  <si>
    <t>SAS</t>
  </si>
  <si>
    <t>Jimmy Butler</t>
  </si>
  <si>
    <t>MIA</t>
  </si>
  <si>
    <t>Pascal Siakam</t>
  </si>
  <si>
    <t>TOR</t>
  </si>
  <si>
    <t>Jamal Murray</t>
  </si>
  <si>
    <t>Malcolm Brogdon</t>
  </si>
  <si>
    <t>IND</t>
  </si>
  <si>
    <t>Christian Wood</t>
  </si>
  <si>
    <t>HOU</t>
  </si>
  <si>
    <t>John Wall</t>
  </si>
  <si>
    <t>Terry Rozier</t>
  </si>
  <si>
    <t>CHA</t>
  </si>
  <si>
    <t>Khris Middleton</t>
  </si>
  <si>
    <t>Domantas Sabonis</t>
  </si>
  <si>
    <t>Caris LeVert</t>
  </si>
  <si>
    <t>Kristaps Porzingis</t>
  </si>
  <si>
    <t>Victor Oladipo</t>
  </si>
  <si>
    <t>Gordon Hayward</t>
  </si>
  <si>
    <t>Fred VanVleet</t>
  </si>
  <si>
    <t>Malik Beasley</t>
  </si>
  <si>
    <t>Tobias Harris</t>
  </si>
  <si>
    <t>Anthony Edwards</t>
  </si>
  <si>
    <t>Kemba Walker</t>
  </si>
  <si>
    <t>Ja Morant</t>
  </si>
  <si>
    <t>MEM</t>
  </si>
  <si>
    <t>Michael Porter Jr.</t>
  </si>
  <si>
    <t>D'Angelo Russell</t>
  </si>
  <si>
    <t>Bam Adebayo</t>
  </si>
  <si>
    <t>Norman Powell</t>
  </si>
  <si>
    <t>Andrew Wiggins</t>
  </si>
  <si>
    <t>Jordan Clarkson</t>
  </si>
  <si>
    <t>Eric Gordon</t>
  </si>
  <si>
    <t>Jrue Holiday</t>
  </si>
  <si>
    <t>John Collins</t>
  </si>
  <si>
    <t>RJ Barrett</t>
  </si>
  <si>
    <t>Darius Garland</t>
  </si>
  <si>
    <t>Kyle Lowry</t>
  </si>
  <si>
    <t>Dillon Brooks</t>
  </si>
  <si>
    <t>Evan Fournier</t>
  </si>
  <si>
    <t>Jonas Valanciunas</t>
  </si>
  <si>
    <t>Bojan Bogdanovic</t>
  </si>
  <si>
    <t>Tim Hardaway Jr.</t>
  </si>
  <si>
    <t>Kevin Porter Jr.</t>
  </si>
  <si>
    <t>Buddy Hield</t>
  </si>
  <si>
    <t>Chris Paul</t>
  </si>
  <si>
    <t>Khyri Thomas</t>
  </si>
  <si>
    <t>Bogdan Bogdanovic</t>
  </si>
  <si>
    <t>Mike Conley</t>
  </si>
  <si>
    <t>Harrison Barnes</t>
  </si>
  <si>
    <t>Elijah Bryant</t>
  </si>
  <si>
    <t>OG Anunoby</t>
  </si>
  <si>
    <t>LaMelo Ball</t>
  </si>
  <si>
    <t>Dejounte Murray</t>
  </si>
  <si>
    <t>Terrence Ross</t>
  </si>
  <si>
    <t>ORL</t>
  </si>
  <si>
    <t>T.J. Warren</t>
  </si>
  <si>
    <t>Kelly Oubre Jr.</t>
  </si>
  <si>
    <t>Dennis Schroder</t>
  </si>
  <si>
    <t>Derrick White</t>
  </si>
  <si>
    <t>Gary Trent Jr.</t>
  </si>
  <si>
    <t>Clint Capela</t>
  </si>
  <si>
    <t>Tyler Herro</t>
  </si>
  <si>
    <t>Coby White</t>
  </si>
  <si>
    <t>De'Andre Hunter</t>
  </si>
  <si>
    <t>Andre Drummond</t>
  </si>
  <si>
    <t>Devonte' Graham</t>
  </si>
  <si>
    <t>Derrick Rose</t>
  </si>
  <si>
    <t>Lonzo Ball</t>
  </si>
  <si>
    <t>Kendrick Nunn</t>
  </si>
  <si>
    <t>Deandre Ayton</t>
  </si>
  <si>
    <t>Jaren Jackson Jr.</t>
  </si>
  <si>
    <t>Thomas Bryant</t>
  </si>
  <si>
    <t>Rudy Gobert</t>
  </si>
  <si>
    <t>Ben Simmons</t>
  </si>
  <si>
    <t>Richaun Holmes</t>
  </si>
  <si>
    <t>Al Horford</t>
  </si>
  <si>
    <t>Marvin Bagley III</t>
  </si>
  <si>
    <t>Joe Harris</t>
  </si>
  <si>
    <t>Luguentz Dort</t>
  </si>
  <si>
    <t>Rui Hachimura</t>
  </si>
  <si>
    <t>Darius Bazley</t>
  </si>
  <si>
    <t>Chris Boucher</t>
  </si>
  <si>
    <t>Lauri Markkanen</t>
  </si>
  <si>
    <t>Doug McDermott</t>
  </si>
  <si>
    <t>LaMarcus Aldridge</t>
  </si>
  <si>
    <t>Kelly Olynyk</t>
  </si>
  <si>
    <t>Montrezl Harrell</t>
  </si>
  <si>
    <t>Mikal Bridges</t>
  </si>
  <si>
    <t>Goran Dragic</t>
  </si>
  <si>
    <t>Marcus Morris Sr.</t>
  </si>
  <si>
    <t>Carmelo Anthony</t>
  </si>
  <si>
    <t>Josh Jackson</t>
  </si>
  <si>
    <t>Danilo Gallinari</t>
  </si>
  <si>
    <t>Duncan Robinson</t>
  </si>
  <si>
    <t>Marcus Smart</t>
  </si>
  <si>
    <t>Tyrese Haliburton</t>
  </si>
  <si>
    <t>Shake Milton</t>
  </si>
  <si>
    <t>Markelle Fultz</t>
  </si>
  <si>
    <t>P.J. Washington</t>
  </si>
  <si>
    <t>Cole Anthony</t>
  </si>
  <si>
    <t>Kyle Kuzma</t>
  </si>
  <si>
    <t>Jarrett Allen</t>
  </si>
  <si>
    <t>Keldon Johnson</t>
  </si>
  <si>
    <t>Miles Bridges</t>
  </si>
  <si>
    <t>Alec Burks</t>
  </si>
  <si>
    <t>Will Barton</t>
  </si>
  <si>
    <t>Jalen Brunson</t>
  </si>
  <si>
    <t>Myles Turner</t>
  </si>
  <si>
    <t>Seth Curry</t>
  </si>
  <si>
    <t>Kyle Anderson</t>
  </si>
  <si>
    <t>Aaron Gordon</t>
  </si>
  <si>
    <t>Brook Lopez</t>
  </si>
  <si>
    <t>Saddiq Bey</t>
  </si>
  <si>
    <t>Eric Bledsoe</t>
  </si>
  <si>
    <t>Kevin Love</t>
  </si>
  <si>
    <t>Josh Richardson</t>
  </si>
  <si>
    <t>Thaddeus Young</t>
  </si>
  <si>
    <t>Joe Ingles</t>
  </si>
  <si>
    <t>Jordan Poole</t>
  </si>
  <si>
    <t>Kevin Huerter</t>
  </si>
  <si>
    <t>Malik Monk</t>
  </si>
  <si>
    <t>Hamidou Diallo</t>
  </si>
  <si>
    <t>Davis Bertans</t>
  </si>
  <si>
    <t>James Wiseman</t>
  </si>
  <si>
    <t>Jusuf Nurkic</t>
  </si>
  <si>
    <t>Bobby Portis</t>
  </si>
  <si>
    <t>Immanuel Quickley</t>
  </si>
  <si>
    <t>Rudy Gay</t>
  </si>
  <si>
    <t>Lou Williams</t>
  </si>
  <si>
    <t>Jae'Sean Tate</t>
  </si>
  <si>
    <t>Cam Reddish</t>
  </si>
  <si>
    <t>Wendell Carter Jr.</t>
  </si>
  <si>
    <t>Naz Reid</t>
  </si>
  <si>
    <t>Enes Freedom</t>
  </si>
  <si>
    <t>Armoni Brooks</t>
  </si>
  <si>
    <t>Lonnie Walker IV</t>
  </si>
  <si>
    <t>Serge Ibaka</t>
  </si>
  <si>
    <t>Nickeil Alexander-Walker</t>
  </si>
  <si>
    <t>Jeff Green</t>
  </si>
  <si>
    <t>Blake Griffin</t>
  </si>
  <si>
    <t>Dwayne Bacon</t>
  </si>
  <si>
    <t>Reggie Bullock</t>
  </si>
  <si>
    <t>Oshae Brissett</t>
  </si>
  <si>
    <t>Patty Mills</t>
  </si>
  <si>
    <t>Cameron Oliver</t>
  </si>
  <si>
    <t>Ty Jerome</t>
  </si>
  <si>
    <t>Reggie Jackson</t>
  </si>
  <si>
    <t>Grayson Allen</t>
  </si>
  <si>
    <t>Justin Holiday</t>
  </si>
  <si>
    <t>Donte DiVincenzo</t>
  </si>
  <si>
    <t>Cedi Osman</t>
  </si>
  <si>
    <t>Mason Plumlee</t>
  </si>
  <si>
    <t>Brandon Clarke</t>
  </si>
  <si>
    <t>Delon Wright</t>
  </si>
  <si>
    <t>Monte Morris</t>
  </si>
  <si>
    <t>Elfrid Payton</t>
  </si>
  <si>
    <t>Theo Maledon</t>
  </si>
  <si>
    <t>Jeremy Lamb</t>
  </si>
  <si>
    <t>Jae Crowder</t>
  </si>
  <si>
    <t>Bryn Forbes</t>
  </si>
  <si>
    <t>Gary Harris</t>
  </si>
  <si>
    <t>Dorian Finney-Smith</t>
  </si>
  <si>
    <t>Frank Jackson</t>
  </si>
  <si>
    <t>Kentavious Caldwell-Pope</t>
  </si>
  <si>
    <t>Mike Muscala</t>
  </si>
  <si>
    <t>Otto Porter Jr.</t>
  </si>
  <si>
    <t>Daniel Theis</t>
  </si>
  <si>
    <t>Isaac Okoro</t>
  </si>
  <si>
    <t>Wayne Ellington</t>
  </si>
  <si>
    <t>Cameron Johnson</t>
  </si>
  <si>
    <t>Eric Paschall</t>
  </si>
  <si>
    <t>Taurean Prince</t>
  </si>
  <si>
    <t>Danny Green</t>
  </si>
  <si>
    <t>Trevor Ariza</t>
  </si>
  <si>
    <t>Cody Zeller</t>
  </si>
  <si>
    <t>Larry Nance Jr.</t>
  </si>
  <si>
    <t>Kenyon Martin Jr.</t>
  </si>
  <si>
    <t>Landry Shamet</t>
  </si>
  <si>
    <t>Josh Hart</t>
  </si>
  <si>
    <t>Patrick Williams</t>
  </si>
  <si>
    <t>David Nwaba</t>
  </si>
  <si>
    <t>Desmond Bane</t>
  </si>
  <si>
    <t>Furkan Korkmaz</t>
  </si>
  <si>
    <t>De'Anthony Melton</t>
  </si>
  <si>
    <t>Robin Lopez</t>
  </si>
  <si>
    <t>Ivica Zubac</t>
  </si>
  <si>
    <t>Jaylen Nowell</t>
  </si>
  <si>
    <t>Talen Horton-Tucker</t>
  </si>
  <si>
    <t>Paul Millsap</t>
  </si>
  <si>
    <t>DeMarcus Cousins</t>
  </si>
  <si>
    <t>Michael Carter-Williams</t>
  </si>
  <si>
    <t>Bruce Brown</t>
  </si>
  <si>
    <t>Danuel House Jr.</t>
  </si>
  <si>
    <t>Jay Scrubb</t>
  </si>
  <si>
    <t>Dario Saric</t>
  </si>
  <si>
    <t>Isaiah Roby</t>
  </si>
  <si>
    <t>Terence Davis</t>
  </si>
  <si>
    <t>Raul Neto</t>
  </si>
  <si>
    <t>George Hill</t>
  </si>
  <si>
    <t>T.J. McConnell</t>
  </si>
  <si>
    <t>Moses Brown</t>
  </si>
  <si>
    <t>Jakob Poeltl</t>
  </si>
  <si>
    <t>Ricky Rubio</t>
  </si>
  <si>
    <t>Robert Covington</t>
  </si>
  <si>
    <t>Svi Mykhailiuk</t>
  </si>
  <si>
    <t>Cameron Payne</t>
  </si>
  <si>
    <t>James Ennis III</t>
  </si>
  <si>
    <t>Gabriel Deck</t>
  </si>
  <si>
    <t>Mitchell Robinson</t>
  </si>
  <si>
    <t>Luke Kennard</t>
  </si>
  <si>
    <t>Cory Joseph</t>
  </si>
  <si>
    <t>Sterling Brown</t>
  </si>
  <si>
    <t>Aleksej Pokusevski</t>
  </si>
  <si>
    <t>Hassan Whiteside</t>
  </si>
  <si>
    <t>JaMychal Green</t>
  </si>
  <si>
    <t>Nicolas Batum</t>
  </si>
  <si>
    <t>Robert Williams III</t>
  </si>
  <si>
    <t>Tyrese Maxey</t>
  </si>
  <si>
    <t>Mo Bamba</t>
  </si>
  <si>
    <t>Kenrich Williams</t>
  </si>
  <si>
    <t>Austin Rivers</t>
  </si>
  <si>
    <t>Isaiah Stewart</t>
  </si>
  <si>
    <t>Anfernee Simons</t>
  </si>
  <si>
    <t>Willy Hernangomez</t>
  </si>
  <si>
    <t>Chuma Okeke</t>
  </si>
  <si>
    <t>Payton Pritchard</t>
  </si>
  <si>
    <t>Tomas Satoransky</t>
  </si>
  <si>
    <t>P.J. Dozier</t>
  </si>
  <si>
    <t>Mike James</t>
  </si>
  <si>
    <t>Naji Marshall</t>
  </si>
  <si>
    <t>D.J. Augustin</t>
  </si>
  <si>
    <t>Isaiah Thomas</t>
  </si>
  <si>
    <t>Ben McLemore</t>
  </si>
  <si>
    <t>Tristan Thompson</t>
  </si>
  <si>
    <t>Garrett Temple</t>
  </si>
  <si>
    <t>Steven Adams</t>
  </si>
  <si>
    <t>Edmond Sumner</t>
  </si>
  <si>
    <t>Patrick Beverley</t>
  </si>
  <si>
    <t>Malachi Flynn</t>
  </si>
  <si>
    <t>Henry Ellenson</t>
  </si>
  <si>
    <t>Jaxson Hayes</t>
  </si>
  <si>
    <t>DeAndre Jordan</t>
  </si>
  <si>
    <t>JJ Redick</t>
  </si>
  <si>
    <t>Jalen Harris</t>
  </si>
  <si>
    <t>Jalen McDaniels</t>
  </si>
  <si>
    <t>Louis King</t>
  </si>
  <si>
    <t>JaVale McGee</t>
  </si>
  <si>
    <t>James Johnson</t>
  </si>
  <si>
    <t>Juancho Hernangomez</t>
  </si>
  <si>
    <t>Justin Jackson</t>
  </si>
  <si>
    <t>Aaron Holiday</t>
  </si>
  <si>
    <t>Khem Birch</t>
  </si>
  <si>
    <t>Kent Bazemore</t>
  </si>
  <si>
    <t>Tony Bradley</t>
  </si>
  <si>
    <t>Dewayne Dedmon</t>
  </si>
  <si>
    <t>Maxi Kleber</t>
  </si>
  <si>
    <t>Draymond Green</t>
  </si>
  <si>
    <t>Terance Mann</t>
  </si>
  <si>
    <t>Daniel Gafford</t>
  </si>
  <si>
    <t>Ignas Brazdeikis</t>
  </si>
  <si>
    <t>Royce O'Neale</t>
  </si>
  <si>
    <t>Dwight Howard</t>
  </si>
  <si>
    <t>Georges Niang</t>
  </si>
  <si>
    <t>R.J. Hampton</t>
  </si>
  <si>
    <t>Moritz Wagner</t>
  </si>
  <si>
    <t>Justise Winslow</t>
  </si>
  <si>
    <t>Derrick Jones Jr.</t>
  </si>
  <si>
    <t>Gorgui Dieng</t>
  </si>
  <si>
    <t>Pat Connaughton</t>
  </si>
  <si>
    <t>Jaden McDaniels</t>
  </si>
  <si>
    <t>Killian Hayes</t>
  </si>
  <si>
    <t>Jeff Teague</t>
  </si>
  <si>
    <t>Ish Smith</t>
  </si>
  <si>
    <t>Damyean Dotson</t>
  </si>
  <si>
    <t>Dennis Smith Jr.</t>
  </si>
  <si>
    <t>Markieff Morris</t>
  </si>
  <si>
    <t>Abdel Nader</t>
  </si>
  <si>
    <t>Spencer Dinwiddie</t>
  </si>
  <si>
    <t>Trey Burke</t>
  </si>
  <si>
    <t>Nic Claxton</t>
  </si>
  <si>
    <t>Xavier Tillman</t>
  </si>
  <si>
    <t>Alex Len</t>
  </si>
  <si>
    <t>Frank Kaminsky</t>
  </si>
  <si>
    <t>Denzel Valentine</t>
  </si>
  <si>
    <t>Damion Lee</t>
  </si>
  <si>
    <t>Nemanja Bjelica</t>
  </si>
  <si>
    <t>Marquese Chriss</t>
  </si>
  <si>
    <t>Chasson Randle</t>
  </si>
  <si>
    <t>Avery Bradley</t>
  </si>
  <si>
    <t>Alex Caruso</t>
  </si>
  <si>
    <t>Timothe Luwawu-Cabarrot</t>
  </si>
  <si>
    <t>Kira Lewis Jr.</t>
  </si>
  <si>
    <t>Deni Avdija</t>
  </si>
  <si>
    <t>Tyus Jones</t>
  </si>
  <si>
    <t>Chimezie Metu</t>
  </si>
  <si>
    <t>Frank Mason III</t>
  </si>
  <si>
    <t>Robert Franks</t>
  </si>
  <si>
    <t>Aron Baynes</t>
  </si>
  <si>
    <t>Jaylen Hoard</t>
  </si>
  <si>
    <t>Facundo Campazzo</t>
  </si>
  <si>
    <t>Max Strus</t>
  </si>
  <si>
    <t>Dakota Mathias</t>
  </si>
  <si>
    <t>Dean Wade</t>
  </si>
  <si>
    <t>Dwight Powell</t>
  </si>
  <si>
    <t>Drew Eubanks</t>
  </si>
  <si>
    <t>DeAndre' Bembry</t>
  </si>
  <si>
    <t>Jordan Nwora</t>
  </si>
  <si>
    <t>Rodney McGruder</t>
  </si>
  <si>
    <t>Juan Toscano-Anderson</t>
  </si>
  <si>
    <t>Mychal Mulder</t>
  </si>
  <si>
    <t>Donta Hall</t>
  </si>
  <si>
    <t>Yogi Ferrell</t>
  </si>
  <si>
    <t>Saben Lee</t>
  </si>
  <si>
    <t>Freddie Gillespie</t>
  </si>
  <si>
    <t>Anthony Lamb</t>
  </si>
  <si>
    <t>Jabari Parker</t>
  </si>
  <si>
    <t>Garrison Mathews</t>
  </si>
  <si>
    <t>Brad Wanamaker</t>
  </si>
  <si>
    <t>Devin Vassell</t>
  </si>
  <si>
    <t>Torrey Craig</t>
  </si>
  <si>
    <t>Derrick Favors</t>
  </si>
  <si>
    <t>Justin Patton</t>
  </si>
  <si>
    <t>Tyler Johnson</t>
  </si>
  <si>
    <t>Rajon Rondo</t>
  </si>
  <si>
    <t>Jarred Vanderbilt</t>
  </si>
  <si>
    <t>Jahlil Okafor</t>
  </si>
  <si>
    <t>Josh Okogie</t>
  </si>
  <si>
    <t>Taj Gibson</t>
  </si>
  <si>
    <t>Tony Snell</t>
  </si>
  <si>
    <t>Jarrett Culver</t>
  </si>
  <si>
    <t>Willie Cauley-Stein</t>
  </si>
  <si>
    <t>Glenn Robinson III</t>
  </si>
  <si>
    <t>Mason Jones</t>
  </si>
  <si>
    <t>Maurice Harkless</t>
  </si>
  <si>
    <t>D.J. Wilson</t>
  </si>
  <si>
    <t>Alize Johnson</t>
  </si>
  <si>
    <t>Dylan Windler</t>
  </si>
  <si>
    <t>Patrick Patterson</t>
  </si>
  <si>
    <t>Goga Bitadze</t>
  </si>
  <si>
    <t>Jake Layman</t>
  </si>
  <si>
    <t>Isaiah Hartenstein</t>
  </si>
  <si>
    <t>Sekou Doumbouya</t>
  </si>
  <si>
    <t>Nerlens Noel</t>
  </si>
  <si>
    <t>Marc Gasol</t>
  </si>
  <si>
    <t>Jordan McLaughlin</t>
  </si>
  <si>
    <t>Bismack Biyombo</t>
  </si>
  <si>
    <t>Trey Lyles</t>
  </si>
  <si>
    <t>Precious Achiuwa</t>
  </si>
  <si>
    <t>Caleb Martin</t>
  </si>
  <si>
    <t>E'Twaun Moore</t>
  </si>
  <si>
    <t>Jerome Robinson</t>
  </si>
  <si>
    <t>Tyler Cook</t>
  </si>
  <si>
    <t>Brandon Goodwin</t>
  </si>
  <si>
    <t>Gabe Vincent</t>
  </si>
  <si>
    <t>Wesley Matthews</t>
  </si>
  <si>
    <t>Langston Galloway</t>
  </si>
  <si>
    <t>Aaron Nesmith</t>
  </si>
  <si>
    <t>Troy Brown Jr.</t>
  </si>
  <si>
    <t>Boban Marjanovic</t>
  </si>
  <si>
    <t>Damian Jones</t>
  </si>
  <si>
    <t>Grant Williams</t>
  </si>
  <si>
    <t>Semi Ojeleye</t>
  </si>
  <si>
    <t>JaKarr Sampson</t>
  </si>
  <si>
    <t>Nassir Little</t>
  </si>
  <si>
    <t>Onyeka Okongwu</t>
  </si>
  <si>
    <t>Kelan Martin</t>
  </si>
  <si>
    <t>Rodney Hood</t>
  </si>
  <si>
    <t>Solomon Hill</t>
  </si>
  <si>
    <t>Charlie Brown Jr.</t>
  </si>
  <si>
    <t>Al-Farouq Aminu</t>
  </si>
  <si>
    <t>Stanley Johnson</t>
  </si>
  <si>
    <t>Andre Iguodala</t>
  </si>
  <si>
    <t>Yuta Watanabe</t>
  </si>
  <si>
    <t>Chandler Hutchison</t>
  </si>
  <si>
    <t>John Konchar</t>
  </si>
  <si>
    <t>Devin Cannady</t>
  </si>
  <si>
    <t>Mike Scott</t>
  </si>
  <si>
    <t>Jevon Carter</t>
  </si>
  <si>
    <t>Lamar Stevens</t>
  </si>
  <si>
    <t>Kevon Looney</t>
  </si>
  <si>
    <t>Paul Watson</t>
  </si>
  <si>
    <t>Nico Mannion</t>
  </si>
  <si>
    <t>DaQuan Jeffries</t>
  </si>
  <si>
    <t>Josh Hall</t>
  </si>
  <si>
    <t>Obi Toppin</t>
  </si>
  <si>
    <t>Darius Miller</t>
  </si>
  <si>
    <t>Chris Chiozza</t>
  </si>
  <si>
    <t>Jordan Bone</t>
  </si>
  <si>
    <t>Udonis Haslem</t>
  </si>
  <si>
    <t>Cody Martin</t>
  </si>
  <si>
    <t>Carsen Edwards</t>
  </si>
  <si>
    <t>Matisse Thybulle</t>
  </si>
  <si>
    <t>Brodric Thomas</t>
  </si>
  <si>
    <t>Kevin Knox II</t>
  </si>
  <si>
    <t>Justin James</t>
  </si>
  <si>
    <t>Dante Exum</t>
  </si>
  <si>
    <t>Ersan Ilyasova</t>
  </si>
  <si>
    <t>Tremont Waters</t>
  </si>
  <si>
    <t>Nathan Knight</t>
  </si>
  <si>
    <t>Skylar Mays</t>
  </si>
  <si>
    <t>Thon Maker</t>
  </si>
  <si>
    <t>Isaiah Joe</t>
  </si>
  <si>
    <t>P.J. Tucker</t>
  </si>
  <si>
    <t>Luka Samanic</t>
  </si>
  <si>
    <t>Javonte Green</t>
  </si>
  <si>
    <t>Wenyen Gabriel</t>
  </si>
  <si>
    <t>Luke Kornet</t>
  </si>
  <si>
    <t>Paul Reed</t>
  </si>
  <si>
    <t>Meyers Leonard</t>
  </si>
  <si>
    <t>Quinn Cook</t>
  </si>
  <si>
    <t>Zeke Nnaji</t>
  </si>
  <si>
    <t>Amir Coffey</t>
  </si>
  <si>
    <t>Killian Tillie</t>
  </si>
  <si>
    <t>Mamadi Diakite</t>
  </si>
  <si>
    <t>Alfonzo McKinnie</t>
  </si>
  <si>
    <t>Romeo Langford</t>
  </si>
  <si>
    <t>Ryan Arcidiacono</t>
  </si>
  <si>
    <t>Matt Thomas</t>
  </si>
  <si>
    <t>Anthony Gill</t>
  </si>
  <si>
    <t>Jahmi'us Ramsey</t>
  </si>
  <si>
    <t>Gary Clark</t>
  </si>
  <si>
    <t>Cameron Reynolds</t>
  </si>
  <si>
    <t>Reggie Perry</t>
  </si>
  <si>
    <t>Nicolo Melli</t>
  </si>
  <si>
    <t>Sam Merrill</t>
  </si>
  <si>
    <t>Trent Forrest</t>
  </si>
  <si>
    <t>Thanasis Antetokounmpo</t>
  </si>
  <si>
    <t>Harry Giles III</t>
  </si>
  <si>
    <t>Markus Howard</t>
  </si>
  <si>
    <t>Bruno Caboclo</t>
  </si>
  <si>
    <t>Kyle Guy</t>
  </si>
  <si>
    <t>Matthew Dellavedova</t>
  </si>
  <si>
    <t>Frank Ntilikina</t>
  </si>
  <si>
    <t>Didi Louzada</t>
  </si>
  <si>
    <t>Keita Bates-Diop</t>
  </si>
  <si>
    <t>Amida Brimah</t>
  </si>
  <si>
    <t>Anderson Varejao</t>
  </si>
  <si>
    <t>Josh Green</t>
  </si>
  <si>
    <t>Grant Riller</t>
  </si>
  <si>
    <t>Tre Jones</t>
  </si>
  <si>
    <t>Gary Payton II</t>
  </si>
  <si>
    <t>Jordan Bell</t>
  </si>
  <si>
    <t>KZ Okpala</t>
  </si>
  <si>
    <t>Tacko Fall</t>
  </si>
  <si>
    <t>Rondae Hollis-Jefferson</t>
  </si>
  <si>
    <t>Jeremiah Martin</t>
  </si>
  <si>
    <t>Mfiondu Kabengele</t>
  </si>
  <si>
    <t>Rayjon Tucker</t>
  </si>
  <si>
    <t>Vernon Carey Jr.</t>
  </si>
  <si>
    <t>Wes Iwundu</t>
  </si>
  <si>
    <t>Justin Robinson</t>
  </si>
  <si>
    <t>Quinndary Weatherspoon</t>
  </si>
  <si>
    <t>Jarrell Brantley</t>
  </si>
  <si>
    <t>CJ Elleby</t>
  </si>
  <si>
    <t>Sean McDermott</t>
  </si>
  <si>
    <t>Bol Bol</t>
  </si>
  <si>
    <t>Shaquille Harrison</t>
  </si>
  <si>
    <t>Chris Silva</t>
  </si>
  <si>
    <t>Devon Dotson</t>
  </si>
  <si>
    <t>Ed Davis</t>
  </si>
  <si>
    <t>Vlatko Cancar</t>
  </si>
  <si>
    <t>Deividas Sirvydis</t>
  </si>
  <si>
    <t>Jontay Porter</t>
  </si>
  <si>
    <t>Ray Spalding</t>
  </si>
  <si>
    <t>Jalen Smith</t>
  </si>
  <si>
    <t>Nate Hinton</t>
  </si>
  <si>
    <t>Sindarius Thornwell</t>
  </si>
  <si>
    <t>Devontae Cacok</t>
  </si>
  <si>
    <t>Isaac Bonga</t>
  </si>
  <si>
    <t>Miye Oni</t>
  </si>
  <si>
    <t>Alen Smailagic</t>
  </si>
  <si>
    <t>Cassius Winston</t>
  </si>
  <si>
    <t>Daniel Oturu</t>
  </si>
  <si>
    <t>Axel Toupane</t>
  </si>
  <si>
    <t>Elijah Hughes</t>
  </si>
  <si>
    <t>T.J. Leaf</t>
  </si>
  <si>
    <t>James Nunnally</t>
  </si>
  <si>
    <t>Tim Frazier</t>
  </si>
  <si>
    <t>Anthony Tolliver</t>
  </si>
  <si>
    <t>Bruno Fernando</t>
  </si>
  <si>
    <t>Norvel Pelle</t>
  </si>
  <si>
    <t>Robert Woodard II</t>
  </si>
  <si>
    <t>Cassius Stanley</t>
  </si>
  <si>
    <t>Rodions Kurucs</t>
  </si>
  <si>
    <t>Nate Darling</t>
  </si>
  <si>
    <t>Cristiano Felicio</t>
  </si>
  <si>
    <t>Jalen Lecque</t>
  </si>
  <si>
    <t>Kris Dunn</t>
  </si>
  <si>
    <t>Juwan Morgan</t>
  </si>
  <si>
    <t>Andre Roberson</t>
  </si>
  <si>
    <t>Marques Bolden</t>
  </si>
  <si>
    <t>Karim Mane</t>
  </si>
  <si>
    <t>Adam Mokoka</t>
  </si>
  <si>
    <t>Udoka Azubuike</t>
  </si>
  <si>
    <t>Iman Shumpert</t>
  </si>
  <si>
    <t>Malik Fitts</t>
  </si>
  <si>
    <t>Patrick McCaw</t>
  </si>
  <si>
    <t>Tyler Bey</t>
  </si>
  <si>
    <t>Tyrell Terry</t>
  </si>
  <si>
    <t>Nick Richards</t>
  </si>
  <si>
    <t>Kostas Antetokounmpo</t>
  </si>
  <si>
    <t>Vincent Poirier</t>
  </si>
  <si>
    <t>Keljin Blevins</t>
  </si>
  <si>
    <t>Ty-Shon Alexander</t>
  </si>
  <si>
    <t>Brian Bowen II</t>
  </si>
  <si>
    <t>Jared Dudley</t>
  </si>
  <si>
    <t>Jared Harper</t>
  </si>
  <si>
    <t>Jaylen Adams</t>
  </si>
  <si>
    <t>Terrance Ferguson</t>
  </si>
  <si>
    <t>Theo Pinson</t>
  </si>
  <si>
    <t>Anzejs Pasecniks</t>
  </si>
  <si>
    <t>Ashton Hagans</t>
  </si>
  <si>
    <t>Greg Whittington</t>
  </si>
  <si>
    <t>Noah Vonleh</t>
  </si>
  <si>
    <t>Will Magnay</t>
  </si>
  <si>
    <t>Missed free throws</t>
  </si>
  <si>
    <t>Missed Field goals</t>
  </si>
  <si>
    <t>Efficiency</t>
  </si>
  <si>
    <t>PlayerName</t>
  </si>
  <si>
    <t xml:space="preserve"> Team</t>
  </si>
  <si>
    <t xml:space="preserve"> Age</t>
  </si>
  <si>
    <t xml:space="preserve"> [Year]</t>
  </si>
  <si>
    <t xml:space="preserve"> GP</t>
  </si>
  <si>
    <t xml:space="preserve"> Wins</t>
  </si>
  <si>
    <t xml:space="preserve"> Losses</t>
  </si>
  <si>
    <t xml:space="preserve"> [MIN]</t>
  </si>
  <si>
    <t xml:space="preserve"> Points</t>
  </si>
  <si>
    <t xml:space="preserve"> FGM</t>
  </si>
  <si>
    <t xml:space="preserve"> FGA</t>
  </si>
  <si>
    <t xml:space="preserve"> [FG%]</t>
  </si>
  <si>
    <t xml:space="preserve"> [3PM]</t>
  </si>
  <si>
    <t xml:space="preserve"> [3PA]</t>
  </si>
  <si>
    <t xml:space="preserve"> [3P%]</t>
  </si>
  <si>
    <t xml:space="preserve"> FTM</t>
  </si>
  <si>
    <t xml:space="preserve"> FTA</t>
  </si>
  <si>
    <t xml:space="preserve"> [FT%]</t>
  </si>
  <si>
    <t xml:space="preserve"> OREB</t>
  </si>
  <si>
    <t xml:space="preserve"> DREB</t>
  </si>
  <si>
    <t xml:space="preserve"> Rebounds</t>
  </si>
  <si>
    <t xml:space="preserve"> Assists</t>
  </si>
  <si>
    <t xml:space="preserve"> TOV</t>
  </si>
  <si>
    <t xml:space="preserve"> Steals</t>
  </si>
  <si>
    <t xml:space="preserve"> Blocks</t>
  </si>
  <si>
    <t xml:space="preserve"> PF</t>
  </si>
  <si>
    <t xml:space="preserve"> FP</t>
  </si>
  <si>
    <t xml:space="preserve"> DD2</t>
  </si>
  <si>
    <t xml:space="preserve"> DD3</t>
  </si>
  <si>
    <t xml:space="preserve"> [+/-]</t>
  </si>
  <si>
    <t xml:space="preserve"> Efficiency</t>
  </si>
  <si>
    <r>
      <t>    PlayerName [NVARCHAR] (</t>
    </r>
    <r>
      <rPr>
        <sz val="11"/>
        <color rgb="FFB5CEA8"/>
        <rFont val="Consolas"/>
        <family val="3"/>
      </rPr>
      <t>200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 xml:space="preserve">, </t>
    </r>
  </si>
  <si>
    <r>
      <t>    Team [NVARCHAR] (</t>
    </r>
    <r>
      <rPr>
        <sz val="11"/>
        <color rgb="FFB5CEA8"/>
        <rFont val="Consolas"/>
        <family val="3"/>
      </rPr>
      <t>200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</si>
  <si>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Age 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</si>
  <si>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[Year] 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</si>
  <si>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GP 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</si>
  <si>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Wins 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</si>
  <si>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Losses </t>
    </r>
    <r>
      <rPr>
        <sz val="11"/>
        <color rgb="FF569CD6"/>
        <rFont val="Consolas"/>
        <family val="3"/>
      </rPr>
      <t>INT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</si>
  <si>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[Min]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</si>
  <si>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Points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</si>
  <si>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FGM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</si>
  <si>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FGA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</si>
  <si>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[FG%]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</si>
  <si>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[3PM]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</si>
  <si>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[3PA]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</si>
  <si>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[3P%]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</si>
  <si>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FTM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</si>
  <si>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FTA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</si>
  <si>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[FT%]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</si>
  <si>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OREB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</si>
  <si>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DREB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</si>
  <si>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Rebounds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</si>
  <si>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Assists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</si>
  <si>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TOV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</si>
  <si>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Steals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</si>
  <si>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Blocks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</si>
  <si>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PF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</si>
  <si>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FP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</si>
  <si>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DD2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</si>
  <si>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DD3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</si>
  <si>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[+/-]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</si>
  <si>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  Efficiency </t>
    </r>
    <r>
      <rPr>
        <sz val="11"/>
        <color rgb="FF569CD6"/>
        <rFont val="Consolas"/>
        <family val="3"/>
      </rPr>
      <t>FLOAT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</si>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</sst>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Roboto Condensed"/>
      <charset val="1"/>
    </font>
    <font>
      <sz val="11"/>
      <color rgb="FF545454"/>
      <name val="Roboto Condensed"/>
      <charset val="1"/>
    </font>
    <font>
      <sz val="11"/>
      <color rgb="FFD4D4D4"/>
      <name val="Consolas"/>
      <family val="3"/>
    </font>
    <font>
      <sz val="11"/>
      <color rgb="FFB5CEA8"/>
      <name val="Consolas"/>
      <family val="3"/>
    </font>
    <font>
      <sz val="11"/>
      <color rgb="FF569CD6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51C2D"/>
        <bgColor indexed="64"/>
      </patternFill>
    </fill>
    <fill>
      <patternFill patternType="solid">
        <fgColor rgb="FFE7E7E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4" borderId="0" xfId="0" applyFont="1" applyFill="1"/>
    <xf numFmtId="0" fontId="19" fillId="34" borderId="0" xfId="0" quotePrefix="1" applyFont="1" applyFill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1"/>
  <sheetViews>
    <sheetView tabSelected="1" topLeftCell="Y528" workbookViewId="0">
      <selection activeCell="AE541" sqref="AE541"/>
    </sheetView>
  </sheetViews>
  <sheetFormatPr defaultRowHeight="15"/>
  <cols>
    <col min="1" max="1" width="24.85546875" bestFit="1" customWidth="1"/>
    <col min="31" max="31" width="17.7109375" bestFit="1" customWidth="1"/>
    <col min="32" max="32" width="18.42578125" bestFit="1" customWidth="1"/>
    <col min="33" max="33" width="10" bestFit="1" customWidth="1"/>
  </cols>
  <sheetData>
    <row r="1" spans="1:36">
      <c r="A1" s="1" t="s">
        <v>0</v>
      </c>
      <c r="B1" s="2" t="s">
        <v>1</v>
      </c>
      <c r="C1" s="2" t="s">
        <v>663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2" t="s">
        <v>600</v>
      </c>
      <c r="AI1" s="2" t="s">
        <v>598</v>
      </c>
      <c r="AJ1" s="2" t="s">
        <v>599</v>
      </c>
    </row>
    <row r="2" spans="1:36">
      <c r="A2" t="s">
        <v>29</v>
      </c>
      <c r="B2" t="s">
        <v>30</v>
      </c>
      <c r="C2">
        <v>2021</v>
      </c>
      <c r="D2">
        <v>33</v>
      </c>
      <c r="E2">
        <v>63</v>
      </c>
      <c r="F2">
        <v>37</v>
      </c>
      <c r="G2">
        <v>26</v>
      </c>
      <c r="H2">
        <v>34.200000000000003</v>
      </c>
      <c r="I2">
        <v>32</v>
      </c>
      <c r="J2">
        <v>10.4</v>
      </c>
      <c r="K2">
        <v>21.7</v>
      </c>
      <c r="L2">
        <v>48.2</v>
      </c>
      <c r="M2">
        <v>5.3</v>
      </c>
      <c r="N2">
        <v>12.7</v>
      </c>
      <c r="O2">
        <v>42.1</v>
      </c>
      <c r="P2">
        <v>5.7</v>
      </c>
      <c r="Q2">
        <v>6.3</v>
      </c>
      <c r="R2">
        <v>91.6</v>
      </c>
      <c r="S2">
        <v>0.5</v>
      </c>
      <c r="T2">
        <v>5</v>
      </c>
      <c r="U2">
        <v>5.5</v>
      </c>
      <c r="V2">
        <v>5.8</v>
      </c>
      <c r="W2">
        <v>3.4</v>
      </c>
      <c r="X2">
        <v>1.2</v>
      </c>
      <c r="Y2">
        <v>0.1</v>
      </c>
      <c r="Z2">
        <v>1.9</v>
      </c>
      <c r="AA2">
        <v>47.9</v>
      </c>
      <c r="AB2">
        <v>8</v>
      </c>
      <c r="AC2">
        <v>0</v>
      </c>
      <c r="AD2">
        <v>3.9</v>
      </c>
      <c r="AE2">
        <f>I2+U2+V2+X2+Y2-AJ2-AI2-W2</f>
        <v>29.300000000000004</v>
      </c>
      <c r="AI2">
        <f>Q2-P2</f>
        <v>0.59999999999999964</v>
      </c>
      <c r="AJ2">
        <f>K2-J2</f>
        <v>11.299999999999999</v>
      </c>
    </row>
    <row r="3" spans="1:36">
      <c r="A3" t="s">
        <v>31</v>
      </c>
      <c r="B3" t="s">
        <v>32</v>
      </c>
      <c r="C3">
        <v>2021</v>
      </c>
      <c r="D3">
        <v>28</v>
      </c>
      <c r="E3">
        <v>60</v>
      </c>
      <c r="F3">
        <v>32</v>
      </c>
      <c r="G3">
        <v>28</v>
      </c>
      <c r="H3">
        <v>35.799999999999997</v>
      </c>
      <c r="I3">
        <v>31.3</v>
      </c>
      <c r="J3">
        <v>11.2</v>
      </c>
      <c r="K3">
        <v>23</v>
      </c>
      <c r="L3">
        <v>48.5</v>
      </c>
      <c r="M3">
        <v>2.2000000000000002</v>
      </c>
      <c r="N3">
        <v>6.2</v>
      </c>
      <c r="O3">
        <v>34.9</v>
      </c>
      <c r="P3">
        <v>6.8</v>
      </c>
      <c r="Q3">
        <v>7.7</v>
      </c>
      <c r="R3">
        <v>88.9</v>
      </c>
      <c r="S3">
        <v>1.2</v>
      </c>
      <c r="T3">
        <v>3.5</v>
      </c>
      <c r="U3">
        <v>4.7</v>
      </c>
      <c r="V3">
        <v>4.4000000000000004</v>
      </c>
      <c r="W3">
        <v>3.1</v>
      </c>
      <c r="X3">
        <v>1.2</v>
      </c>
      <c r="Y3">
        <v>0.4</v>
      </c>
      <c r="Z3">
        <v>2.2999999999999998</v>
      </c>
      <c r="AA3">
        <v>45</v>
      </c>
      <c r="AB3">
        <v>4</v>
      </c>
      <c r="AC3">
        <v>0</v>
      </c>
      <c r="AD3">
        <v>-0.1</v>
      </c>
      <c r="AE3">
        <f>I3+U3+V3+X3+Y3-AJ3-AI3-W3</f>
        <v>26.199999999999996</v>
      </c>
      <c r="AI3">
        <f>Q3-P3</f>
        <v>0.90000000000000036</v>
      </c>
      <c r="AJ3">
        <f>K3-J3</f>
        <v>11.8</v>
      </c>
    </row>
    <row r="4" spans="1:36">
      <c r="A4" t="s">
        <v>33</v>
      </c>
      <c r="B4" t="s">
        <v>34</v>
      </c>
      <c r="C4">
        <v>2021</v>
      </c>
      <c r="D4">
        <v>30</v>
      </c>
      <c r="E4">
        <v>67</v>
      </c>
      <c r="F4">
        <v>39</v>
      </c>
      <c r="G4">
        <v>28</v>
      </c>
      <c r="H4">
        <v>35.799999999999997</v>
      </c>
      <c r="I4">
        <v>28.8</v>
      </c>
      <c r="J4">
        <v>9</v>
      </c>
      <c r="K4">
        <v>19.899999999999999</v>
      </c>
      <c r="L4">
        <v>45.1</v>
      </c>
      <c r="M4">
        <v>4.0999999999999996</v>
      </c>
      <c r="N4">
        <v>10.5</v>
      </c>
      <c r="O4">
        <v>39.1</v>
      </c>
      <c r="P4">
        <v>6.7</v>
      </c>
      <c r="Q4">
        <v>7.2</v>
      </c>
      <c r="R4">
        <v>92.8</v>
      </c>
      <c r="S4">
        <v>0.5</v>
      </c>
      <c r="T4">
        <v>3.7</v>
      </c>
      <c r="U4">
        <v>4.2</v>
      </c>
      <c r="V4">
        <v>7.5</v>
      </c>
      <c r="W4">
        <v>3</v>
      </c>
      <c r="X4">
        <v>0.9</v>
      </c>
      <c r="Y4">
        <v>0.3</v>
      </c>
      <c r="Z4">
        <v>1.5</v>
      </c>
      <c r="AA4">
        <v>45.7</v>
      </c>
      <c r="AB4">
        <v>16</v>
      </c>
      <c r="AC4">
        <v>0</v>
      </c>
      <c r="AD4">
        <v>3</v>
      </c>
      <c r="AE4">
        <f>I4+U4+V4+X4+Y4-AJ4-AI4-W4</f>
        <v>27.299999999999997</v>
      </c>
      <c r="AI4">
        <f>Q4-P4</f>
        <v>0.5</v>
      </c>
      <c r="AJ4">
        <f>K4-J4</f>
        <v>10.899999999999999</v>
      </c>
    </row>
    <row r="5" spans="1:36">
      <c r="A5" t="s">
        <v>35</v>
      </c>
      <c r="B5" t="s">
        <v>36</v>
      </c>
      <c r="C5">
        <v>2021</v>
      </c>
      <c r="D5">
        <v>27</v>
      </c>
      <c r="E5">
        <v>51</v>
      </c>
      <c r="F5">
        <v>39</v>
      </c>
      <c r="G5">
        <v>12</v>
      </c>
      <c r="H5">
        <v>31.1</v>
      </c>
      <c r="I5">
        <v>28.5</v>
      </c>
      <c r="J5">
        <v>9</v>
      </c>
      <c r="K5">
        <v>17.600000000000001</v>
      </c>
      <c r="L5">
        <v>51.3</v>
      </c>
      <c r="M5">
        <v>1.1000000000000001</v>
      </c>
      <c r="N5">
        <v>3</v>
      </c>
      <c r="O5">
        <v>37.700000000000003</v>
      </c>
      <c r="P5">
        <v>9.1999999999999993</v>
      </c>
      <c r="Q5">
        <v>10.7</v>
      </c>
      <c r="R5">
        <v>85.9</v>
      </c>
      <c r="S5">
        <v>2.2000000000000002</v>
      </c>
      <c r="T5">
        <v>8.4</v>
      </c>
      <c r="U5">
        <v>10.6</v>
      </c>
      <c r="V5">
        <v>2.8</v>
      </c>
      <c r="W5">
        <v>3.1</v>
      </c>
      <c r="X5">
        <v>1</v>
      </c>
      <c r="Y5">
        <v>1.4</v>
      </c>
      <c r="Z5">
        <v>2.4</v>
      </c>
      <c r="AA5">
        <v>49.3</v>
      </c>
      <c r="AB5">
        <v>31</v>
      </c>
      <c r="AC5">
        <v>0</v>
      </c>
      <c r="AD5">
        <v>7.9</v>
      </c>
      <c r="AE5">
        <f>I5+U5+V5+X5+Y5-AJ5-AI5-W5</f>
        <v>31.099999999999994</v>
      </c>
      <c r="AI5">
        <f>Q5-P5</f>
        <v>1.5</v>
      </c>
      <c r="AJ5">
        <f>K5-J5</f>
        <v>8.6000000000000014</v>
      </c>
    </row>
    <row r="6" spans="1:36">
      <c r="A6" t="s">
        <v>37</v>
      </c>
      <c r="B6" t="s">
        <v>38</v>
      </c>
      <c r="C6">
        <v>2021</v>
      </c>
      <c r="D6">
        <v>26</v>
      </c>
      <c r="E6">
        <v>61</v>
      </c>
      <c r="F6">
        <v>40</v>
      </c>
      <c r="G6">
        <v>21</v>
      </c>
      <c r="H6">
        <v>33</v>
      </c>
      <c r="I6">
        <v>28.1</v>
      </c>
      <c r="J6">
        <v>10.3</v>
      </c>
      <c r="K6">
        <v>18</v>
      </c>
      <c r="L6">
        <v>56.9</v>
      </c>
      <c r="M6">
        <v>1.1000000000000001</v>
      </c>
      <c r="N6">
        <v>3.6</v>
      </c>
      <c r="O6">
        <v>30.3</v>
      </c>
      <c r="P6">
        <v>6.5</v>
      </c>
      <c r="Q6">
        <v>9.5</v>
      </c>
      <c r="R6">
        <v>68.5</v>
      </c>
      <c r="S6">
        <v>1.6</v>
      </c>
      <c r="T6">
        <v>9.4</v>
      </c>
      <c r="U6">
        <v>11</v>
      </c>
      <c r="V6">
        <v>5.9</v>
      </c>
      <c r="W6">
        <v>3.4</v>
      </c>
      <c r="X6">
        <v>1.2</v>
      </c>
      <c r="Y6">
        <v>1.2</v>
      </c>
      <c r="Z6">
        <v>2.8</v>
      </c>
      <c r="AA6">
        <v>53.9</v>
      </c>
      <c r="AB6">
        <v>41</v>
      </c>
      <c r="AC6">
        <v>7</v>
      </c>
      <c r="AD6">
        <v>6.7</v>
      </c>
      <c r="AE6">
        <f>I6+U6+V6+X6+Y6-AJ6-AI6-W6</f>
        <v>33.300000000000004</v>
      </c>
      <c r="AI6">
        <f>Q6-P6</f>
        <v>3</v>
      </c>
      <c r="AJ6">
        <f>K6-J6</f>
        <v>7.6999999999999993</v>
      </c>
    </row>
    <row r="7" spans="1:36">
      <c r="A7" t="s">
        <v>39</v>
      </c>
      <c r="B7" t="s">
        <v>40</v>
      </c>
      <c r="C7">
        <v>2021</v>
      </c>
      <c r="D7">
        <v>22</v>
      </c>
      <c r="E7">
        <v>66</v>
      </c>
      <c r="F7">
        <v>40</v>
      </c>
      <c r="G7">
        <v>26</v>
      </c>
      <c r="H7">
        <v>34.299999999999997</v>
      </c>
      <c r="I7">
        <v>27.7</v>
      </c>
      <c r="J7">
        <v>9.8000000000000007</v>
      </c>
      <c r="K7">
        <v>20.5</v>
      </c>
      <c r="L7">
        <v>47.9</v>
      </c>
      <c r="M7">
        <v>2.9</v>
      </c>
      <c r="N7">
        <v>8.3000000000000007</v>
      </c>
      <c r="O7">
        <v>35</v>
      </c>
      <c r="P7">
        <v>5.2</v>
      </c>
      <c r="Q7">
        <v>7.1</v>
      </c>
      <c r="R7">
        <v>73</v>
      </c>
      <c r="S7">
        <v>0.8</v>
      </c>
      <c r="T7">
        <v>7.2</v>
      </c>
      <c r="U7">
        <v>8</v>
      </c>
      <c r="V7">
        <v>8.6</v>
      </c>
      <c r="W7">
        <v>4.3</v>
      </c>
      <c r="X7">
        <v>1</v>
      </c>
      <c r="Y7">
        <v>0.5</v>
      </c>
      <c r="Z7">
        <v>2.2999999999999998</v>
      </c>
      <c r="AA7">
        <v>50.5</v>
      </c>
      <c r="AB7">
        <v>26</v>
      </c>
      <c r="AC7">
        <v>11</v>
      </c>
      <c r="AD7">
        <v>2.5</v>
      </c>
      <c r="AE7">
        <f>I7+U7+V7+X7+Y7-AJ7-AI7-W7</f>
        <v>28.900000000000009</v>
      </c>
      <c r="AI7">
        <f>Q7-P7</f>
        <v>1.8999999999999995</v>
      </c>
      <c r="AJ7">
        <f>K7-J7</f>
        <v>10.7</v>
      </c>
    </row>
    <row r="8" spans="1:36">
      <c r="A8" t="s">
        <v>41</v>
      </c>
      <c r="B8" t="s">
        <v>42</v>
      </c>
      <c r="C8">
        <v>2021</v>
      </c>
      <c r="D8">
        <v>26</v>
      </c>
      <c r="E8">
        <v>58</v>
      </c>
      <c r="F8">
        <v>26</v>
      </c>
      <c r="G8">
        <v>32</v>
      </c>
      <c r="H8">
        <v>35.1</v>
      </c>
      <c r="I8">
        <v>27.4</v>
      </c>
      <c r="J8">
        <v>9.8000000000000007</v>
      </c>
      <c r="K8">
        <v>19.399999999999999</v>
      </c>
      <c r="L8">
        <v>50.7</v>
      </c>
      <c r="M8">
        <v>3.4</v>
      </c>
      <c r="N8">
        <v>8.1999999999999993</v>
      </c>
      <c r="O8">
        <v>41.9</v>
      </c>
      <c r="P8">
        <v>4.4000000000000004</v>
      </c>
      <c r="Q8">
        <v>5.0999999999999996</v>
      </c>
      <c r="R8">
        <v>84.9</v>
      </c>
      <c r="S8">
        <v>0.6</v>
      </c>
      <c r="T8">
        <v>4.4000000000000004</v>
      </c>
      <c r="U8">
        <v>5</v>
      </c>
      <c r="V8">
        <v>4.9000000000000004</v>
      </c>
      <c r="W8">
        <v>3.5</v>
      </c>
      <c r="X8">
        <v>0.8</v>
      </c>
      <c r="Y8">
        <v>0.5</v>
      </c>
      <c r="Z8">
        <v>2.4</v>
      </c>
      <c r="AA8">
        <v>41</v>
      </c>
      <c r="AB8">
        <v>3</v>
      </c>
      <c r="AC8">
        <v>0</v>
      </c>
      <c r="AD8">
        <v>-0.2</v>
      </c>
      <c r="AE8">
        <f>I8+U8+V8+X8+Y8-AJ8-AI8-W8</f>
        <v>24.799999999999997</v>
      </c>
      <c r="AI8">
        <f>Q8-P8</f>
        <v>0.69999999999999929</v>
      </c>
      <c r="AJ8">
        <f>K8-J8</f>
        <v>9.5999999999999979</v>
      </c>
    </row>
    <row r="9" spans="1:36">
      <c r="A9" t="s">
        <v>43</v>
      </c>
      <c r="B9" t="s">
        <v>44</v>
      </c>
      <c r="C9">
        <v>2021</v>
      </c>
      <c r="D9">
        <v>20</v>
      </c>
      <c r="E9">
        <v>61</v>
      </c>
      <c r="F9">
        <v>29</v>
      </c>
      <c r="G9">
        <v>32</v>
      </c>
      <c r="H9">
        <v>33.200000000000003</v>
      </c>
      <c r="I9">
        <v>27</v>
      </c>
      <c r="J9">
        <v>10.4</v>
      </c>
      <c r="K9">
        <v>17</v>
      </c>
      <c r="L9">
        <v>61.1</v>
      </c>
      <c r="M9">
        <v>0.2</v>
      </c>
      <c r="N9">
        <v>0.6</v>
      </c>
      <c r="O9">
        <v>29.4</v>
      </c>
      <c r="P9">
        <v>6</v>
      </c>
      <c r="Q9">
        <v>8.6999999999999993</v>
      </c>
      <c r="R9">
        <v>69.8</v>
      </c>
      <c r="S9">
        <v>2.7</v>
      </c>
      <c r="T9">
        <v>4.5</v>
      </c>
      <c r="U9">
        <v>7.2</v>
      </c>
      <c r="V9">
        <v>3.7</v>
      </c>
      <c r="W9">
        <v>2.7</v>
      </c>
      <c r="X9">
        <v>0.9</v>
      </c>
      <c r="Y9">
        <v>0.6</v>
      </c>
      <c r="Z9">
        <v>2.2000000000000002</v>
      </c>
      <c r="AA9">
        <v>43.2</v>
      </c>
      <c r="AB9">
        <v>14</v>
      </c>
      <c r="AC9">
        <v>0</v>
      </c>
      <c r="AD9">
        <v>1.5</v>
      </c>
      <c r="AE9">
        <f>I9+U9+V9+X9+Y9-AJ9-AI9-W9</f>
        <v>27.400000000000006</v>
      </c>
      <c r="AI9">
        <f>Q9-P9</f>
        <v>2.6999999999999993</v>
      </c>
      <c r="AJ9">
        <f>K9-J9</f>
        <v>6.6</v>
      </c>
    </row>
    <row r="10" spans="1:36">
      <c r="A10" t="s">
        <v>45</v>
      </c>
      <c r="B10" t="s">
        <v>46</v>
      </c>
      <c r="C10">
        <v>2021</v>
      </c>
      <c r="D10">
        <v>32</v>
      </c>
      <c r="E10">
        <v>35</v>
      </c>
      <c r="F10">
        <v>23</v>
      </c>
      <c r="G10">
        <v>12</v>
      </c>
      <c r="H10">
        <v>33.1</v>
      </c>
      <c r="I10">
        <v>26.9</v>
      </c>
      <c r="J10">
        <v>9.3000000000000007</v>
      </c>
      <c r="K10">
        <v>17.2</v>
      </c>
      <c r="L10">
        <v>53.7</v>
      </c>
      <c r="M10">
        <v>2.4</v>
      </c>
      <c r="N10">
        <v>5.4</v>
      </c>
      <c r="O10">
        <v>45</v>
      </c>
      <c r="P10">
        <v>6</v>
      </c>
      <c r="Q10">
        <v>6.8</v>
      </c>
      <c r="R10">
        <v>88.2</v>
      </c>
      <c r="S10">
        <v>0.4</v>
      </c>
      <c r="T10">
        <v>6.7</v>
      </c>
      <c r="U10">
        <v>7.1</v>
      </c>
      <c r="V10">
        <v>5.6</v>
      </c>
      <c r="W10">
        <v>3.4</v>
      </c>
      <c r="X10">
        <v>0.7</v>
      </c>
      <c r="Y10">
        <v>1.3</v>
      </c>
      <c r="Z10">
        <v>2</v>
      </c>
      <c r="AA10">
        <v>46.3</v>
      </c>
      <c r="AB10">
        <v>12</v>
      </c>
      <c r="AC10">
        <v>0</v>
      </c>
      <c r="AD10">
        <v>8</v>
      </c>
      <c r="AE10">
        <f>I10+U10+V10+X10+Y10-AJ10-AI10-W10</f>
        <v>29.500000000000007</v>
      </c>
      <c r="AI10">
        <f>Q10-P10</f>
        <v>0.79999999999999982</v>
      </c>
      <c r="AJ10">
        <f>K10-J10</f>
        <v>7.8999999999999986</v>
      </c>
    </row>
    <row r="11" spans="1:36">
      <c r="A11" t="s">
        <v>47</v>
      </c>
      <c r="B11" t="s">
        <v>46</v>
      </c>
      <c r="C11">
        <v>2021</v>
      </c>
      <c r="D11">
        <v>29</v>
      </c>
      <c r="E11">
        <v>54</v>
      </c>
      <c r="F11">
        <v>36</v>
      </c>
      <c r="G11">
        <v>18</v>
      </c>
      <c r="H11">
        <v>34.9</v>
      </c>
      <c r="I11">
        <v>26.9</v>
      </c>
      <c r="J11">
        <v>10.199999999999999</v>
      </c>
      <c r="K11">
        <v>20.100000000000001</v>
      </c>
      <c r="L11">
        <v>50.6</v>
      </c>
      <c r="M11">
        <v>2.8</v>
      </c>
      <c r="N11">
        <v>7</v>
      </c>
      <c r="O11">
        <v>40.200000000000003</v>
      </c>
      <c r="P11">
        <v>3.7</v>
      </c>
      <c r="Q11">
        <v>4</v>
      </c>
      <c r="R11">
        <v>92.2</v>
      </c>
      <c r="S11">
        <v>1</v>
      </c>
      <c r="T11">
        <v>3.8</v>
      </c>
      <c r="U11">
        <v>4.8</v>
      </c>
      <c r="V11">
        <v>6</v>
      </c>
      <c r="W11">
        <v>2.4</v>
      </c>
      <c r="X11">
        <v>1.4</v>
      </c>
      <c r="Y11">
        <v>0.7</v>
      </c>
      <c r="Z11">
        <v>2.6</v>
      </c>
      <c r="AA11">
        <v>45.5</v>
      </c>
      <c r="AB11">
        <v>8</v>
      </c>
      <c r="AC11">
        <v>0</v>
      </c>
      <c r="AD11">
        <v>4.2</v>
      </c>
      <c r="AE11">
        <f>I11+U11+V11+X11+Y11-AJ11-AI11-W11</f>
        <v>27.200000000000003</v>
      </c>
      <c r="AI11">
        <f>Q11-P11</f>
        <v>0.29999999999999982</v>
      </c>
      <c r="AJ11">
        <f>K11-J11</f>
        <v>9.9000000000000021</v>
      </c>
    </row>
    <row r="12" spans="1:36">
      <c r="A12" t="s">
        <v>48</v>
      </c>
      <c r="B12" t="s">
        <v>49</v>
      </c>
      <c r="C12">
        <v>2021</v>
      </c>
      <c r="D12">
        <v>23</v>
      </c>
      <c r="E12">
        <v>64</v>
      </c>
      <c r="F12">
        <v>34</v>
      </c>
      <c r="G12">
        <v>30</v>
      </c>
      <c r="H12">
        <v>35.799999999999997</v>
      </c>
      <c r="I12">
        <v>26.4</v>
      </c>
      <c r="J12">
        <v>9.5</v>
      </c>
      <c r="K12">
        <v>20.6</v>
      </c>
      <c r="L12">
        <v>45.9</v>
      </c>
      <c r="M12">
        <v>2.9</v>
      </c>
      <c r="N12">
        <v>7.6</v>
      </c>
      <c r="O12">
        <v>38.6</v>
      </c>
      <c r="P12">
        <v>4.5999999999999996</v>
      </c>
      <c r="Q12">
        <v>5.3</v>
      </c>
      <c r="R12">
        <v>86.8</v>
      </c>
      <c r="S12">
        <v>0.8</v>
      </c>
      <c r="T12">
        <v>6.6</v>
      </c>
      <c r="U12">
        <v>7.4</v>
      </c>
      <c r="V12">
        <v>4.3</v>
      </c>
      <c r="W12">
        <v>2.7</v>
      </c>
      <c r="X12">
        <v>1.2</v>
      </c>
      <c r="Y12">
        <v>0.5</v>
      </c>
      <c r="Z12">
        <v>1.9</v>
      </c>
      <c r="AA12">
        <v>44.1</v>
      </c>
      <c r="AB12">
        <v>15</v>
      </c>
      <c r="AC12">
        <v>1</v>
      </c>
      <c r="AD12">
        <v>2.5</v>
      </c>
      <c r="AE12">
        <f>I12+U12+V12+X12+Y12-AJ12-AI12-W12</f>
        <v>25.299999999999997</v>
      </c>
      <c r="AI12">
        <f>Q12-P12</f>
        <v>0.70000000000000018</v>
      </c>
      <c r="AJ12">
        <f>K12-J12</f>
        <v>11.100000000000001</v>
      </c>
    </row>
    <row r="13" spans="1:36">
      <c r="A13" t="s">
        <v>50</v>
      </c>
      <c r="B13" t="s">
        <v>51</v>
      </c>
      <c r="C13">
        <v>2021</v>
      </c>
      <c r="D13">
        <v>24</v>
      </c>
      <c r="E13">
        <v>53</v>
      </c>
      <c r="F13">
        <v>39</v>
      </c>
      <c r="G13">
        <v>14</v>
      </c>
      <c r="H13">
        <v>33.4</v>
      </c>
      <c r="I13">
        <v>26.4</v>
      </c>
      <c r="J13">
        <v>9</v>
      </c>
      <c r="K13">
        <v>20.6</v>
      </c>
      <c r="L13">
        <v>43.8</v>
      </c>
      <c r="M13">
        <v>3.4</v>
      </c>
      <c r="N13">
        <v>8.6999999999999993</v>
      </c>
      <c r="O13">
        <v>38.6</v>
      </c>
      <c r="P13">
        <v>5</v>
      </c>
      <c r="Q13">
        <v>6</v>
      </c>
      <c r="R13">
        <v>84.5</v>
      </c>
      <c r="S13">
        <v>0.9</v>
      </c>
      <c r="T13">
        <v>3.5</v>
      </c>
      <c r="U13">
        <v>4.4000000000000004</v>
      </c>
      <c r="V13">
        <v>5.2</v>
      </c>
      <c r="W13">
        <v>2.8</v>
      </c>
      <c r="X13">
        <v>1</v>
      </c>
      <c r="Y13">
        <v>0.3</v>
      </c>
      <c r="Z13">
        <v>2.2000000000000002</v>
      </c>
      <c r="AA13">
        <v>40.6</v>
      </c>
      <c r="AB13">
        <v>2</v>
      </c>
      <c r="AC13">
        <v>0</v>
      </c>
      <c r="AD13">
        <v>5.4</v>
      </c>
      <c r="AE13">
        <f>I13+U13+V13+X13+Y13-AJ13-AI13-W13</f>
        <v>21.899999999999995</v>
      </c>
      <c r="AI13">
        <f>Q13-P13</f>
        <v>1</v>
      </c>
      <c r="AJ13">
        <f>K13-J13</f>
        <v>11.600000000000001</v>
      </c>
    </row>
    <row r="14" spans="1:36">
      <c r="A14" t="s">
        <v>52</v>
      </c>
      <c r="B14" t="s">
        <v>53</v>
      </c>
      <c r="C14">
        <v>2021</v>
      </c>
      <c r="D14">
        <v>26</v>
      </c>
      <c r="E14">
        <v>72</v>
      </c>
      <c r="F14">
        <v>47</v>
      </c>
      <c r="G14">
        <v>25</v>
      </c>
      <c r="H14">
        <v>34.6</v>
      </c>
      <c r="I14">
        <v>26.4</v>
      </c>
      <c r="J14">
        <v>10.199999999999999</v>
      </c>
      <c r="K14">
        <v>18</v>
      </c>
      <c r="L14">
        <v>56.6</v>
      </c>
      <c r="M14">
        <v>1.3</v>
      </c>
      <c r="N14">
        <v>3.3</v>
      </c>
      <c r="O14">
        <v>38.799999999999997</v>
      </c>
      <c r="P14">
        <v>4.8</v>
      </c>
      <c r="Q14">
        <v>5.5</v>
      </c>
      <c r="R14">
        <v>86.8</v>
      </c>
      <c r="S14">
        <v>2.8</v>
      </c>
      <c r="T14">
        <v>8</v>
      </c>
      <c r="U14">
        <v>10.8</v>
      </c>
      <c r="V14">
        <v>8.3000000000000007</v>
      </c>
      <c r="W14">
        <v>3.1</v>
      </c>
      <c r="X14">
        <v>1.3</v>
      </c>
      <c r="Y14">
        <v>0.7</v>
      </c>
      <c r="Z14">
        <v>2.7</v>
      </c>
      <c r="AA14">
        <v>54.7</v>
      </c>
      <c r="AB14">
        <v>60</v>
      </c>
      <c r="AC14">
        <v>16</v>
      </c>
      <c r="AD14">
        <v>5.3</v>
      </c>
      <c r="AE14">
        <f>I14+U14+V14+X14+Y14-AJ14-AI14-W14</f>
        <v>35.9</v>
      </c>
      <c r="AI14">
        <f>Q14-P14</f>
        <v>0.70000000000000018</v>
      </c>
      <c r="AJ14">
        <f>K14-J14</f>
        <v>7.8000000000000007</v>
      </c>
    </row>
    <row r="15" spans="1:36">
      <c r="A15" t="s">
        <v>54</v>
      </c>
      <c r="B15" t="s">
        <v>55</v>
      </c>
      <c r="C15">
        <v>2021</v>
      </c>
      <c r="D15">
        <v>24</v>
      </c>
      <c r="E15">
        <v>67</v>
      </c>
      <c r="F15">
        <v>48</v>
      </c>
      <c r="G15">
        <v>19</v>
      </c>
      <c r="H15">
        <v>33.9</v>
      </c>
      <c r="I15">
        <v>25.6</v>
      </c>
      <c r="J15">
        <v>9.3000000000000007</v>
      </c>
      <c r="K15">
        <v>19.2</v>
      </c>
      <c r="L15">
        <v>48.4</v>
      </c>
      <c r="M15">
        <v>1.9</v>
      </c>
      <c r="N15">
        <v>5.5</v>
      </c>
      <c r="O15">
        <v>34</v>
      </c>
      <c r="P15">
        <v>5.0999999999999996</v>
      </c>
      <c r="Q15">
        <v>5.9</v>
      </c>
      <c r="R15">
        <v>86.7</v>
      </c>
      <c r="S15">
        <v>0.5</v>
      </c>
      <c r="T15">
        <v>3.7</v>
      </c>
      <c r="U15">
        <v>4.2</v>
      </c>
      <c r="V15">
        <v>4.3</v>
      </c>
      <c r="W15">
        <v>3.1</v>
      </c>
      <c r="X15">
        <v>0.8</v>
      </c>
      <c r="Y15">
        <v>0.2</v>
      </c>
      <c r="Z15">
        <v>2.7</v>
      </c>
      <c r="AA15">
        <v>37.1</v>
      </c>
      <c r="AB15">
        <v>1</v>
      </c>
      <c r="AC15">
        <v>0</v>
      </c>
      <c r="AD15">
        <v>4.9000000000000004</v>
      </c>
      <c r="AE15">
        <f>I15+U15+V15+X15+Y15-AJ15-AI15-W15</f>
        <v>21.3</v>
      </c>
      <c r="AI15">
        <f>Q15-P15</f>
        <v>0.80000000000000071</v>
      </c>
      <c r="AJ15">
        <f>K15-J15</f>
        <v>9.8999999999999986</v>
      </c>
    </row>
    <row r="16" spans="1:36">
      <c r="A16" t="s">
        <v>56</v>
      </c>
      <c r="B16" t="s">
        <v>57</v>
      </c>
      <c r="C16">
        <v>2021</v>
      </c>
      <c r="D16">
        <v>22</v>
      </c>
      <c r="E16">
        <v>63</v>
      </c>
      <c r="F16">
        <v>36</v>
      </c>
      <c r="G16">
        <v>27</v>
      </c>
      <c r="H16">
        <v>33.700000000000003</v>
      </c>
      <c r="I16">
        <v>25.3</v>
      </c>
      <c r="J16">
        <v>7.7</v>
      </c>
      <c r="K16">
        <v>17.7</v>
      </c>
      <c r="L16">
        <v>43.8</v>
      </c>
      <c r="M16">
        <v>2.2000000000000002</v>
      </c>
      <c r="N16">
        <v>6.3</v>
      </c>
      <c r="O16">
        <v>34.299999999999997</v>
      </c>
      <c r="P16">
        <v>7.7</v>
      </c>
      <c r="Q16">
        <v>8.6999999999999993</v>
      </c>
      <c r="R16">
        <v>88.6</v>
      </c>
      <c r="S16">
        <v>0.6</v>
      </c>
      <c r="T16">
        <v>3.3</v>
      </c>
      <c r="U16">
        <v>3.9</v>
      </c>
      <c r="V16">
        <v>9.4</v>
      </c>
      <c r="W16">
        <v>4.0999999999999996</v>
      </c>
      <c r="X16">
        <v>0.8</v>
      </c>
      <c r="Y16">
        <v>0.2</v>
      </c>
      <c r="Z16">
        <v>1.8</v>
      </c>
      <c r="AA16">
        <v>43.1</v>
      </c>
      <c r="AB16">
        <v>28</v>
      </c>
      <c r="AC16">
        <v>0</v>
      </c>
      <c r="AD16">
        <v>4.2</v>
      </c>
      <c r="AE16">
        <f>I16+U16+V16+X16+Y16-AJ16-AI16-W16</f>
        <v>24.5</v>
      </c>
      <c r="AI16">
        <f>Q16-P16</f>
        <v>0.99999999999999911</v>
      </c>
      <c r="AJ16">
        <f>K16-J16</f>
        <v>10</v>
      </c>
    </row>
    <row r="17" spans="1:36">
      <c r="A17" t="s">
        <v>58</v>
      </c>
      <c r="B17" t="s">
        <v>59</v>
      </c>
      <c r="C17">
        <v>2021</v>
      </c>
      <c r="D17">
        <v>23</v>
      </c>
      <c r="E17">
        <v>58</v>
      </c>
      <c r="F17">
        <v>24</v>
      </c>
      <c r="G17">
        <v>34</v>
      </c>
      <c r="H17">
        <v>35.1</v>
      </c>
      <c r="I17">
        <v>25.2</v>
      </c>
      <c r="J17">
        <v>9.1</v>
      </c>
      <c r="K17">
        <v>19.100000000000001</v>
      </c>
      <c r="L17">
        <v>47.7</v>
      </c>
      <c r="M17">
        <v>1.8</v>
      </c>
      <c r="N17">
        <v>5.5</v>
      </c>
      <c r="O17">
        <v>32.200000000000003</v>
      </c>
      <c r="P17">
        <v>5.2</v>
      </c>
      <c r="Q17">
        <v>7.2</v>
      </c>
      <c r="R17">
        <v>71.900000000000006</v>
      </c>
      <c r="S17">
        <v>0.6</v>
      </c>
      <c r="T17">
        <v>2.9</v>
      </c>
      <c r="U17">
        <v>3.5</v>
      </c>
      <c r="V17">
        <v>7.2</v>
      </c>
      <c r="W17">
        <v>3</v>
      </c>
      <c r="X17">
        <v>1.5</v>
      </c>
      <c r="Y17">
        <v>0.5</v>
      </c>
      <c r="Z17">
        <v>2.9</v>
      </c>
      <c r="AA17">
        <v>43.1</v>
      </c>
      <c r="AB17">
        <v>11</v>
      </c>
      <c r="AC17">
        <v>0</v>
      </c>
      <c r="AD17">
        <v>-3.4</v>
      </c>
      <c r="AE17">
        <f>I17+U17+V17+X17+Y17-AJ17-AI17-W17</f>
        <v>22.9</v>
      </c>
      <c r="AI17">
        <f>Q17-P17</f>
        <v>2</v>
      </c>
      <c r="AJ17">
        <f>K17-J17</f>
        <v>10.000000000000002</v>
      </c>
    </row>
    <row r="18" spans="1:36">
      <c r="A18" t="s">
        <v>60</v>
      </c>
      <c r="B18" t="s">
        <v>61</v>
      </c>
      <c r="C18">
        <v>2021</v>
      </c>
      <c r="D18">
        <v>36</v>
      </c>
      <c r="E18">
        <v>45</v>
      </c>
      <c r="F18">
        <v>30</v>
      </c>
      <c r="G18">
        <v>15</v>
      </c>
      <c r="H18">
        <v>33.4</v>
      </c>
      <c r="I18">
        <v>25</v>
      </c>
      <c r="J18">
        <v>9.4</v>
      </c>
      <c r="K18">
        <v>18.3</v>
      </c>
      <c r="L18">
        <v>51.3</v>
      </c>
      <c r="M18">
        <v>2.2999999999999998</v>
      </c>
      <c r="N18">
        <v>6.3</v>
      </c>
      <c r="O18">
        <v>36.5</v>
      </c>
      <c r="P18">
        <v>4</v>
      </c>
      <c r="Q18">
        <v>5.7</v>
      </c>
      <c r="R18">
        <v>69.8</v>
      </c>
      <c r="S18">
        <v>0.6</v>
      </c>
      <c r="T18">
        <v>7</v>
      </c>
      <c r="U18">
        <v>7.7</v>
      </c>
      <c r="V18">
        <v>7.8</v>
      </c>
      <c r="W18">
        <v>3.7</v>
      </c>
      <c r="X18">
        <v>1.1000000000000001</v>
      </c>
      <c r="Y18">
        <v>0.6</v>
      </c>
      <c r="Z18">
        <v>1.6</v>
      </c>
      <c r="AA18">
        <v>47</v>
      </c>
      <c r="AB18">
        <v>18</v>
      </c>
      <c r="AC18">
        <v>5</v>
      </c>
      <c r="AD18">
        <v>6.4</v>
      </c>
      <c r="AE18">
        <f>I18+U18+V18+X18+Y18-AJ18-AI18-W18</f>
        <v>27.900000000000006</v>
      </c>
      <c r="AI18">
        <f>Q18-P18</f>
        <v>1.7000000000000002</v>
      </c>
      <c r="AJ18">
        <f>K18-J18</f>
        <v>8.9</v>
      </c>
    </row>
    <row r="19" spans="1:36">
      <c r="A19" t="s">
        <v>62</v>
      </c>
      <c r="B19" t="s">
        <v>63</v>
      </c>
      <c r="C19">
        <v>2021</v>
      </c>
      <c r="D19">
        <v>30</v>
      </c>
      <c r="E19">
        <v>52</v>
      </c>
      <c r="F19">
        <v>36</v>
      </c>
      <c r="G19">
        <v>16</v>
      </c>
      <c r="H19">
        <v>34.1</v>
      </c>
      <c r="I19">
        <v>24.8</v>
      </c>
      <c r="J19">
        <v>8.9</v>
      </c>
      <c r="K19">
        <v>17.5</v>
      </c>
      <c r="L19">
        <v>51.2</v>
      </c>
      <c r="M19">
        <v>1.9</v>
      </c>
      <c r="N19">
        <v>4.9000000000000004</v>
      </c>
      <c r="O19">
        <v>39.799999999999997</v>
      </c>
      <c r="P19">
        <v>5</v>
      </c>
      <c r="Q19">
        <v>5.7</v>
      </c>
      <c r="R19">
        <v>88.5</v>
      </c>
      <c r="S19">
        <v>1.1000000000000001</v>
      </c>
      <c r="T19">
        <v>5.4</v>
      </c>
      <c r="U19">
        <v>6.5</v>
      </c>
      <c r="V19">
        <v>5.2</v>
      </c>
      <c r="W19">
        <v>2</v>
      </c>
      <c r="X19">
        <v>1.6</v>
      </c>
      <c r="Y19">
        <v>0.4</v>
      </c>
      <c r="Z19">
        <v>1.6</v>
      </c>
      <c r="AA19">
        <v>44.2</v>
      </c>
      <c r="AB19">
        <v>9</v>
      </c>
      <c r="AC19">
        <v>0</v>
      </c>
      <c r="AD19">
        <v>8.6</v>
      </c>
      <c r="AE19">
        <f>I19+U19+V19+X19+Y19-AJ19-AI19-W19</f>
        <v>27.2</v>
      </c>
      <c r="AI19">
        <f>Q19-P19</f>
        <v>0.70000000000000018</v>
      </c>
      <c r="AJ19">
        <f>K19-J19</f>
        <v>8.6</v>
      </c>
    </row>
    <row r="20" spans="1:36">
      <c r="A20" t="s">
        <v>64</v>
      </c>
      <c r="B20" t="s">
        <v>6</v>
      </c>
      <c r="C20">
        <v>2021</v>
      </c>
      <c r="D20">
        <v>25</v>
      </c>
      <c r="E20">
        <v>50</v>
      </c>
      <c r="F20">
        <v>19</v>
      </c>
      <c r="G20">
        <v>31</v>
      </c>
      <c r="H20">
        <v>33.799999999999997</v>
      </c>
      <c r="I20">
        <v>24.8</v>
      </c>
      <c r="J20">
        <v>8.5</v>
      </c>
      <c r="K20">
        <v>17.5</v>
      </c>
      <c r="L20">
        <v>48.6</v>
      </c>
      <c r="M20">
        <v>2.4</v>
      </c>
      <c r="N20">
        <v>6.3</v>
      </c>
      <c r="O20">
        <v>38.700000000000003</v>
      </c>
      <c r="P20">
        <v>5.3</v>
      </c>
      <c r="Q20">
        <v>6.2</v>
      </c>
      <c r="R20">
        <v>85.9</v>
      </c>
      <c r="S20">
        <v>2.7</v>
      </c>
      <c r="T20">
        <v>7.9</v>
      </c>
      <c r="U20">
        <v>10.6</v>
      </c>
      <c r="V20">
        <v>4.5</v>
      </c>
      <c r="W20">
        <v>3.2</v>
      </c>
      <c r="X20">
        <v>0.8</v>
      </c>
      <c r="Y20">
        <v>1.1000000000000001</v>
      </c>
      <c r="Z20">
        <v>3.7</v>
      </c>
      <c r="AA20">
        <v>46.8</v>
      </c>
      <c r="AB20">
        <v>33</v>
      </c>
      <c r="AC20">
        <v>0</v>
      </c>
      <c r="AD20">
        <v>0.2</v>
      </c>
      <c r="AE20">
        <f>I20+U20+V20+X20+Y20-AJ20-AI20-W20</f>
        <v>28.7</v>
      </c>
      <c r="AI20">
        <f>Q20-P20</f>
        <v>0.90000000000000036</v>
      </c>
      <c r="AJ20">
        <f>K20-J20</f>
        <v>9</v>
      </c>
    </row>
    <row r="21" spans="1:36">
      <c r="A21" t="s">
        <v>65</v>
      </c>
      <c r="B21" t="s">
        <v>49</v>
      </c>
      <c r="C21">
        <v>2021</v>
      </c>
      <c r="D21">
        <v>24</v>
      </c>
      <c r="E21">
        <v>58</v>
      </c>
      <c r="F21">
        <v>30</v>
      </c>
      <c r="G21">
        <v>28</v>
      </c>
      <c r="H21">
        <v>34.5</v>
      </c>
      <c r="I21">
        <v>24.7</v>
      </c>
      <c r="J21">
        <v>9.3000000000000007</v>
      </c>
      <c r="K21">
        <v>19.2</v>
      </c>
      <c r="L21">
        <v>48.4</v>
      </c>
      <c r="M21">
        <v>2.8</v>
      </c>
      <c r="N21">
        <v>7.1</v>
      </c>
      <c r="O21">
        <v>39.700000000000003</v>
      </c>
      <c r="P21">
        <v>3.3</v>
      </c>
      <c r="Q21">
        <v>4.3</v>
      </c>
      <c r="R21">
        <v>76.400000000000006</v>
      </c>
      <c r="S21">
        <v>1.2</v>
      </c>
      <c r="T21">
        <v>4.8</v>
      </c>
      <c r="U21">
        <v>6</v>
      </c>
      <c r="V21">
        <v>3.4</v>
      </c>
      <c r="W21">
        <v>2.7</v>
      </c>
      <c r="X21">
        <v>1.2</v>
      </c>
      <c r="Y21">
        <v>0.6</v>
      </c>
      <c r="Z21">
        <v>2.9</v>
      </c>
      <c r="AA21">
        <v>39.5</v>
      </c>
      <c r="AB21">
        <v>10</v>
      </c>
      <c r="AC21">
        <v>0</v>
      </c>
      <c r="AD21">
        <v>1.2</v>
      </c>
      <c r="AE21">
        <f>I21+U21+V21+X21+Y21-AJ21-AI21-W21</f>
        <v>22.300000000000008</v>
      </c>
      <c r="AI21">
        <f>Q21-P21</f>
        <v>1</v>
      </c>
      <c r="AJ21">
        <f>K21-J21</f>
        <v>9.8999999999999986</v>
      </c>
    </row>
    <row r="22" spans="1:36">
      <c r="A22" t="s">
        <v>66</v>
      </c>
      <c r="B22" t="s">
        <v>46</v>
      </c>
      <c r="C22">
        <v>2021</v>
      </c>
      <c r="D22">
        <v>31</v>
      </c>
      <c r="E22">
        <v>44</v>
      </c>
      <c r="F22">
        <v>31</v>
      </c>
      <c r="G22">
        <v>13</v>
      </c>
      <c r="H22">
        <v>36.6</v>
      </c>
      <c r="I22">
        <v>24.6</v>
      </c>
      <c r="J22">
        <v>7.8</v>
      </c>
      <c r="K22">
        <v>16.7</v>
      </c>
      <c r="L22">
        <v>46.6</v>
      </c>
      <c r="M22">
        <v>2.8</v>
      </c>
      <c r="N22">
        <v>7.6</v>
      </c>
      <c r="O22">
        <v>36.200000000000003</v>
      </c>
      <c r="P22">
        <v>6.3</v>
      </c>
      <c r="Q22">
        <v>7.3</v>
      </c>
      <c r="R22">
        <v>86.1</v>
      </c>
      <c r="S22">
        <v>0.8</v>
      </c>
      <c r="T22">
        <v>7.1</v>
      </c>
      <c r="U22">
        <v>7.9</v>
      </c>
      <c r="V22">
        <v>10.8</v>
      </c>
      <c r="W22">
        <v>4</v>
      </c>
      <c r="X22">
        <v>1.2</v>
      </c>
      <c r="Y22">
        <v>0.8</v>
      </c>
      <c r="Z22">
        <v>2.2999999999999998</v>
      </c>
      <c r="AA22">
        <v>52.1</v>
      </c>
      <c r="AB22">
        <v>32</v>
      </c>
      <c r="AC22">
        <v>12</v>
      </c>
      <c r="AD22">
        <v>2.2999999999999998</v>
      </c>
      <c r="AE22">
        <f>I22+U22+V22+X22+Y22-AJ22-AI22-W22</f>
        <v>31.4</v>
      </c>
      <c r="AI22">
        <f>Q22-P22</f>
        <v>1</v>
      </c>
      <c r="AJ22">
        <f>K22-J22</f>
        <v>8.8999999999999986</v>
      </c>
    </row>
    <row r="23" spans="1:36">
      <c r="A23" t="s">
        <v>67</v>
      </c>
      <c r="B23" t="s">
        <v>68</v>
      </c>
      <c r="C23">
        <v>2021</v>
      </c>
      <c r="D23">
        <v>22</v>
      </c>
      <c r="E23">
        <v>60</v>
      </c>
      <c r="F23">
        <v>18</v>
      </c>
      <c r="G23">
        <v>42</v>
      </c>
      <c r="H23">
        <v>35.299999999999997</v>
      </c>
      <c r="I23">
        <v>24.3</v>
      </c>
      <c r="J23">
        <v>8.8000000000000007</v>
      </c>
      <c r="K23">
        <v>18.399999999999999</v>
      </c>
      <c r="L23">
        <v>47.5</v>
      </c>
      <c r="M23">
        <v>1.6</v>
      </c>
      <c r="N23">
        <v>4.4000000000000004</v>
      </c>
      <c r="O23">
        <v>37.1</v>
      </c>
      <c r="P23">
        <v>5.2</v>
      </c>
      <c r="Q23">
        <v>6.4</v>
      </c>
      <c r="R23">
        <v>81.5</v>
      </c>
      <c r="S23">
        <v>1</v>
      </c>
      <c r="T23">
        <v>2.2000000000000002</v>
      </c>
      <c r="U23">
        <v>3.1</v>
      </c>
      <c r="V23">
        <v>4.4000000000000004</v>
      </c>
      <c r="W23">
        <v>2.8</v>
      </c>
      <c r="X23">
        <v>1</v>
      </c>
      <c r="Y23">
        <v>0.2</v>
      </c>
      <c r="Z23">
        <v>2.6</v>
      </c>
      <c r="AA23">
        <v>35.4</v>
      </c>
      <c r="AB23">
        <v>1</v>
      </c>
      <c r="AC23">
        <v>0</v>
      </c>
      <c r="AD23">
        <v>-6.3</v>
      </c>
      <c r="AE23">
        <f>I23+U23+V23+X23+Y23-AJ23-AI23-W23</f>
        <v>19.400000000000009</v>
      </c>
      <c r="AI23">
        <f>Q23-P23</f>
        <v>1.2000000000000002</v>
      </c>
      <c r="AJ23">
        <f>K23-J23</f>
        <v>9.5999999999999979</v>
      </c>
    </row>
    <row r="24" spans="1:36">
      <c r="A24" t="s">
        <v>69</v>
      </c>
      <c r="B24" t="s">
        <v>70</v>
      </c>
      <c r="C24">
        <v>2021</v>
      </c>
      <c r="D24">
        <v>26</v>
      </c>
      <c r="E24">
        <v>71</v>
      </c>
      <c r="F24">
        <v>40</v>
      </c>
      <c r="G24">
        <v>31</v>
      </c>
      <c r="H24">
        <v>37.6</v>
      </c>
      <c r="I24">
        <v>24.1</v>
      </c>
      <c r="J24">
        <v>8.5</v>
      </c>
      <c r="K24">
        <v>18.600000000000001</v>
      </c>
      <c r="L24">
        <v>45.6</v>
      </c>
      <c r="M24">
        <v>2.2999999999999998</v>
      </c>
      <c r="N24">
        <v>5.5</v>
      </c>
      <c r="O24">
        <v>41.1</v>
      </c>
      <c r="P24">
        <v>4.9000000000000004</v>
      </c>
      <c r="Q24">
        <v>6</v>
      </c>
      <c r="R24">
        <v>81.099999999999994</v>
      </c>
      <c r="S24">
        <v>1.2</v>
      </c>
      <c r="T24">
        <v>9</v>
      </c>
      <c r="U24">
        <v>10.199999999999999</v>
      </c>
      <c r="V24">
        <v>6</v>
      </c>
      <c r="W24">
        <v>3.4</v>
      </c>
      <c r="X24">
        <v>0.9</v>
      </c>
      <c r="Y24">
        <v>0.3</v>
      </c>
      <c r="Z24">
        <v>3.2</v>
      </c>
      <c r="AA24">
        <v>45.4</v>
      </c>
      <c r="AB24">
        <v>41</v>
      </c>
      <c r="AC24">
        <v>6</v>
      </c>
      <c r="AD24">
        <v>2.2000000000000002</v>
      </c>
      <c r="AE24">
        <f>I24+U24+V24+X24+Y24-AJ24-AI24-W24</f>
        <v>26.899999999999991</v>
      </c>
      <c r="AI24">
        <f>Q24-P24</f>
        <v>1.0999999999999996</v>
      </c>
      <c r="AJ24">
        <f>K24-J24</f>
        <v>10.100000000000001</v>
      </c>
    </row>
    <row r="25" spans="1:36">
      <c r="A25" t="s">
        <v>71</v>
      </c>
      <c r="B25" t="s">
        <v>44</v>
      </c>
      <c r="C25">
        <v>2021</v>
      </c>
      <c r="D25">
        <v>23</v>
      </c>
      <c r="E25">
        <v>61</v>
      </c>
      <c r="F25">
        <v>29</v>
      </c>
      <c r="G25">
        <v>32</v>
      </c>
      <c r="H25">
        <v>34.299999999999997</v>
      </c>
      <c r="I25">
        <v>23.8</v>
      </c>
      <c r="J25">
        <v>8.4</v>
      </c>
      <c r="K25">
        <v>18</v>
      </c>
      <c r="L25">
        <v>46.6</v>
      </c>
      <c r="M25">
        <v>2.2999999999999998</v>
      </c>
      <c r="N25">
        <v>6.1</v>
      </c>
      <c r="O25">
        <v>38.1</v>
      </c>
      <c r="P25">
        <v>4.5999999999999996</v>
      </c>
      <c r="Q25">
        <v>5.2</v>
      </c>
      <c r="R25">
        <v>87.8</v>
      </c>
      <c r="S25">
        <v>0.6</v>
      </c>
      <c r="T25">
        <v>4.3</v>
      </c>
      <c r="U25">
        <v>4.9000000000000004</v>
      </c>
      <c r="V25">
        <v>4.9000000000000004</v>
      </c>
      <c r="W25">
        <v>2.5</v>
      </c>
      <c r="X25">
        <v>0.7</v>
      </c>
      <c r="Y25">
        <v>0.6</v>
      </c>
      <c r="Z25">
        <v>2</v>
      </c>
      <c r="AA25">
        <v>38.200000000000003</v>
      </c>
      <c r="AB25">
        <v>4</v>
      </c>
      <c r="AC25">
        <v>0</v>
      </c>
      <c r="AD25">
        <v>0.7</v>
      </c>
      <c r="AE25">
        <f>I25+U25+V25+X25+Y25-AJ25-AI25-W25</f>
        <v>22.200000000000003</v>
      </c>
      <c r="AI25">
        <f>Q25-P25</f>
        <v>0.60000000000000053</v>
      </c>
      <c r="AJ25">
        <f>K25-J25</f>
        <v>9.6</v>
      </c>
    </row>
    <row r="26" spans="1:36">
      <c r="A26" t="s">
        <v>72</v>
      </c>
      <c r="B26" t="s">
        <v>73</v>
      </c>
      <c r="C26">
        <v>2021</v>
      </c>
      <c r="D26">
        <v>22</v>
      </c>
      <c r="E26">
        <v>35</v>
      </c>
      <c r="F26">
        <v>16</v>
      </c>
      <c r="G26">
        <v>19</v>
      </c>
      <c r="H26">
        <v>33.700000000000003</v>
      </c>
      <c r="I26">
        <v>23.7</v>
      </c>
      <c r="J26">
        <v>8.1999999999999993</v>
      </c>
      <c r="K26">
        <v>16.100000000000001</v>
      </c>
      <c r="L26">
        <v>50.8</v>
      </c>
      <c r="M26">
        <v>2</v>
      </c>
      <c r="N26">
        <v>4.9000000000000004</v>
      </c>
      <c r="O26">
        <v>41.8</v>
      </c>
      <c r="P26">
        <v>5.3</v>
      </c>
      <c r="Q26">
        <v>6.5</v>
      </c>
      <c r="R26">
        <v>80.8</v>
      </c>
      <c r="S26">
        <v>0.5</v>
      </c>
      <c r="T26">
        <v>4.2</v>
      </c>
      <c r="U26">
        <v>4.7</v>
      </c>
      <c r="V26">
        <v>5.9</v>
      </c>
      <c r="W26">
        <v>3</v>
      </c>
      <c r="X26">
        <v>0.8</v>
      </c>
      <c r="Y26">
        <v>0.7</v>
      </c>
      <c r="Z26">
        <v>2</v>
      </c>
      <c r="AA26">
        <v>39.5</v>
      </c>
      <c r="AB26">
        <v>3</v>
      </c>
      <c r="AC26">
        <v>0</v>
      </c>
      <c r="AD26">
        <v>-5.3</v>
      </c>
      <c r="AE26">
        <f>I26+U26+V26+X26+Y26-AJ26-AI26-W26</f>
        <v>23.699999999999996</v>
      </c>
      <c r="AI26">
        <f>Q26-P26</f>
        <v>1.2000000000000002</v>
      </c>
      <c r="AJ26">
        <f>K26-J26</f>
        <v>7.9000000000000021</v>
      </c>
    </row>
    <row r="27" spans="1:36">
      <c r="A27" t="s">
        <v>74</v>
      </c>
      <c r="B27" t="s">
        <v>42</v>
      </c>
      <c r="C27">
        <v>2021</v>
      </c>
      <c r="D27">
        <v>30</v>
      </c>
      <c r="E27">
        <v>70</v>
      </c>
      <c r="F27">
        <v>26</v>
      </c>
      <c r="G27">
        <v>44</v>
      </c>
      <c r="H27">
        <v>33.5</v>
      </c>
      <c r="I27">
        <v>23.4</v>
      </c>
      <c r="J27">
        <v>9.5</v>
      </c>
      <c r="K27">
        <v>19.899999999999999</v>
      </c>
      <c r="L27">
        <v>47.7</v>
      </c>
      <c r="M27">
        <v>2.5</v>
      </c>
      <c r="N27">
        <v>6.3</v>
      </c>
      <c r="O27">
        <v>40</v>
      </c>
      <c r="P27">
        <v>1.9</v>
      </c>
      <c r="Q27">
        <v>2.2000000000000002</v>
      </c>
      <c r="R27">
        <v>84</v>
      </c>
      <c r="S27">
        <v>2.1</v>
      </c>
      <c r="T27">
        <v>9.6</v>
      </c>
      <c r="U27">
        <v>11.7</v>
      </c>
      <c r="V27">
        <v>3.8</v>
      </c>
      <c r="W27">
        <v>1.8</v>
      </c>
      <c r="X27">
        <v>0.9</v>
      </c>
      <c r="Y27">
        <v>0.7</v>
      </c>
      <c r="Z27">
        <v>2</v>
      </c>
      <c r="AA27">
        <v>46.2</v>
      </c>
      <c r="AB27">
        <v>48</v>
      </c>
      <c r="AC27">
        <v>2</v>
      </c>
      <c r="AD27">
        <v>-4.9000000000000004</v>
      </c>
      <c r="AE27">
        <f>I27+U27+V27+X27+Y27-AJ27-AI27-W27</f>
        <v>27.999999999999993</v>
      </c>
      <c r="AI27">
        <f>Q27-P27</f>
        <v>0.30000000000000027</v>
      </c>
      <c r="AJ27">
        <f>K27-J27</f>
        <v>10.399999999999999</v>
      </c>
    </row>
    <row r="28" spans="1:36">
      <c r="A28" t="s">
        <v>75</v>
      </c>
      <c r="B28" t="s">
        <v>63</v>
      </c>
      <c r="C28">
        <v>2021</v>
      </c>
      <c r="D28">
        <v>31</v>
      </c>
      <c r="E28">
        <v>54</v>
      </c>
      <c r="F28">
        <v>38</v>
      </c>
      <c r="G28">
        <v>16</v>
      </c>
      <c r="H28">
        <v>33.700000000000003</v>
      </c>
      <c r="I28">
        <v>23.3</v>
      </c>
      <c r="J28">
        <v>8.1999999999999993</v>
      </c>
      <c r="K28">
        <v>17.600000000000001</v>
      </c>
      <c r="L28">
        <v>46.7</v>
      </c>
      <c r="M28">
        <v>3.2</v>
      </c>
      <c r="N28">
        <v>7.7</v>
      </c>
      <c r="O28">
        <v>41.1</v>
      </c>
      <c r="P28">
        <v>3.7</v>
      </c>
      <c r="Q28">
        <v>4.2</v>
      </c>
      <c r="R28">
        <v>86.8</v>
      </c>
      <c r="S28">
        <v>0.8</v>
      </c>
      <c r="T28">
        <v>5.8</v>
      </c>
      <c r="U28">
        <v>6.6</v>
      </c>
      <c r="V28">
        <v>5.2</v>
      </c>
      <c r="W28">
        <v>3.3</v>
      </c>
      <c r="X28">
        <v>1.1000000000000001</v>
      </c>
      <c r="Y28">
        <v>0.4</v>
      </c>
      <c r="Z28">
        <v>2.4</v>
      </c>
      <c r="AA28">
        <v>40.5</v>
      </c>
      <c r="AB28">
        <v>9</v>
      </c>
      <c r="AC28">
        <v>0</v>
      </c>
      <c r="AD28">
        <v>8</v>
      </c>
      <c r="AE28">
        <f>I28+U28+V28+X28+Y28-AJ28-AI28-W28</f>
        <v>23.4</v>
      </c>
      <c r="AI28">
        <f>Q28-P28</f>
        <v>0.5</v>
      </c>
      <c r="AJ28">
        <f>K28-J28</f>
        <v>9.4000000000000021</v>
      </c>
    </row>
    <row r="29" spans="1:36">
      <c r="A29" t="s">
        <v>76</v>
      </c>
      <c r="B29" t="s">
        <v>34</v>
      </c>
      <c r="C29">
        <v>2021</v>
      </c>
      <c r="D29">
        <v>29</v>
      </c>
      <c r="E29">
        <v>47</v>
      </c>
      <c r="F29">
        <v>28</v>
      </c>
      <c r="G29">
        <v>19</v>
      </c>
      <c r="H29">
        <v>34</v>
      </c>
      <c r="I29">
        <v>23.1</v>
      </c>
      <c r="J29">
        <v>8.6</v>
      </c>
      <c r="K29">
        <v>18.8</v>
      </c>
      <c r="L29">
        <v>45.8</v>
      </c>
      <c r="M29">
        <v>3.6</v>
      </c>
      <c r="N29">
        <v>8.9</v>
      </c>
      <c r="O29">
        <v>40.200000000000003</v>
      </c>
      <c r="P29">
        <v>2.2999999999999998</v>
      </c>
      <c r="Q29">
        <v>2.8</v>
      </c>
      <c r="R29">
        <v>81.2</v>
      </c>
      <c r="S29">
        <v>0.6</v>
      </c>
      <c r="T29">
        <v>3.3</v>
      </c>
      <c r="U29">
        <v>3.9</v>
      </c>
      <c r="V29">
        <v>4.7</v>
      </c>
      <c r="W29">
        <v>1.4</v>
      </c>
      <c r="X29">
        <v>0.9</v>
      </c>
      <c r="Y29">
        <v>0.4</v>
      </c>
      <c r="Z29">
        <v>1.9</v>
      </c>
      <c r="AA29">
        <v>37.700000000000003</v>
      </c>
      <c r="AB29">
        <v>2</v>
      </c>
      <c r="AC29">
        <v>0</v>
      </c>
      <c r="AD29">
        <v>4.4000000000000004</v>
      </c>
      <c r="AE29">
        <f>I29+U29+V29+X29+Y29-AJ29-AI29-W29</f>
        <v>20.9</v>
      </c>
      <c r="AI29">
        <f>Q29-P29</f>
        <v>0.5</v>
      </c>
      <c r="AJ29">
        <f>K29-J29</f>
        <v>10.200000000000001</v>
      </c>
    </row>
    <row r="30" spans="1:36">
      <c r="A30" t="s">
        <v>77</v>
      </c>
      <c r="B30" t="s">
        <v>78</v>
      </c>
      <c r="C30">
        <v>2021</v>
      </c>
      <c r="D30">
        <v>27</v>
      </c>
      <c r="E30">
        <v>54</v>
      </c>
      <c r="F30">
        <v>15</v>
      </c>
      <c r="G30">
        <v>39</v>
      </c>
      <c r="H30">
        <v>33.9</v>
      </c>
      <c r="I30">
        <v>22.3</v>
      </c>
      <c r="J30">
        <v>7.4</v>
      </c>
      <c r="K30">
        <v>17.3</v>
      </c>
      <c r="L30">
        <v>42.9</v>
      </c>
      <c r="M30">
        <v>2.1</v>
      </c>
      <c r="N30">
        <v>6.1</v>
      </c>
      <c r="O30">
        <v>35</v>
      </c>
      <c r="P30">
        <v>5.4</v>
      </c>
      <c r="Q30">
        <v>6.4</v>
      </c>
      <c r="R30">
        <v>84.5</v>
      </c>
      <c r="S30">
        <v>0.6</v>
      </c>
      <c r="T30">
        <v>4</v>
      </c>
      <c r="U30">
        <v>4.5999999999999996</v>
      </c>
      <c r="V30">
        <v>2.8</v>
      </c>
      <c r="W30">
        <v>2</v>
      </c>
      <c r="X30">
        <v>0.6</v>
      </c>
      <c r="Y30">
        <v>1.1000000000000001</v>
      </c>
      <c r="Z30">
        <v>2.2999999999999998</v>
      </c>
      <c r="AA30">
        <v>35.200000000000003</v>
      </c>
      <c r="AB30">
        <v>3</v>
      </c>
      <c r="AC30">
        <v>0</v>
      </c>
      <c r="AD30">
        <v>-2.2000000000000002</v>
      </c>
      <c r="AE30">
        <f>I30+U30+V30+X30+Y30-AJ30-AI30-W30</f>
        <v>18.5</v>
      </c>
      <c r="AI30">
        <f>Q30-P30</f>
        <v>1</v>
      </c>
      <c r="AJ30">
        <f>K30-J30</f>
        <v>9.9</v>
      </c>
    </row>
    <row r="31" spans="1:36">
      <c r="A31" t="s">
        <v>79</v>
      </c>
      <c r="B31" t="s">
        <v>32</v>
      </c>
      <c r="C31">
        <v>2021</v>
      </c>
      <c r="D31">
        <v>32</v>
      </c>
      <c r="E31">
        <v>65</v>
      </c>
      <c r="F31">
        <v>30</v>
      </c>
      <c r="G31">
        <v>35</v>
      </c>
      <c r="H31">
        <v>36.4</v>
      </c>
      <c r="I31">
        <v>22.2</v>
      </c>
      <c r="J31">
        <v>8.4</v>
      </c>
      <c r="K31">
        <v>19</v>
      </c>
      <c r="L31">
        <v>43.9</v>
      </c>
      <c r="M31">
        <v>1.3</v>
      </c>
      <c r="N31">
        <v>4.2</v>
      </c>
      <c r="O31">
        <v>31.5</v>
      </c>
      <c r="P31">
        <v>4.2</v>
      </c>
      <c r="Q31">
        <v>6.4</v>
      </c>
      <c r="R31">
        <v>65.599999999999994</v>
      </c>
      <c r="S31">
        <v>1.7</v>
      </c>
      <c r="T31">
        <v>9.9</v>
      </c>
      <c r="U31">
        <v>11.5</v>
      </c>
      <c r="V31">
        <v>11.7</v>
      </c>
      <c r="W31">
        <v>4.8</v>
      </c>
      <c r="X31">
        <v>1.4</v>
      </c>
      <c r="Y31">
        <v>0.4</v>
      </c>
      <c r="Z31">
        <v>2.9</v>
      </c>
      <c r="AA31">
        <v>54.1</v>
      </c>
      <c r="AB31">
        <v>59</v>
      </c>
      <c r="AC31">
        <v>38</v>
      </c>
      <c r="AD31">
        <v>-1.4</v>
      </c>
      <c r="AE31">
        <f>I31+U31+V31+X31+Y31-AJ31-AI31-W31</f>
        <v>29.599999999999998</v>
      </c>
      <c r="AI31">
        <f>Q31-P31</f>
        <v>2.2000000000000002</v>
      </c>
      <c r="AJ31">
        <f>K31-J31</f>
        <v>10.6</v>
      </c>
    </row>
    <row r="32" spans="1:36">
      <c r="A32" t="s">
        <v>80</v>
      </c>
      <c r="B32" t="s">
        <v>61</v>
      </c>
      <c r="C32">
        <v>2021</v>
      </c>
      <c r="D32">
        <v>28</v>
      </c>
      <c r="E32">
        <v>36</v>
      </c>
      <c r="F32">
        <v>23</v>
      </c>
      <c r="G32">
        <v>13</v>
      </c>
      <c r="H32">
        <v>32.299999999999997</v>
      </c>
      <c r="I32">
        <v>21.8</v>
      </c>
      <c r="J32">
        <v>8.4</v>
      </c>
      <c r="K32">
        <v>17</v>
      </c>
      <c r="L32">
        <v>49.1</v>
      </c>
      <c r="M32">
        <v>0.7</v>
      </c>
      <c r="N32">
        <v>2.8</v>
      </c>
      <c r="O32">
        <v>26</v>
      </c>
      <c r="P32">
        <v>4.4000000000000004</v>
      </c>
      <c r="Q32">
        <v>5.9</v>
      </c>
      <c r="R32">
        <v>73.8</v>
      </c>
      <c r="S32">
        <v>1.7</v>
      </c>
      <c r="T32">
        <v>6.2</v>
      </c>
      <c r="U32">
        <v>7.9</v>
      </c>
      <c r="V32">
        <v>3.1</v>
      </c>
      <c r="W32">
        <v>2.1</v>
      </c>
      <c r="X32">
        <v>1.3</v>
      </c>
      <c r="Y32">
        <v>1.6</v>
      </c>
      <c r="Z32">
        <v>1.7</v>
      </c>
      <c r="AA32">
        <v>42.6</v>
      </c>
      <c r="AB32">
        <v>12</v>
      </c>
      <c r="AC32">
        <v>0</v>
      </c>
      <c r="AD32">
        <v>3.2</v>
      </c>
      <c r="AE32">
        <f>I32+U32+V32+X32+Y32-AJ32-AI32-W32</f>
        <v>23.5</v>
      </c>
      <c r="AI32">
        <f>Q32-P32</f>
        <v>1.5</v>
      </c>
      <c r="AJ32">
        <f>K32-J32</f>
        <v>8.6</v>
      </c>
    </row>
    <row r="33" spans="1:36">
      <c r="A33" t="s">
        <v>81</v>
      </c>
      <c r="B33" t="s">
        <v>82</v>
      </c>
      <c r="C33">
        <v>2021</v>
      </c>
      <c r="D33">
        <v>31</v>
      </c>
      <c r="E33">
        <v>61</v>
      </c>
      <c r="F33">
        <v>27</v>
      </c>
      <c r="G33">
        <v>34</v>
      </c>
      <c r="H33">
        <v>33.700000000000003</v>
      </c>
      <c r="I33">
        <v>21.6</v>
      </c>
      <c r="J33">
        <v>7.5</v>
      </c>
      <c r="K33">
        <v>15.1</v>
      </c>
      <c r="L33">
        <v>49.5</v>
      </c>
      <c r="M33">
        <v>0.3</v>
      </c>
      <c r="N33">
        <v>1.2</v>
      </c>
      <c r="O33">
        <v>25.7</v>
      </c>
      <c r="P33">
        <v>6.3</v>
      </c>
      <c r="Q33">
        <v>7.2</v>
      </c>
      <c r="R33">
        <v>88</v>
      </c>
      <c r="S33">
        <v>0.7</v>
      </c>
      <c r="T33">
        <v>3.6</v>
      </c>
      <c r="U33">
        <v>4.2</v>
      </c>
      <c r="V33">
        <v>6.9</v>
      </c>
      <c r="W33">
        <v>2</v>
      </c>
      <c r="X33">
        <v>0.9</v>
      </c>
      <c r="Y33">
        <v>0.2</v>
      </c>
      <c r="Z33">
        <v>2.1</v>
      </c>
      <c r="AA33">
        <v>38.6</v>
      </c>
      <c r="AB33">
        <v>13</v>
      </c>
      <c r="AC33">
        <v>0</v>
      </c>
      <c r="AD33">
        <v>-1.7</v>
      </c>
      <c r="AE33">
        <f>I33+U33+V33+X33+Y33-AJ33-AI33-W33</f>
        <v>23.300000000000004</v>
      </c>
      <c r="AI33">
        <f>Q33-P33</f>
        <v>0.90000000000000036</v>
      </c>
      <c r="AJ33">
        <f>K33-J33</f>
        <v>7.6</v>
      </c>
    </row>
    <row r="34" spans="1:36">
      <c r="A34" t="s">
        <v>83</v>
      </c>
      <c r="B34" t="s">
        <v>84</v>
      </c>
      <c r="C34">
        <v>2021</v>
      </c>
      <c r="D34">
        <v>31</v>
      </c>
      <c r="E34">
        <v>52</v>
      </c>
      <c r="F34">
        <v>33</v>
      </c>
      <c r="G34">
        <v>19</v>
      </c>
      <c r="H34">
        <v>33.6</v>
      </c>
      <c r="I34">
        <v>21.5</v>
      </c>
      <c r="J34">
        <v>7</v>
      </c>
      <c r="K34">
        <v>14.2</v>
      </c>
      <c r="L34">
        <v>49.7</v>
      </c>
      <c r="M34">
        <v>0.5</v>
      </c>
      <c r="N34">
        <v>2</v>
      </c>
      <c r="O34">
        <v>24.5</v>
      </c>
      <c r="P34">
        <v>6.9</v>
      </c>
      <c r="Q34">
        <v>8</v>
      </c>
      <c r="R34">
        <v>86.3</v>
      </c>
      <c r="S34">
        <v>1.8</v>
      </c>
      <c r="T34">
        <v>5.0999999999999996</v>
      </c>
      <c r="U34">
        <v>6.9</v>
      </c>
      <c r="V34">
        <v>7.1</v>
      </c>
      <c r="W34">
        <v>2.1</v>
      </c>
      <c r="X34">
        <v>2.1</v>
      </c>
      <c r="Y34">
        <v>0.3</v>
      </c>
      <c r="Z34">
        <v>1.4</v>
      </c>
      <c r="AA34">
        <v>45.6</v>
      </c>
      <c r="AB34">
        <v>17</v>
      </c>
      <c r="AC34">
        <v>4</v>
      </c>
      <c r="AD34">
        <v>3.8</v>
      </c>
      <c r="AE34">
        <f>I34+U34+V34+X34+Y34-AJ34-AI34-W34</f>
        <v>27.5</v>
      </c>
      <c r="AI34">
        <f>Q34-P34</f>
        <v>1.0999999999999996</v>
      </c>
      <c r="AJ34">
        <f>K34-J34</f>
        <v>7.1999999999999993</v>
      </c>
    </row>
    <row r="35" spans="1:36">
      <c r="A35" t="s">
        <v>85</v>
      </c>
      <c r="B35" t="s">
        <v>86</v>
      </c>
      <c r="C35">
        <v>2021</v>
      </c>
      <c r="D35">
        <v>27</v>
      </c>
      <c r="E35">
        <v>56</v>
      </c>
      <c r="F35">
        <v>21</v>
      </c>
      <c r="G35">
        <v>35</v>
      </c>
      <c r="H35">
        <v>35.799999999999997</v>
      </c>
      <c r="I35">
        <v>21.4</v>
      </c>
      <c r="J35">
        <v>7.8</v>
      </c>
      <c r="K35">
        <v>17.2</v>
      </c>
      <c r="L35">
        <v>45.5</v>
      </c>
      <c r="M35">
        <v>1.3</v>
      </c>
      <c r="N35">
        <v>4.4000000000000004</v>
      </c>
      <c r="O35">
        <v>29.7</v>
      </c>
      <c r="P35">
        <v>4.4000000000000004</v>
      </c>
      <c r="Q35">
        <v>5.4</v>
      </c>
      <c r="R35">
        <v>82.7</v>
      </c>
      <c r="S35">
        <v>1.7</v>
      </c>
      <c r="T35">
        <v>5.5</v>
      </c>
      <c r="U35">
        <v>7.2</v>
      </c>
      <c r="V35">
        <v>4.5</v>
      </c>
      <c r="W35">
        <v>2.2999999999999998</v>
      </c>
      <c r="X35">
        <v>1.1000000000000001</v>
      </c>
      <c r="Y35">
        <v>0.7</v>
      </c>
      <c r="Z35">
        <v>3.1</v>
      </c>
      <c r="AA35">
        <v>39.799999999999997</v>
      </c>
      <c r="AB35">
        <v>13</v>
      </c>
      <c r="AC35">
        <v>1</v>
      </c>
      <c r="AD35">
        <v>2.2999999999999998</v>
      </c>
      <c r="AE35">
        <f>I35+U35+V35+X35+Y35-AJ35-AI35-W35</f>
        <v>22.2</v>
      </c>
      <c r="AI35">
        <f>Q35-P35</f>
        <v>1</v>
      </c>
      <c r="AJ35">
        <f>K35-J35</f>
        <v>9.3999999999999986</v>
      </c>
    </row>
    <row r="36" spans="1:36">
      <c r="A36" t="s">
        <v>87</v>
      </c>
      <c r="B36" t="s">
        <v>53</v>
      </c>
      <c r="C36">
        <v>2021</v>
      </c>
      <c r="D36">
        <v>24</v>
      </c>
      <c r="E36">
        <v>48</v>
      </c>
      <c r="F36">
        <v>31</v>
      </c>
      <c r="G36">
        <v>17</v>
      </c>
      <c r="H36">
        <v>35.5</v>
      </c>
      <c r="I36">
        <v>21.2</v>
      </c>
      <c r="J36">
        <v>7.9</v>
      </c>
      <c r="K36">
        <v>16.5</v>
      </c>
      <c r="L36">
        <v>47.7</v>
      </c>
      <c r="M36">
        <v>2.7</v>
      </c>
      <c r="N36">
        <v>6.6</v>
      </c>
      <c r="O36">
        <v>40.799999999999997</v>
      </c>
      <c r="P36">
        <v>2.8</v>
      </c>
      <c r="Q36">
        <v>3.2</v>
      </c>
      <c r="R36">
        <v>86.9</v>
      </c>
      <c r="S36">
        <v>0.8</v>
      </c>
      <c r="T36">
        <v>3.3</v>
      </c>
      <c r="U36">
        <v>4</v>
      </c>
      <c r="V36">
        <v>4.8</v>
      </c>
      <c r="W36">
        <v>2.2999999999999998</v>
      </c>
      <c r="X36">
        <v>1.3</v>
      </c>
      <c r="Y36">
        <v>0.3</v>
      </c>
      <c r="Z36">
        <v>2</v>
      </c>
      <c r="AA36">
        <v>35.799999999999997</v>
      </c>
      <c r="AB36">
        <v>1</v>
      </c>
      <c r="AC36">
        <v>0</v>
      </c>
      <c r="AD36">
        <v>6.3</v>
      </c>
      <c r="AE36">
        <f>I36+U36+V36+X36+Y36-AJ36-AI36-W36</f>
        <v>20.3</v>
      </c>
      <c r="AI36">
        <f>Q36-P36</f>
        <v>0.40000000000000036</v>
      </c>
      <c r="AJ36">
        <f>K36-J36</f>
        <v>8.6</v>
      </c>
    </row>
    <row r="37" spans="1:36">
      <c r="A37" t="s">
        <v>88</v>
      </c>
      <c r="B37" t="s">
        <v>89</v>
      </c>
      <c r="C37">
        <v>2021</v>
      </c>
      <c r="D37">
        <v>28</v>
      </c>
      <c r="E37">
        <v>56</v>
      </c>
      <c r="F37">
        <v>27</v>
      </c>
      <c r="G37">
        <v>29</v>
      </c>
      <c r="H37">
        <v>34.5</v>
      </c>
      <c r="I37">
        <v>21.2</v>
      </c>
      <c r="J37">
        <v>7.9</v>
      </c>
      <c r="K37">
        <v>17.5</v>
      </c>
      <c r="L37">
        <v>45.3</v>
      </c>
      <c r="M37">
        <v>2.6</v>
      </c>
      <c r="N37">
        <v>6.7</v>
      </c>
      <c r="O37">
        <v>38.799999999999997</v>
      </c>
      <c r="P37">
        <v>2.7</v>
      </c>
      <c r="Q37">
        <v>3.2</v>
      </c>
      <c r="R37">
        <v>86.4</v>
      </c>
      <c r="S37">
        <v>1</v>
      </c>
      <c r="T37">
        <v>4.2</v>
      </c>
      <c r="U37">
        <v>5.3</v>
      </c>
      <c r="V37">
        <v>5.9</v>
      </c>
      <c r="W37">
        <v>2.1</v>
      </c>
      <c r="X37">
        <v>0.9</v>
      </c>
      <c r="Y37">
        <v>0.3</v>
      </c>
      <c r="Z37">
        <v>2</v>
      </c>
      <c r="AA37">
        <v>37.700000000000003</v>
      </c>
      <c r="AB37">
        <v>6</v>
      </c>
      <c r="AC37">
        <v>0</v>
      </c>
      <c r="AD37">
        <v>-0.6</v>
      </c>
      <c r="AE37">
        <f>I37+U37+V37+X37+Y37-AJ37-AI37-W37</f>
        <v>21.399999999999991</v>
      </c>
      <c r="AI37">
        <f>Q37-P37</f>
        <v>0.5</v>
      </c>
      <c r="AJ37">
        <f>K37-J37</f>
        <v>9.6</v>
      </c>
    </row>
    <row r="38" spans="1:36">
      <c r="A38" t="s">
        <v>90</v>
      </c>
      <c r="B38" t="s">
        <v>91</v>
      </c>
      <c r="C38">
        <v>2021</v>
      </c>
      <c r="D38">
        <v>25</v>
      </c>
      <c r="E38">
        <v>41</v>
      </c>
      <c r="F38">
        <v>12</v>
      </c>
      <c r="G38">
        <v>29</v>
      </c>
      <c r="H38">
        <v>32.299999999999997</v>
      </c>
      <c r="I38">
        <v>21</v>
      </c>
      <c r="J38">
        <v>8</v>
      </c>
      <c r="K38">
        <v>15.6</v>
      </c>
      <c r="L38">
        <v>51.4</v>
      </c>
      <c r="M38">
        <v>1.9</v>
      </c>
      <c r="N38">
        <v>5</v>
      </c>
      <c r="O38">
        <v>37.4</v>
      </c>
      <c r="P38">
        <v>3</v>
      </c>
      <c r="Q38">
        <v>4.8</v>
      </c>
      <c r="R38">
        <v>63.1</v>
      </c>
      <c r="S38">
        <v>1.9</v>
      </c>
      <c r="T38">
        <v>7.8</v>
      </c>
      <c r="U38">
        <v>9.6</v>
      </c>
      <c r="V38">
        <v>1.7</v>
      </c>
      <c r="W38">
        <v>2</v>
      </c>
      <c r="X38">
        <v>0.8</v>
      </c>
      <c r="Y38">
        <v>1.2</v>
      </c>
      <c r="Z38">
        <v>2.1</v>
      </c>
      <c r="AA38">
        <v>39.200000000000003</v>
      </c>
      <c r="AB38">
        <v>19</v>
      </c>
      <c r="AC38">
        <v>0</v>
      </c>
      <c r="AD38">
        <v>-2.4</v>
      </c>
      <c r="AE38">
        <f>I38+U38+V38+X38+Y38-AJ38-AI38-W38</f>
        <v>22.900000000000002</v>
      </c>
      <c r="AI38">
        <f>Q38-P38</f>
        <v>1.7999999999999998</v>
      </c>
      <c r="AJ38">
        <f>K38-J38</f>
        <v>7.6</v>
      </c>
    </row>
    <row r="39" spans="1:36">
      <c r="A39" t="s">
        <v>92</v>
      </c>
      <c r="B39" t="s">
        <v>91</v>
      </c>
      <c r="C39">
        <v>2021</v>
      </c>
      <c r="D39">
        <v>30</v>
      </c>
      <c r="E39">
        <v>40</v>
      </c>
      <c r="F39">
        <v>12</v>
      </c>
      <c r="G39">
        <v>28</v>
      </c>
      <c r="H39">
        <v>32.200000000000003</v>
      </c>
      <c r="I39">
        <v>20.6</v>
      </c>
      <c r="J39">
        <v>7.3</v>
      </c>
      <c r="K39">
        <v>18.2</v>
      </c>
      <c r="L39">
        <v>40.4</v>
      </c>
      <c r="M39">
        <v>2</v>
      </c>
      <c r="N39">
        <v>6.2</v>
      </c>
      <c r="O39">
        <v>31.7</v>
      </c>
      <c r="P39">
        <v>4</v>
      </c>
      <c r="Q39">
        <v>5.3</v>
      </c>
      <c r="R39">
        <v>74.900000000000006</v>
      </c>
      <c r="S39">
        <v>0.4</v>
      </c>
      <c r="T39">
        <v>2.8</v>
      </c>
      <c r="U39">
        <v>3.2</v>
      </c>
      <c r="V39">
        <v>6.9</v>
      </c>
      <c r="W39">
        <v>3.5</v>
      </c>
      <c r="X39">
        <v>1.1000000000000001</v>
      </c>
      <c r="Y39">
        <v>0.8</v>
      </c>
      <c r="Z39">
        <v>1.2</v>
      </c>
      <c r="AA39">
        <v>36.700000000000003</v>
      </c>
      <c r="AB39">
        <v>7</v>
      </c>
      <c r="AC39">
        <v>1</v>
      </c>
      <c r="AD39">
        <v>-4.2</v>
      </c>
      <c r="AE39">
        <f>I39+U39+V39+X39+Y39-AJ39-AI39-W39</f>
        <v>16.900000000000002</v>
      </c>
      <c r="AI39">
        <f>Q39-P39</f>
        <v>1.2999999999999998</v>
      </c>
      <c r="AJ39">
        <f>K39-J39</f>
        <v>10.899999999999999</v>
      </c>
    </row>
    <row r="40" spans="1:36">
      <c r="A40" t="s">
        <v>93</v>
      </c>
      <c r="B40" t="s">
        <v>94</v>
      </c>
      <c r="C40">
        <v>2021</v>
      </c>
      <c r="D40">
        <v>27</v>
      </c>
      <c r="E40">
        <v>69</v>
      </c>
      <c r="F40">
        <v>32</v>
      </c>
      <c r="G40">
        <v>37</v>
      </c>
      <c r="H40">
        <v>34.5</v>
      </c>
      <c r="I40">
        <v>20.399999999999999</v>
      </c>
      <c r="J40">
        <v>7.4</v>
      </c>
      <c r="K40">
        <v>16.399999999999999</v>
      </c>
      <c r="L40">
        <v>45</v>
      </c>
      <c r="M40">
        <v>3.2</v>
      </c>
      <c r="N40">
        <v>8.3000000000000007</v>
      </c>
      <c r="O40">
        <v>38.9</v>
      </c>
      <c r="P40">
        <v>2.4</v>
      </c>
      <c r="Q40">
        <v>2.9</v>
      </c>
      <c r="R40">
        <v>81.7</v>
      </c>
      <c r="S40">
        <v>0.7</v>
      </c>
      <c r="T40">
        <v>3.7</v>
      </c>
      <c r="U40">
        <v>4.4000000000000004</v>
      </c>
      <c r="V40">
        <v>4.2</v>
      </c>
      <c r="W40">
        <v>1.9</v>
      </c>
      <c r="X40">
        <v>1.3</v>
      </c>
      <c r="Y40">
        <v>0.4</v>
      </c>
      <c r="Z40">
        <v>1.7</v>
      </c>
      <c r="AA40">
        <v>35.1</v>
      </c>
      <c r="AB40">
        <v>5</v>
      </c>
      <c r="AC40">
        <v>0</v>
      </c>
      <c r="AD40">
        <v>-1.3</v>
      </c>
      <c r="AE40">
        <f>I40+U40+V40+X40+Y40-AJ40-AI40-W40</f>
        <v>19.299999999999997</v>
      </c>
      <c r="AI40">
        <f>Q40-P40</f>
        <v>0.5</v>
      </c>
      <c r="AJ40">
        <f>K40-J40</f>
        <v>8.9999999999999982</v>
      </c>
    </row>
    <row r="41" spans="1:36">
      <c r="A41" t="s">
        <v>95</v>
      </c>
      <c r="B41" t="s">
        <v>38</v>
      </c>
      <c r="C41">
        <v>2021</v>
      </c>
      <c r="D41">
        <v>29</v>
      </c>
      <c r="E41">
        <v>68</v>
      </c>
      <c r="F41">
        <v>45</v>
      </c>
      <c r="G41">
        <v>23</v>
      </c>
      <c r="H41">
        <v>33.4</v>
      </c>
      <c r="I41">
        <v>20.399999999999999</v>
      </c>
      <c r="J41">
        <v>7.5</v>
      </c>
      <c r="K41">
        <v>15.8</v>
      </c>
      <c r="L41">
        <v>47.6</v>
      </c>
      <c r="M41">
        <v>2.2000000000000002</v>
      </c>
      <c r="N41">
        <v>5.4</v>
      </c>
      <c r="O41">
        <v>41.4</v>
      </c>
      <c r="P41">
        <v>3.1</v>
      </c>
      <c r="Q41">
        <v>3.5</v>
      </c>
      <c r="R41">
        <v>89.8</v>
      </c>
      <c r="S41">
        <v>0.8</v>
      </c>
      <c r="T41">
        <v>5.2</v>
      </c>
      <c r="U41">
        <v>6</v>
      </c>
      <c r="V41">
        <v>5.4</v>
      </c>
      <c r="W41">
        <v>2.6</v>
      </c>
      <c r="X41">
        <v>1.1000000000000001</v>
      </c>
      <c r="Y41">
        <v>0.1</v>
      </c>
      <c r="Z41">
        <v>2.4</v>
      </c>
      <c r="AA41">
        <v>36.700000000000003</v>
      </c>
      <c r="AB41">
        <v>10</v>
      </c>
      <c r="AC41">
        <v>0</v>
      </c>
      <c r="AD41">
        <v>4.3</v>
      </c>
      <c r="AE41">
        <f>I41+U41+V41+X41+Y41-AJ41-AI41-W41</f>
        <v>21.7</v>
      </c>
      <c r="AI41">
        <f>Q41-P41</f>
        <v>0.39999999999999991</v>
      </c>
      <c r="AJ41">
        <f>K41-J41</f>
        <v>8.3000000000000007</v>
      </c>
    </row>
    <row r="42" spans="1:36">
      <c r="A42" t="s">
        <v>96</v>
      </c>
      <c r="B42" t="s">
        <v>89</v>
      </c>
      <c r="C42">
        <v>2021</v>
      </c>
      <c r="D42">
        <v>25</v>
      </c>
      <c r="E42">
        <v>62</v>
      </c>
      <c r="F42">
        <v>29</v>
      </c>
      <c r="G42">
        <v>33</v>
      </c>
      <c r="H42">
        <v>36</v>
      </c>
      <c r="I42">
        <v>20.3</v>
      </c>
      <c r="J42">
        <v>7.8</v>
      </c>
      <c r="K42">
        <v>14.6</v>
      </c>
      <c r="L42">
        <v>53.5</v>
      </c>
      <c r="M42">
        <v>0.8</v>
      </c>
      <c r="N42">
        <v>2.6</v>
      </c>
      <c r="O42">
        <v>32.1</v>
      </c>
      <c r="P42">
        <v>3.9</v>
      </c>
      <c r="Q42">
        <v>5.3</v>
      </c>
      <c r="R42">
        <v>73.2</v>
      </c>
      <c r="S42">
        <v>2.4</v>
      </c>
      <c r="T42">
        <v>9.5</v>
      </c>
      <c r="U42">
        <v>12</v>
      </c>
      <c r="V42">
        <v>6.7</v>
      </c>
      <c r="W42">
        <v>3.4</v>
      </c>
      <c r="X42">
        <v>1.2</v>
      </c>
      <c r="Y42">
        <v>0.5</v>
      </c>
      <c r="Z42">
        <v>3.3</v>
      </c>
      <c r="AA42">
        <v>46.6</v>
      </c>
      <c r="AB42">
        <v>48</v>
      </c>
      <c r="AC42">
        <v>9</v>
      </c>
      <c r="AD42">
        <v>-1.5</v>
      </c>
      <c r="AE42">
        <f>I42+U42+V42+X42+Y42-AJ42-AI42-W42</f>
        <v>29.100000000000009</v>
      </c>
      <c r="AI42">
        <f>Q42-P42</f>
        <v>1.4</v>
      </c>
      <c r="AJ42">
        <f>K42-J42</f>
        <v>6.8</v>
      </c>
    </row>
    <row r="43" spans="1:36">
      <c r="A43" t="s">
        <v>97</v>
      </c>
      <c r="B43" t="s">
        <v>89</v>
      </c>
      <c r="C43">
        <v>2021</v>
      </c>
      <c r="D43">
        <v>26</v>
      </c>
      <c r="E43">
        <v>47</v>
      </c>
      <c r="F43">
        <v>24</v>
      </c>
      <c r="G43">
        <v>23</v>
      </c>
      <c r="H43">
        <v>31.6</v>
      </c>
      <c r="I43">
        <v>20.2</v>
      </c>
      <c r="J43">
        <v>7.6</v>
      </c>
      <c r="K43">
        <v>17.3</v>
      </c>
      <c r="L43">
        <v>44.1</v>
      </c>
      <c r="M43">
        <v>1.8</v>
      </c>
      <c r="N43">
        <v>5.5</v>
      </c>
      <c r="O43">
        <v>32.6</v>
      </c>
      <c r="P43">
        <v>3.1</v>
      </c>
      <c r="Q43">
        <v>3.8</v>
      </c>
      <c r="R43">
        <v>81.099999999999994</v>
      </c>
      <c r="S43">
        <v>0.7</v>
      </c>
      <c r="T43">
        <v>3.9</v>
      </c>
      <c r="U43">
        <v>4.5999999999999996</v>
      </c>
      <c r="V43">
        <v>5.2</v>
      </c>
      <c r="W43">
        <v>2.2000000000000002</v>
      </c>
      <c r="X43">
        <v>1.4</v>
      </c>
      <c r="Y43">
        <v>0.6</v>
      </c>
      <c r="Z43">
        <v>2.2000000000000002</v>
      </c>
      <c r="AA43">
        <v>37.4</v>
      </c>
      <c r="AB43">
        <v>6</v>
      </c>
      <c r="AC43">
        <v>0</v>
      </c>
      <c r="AD43">
        <v>-0.1</v>
      </c>
      <c r="AE43">
        <f>I43+U43+V43+X43+Y43-AJ43-AI43-W43</f>
        <v>19.399999999999999</v>
      </c>
      <c r="AI43">
        <f>Q43-P43</f>
        <v>0.69999999999999973</v>
      </c>
      <c r="AJ43">
        <f>K43-J43</f>
        <v>9.7000000000000011</v>
      </c>
    </row>
    <row r="44" spans="1:36">
      <c r="A44" t="s">
        <v>98</v>
      </c>
      <c r="B44" t="s">
        <v>40</v>
      </c>
      <c r="C44">
        <v>2021</v>
      </c>
      <c r="D44">
        <v>25</v>
      </c>
      <c r="E44">
        <v>43</v>
      </c>
      <c r="F44">
        <v>26</v>
      </c>
      <c r="G44">
        <v>17</v>
      </c>
      <c r="H44">
        <v>30.9</v>
      </c>
      <c r="I44">
        <v>20.100000000000001</v>
      </c>
      <c r="J44">
        <v>7.6</v>
      </c>
      <c r="K44">
        <v>15.9</v>
      </c>
      <c r="L44">
        <v>47.6</v>
      </c>
      <c r="M44">
        <v>2.2999999999999998</v>
      </c>
      <c r="N44">
        <v>6</v>
      </c>
      <c r="O44">
        <v>37.6</v>
      </c>
      <c r="P44">
        <v>2.7</v>
      </c>
      <c r="Q44">
        <v>3.2</v>
      </c>
      <c r="R44">
        <v>85.5</v>
      </c>
      <c r="S44">
        <v>1.9</v>
      </c>
      <c r="T44">
        <v>7</v>
      </c>
      <c r="U44">
        <v>8.9</v>
      </c>
      <c r="V44">
        <v>1.6</v>
      </c>
      <c r="W44">
        <v>1.2</v>
      </c>
      <c r="X44">
        <v>0.5</v>
      </c>
      <c r="Y44">
        <v>1.3</v>
      </c>
      <c r="Z44">
        <v>2.7</v>
      </c>
      <c r="AA44">
        <v>37.4</v>
      </c>
      <c r="AB44">
        <v>16</v>
      </c>
      <c r="AC44">
        <v>0</v>
      </c>
      <c r="AD44">
        <v>0.2</v>
      </c>
      <c r="AE44">
        <f>I44+U44+V44+X44+Y44-AJ44-AI44-W44</f>
        <v>22.4</v>
      </c>
      <c r="AI44">
        <f>Q44-P44</f>
        <v>0.5</v>
      </c>
      <c r="AJ44">
        <f>K44-J44</f>
        <v>8.3000000000000007</v>
      </c>
    </row>
    <row r="45" spans="1:36">
      <c r="A45" t="s">
        <v>99</v>
      </c>
      <c r="B45" t="s">
        <v>84</v>
      </c>
      <c r="C45">
        <v>2021</v>
      </c>
      <c r="D45">
        <v>29</v>
      </c>
      <c r="E45">
        <v>33</v>
      </c>
      <c r="F45">
        <v>13</v>
      </c>
      <c r="G45">
        <v>20</v>
      </c>
      <c r="H45">
        <v>32.700000000000003</v>
      </c>
      <c r="I45">
        <v>19.8</v>
      </c>
      <c r="J45">
        <v>7.1</v>
      </c>
      <c r="K45">
        <v>17.5</v>
      </c>
      <c r="L45">
        <v>40.799999999999997</v>
      </c>
      <c r="M45">
        <v>2.4</v>
      </c>
      <c r="N45">
        <v>7.2</v>
      </c>
      <c r="O45">
        <v>32.6</v>
      </c>
      <c r="P45">
        <v>3.2</v>
      </c>
      <c r="Q45">
        <v>4.2</v>
      </c>
      <c r="R45">
        <v>75.400000000000006</v>
      </c>
      <c r="S45">
        <v>0.4</v>
      </c>
      <c r="T45">
        <v>4.5</v>
      </c>
      <c r="U45">
        <v>4.8</v>
      </c>
      <c r="V45">
        <v>4.5999999999999996</v>
      </c>
      <c r="W45">
        <v>2.5</v>
      </c>
      <c r="X45">
        <v>1.4</v>
      </c>
      <c r="Y45">
        <v>0.4</v>
      </c>
      <c r="Z45">
        <v>2.5</v>
      </c>
      <c r="AA45">
        <v>35.4</v>
      </c>
      <c r="AB45">
        <v>0</v>
      </c>
      <c r="AC45">
        <v>0</v>
      </c>
      <c r="AD45">
        <v>-2.2000000000000002</v>
      </c>
      <c r="AE45">
        <f>I45+U45+V45+X45+Y45-AJ45-AI45-W45</f>
        <v>17.100000000000001</v>
      </c>
      <c r="AI45">
        <f>Q45-P45</f>
        <v>1</v>
      </c>
      <c r="AJ45">
        <f>K45-J45</f>
        <v>10.4</v>
      </c>
    </row>
    <row r="46" spans="1:36">
      <c r="A46" t="s">
        <v>100</v>
      </c>
      <c r="B46" t="s">
        <v>94</v>
      </c>
      <c r="C46">
        <v>2021</v>
      </c>
      <c r="D46">
        <v>31</v>
      </c>
      <c r="E46">
        <v>44</v>
      </c>
      <c r="F46">
        <v>24</v>
      </c>
      <c r="G46">
        <v>20</v>
      </c>
      <c r="H46">
        <v>34</v>
      </c>
      <c r="I46">
        <v>19.600000000000001</v>
      </c>
      <c r="J46">
        <v>7.1</v>
      </c>
      <c r="K46">
        <v>15</v>
      </c>
      <c r="L46">
        <v>47.3</v>
      </c>
      <c r="M46">
        <v>1.9</v>
      </c>
      <c r="N46">
        <v>4.7</v>
      </c>
      <c r="O46">
        <v>41.5</v>
      </c>
      <c r="P46">
        <v>3.5</v>
      </c>
      <c r="Q46">
        <v>4.2</v>
      </c>
      <c r="R46">
        <v>84.3</v>
      </c>
      <c r="S46">
        <v>0.8</v>
      </c>
      <c r="T46">
        <v>5</v>
      </c>
      <c r="U46">
        <v>5.9</v>
      </c>
      <c r="V46">
        <v>4.0999999999999996</v>
      </c>
      <c r="W46">
        <v>2.1</v>
      </c>
      <c r="X46">
        <v>1.2</v>
      </c>
      <c r="Y46">
        <v>0.3</v>
      </c>
      <c r="Z46">
        <v>1.7</v>
      </c>
      <c r="AA46">
        <v>35.299999999999997</v>
      </c>
      <c r="AB46">
        <v>2</v>
      </c>
      <c r="AC46">
        <v>0</v>
      </c>
      <c r="AD46">
        <v>0.4</v>
      </c>
      <c r="AE46">
        <f>I46+U46+V46+X46+Y46-AJ46-AI46-W46</f>
        <v>20.400000000000002</v>
      </c>
      <c r="AI46">
        <f>Q46-P46</f>
        <v>0.70000000000000018</v>
      </c>
      <c r="AJ46">
        <f>K46-J46</f>
        <v>7.9</v>
      </c>
    </row>
    <row r="47" spans="1:36">
      <c r="A47" t="s">
        <v>101</v>
      </c>
      <c r="B47" t="s">
        <v>86</v>
      </c>
      <c r="C47">
        <v>2021</v>
      </c>
      <c r="D47">
        <v>27</v>
      </c>
      <c r="E47">
        <v>52</v>
      </c>
      <c r="F47">
        <v>22</v>
      </c>
      <c r="G47">
        <v>30</v>
      </c>
      <c r="H47">
        <v>36.5</v>
      </c>
      <c r="I47">
        <v>19.600000000000001</v>
      </c>
      <c r="J47">
        <v>6.5</v>
      </c>
      <c r="K47">
        <v>16.7</v>
      </c>
      <c r="L47">
        <v>38.9</v>
      </c>
      <c r="M47">
        <v>3.3</v>
      </c>
      <c r="N47">
        <v>9.1999999999999993</v>
      </c>
      <c r="O47">
        <v>36.6</v>
      </c>
      <c r="P47">
        <v>3.3</v>
      </c>
      <c r="Q47">
        <v>3.7</v>
      </c>
      <c r="R47">
        <v>88.5</v>
      </c>
      <c r="S47">
        <v>0.6</v>
      </c>
      <c r="T47">
        <v>3.6</v>
      </c>
      <c r="U47">
        <v>4.2</v>
      </c>
      <c r="V47">
        <v>6.3</v>
      </c>
      <c r="W47">
        <v>1.8</v>
      </c>
      <c r="X47">
        <v>1.7</v>
      </c>
      <c r="Y47">
        <v>0.7</v>
      </c>
      <c r="Z47">
        <v>2.2999999999999998</v>
      </c>
      <c r="AA47">
        <v>39.5</v>
      </c>
      <c r="AB47">
        <v>5</v>
      </c>
      <c r="AC47">
        <v>0</v>
      </c>
      <c r="AD47">
        <v>2.7</v>
      </c>
      <c r="AE47">
        <f>I47+U47+V47+X47+Y47-AJ47-AI47-W47</f>
        <v>20.099999999999998</v>
      </c>
      <c r="AI47">
        <f>Q47-P47</f>
        <v>0.40000000000000036</v>
      </c>
      <c r="AJ47">
        <f>K47-J47</f>
        <v>10.199999999999999</v>
      </c>
    </row>
    <row r="48" spans="1:36">
      <c r="A48" t="s">
        <v>102</v>
      </c>
      <c r="B48" t="s">
        <v>6</v>
      </c>
      <c r="C48">
        <v>2021</v>
      </c>
      <c r="D48">
        <v>24</v>
      </c>
      <c r="E48">
        <v>37</v>
      </c>
      <c r="F48">
        <v>8</v>
      </c>
      <c r="G48">
        <v>29</v>
      </c>
      <c r="H48">
        <v>32.799999999999997</v>
      </c>
      <c r="I48">
        <v>19.600000000000001</v>
      </c>
      <c r="J48">
        <v>7.1</v>
      </c>
      <c r="K48">
        <v>16.2</v>
      </c>
      <c r="L48">
        <v>44</v>
      </c>
      <c r="M48">
        <v>3.5</v>
      </c>
      <c r="N48">
        <v>8.6999999999999993</v>
      </c>
      <c r="O48">
        <v>39.9</v>
      </c>
      <c r="P48">
        <v>1.8</v>
      </c>
      <c r="Q48">
        <v>2.2000000000000002</v>
      </c>
      <c r="R48">
        <v>85</v>
      </c>
      <c r="S48">
        <v>0.8</v>
      </c>
      <c r="T48">
        <v>3.6</v>
      </c>
      <c r="U48">
        <v>4.4000000000000004</v>
      </c>
      <c r="V48">
        <v>2.4</v>
      </c>
      <c r="W48">
        <v>1.6</v>
      </c>
      <c r="X48">
        <v>0.8</v>
      </c>
      <c r="Y48">
        <v>0.2</v>
      </c>
      <c r="Z48">
        <v>1.7</v>
      </c>
      <c r="AA48">
        <v>29.8</v>
      </c>
      <c r="AB48">
        <v>0</v>
      </c>
      <c r="AC48">
        <v>0</v>
      </c>
      <c r="AD48">
        <v>-5.3</v>
      </c>
      <c r="AE48">
        <f>I48+U48+V48+X48+Y48-AJ48-AI48-W48</f>
        <v>16.299999999999997</v>
      </c>
      <c r="AI48">
        <f>Q48-P48</f>
        <v>0.40000000000000013</v>
      </c>
      <c r="AJ48">
        <f>K48-J48</f>
        <v>9.1</v>
      </c>
    </row>
    <row r="49" spans="1:36">
      <c r="A49" t="s">
        <v>103</v>
      </c>
      <c r="B49" t="s">
        <v>36</v>
      </c>
      <c r="C49">
        <v>2021</v>
      </c>
      <c r="D49">
        <v>28</v>
      </c>
      <c r="E49">
        <v>62</v>
      </c>
      <c r="F49">
        <v>44</v>
      </c>
      <c r="G49">
        <v>18</v>
      </c>
      <c r="H49">
        <v>32.5</v>
      </c>
      <c r="I49">
        <v>19.5</v>
      </c>
      <c r="J49">
        <v>7.6</v>
      </c>
      <c r="K49">
        <v>14.9</v>
      </c>
      <c r="L49">
        <v>51.2</v>
      </c>
      <c r="M49">
        <v>1.3</v>
      </c>
      <c r="N49">
        <v>3.4</v>
      </c>
      <c r="O49">
        <v>39.4</v>
      </c>
      <c r="P49">
        <v>2.9</v>
      </c>
      <c r="Q49">
        <v>3.3</v>
      </c>
      <c r="R49">
        <v>89.2</v>
      </c>
      <c r="S49">
        <v>1</v>
      </c>
      <c r="T49">
        <v>5.8</v>
      </c>
      <c r="U49">
        <v>6.8</v>
      </c>
      <c r="V49">
        <v>3.5</v>
      </c>
      <c r="W49">
        <v>1.7</v>
      </c>
      <c r="X49">
        <v>0.9</v>
      </c>
      <c r="Y49">
        <v>0.8</v>
      </c>
      <c r="Z49">
        <v>1.9</v>
      </c>
      <c r="AA49">
        <v>36.4</v>
      </c>
      <c r="AB49">
        <v>11</v>
      </c>
      <c r="AC49">
        <v>0</v>
      </c>
      <c r="AD49">
        <v>5.2</v>
      </c>
      <c r="AE49">
        <f>I49+U49+V49+X49+Y49-AJ49-AI49-W49</f>
        <v>22.1</v>
      </c>
      <c r="AI49">
        <f>Q49-P49</f>
        <v>0.39999999999999991</v>
      </c>
      <c r="AJ49">
        <f>K49-J49</f>
        <v>7.3000000000000007</v>
      </c>
    </row>
    <row r="50" spans="1:36">
      <c r="A50" t="s">
        <v>104</v>
      </c>
      <c r="B50" t="s">
        <v>6</v>
      </c>
      <c r="C50">
        <v>2021</v>
      </c>
      <c r="D50">
        <v>19</v>
      </c>
      <c r="E50">
        <v>72</v>
      </c>
      <c r="F50">
        <v>23</v>
      </c>
      <c r="G50">
        <v>49</v>
      </c>
      <c r="H50">
        <v>32.1</v>
      </c>
      <c r="I50">
        <v>19.3</v>
      </c>
      <c r="J50">
        <v>7</v>
      </c>
      <c r="K50">
        <v>16.8</v>
      </c>
      <c r="L50">
        <v>41.7</v>
      </c>
      <c r="M50">
        <v>2.4</v>
      </c>
      <c r="N50">
        <v>7.2</v>
      </c>
      <c r="O50">
        <v>32.9</v>
      </c>
      <c r="P50">
        <v>2.9</v>
      </c>
      <c r="Q50">
        <v>3.8</v>
      </c>
      <c r="R50">
        <v>77.599999999999994</v>
      </c>
      <c r="S50">
        <v>0.8</v>
      </c>
      <c r="T50">
        <v>3.8</v>
      </c>
      <c r="U50">
        <v>4.7</v>
      </c>
      <c r="V50">
        <v>2.9</v>
      </c>
      <c r="W50">
        <v>2.2000000000000002</v>
      </c>
      <c r="X50">
        <v>1.1000000000000001</v>
      </c>
      <c r="Y50">
        <v>0.5</v>
      </c>
      <c r="Z50">
        <v>1.8</v>
      </c>
      <c r="AA50">
        <v>32</v>
      </c>
      <c r="AB50">
        <v>3</v>
      </c>
      <c r="AC50">
        <v>0</v>
      </c>
      <c r="AD50">
        <v>-3.2</v>
      </c>
      <c r="AE50">
        <f>I50+U50+V50+X50+Y50-AJ50-AI50-W50</f>
        <v>15.600000000000001</v>
      </c>
      <c r="AI50">
        <f>Q50-P50</f>
        <v>0.89999999999999991</v>
      </c>
      <c r="AJ50">
        <f>K50-J50</f>
        <v>9.8000000000000007</v>
      </c>
    </row>
    <row r="51" spans="1:36">
      <c r="A51" t="s">
        <v>105</v>
      </c>
      <c r="B51" t="s">
        <v>73</v>
      </c>
      <c r="C51">
        <v>2021</v>
      </c>
      <c r="D51">
        <v>31</v>
      </c>
      <c r="E51">
        <v>43</v>
      </c>
      <c r="F51">
        <v>22</v>
      </c>
      <c r="G51">
        <v>21</v>
      </c>
      <c r="H51">
        <v>31.8</v>
      </c>
      <c r="I51">
        <v>19.3</v>
      </c>
      <c r="J51">
        <v>6.6</v>
      </c>
      <c r="K51">
        <v>15.7</v>
      </c>
      <c r="L51">
        <v>42</v>
      </c>
      <c r="M51">
        <v>3</v>
      </c>
      <c r="N51">
        <v>8.1999999999999993</v>
      </c>
      <c r="O51">
        <v>36</v>
      </c>
      <c r="P51">
        <v>3.1</v>
      </c>
      <c r="Q51">
        <v>3.5</v>
      </c>
      <c r="R51">
        <v>89.9</v>
      </c>
      <c r="S51">
        <v>0.4</v>
      </c>
      <c r="T51">
        <v>3.6</v>
      </c>
      <c r="U51">
        <v>4</v>
      </c>
      <c r="V51">
        <v>4.9000000000000004</v>
      </c>
      <c r="W51">
        <v>2</v>
      </c>
      <c r="X51">
        <v>1.1000000000000001</v>
      </c>
      <c r="Y51">
        <v>0.3</v>
      </c>
      <c r="Z51">
        <v>1.4</v>
      </c>
      <c r="AA51">
        <v>33.6</v>
      </c>
      <c r="AB51">
        <v>0</v>
      </c>
      <c r="AC51">
        <v>0</v>
      </c>
      <c r="AD51">
        <v>2.2000000000000002</v>
      </c>
      <c r="AE51">
        <f>I51+U51+V51+X51+Y51-AJ51-AI51-W51</f>
        <v>18.100000000000009</v>
      </c>
      <c r="AI51">
        <f>Q51-P51</f>
        <v>0.39999999999999991</v>
      </c>
      <c r="AJ51">
        <f>K51-J51</f>
        <v>9.1</v>
      </c>
    </row>
    <row r="52" spans="1:36">
      <c r="A52" t="s">
        <v>106</v>
      </c>
      <c r="B52" t="s">
        <v>107</v>
      </c>
      <c r="C52">
        <v>2021</v>
      </c>
      <c r="D52">
        <v>21</v>
      </c>
      <c r="E52">
        <v>63</v>
      </c>
      <c r="F52">
        <v>33</v>
      </c>
      <c r="G52">
        <v>30</v>
      </c>
      <c r="H52">
        <v>32.6</v>
      </c>
      <c r="I52">
        <v>19.100000000000001</v>
      </c>
      <c r="J52">
        <v>6.8</v>
      </c>
      <c r="K52">
        <v>15.2</v>
      </c>
      <c r="L52">
        <v>44.9</v>
      </c>
      <c r="M52">
        <v>1.2</v>
      </c>
      <c r="N52">
        <v>3.8</v>
      </c>
      <c r="O52">
        <v>30.3</v>
      </c>
      <c r="P52">
        <v>4.3</v>
      </c>
      <c r="Q52">
        <v>5.9</v>
      </c>
      <c r="R52">
        <v>72.8</v>
      </c>
      <c r="S52">
        <v>0.9</v>
      </c>
      <c r="T52">
        <v>3.1</v>
      </c>
      <c r="U52">
        <v>4</v>
      </c>
      <c r="V52">
        <v>7.4</v>
      </c>
      <c r="W52">
        <v>3.2</v>
      </c>
      <c r="X52">
        <v>0.9</v>
      </c>
      <c r="Y52">
        <v>0.2</v>
      </c>
      <c r="Z52">
        <v>1.4</v>
      </c>
      <c r="AA52">
        <v>35.1</v>
      </c>
      <c r="AB52">
        <v>14</v>
      </c>
      <c r="AC52">
        <v>1</v>
      </c>
      <c r="AD52">
        <v>1.7</v>
      </c>
      <c r="AE52">
        <f>I52+U52+V52+X52+Y52-AJ52-AI52-W52</f>
        <v>18.399999999999999</v>
      </c>
      <c r="AI52">
        <f>Q52-P52</f>
        <v>1.6000000000000005</v>
      </c>
      <c r="AJ52">
        <f>K52-J52</f>
        <v>8.3999999999999986</v>
      </c>
    </row>
    <row r="53" spans="1:36">
      <c r="A53" t="s">
        <v>108</v>
      </c>
      <c r="B53" t="s">
        <v>53</v>
      </c>
      <c r="C53">
        <v>2021</v>
      </c>
      <c r="D53">
        <v>23</v>
      </c>
      <c r="E53">
        <v>61</v>
      </c>
      <c r="F53">
        <v>40</v>
      </c>
      <c r="G53">
        <v>21</v>
      </c>
      <c r="H53">
        <v>31.3</v>
      </c>
      <c r="I53">
        <v>19</v>
      </c>
      <c r="J53">
        <v>7.3</v>
      </c>
      <c r="K53">
        <v>13.4</v>
      </c>
      <c r="L53">
        <v>54.2</v>
      </c>
      <c r="M53">
        <v>2.8</v>
      </c>
      <c r="N53">
        <v>6.3</v>
      </c>
      <c r="O53">
        <v>44.5</v>
      </c>
      <c r="P53">
        <v>1.7</v>
      </c>
      <c r="Q53">
        <v>2.2000000000000002</v>
      </c>
      <c r="R53">
        <v>79.099999999999994</v>
      </c>
      <c r="S53">
        <v>1.5</v>
      </c>
      <c r="T53">
        <v>5.8</v>
      </c>
      <c r="U53">
        <v>7.3</v>
      </c>
      <c r="V53">
        <v>1.1000000000000001</v>
      </c>
      <c r="W53">
        <v>1.3</v>
      </c>
      <c r="X53">
        <v>0.7</v>
      </c>
      <c r="Y53">
        <v>0.9</v>
      </c>
      <c r="Z53">
        <v>2.1</v>
      </c>
      <c r="AA53">
        <v>32.9</v>
      </c>
      <c r="AB53">
        <v>15</v>
      </c>
      <c r="AC53">
        <v>0</v>
      </c>
      <c r="AD53">
        <v>5.9</v>
      </c>
      <c r="AE53">
        <f>I53+U53+V53+X53+Y53-AJ53-AI53-W53</f>
        <v>21.099999999999998</v>
      </c>
      <c r="AI53">
        <f>Q53-P53</f>
        <v>0.50000000000000022</v>
      </c>
      <c r="AJ53">
        <f>K53-J53</f>
        <v>6.1000000000000005</v>
      </c>
    </row>
    <row r="54" spans="1:36">
      <c r="A54" t="s">
        <v>109</v>
      </c>
      <c r="B54" t="s">
        <v>6</v>
      </c>
      <c r="C54">
        <v>2021</v>
      </c>
      <c r="D54">
        <v>25</v>
      </c>
      <c r="E54">
        <v>42</v>
      </c>
      <c r="F54">
        <v>16</v>
      </c>
      <c r="G54">
        <v>26</v>
      </c>
      <c r="H54">
        <v>28.5</v>
      </c>
      <c r="I54">
        <v>19</v>
      </c>
      <c r="J54">
        <v>6.7</v>
      </c>
      <c r="K54">
        <v>15.5</v>
      </c>
      <c r="L54">
        <v>43.1</v>
      </c>
      <c r="M54">
        <v>2.9</v>
      </c>
      <c r="N54">
        <v>7.4</v>
      </c>
      <c r="O54">
        <v>38.700000000000003</v>
      </c>
      <c r="P54">
        <v>2.7</v>
      </c>
      <c r="Q54">
        <v>3.5</v>
      </c>
      <c r="R54">
        <v>76.5</v>
      </c>
      <c r="S54">
        <v>0.4</v>
      </c>
      <c r="T54">
        <v>2.2999999999999998</v>
      </c>
      <c r="U54">
        <v>2.6</v>
      </c>
      <c r="V54">
        <v>5.8</v>
      </c>
      <c r="W54">
        <v>2.7</v>
      </c>
      <c r="X54">
        <v>1.1000000000000001</v>
      </c>
      <c r="Y54">
        <v>0.4</v>
      </c>
      <c r="Z54">
        <v>1.6</v>
      </c>
      <c r="AA54">
        <v>32.700000000000003</v>
      </c>
      <c r="AB54">
        <v>6</v>
      </c>
      <c r="AC54">
        <v>0</v>
      </c>
      <c r="AD54">
        <v>-4.5999999999999996</v>
      </c>
      <c r="AE54">
        <f>I54+U54+V54+X54+Y54-AJ54-AI54-W54</f>
        <v>16.600000000000001</v>
      </c>
      <c r="AI54">
        <f>Q54-P54</f>
        <v>0.79999999999999982</v>
      </c>
      <c r="AJ54">
        <f>K54-J54</f>
        <v>8.8000000000000007</v>
      </c>
    </row>
    <row r="55" spans="1:36">
      <c r="A55" t="s">
        <v>110</v>
      </c>
      <c r="B55" t="s">
        <v>84</v>
      </c>
      <c r="C55">
        <v>2021</v>
      </c>
      <c r="D55">
        <v>23</v>
      </c>
      <c r="E55">
        <v>64</v>
      </c>
      <c r="F55">
        <v>34</v>
      </c>
      <c r="G55">
        <v>30</v>
      </c>
      <c r="H55">
        <v>33.5</v>
      </c>
      <c r="I55">
        <v>18.7</v>
      </c>
      <c r="J55">
        <v>7.1</v>
      </c>
      <c r="K55">
        <v>12.5</v>
      </c>
      <c r="L55">
        <v>57</v>
      </c>
      <c r="M55">
        <v>0</v>
      </c>
      <c r="N55">
        <v>0.1</v>
      </c>
      <c r="O55">
        <v>25</v>
      </c>
      <c r="P55">
        <v>4.4000000000000004</v>
      </c>
      <c r="Q55">
        <v>5.5</v>
      </c>
      <c r="R55">
        <v>79.900000000000006</v>
      </c>
      <c r="S55">
        <v>2.2000000000000002</v>
      </c>
      <c r="T55">
        <v>6.7</v>
      </c>
      <c r="U55">
        <v>9</v>
      </c>
      <c r="V55">
        <v>5.4</v>
      </c>
      <c r="W55">
        <v>2.6</v>
      </c>
      <c r="X55">
        <v>1.2</v>
      </c>
      <c r="Y55">
        <v>1</v>
      </c>
      <c r="Z55">
        <v>2.2999999999999998</v>
      </c>
      <c r="AA55">
        <v>41.5</v>
      </c>
      <c r="AB55">
        <v>33</v>
      </c>
      <c r="AC55">
        <v>2</v>
      </c>
      <c r="AD55">
        <v>0.4</v>
      </c>
      <c r="AE55">
        <f>I55+U55+V55+X55+Y55-AJ55-AI55-W55</f>
        <v>26.200000000000003</v>
      </c>
      <c r="AI55">
        <f>Q55-P55</f>
        <v>1.0999999999999996</v>
      </c>
      <c r="AJ55">
        <f>K55-J55</f>
        <v>5.4</v>
      </c>
    </row>
    <row r="56" spans="1:36">
      <c r="A56" t="s">
        <v>111</v>
      </c>
      <c r="B56" t="s">
        <v>34</v>
      </c>
      <c r="C56">
        <v>2021</v>
      </c>
      <c r="D56">
        <v>28</v>
      </c>
      <c r="E56">
        <v>69</v>
      </c>
      <c r="F56">
        <v>32</v>
      </c>
      <c r="G56">
        <v>37</v>
      </c>
      <c r="H56">
        <v>32</v>
      </c>
      <c r="I56">
        <v>18.600000000000001</v>
      </c>
      <c r="J56">
        <v>6.3</v>
      </c>
      <c r="K56">
        <v>13.3</v>
      </c>
      <c r="L56">
        <v>47.7</v>
      </c>
      <c r="M56">
        <v>2.5</v>
      </c>
      <c r="N56">
        <v>6</v>
      </c>
      <c r="O56">
        <v>41.1</v>
      </c>
      <c r="P56">
        <v>3.4</v>
      </c>
      <c r="Q56">
        <v>3.9</v>
      </c>
      <c r="R56">
        <v>87.1</v>
      </c>
      <c r="S56">
        <v>0.6</v>
      </c>
      <c r="T56">
        <v>2.5</v>
      </c>
      <c r="U56">
        <v>3.1</v>
      </c>
      <c r="V56">
        <v>1.9</v>
      </c>
      <c r="W56">
        <v>1.7</v>
      </c>
      <c r="X56">
        <v>1.2</v>
      </c>
      <c r="Y56">
        <v>0.3</v>
      </c>
      <c r="Z56">
        <v>2.2999999999999998</v>
      </c>
      <c r="AA56">
        <v>27.8</v>
      </c>
      <c r="AB56">
        <v>0</v>
      </c>
      <c r="AC56">
        <v>0</v>
      </c>
      <c r="AD56">
        <v>1.1000000000000001</v>
      </c>
      <c r="AE56">
        <f>I56+U56+V56+X56+Y56-AJ56-AI56-W56</f>
        <v>15.900000000000002</v>
      </c>
      <c r="AI56">
        <f>Q56-P56</f>
        <v>0.5</v>
      </c>
      <c r="AJ56">
        <f>K56-J56</f>
        <v>7.0000000000000009</v>
      </c>
    </row>
    <row r="57" spans="1:36">
      <c r="A57" t="s">
        <v>112</v>
      </c>
      <c r="B57" t="s">
        <v>30</v>
      </c>
      <c r="C57">
        <v>2021</v>
      </c>
      <c r="D57">
        <v>26</v>
      </c>
      <c r="E57">
        <v>71</v>
      </c>
      <c r="F57">
        <v>38</v>
      </c>
      <c r="G57">
        <v>33</v>
      </c>
      <c r="H57">
        <v>33.299999999999997</v>
      </c>
      <c r="I57">
        <v>18.600000000000001</v>
      </c>
      <c r="J57">
        <v>7.1</v>
      </c>
      <c r="K57">
        <v>14.9</v>
      </c>
      <c r="L57">
        <v>47.7</v>
      </c>
      <c r="M57">
        <v>2</v>
      </c>
      <c r="N57">
        <v>5.2</v>
      </c>
      <c r="O57">
        <v>38</v>
      </c>
      <c r="P57">
        <v>2.4</v>
      </c>
      <c r="Q57">
        <v>3.4</v>
      </c>
      <c r="R57">
        <v>71.400000000000006</v>
      </c>
      <c r="S57">
        <v>1.2</v>
      </c>
      <c r="T57">
        <v>3.7</v>
      </c>
      <c r="U57">
        <v>4.9000000000000004</v>
      </c>
      <c r="V57">
        <v>2.4</v>
      </c>
      <c r="W57">
        <v>1.8</v>
      </c>
      <c r="X57">
        <v>0.9</v>
      </c>
      <c r="Y57">
        <v>1</v>
      </c>
      <c r="Z57">
        <v>2.2000000000000002</v>
      </c>
      <c r="AA57">
        <v>32</v>
      </c>
      <c r="AB57">
        <v>3</v>
      </c>
      <c r="AC57">
        <v>0</v>
      </c>
      <c r="AD57">
        <v>0</v>
      </c>
      <c r="AE57">
        <f>I57+U57+V57+X57+Y57-AJ57-AI57-W57</f>
        <v>17.199999999999996</v>
      </c>
      <c r="AI57">
        <f>Q57-P57</f>
        <v>1</v>
      </c>
      <c r="AJ57">
        <f>K57-J57</f>
        <v>7.8000000000000007</v>
      </c>
    </row>
    <row r="58" spans="1:36">
      <c r="A58" t="s">
        <v>113</v>
      </c>
      <c r="B58" t="s">
        <v>51</v>
      </c>
      <c r="C58">
        <v>2021</v>
      </c>
      <c r="D58">
        <v>29</v>
      </c>
      <c r="E58">
        <v>68</v>
      </c>
      <c r="F58">
        <v>49</v>
      </c>
      <c r="G58">
        <v>19</v>
      </c>
      <c r="H58">
        <v>26.7</v>
      </c>
      <c r="I58">
        <v>18.399999999999999</v>
      </c>
      <c r="J58">
        <v>6.7</v>
      </c>
      <c r="K58">
        <v>15.8</v>
      </c>
      <c r="L58">
        <v>42.5</v>
      </c>
      <c r="M58">
        <v>3.1</v>
      </c>
      <c r="N58">
        <v>8.8000000000000007</v>
      </c>
      <c r="O58">
        <v>34.700000000000003</v>
      </c>
      <c r="P58">
        <v>1.9</v>
      </c>
      <c r="Q58">
        <v>2.1</v>
      </c>
      <c r="R58">
        <v>89.6</v>
      </c>
      <c r="S58">
        <v>0.7</v>
      </c>
      <c r="T58">
        <v>3.3</v>
      </c>
      <c r="U58">
        <v>4</v>
      </c>
      <c r="V58">
        <v>2.5</v>
      </c>
      <c r="W58">
        <v>1.7</v>
      </c>
      <c r="X58">
        <v>0.9</v>
      </c>
      <c r="Y58">
        <v>0.1</v>
      </c>
      <c r="Z58">
        <v>1.6</v>
      </c>
      <c r="AA58">
        <v>28.4</v>
      </c>
      <c r="AB58">
        <v>0</v>
      </c>
      <c r="AC58">
        <v>0</v>
      </c>
      <c r="AD58">
        <v>4.4000000000000004</v>
      </c>
      <c r="AE58">
        <f>I58+U58+V58+X58+Y58-AJ58-AI58-W58</f>
        <v>14.899999999999999</v>
      </c>
      <c r="AI58">
        <f>Q58-P58</f>
        <v>0.20000000000000018</v>
      </c>
      <c r="AJ58">
        <f>K58-J58</f>
        <v>9.1000000000000014</v>
      </c>
    </row>
    <row r="59" spans="1:36">
      <c r="A59" t="s">
        <v>114</v>
      </c>
      <c r="B59" t="s">
        <v>91</v>
      </c>
      <c r="C59">
        <v>2021</v>
      </c>
      <c r="D59">
        <v>32</v>
      </c>
      <c r="E59">
        <v>27</v>
      </c>
      <c r="F59">
        <v>10</v>
      </c>
      <c r="G59">
        <v>17</v>
      </c>
      <c r="H59">
        <v>29.2</v>
      </c>
      <c r="I59">
        <v>17.8</v>
      </c>
      <c r="J59">
        <v>5.9</v>
      </c>
      <c r="K59">
        <v>13.6</v>
      </c>
      <c r="L59">
        <v>43.3</v>
      </c>
      <c r="M59">
        <v>2.6</v>
      </c>
      <c r="N59">
        <v>7.8</v>
      </c>
      <c r="O59">
        <v>32.9</v>
      </c>
      <c r="P59">
        <v>3.5</v>
      </c>
      <c r="Q59">
        <v>4.2</v>
      </c>
      <c r="R59">
        <v>82.5</v>
      </c>
      <c r="S59">
        <v>0.3</v>
      </c>
      <c r="T59">
        <v>1.9</v>
      </c>
      <c r="U59">
        <v>2.1</v>
      </c>
      <c r="V59">
        <v>2.6</v>
      </c>
      <c r="W59">
        <v>1.9</v>
      </c>
      <c r="X59">
        <v>0.5</v>
      </c>
      <c r="Y59">
        <v>0.5</v>
      </c>
      <c r="Z59">
        <v>1.6</v>
      </c>
      <c r="AA59">
        <v>25.4</v>
      </c>
      <c r="AB59">
        <v>0</v>
      </c>
      <c r="AC59">
        <v>0</v>
      </c>
      <c r="AD59">
        <v>-2.5</v>
      </c>
      <c r="AE59">
        <f>I59+U59+V59+X59+Y59-AJ59-AI59-W59</f>
        <v>13.200000000000005</v>
      </c>
      <c r="AI59">
        <f>Q59-P59</f>
        <v>0.70000000000000018</v>
      </c>
      <c r="AJ59">
        <f>K59-J59</f>
        <v>7.6999999999999993</v>
      </c>
    </row>
    <row r="60" spans="1:36">
      <c r="A60" t="s">
        <v>115</v>
      </c>
      <c r="B60" t="s">
        <v>38</v>
      </c>
      <c r="C60">
        <v>2021</v>
      </c>
      <c r="D60">
        <v>31</v>
      </c>
      <c r="E60">
        <v>59</v>
      </c>
      <c r="F60">
        <v>41</v>
      </c>
      <c r="G60">
        <v>18</v>
      </c>
      <c r="H60">
        <v>32.299999999999997</v>
      </c>
      <c r="I60">
        <v>17.7</v>
      </c>
      <c r="J60">
        <v>7</v>
      </c>
      <c r="K60">
        <v>13.9</v>
      </c>
      <c r="L60">
        <v>50.3</v>
      </c>
      <c r="M60">
        <v>1.9</v>
      </c>
      <c r="N60">
        <v>4.8</v>
      </c>
      <c r="O60">
        <v>39.200000000000003</v>
      </c>
      <c r="P60">
        <v>1.8</v>
      </c>
      <c r="Q60">
        <v>2.2999999999999998</v>
      </c>
      <c r="R60">
        <v>78.7</v>
      </c>
      <c r="S60">
        <v>1.2</v>
      </c>
      <c r="T60">
        <v>3.3</v>
      </c>
      <c r="U60">
        <v>4.5</v>
      </c>
      <c r="V60">
        <v>6.1</v>
      </c>
      <c r="W60">
        <v>2.2000000000000002</v>
      </c>
      <c r="X60">
        <v>1.6</v>
      </c>
      <c r="Y60">
        <v>0.6</v>
      </c>
      <c r="Z60">
        <v>1.7</v>
      </c>
      <c r="AA60">
        <v>36.9</v>
      </c>
      <c r="AB60">
        <v>10</v>
      </c>
      <c r="AC60">
        <v>0</v>
      </c>
      <c r="AD60">
        <v>6.4</v>
      </c>
      <c r="AE60">
        <f>I60+U60+V60+X60+Y60-AJ60-AI60-W60</f>
        <v>20.900000000000002</v>
      </c>
      <c r="AI60">
        <f>Q60-P60</f>
        <v>0.49999999999999978</v>
      </c>
      <c r="AJ60">
        <f>K60-J60</f>
        <v>6.9</v>
      </c>
    </row>
    <row r="61" spans="1:36">
      <c r="A61" t="s">
        <v>116</v>
      </c>
      <c r="B61" t="s">
        <v>57</v>
      </c>
      <c r="C61">
        <v>2021</v>
      </c>
      <c r="D61">
        <v>23</v>
      </c>
      <c r="E61">
        <v>63</v>
      </c>
      <c r="F61">
        <v>34</v>
      </c>
      <c r="G61">
        <v>29</v>
      </c>
      <c r="H61">
        <v>29.3</v>
      </c>
      <c r="I61">
        <v>17.600000000000001</v>
      </c>
      <c r="J61">
        <v>6.8</v>
      </c>
      <c r="K61">
        <v>12.2</v>
      </c>
      <c r="L61">
        <v>55.6</v>
      </c>
      <c r="M61">
        <v>1.3</v>
      </c>
      <c r="N61">
        <v>3.3</v>
      </c>
      <c r="O61">
        <v>39.9</v>
      </c>
      <c r="P61">
        <v>2.7</v>
      </c>
      <c r="Q61">
        <v>3.2</v>
      </c>
      <c r="R61">
        <v>83.3</v>
      </c>
      <c r="S61">
        <v>1.9</v>
      </c>
      <c r="T61">
        <v>5.5</v>
      </c>
      <c r="U61">
        <v>7.4</v>
      </c>
      <c r="V61">
        <v>1.2</v>
      </c>
      <c r="W61">
        <v>1.3</v>
      </c>
      <c r="X61">
        <v>0.5</v>
      </c>
      <c r="Y61">
        <v>1</v>
      </c>
      <c r="Z61">
        <v>3.1</v>
      </c>
      <c r="AA61">
        <v>31.7</v>
      </c>
      <c r="AB61">
        <v>16</v>
      </c>
      <c r="AC61">
        <v>0</v>
      </c>
      <c r="AD61">
        <v>2.9</v>
      </c>
      <c r="AE61">
        <f>I61+U61+V61+X61+Y61-AJ61-AI61-W61</f>
        <v>20.5</v>
      </c>
      <c r="AI61">
        <f>Q61-P61</f>
        <v>0.5</v>
      </c>
      <c r="AJ61">
        <f>K61-J61</f>
        <v>5.3999999999999995</v>
      </c>
    </row>
    <row r="62" spans="1:36">
      <c r="A62" t="s">
        <v>117</v>
      </c>
      <c r="B62" t="s">
        <v>70</v>
      </c>
      <c r="C62">
        <v>2021</v>
      </c>
      <c r="D62">
        <v>21</v>
      </c>
      <c r="E62">
        <v>72</v>
      </c>
      <c r="F62">
        <v>41</v>
      </c>
      <c r="G62">
        <v>31</v>
      </c>
      <c r="H62">
        <v>34.9</v>
      </c>
      <c r="I62">
        <v>17.600000000000001</v>
      </c>
      <c r="J62">
        <v>6.5</v>
      </c>
      <c r="K62">
        <v>14.7</v>
      </c>
      <c r="L62">
        <v>44.1</v>
      </c>
      <c r="M62">
        <v>1.7</v>
      </c>
      <c r="N62">
        <v>4.3</v>
      </c>
      <c r="O62">
        <v>40.1</v>
      </c>
      <c r="P62">
        <v>2.9</v>
      </c>
      <c r="Q62">
        <v>3.8</v>
      </c>
      <c r="R62">
        <v>74.599999999999994</v>
      </c>
      <c r="S62">
        <v>0.9</v>
      </c>
      <c r="T62">
        <v>4.8</v>
      </c>
      <c r="U62">
        <v>5.8</v>
      </c>
      <c r="V62">
        <v>3</v>
      </c>
      <c r="W62">
        <v>1.9</v>
      </c>
      <c r="X62">
        <v>0.7</v>
      </c>
      <c r="Y62">
        <v>0.3</v>
      </c>
      <c r="Z62">
        <v>2.6</v>
      </c>
      <c r="AA62">
        <v>30.1</v>
      </c>
      <c r="AB62">
        <v>5</v>
      </c>
      <c r="AC62">
        <v>0</v>
      </c>
      <c r="AD62">
        <v>1.9</v>
      </c>
      <c r="AE62">
        <f>I62+U62+V62+X62+Y62-AJ62-AI62-W62</f>
        <v>16.400000000000006</v>
      </c>
      <c r="AI62">
        <f>Q62-P62</f>
        <v>0.89999999999999991</v>
      </c>
      <c r="AJ62">
        <f>K62-J62</f>
        <v>8.1999999999999993</v>
      </c>
    </row>
    <row r="63" spans="1:36">
      <c r="A63" t="s">
        <v>118</v>
      </c>
      <c r="B63" t="s">
        <v>68</v>
      </c>
      <c r="C63">
        <v>2021</v>
      </c>
      <c r="D63">
        <v>21</v>
      </c>
      <c r="E63">
        <v>54</v>
      </c>
      <c r="F63">
        <v>18</v>
      </c>
      <c r="G63">
        <v>36</v>
      </c>
      <c r="H63">
        <v>33.1</v>
      </c>
      <c r="I63">
        <v>17.399999999999999</v>
      </c>
      <c r="J63">
        <v>6.7</v>
      </c>
      <c r="K63">
        <v>14.9</v>
      </c>
      <c r="L63">
        <v>45.1</v>
      </c>
      <c r="M63">
        <v>1.9</v>
      </c>
      <c r="N63">
        <v>4.9000000000000004</v>
      </c>
      <c r="O63">
        <v>39.5</v>
      </c>
      <c r="P63">
        <v>2.1</v>
      </c>
      <c r="Q63">
        <v>2.4</v>
      </c>
      <c r="R63">
        <v>84.8</v>
      </c>
      <c r="S63">
        <v>0.4</v>
      </c>
      <c r="T63">
        <v>2</v>
      </c>
      <c r="U63">
        <v>2.4</v>
      </c>
      <c r="V63">
        <v>6.1</v>
      </c>
      <c r="W63">
        <v>3</v>
      </c>
      <c r="X63">
        <v>1.2</v>
      </c>
      <c r="Y63">
        <v>0.1</v>
      </c>
      <c r="Z63">
        <v>2</v>
      </c>
      <c r="AA63">
        <v>30.4</v>
      </c>
      <c r="AB63">
        <v>6</v>
      </c>
      <c r="AC63">
        <v>0</v>
      </c>
      <c r="AD63">
        <v>-4.4000000000000004</v>
      </c>
      <c r="AE63">
        <f>I63+U63+V63+X63+Y63-AJ63-AI63-W63</f>
        <v>15.7</v>
      </c>
      <c r="AI63">
        <f>Q63-P63</f>
        <v>0.29999999999999982</v>
      </c>
      <c r="AJ63">
        <f>K63-J63</f>
        <v>8.1999999999999993</v>
      </c>
    </row>
    <row r="64" spans="1:36">
      <c r="A64" t="s">
        <v>119</v>
      </c>
      <c r="B64" t="s">
        <v>86</v>
      </c>
      <c r="C64">
        <v>2021</v>
      </c>
      <c r="D64">
        <v>35</v>
      </c>
      <c r="E64">
        <v>46</v>
      </c>
      <c r="F64">
        <v>15</v>
      </c>
      <c r="G64">
        <v>31</v>
      </c>
      <c r="H64">
        <v>34.799999999999997</v>
      </c>
      <c r="I64">
        <v>17.2</v>
      </c>
      <c r="J64">
        <v>5.7</v>
      </c>
      <c r="K64">
        <v>13</v>
      </c>
      <c r="L64">
        <v>43.6</v>
      </c>
      <c r="M64">
        <v>2.8</v>
      </c>
      <c r="N64">
        <v>7.2</v>
      </c>
      <c r="O64">
        <v>39.6</v>
      </c>
      <c r="P64">
        <v>3</v>
      </c>
      <c r="Q64">
        <v>3.5</v>
      </c>
      <c r="R64">
        <v>87.5</v>
      </c>
      <c r="S64">
        <v>0.8</v>
      </c>
      <c r="T64">
        <v>4.5999999999999996</v>
      </c>
      <c r="U64">
        <v>5.4</v>
      </c>
      <c r="V64">
        <v>7.3</v>
      </c>
      <c r="W64">
        <v>2.7</v>
      </c>
      <c r="X64">
        <v>1</v>
      </c>
      <c r="Y64">
        <v>0.3</v>
      </c>
      <c r="Z64">
        <v>3.1</v>
      </c>
      <c r="AA64">
        <v>35.799999999999997</v>
      </c>
      <c r="AB64">
        <v>9</v>
      </c>
      <c r="AC64">
        <v>2</v>
      </c>
      <c r="AD64">
        <v>-0.1</v>
      </c>
      <c r="AE64">
        <f>I64+U64+V64+X64+Y64-AJ64-AI64-W64</f>
        <v>20.700000000000003</v>
      </c>
      <c r="AI64">
        <f>Q64-P64</f>
        <v>0.5</v>
      </c>
      <c r="AJ64">
        <f>K64-J64</f>
        <v>7.3</v>
      </c>
    </row>
    <row r="65" spans="1:36">
      <c r="A65" t="s">
        <v>120</v>
      </c>
      <c r="B65" t="s">
        <v>107</v>
      </c>
      <c r="C65">
        <v>2021</v>
      </c>
      <c r="D65">
        <v>25</v>
      </c>
      <c r="E65">
        <v>67</v>
      </c>
      <c r="F65">
        <v>36</v>
      </c>
      <c r="G65">
        <v>31</v>
      </c>
      <c r="H65">
        <v>29.8</v>
      </c>
      <c r="I65">
        <v>17.2</v>
      </c>
      <c r="J65">
        <v>6.4</v>
      </c>
      <c r="K65">
        <v>15.4</v>
      </c>
      <c r="L65">
        <v>41.9</v>
      </c>
      <c r="M65">
        <v>1.9</v>
      </c>
      <c r="N65">
        <v>5.6</v>
      </c>
      <c r="O65">
        <v>34.4</v>
      </c>
      <c r="P65">
        <v>2.4</v>
      </c>
      <c r="Q65">
        <v>2.9</v>
      </c>
      <c r="R65">
        <v>81.5</v>
      </c>
      <c r="S65">
        <v>0.8</v>
      </c>
      <c r="T65">
        <v>2.1</v>
      </c>
      <c r="U65">
        <v>2.9</v>
      </c>
      <c r="V65">
        <v>2.2999999999999998</v>
      </c>
      <c r="W65">
        <v>1.8</v>
      </c>
      <c r="X65">
        <v>1.2</v>
      </c>
      <c r="Y65">
        <v>0.4</v>
      </c>
      <c r="Z65">
        <v>3.5</v>
      </c>
      <c r="AA65">
        <v>27.1</v>
      </c>
      <c r="AB65">
        <v>0</v>
      </c>
      <c r="AC65">
        <v>0</v>
      </c>
      <c r="AD65">
        <v>2.2999999999999998</v>
      </c>
      <c r="AE65">
        <f>I65+U65+V65+X65+Y65-AJ65-AI65-W65</f>
        <v>12.699999999999996</v>
      </c>
      <c r="AI65">
        <f>Q65-P65</f>
        <v>0.5</v>
      </c>
      <c r="AJ65">
        <f>K65-J65</f>
        <v>9</v>
      </c>
    </row>
    <row r="66" spans="1:36">
      <c r="A66" t="s">
        <v>121</v>
      </c>
      <c r="B66" t="s">
        <v>49</v>
      </c>
      <c r="C66">
        <v>2021</v>
      </c>
      <c r="D66">
        <v>28</v>
      </c>
      <c r="E66">
        <v>42</v>
      </c>
      <c r="F66">
        <v>18</v>
      </c>
      <c r="G66">
        <v>24</v>
      </c>
      <c r="H66">
        <v>30</v>
      </c>
      <c r="I66">
        <v>17.100000000000001</v>
      </c>
      <c r="J66">
        <v>5.9</v>
      </c>
      <c r="K66">
        <v>12.9</v>
      </c>
      <c r="L66">
        <v>45.7</v>
      </c>
      <c r="M66">
        <v>2.8</v>
      </c>
      <c r="N66">
        <v>6.7</v>
      </c>
      <c r="O66">
        <v>41.3</v>
      </c>
      <c r="P66">
        <v>2.6</v>
      </c>
      <c r="Q66">
        <v>3.3</v>
      </c>
      <c r="R66">
        <v>78.8</v>
      </c>
      <c r="S66">
        <v>0.2</v>
      </c>
      <c r="T66">
        <v>2.8</v>
      </c>
      <c r="U66">
        <v>3</v>
      </c>
      <c r="V66">
        <v>3.4</v>
      </c>
      <c r="W66">
        <v>1.7</v>
      </c>
      <c r="X66">
        <v>1.1000000000000001</v>
      </c>
      <c r="Y66">
        <v>0.5</v>
      </c>
      <c r="Z66">
        <v>2.2999999999999998</v>
      </c>
      <c r="AA66">
        <v>28.9</v>
      </c>
      <c r="AB66">
        <v>0</v>
      </c>
      <c r="AC66">
        <v>0</v>
      </c>
      <c r="AD66">
        <v>-0.8</v>
      </c>
      <c r="AE66">
        <f>I66+U66+V66+X66+Y66-AJ66-AI66-W66</f>
        <v>15.700000000000003</v>
      </c>
      <c r="AI66">
        <f>Q66-P66</f>
        <v>0.69999999999999973</v>
      </c>
      <c r="AJ66">
        <f>K66-J66</f>
        <v>7</v>
      </c>
    </row>
    <row r="67" spans="1:36">
      <c r="A67" t="s">
        <v>122</v>
      </c>
      <c r="B67" t="s">
        <v>107</v>
      </c>
      <c r="C67">
        <v>2021</v>
      </c>
      <c r="D67">
        <v>29</v>
      </c>
      <c r="E67">
        <v>62</v>
      </c>
      <c r="F67">
        <v>32</v>
      </c>
      <c r="G67">
        <v>30</v>
      </c>
      <c r="H67">
        <v>28.3</v>
      </c>
      <c r="I67">
        <v>17.100000000000001</v>
      </c>
      <c r="J67">
        <v>7.1</v>
      </c>
      <c r="K67">
        <v>12</v>
      </c>
      <c r="L67">
        <v>59.2</v>
      </c>
      <c r="M67">
        <v>0.3</v>
      </c>
      <c r="N67">
        <v>0.9</v>
      </c>
      <c r="O67">
        <v>36.799999999999997</v>
      </c>
      <c r="P67">
        <v>2.5</v>
      </c>
      <c r="Q67">
        <v>3.3</v>
      </c>
      <c r="R67">
        <v>77.3</v>
      </c>
      <c r="S67">
        <v>4.0999999999999996</v>
      </c>
      <c r="T67">
        <v>8.4</v>
      </c>
      <c r="U67">
        <v>12.5</v>
      </c>
      <c r="V67">
        <v>1.8</v>
      </c>
      <c r="W67">
        <v>1.6</v>
      </c>
      <c r="X67">
        <v>0.6</v>
      </c>
      <c r="Y67">
        <v>0.9</v>
      </c>
      <c r="Z67">
        <v>2.9</v>
      </c>
      <c r="AA67">
        <v>37.6</v>
      </c>
      <c r="AB67">
        <v>49</v>
      </c>
      <c r="AC67">
        <v>0</v>
      </c>
      <c r="AD67">
        <v>2.2000000000000002</v>
      </c>
      <c r="AE67">
        <f>I67+U67+V67+X67+Y67-AJ67-AI67-W67</f>
        <v>25.599999999999998</v>
      </c>
      <c r="AI67">
        <f>Q67-P67</f>
        <v>0.79999999999999982</v>
      </c>
      <c r="AJ67">
        <f>K67-J67</f>
        <v>4.9000000000000004</v>
      </c>
    </row>
    <row r="68" spans="1:36">
      <c r="A68" t="s">
        <v>123</v>
      </c>
      <c r="B68" t="s">
        <v>51</v>
      </c>
      <c r="C68">
        <v>2021</v>
      </c>
      <c r="D68">
        <v>32</v>
      </c>
      <c r="E68">
        <v>72</v>
      </c>
      <c r="F68">
        <v>52</v>
      </c>
      <c r="G68">
        <v>20</v>
      </c>
      <c r="H68">
        <v>30.8</v>
      </c>
      <c r="I68">
        <v>17</v>
      </c>
      <c r="J68">
        <v>5.6</v>
      </c>
      <c r="K68">
        <v>12.8</v>
      </c>
      <c r="L68">
        <v>43.9</v>
      </c>
      <c r="M68">
        <v>2.5</v>
      </c>
      <c r="N68">
        <v>6.4</v>
      </c>
      <c r="O68">
        <v>39</v>
      </c>
      <c r="P68">
        <v>3.2</v>
      </c>
      <c r="Q68">
        <v>3.7</v>
      </c>
      <c r="R68">
        <v>87.9</v>
      </c>
      <c r="S68">
        <v>0.6</v>
      </c>
      <c r="T68">
        <v>3.3</v>
      </c>
      <c r="U68">
        <v>3.9</v>
      </c>
      <c r="V68">
        <v>1.9</v>
      </c>
      <c r="W68">
        <v>1.8</v>
      </c>
      <c r="X68">
        <v>0.6</v>
      </c>
      <c r="Y68">
        <v>0.1</v>
      </c>
      <c r="Z68">
        <v>1.6</v>
      </c>
      <c r="AA68">
        <v>24.8</v>
      </c>
      <c r="AB68">
        <v>0</v>
      </c>
      <c r="AC68">
        <v>0</v>
      </c>
      <c r="AD68">
        <v>5.8</v>
      </c>
      <c r="AE68">
        <f>I68+U68+V68+X68+Y68-AJ68-AI68-W68</f>
        <v>13.999999999999996</v>
      </c>
      <c r="AI68">
        <f>Q68-P68</f>
        <v>0.5</v>
      </c>
      <c r="AJ68">
        <f>K68-J68</f>
        <v>7.2000000000000011</v>
      </c>
    </row>
    <row r="69" spans="1:36">
      <c r="A69" t="s">
        <v>124</v>
      </c>
      <c r="B69" t="s">
        <v>40</v>
      </c>
      <c r="C69">
        <v>2021</v>
      </c>
      <c r="D69">
        <v>29</v>
      </c>
      <c r="E69">
        <v>70</v>
      </c>
      <c r="F69">
        <v>42</v>
      </c>
      <c r="G69">
        <v>28</v>
      </c>
      <c r="H69">
        <v>28.4</v>
      </c>
      <c r="I69">
        <v>16.600000000000001</v>
      </c>
      <c r="J69">
        <v>5.8</v>
      </c>
      <c r="K69">
        <v>13</v>
      </c>
      <c r="L69">
        <v>44.7</v>
      </c>
      <c r="M69">
        <v>3</v>
      </c>
      <c r="N69">
        <v>7.6</v>
      </c>
      <c r="O69">
        <v>39.1</v>
      </c>
      <c r="P69">
        <v>2</v>
      </c>
      <c r="Q69">
        <v>2.5</v>
      </c>
      <c r="R69">
        <v>81.599999999999994</v>
      </c>
      <c r="S69">
        <v>0.3</v>
      </c>
      <c r="T69">
        <v>3</v>
      </c>
      <c r="U69">
        <v>3.3</v>
      </c>
      <c r="V69">
        <v>1.8</v>
      </c>
      <c r="W69">
        <v>0.9</v>
      </c>
      <c r="X69">
        <v>0.4</v>
      </c>
      <c r="Y69">
        <v>0.2</v>
      </c>
      <c r="Z69">
        <v>1.6</v>
      </c>
      <c r="AA69">
        <v>24.1</v>
      </c>
      <c r="AB69">
        <v>0</v>
      </c>
      <c r="AC69">
        <v>0</v>
      </c>
      <c r="AD69">
        <v>1</v>
      </c>
      <c r="AE69">
        <f>I69+U69+V69+X69+Y69-AJ69-AI69-W69</f>
        <v>13.700000000000001</v>
      </c>
      <c r="AI69">
        <f>Q69-P69</f>
        <v>0.5</v>
      </c>
      <c r="AJ69">
        <f>K69-J69</f>
        <v>7.2</v>
      </c>
    </row>
    <row r="70" spans="1:36">
      <c r="A70" t="s">
        <v>125</v>
      </c>
      <c r="B70" t="s">
        <v>91</v>
      </c>
      <c r="C70">
        <v>2021</v>
      </c>
      <c r="D70">
        <v>21</v>
      </c>
      <c r="E70">
        <v>26</v>
      </c>
      <c r="F70">
        <v>4</v>
      </c>
      <c r="G70">
        <v>22</v>
      </c>
      <c r="H70">
        <v>32.1</v>
      </c>
      <c r="I70">
        <v>16.600000000000001</v>
      </c>
      <c r="J70">
        <v>6</v>
      </c>
      <c r="K70">
        <v>14.1</v>
      </c>
      <c r="L70">
        <v>42.5</v>
      </c>
      <c r="M70">
        <v>1.9</v>
      </c>
      <c r="N70">
        <v>6.2</v>
      </c>
      <c r="O70">
        <v>31.1</v>
      </c>
      <c r="P70">
        <v>2.7</v>
      </c>
      <c r="Q70">
        <v>3.6</v>
      </c>
      <c r="R70">
        <v>73.400000000000006</v>
      </c>
      <c r="S70">
        <v>0.8</v>
      </c>
      <c r="T70">
        <v>3</v>
      </c>
      <c r="U70">
        <v>3.8</v>
      </c>
      <c r="V70">
        <v>6.3</v>
      </c>
      <c r="W70">
        <v>3.5</v>
      </c>
      <c r="X70">
        <v>0.7</v>
      </c>
      <c r="Y70">
        <v>0.3</v>
      </c>
      <c r="Z70">
        <v>2.2999999999999998</v>
      </c>
      <c r="AA70">
        <v>30.2</v>
      </c>
      <c r="AB70">
        <v>4</v>
      </c>
      <c r="AC70">
        <v>0</v>
      </c>
      <c r="AD70">
        <v>-8.6</v>
      </c>
      <c r="AE70">
        <f>I70+U70+V70+X70+Y70-AJ70-AI70-W70</f>
        <v>15.200000000000003</v>
      </c>
      <c r="AI70">
        <f>Q70-P70</f>
        <v>0.89999999999999991</v>
      </c>
      <c r="AJ70">
        <f>K70-J70</f>
        <v>8.1</v>
      </c>
    </row>
    <row r="71" spans="1:36">
      <c r="A71" t="s">
        <v>126</v>
      </c>
      <c r="B71" t="s">
        <v>59</v>
      </c>
      <c r="C71">
        <v>2021</v>
      </c>
      <c r="D71">
        <v>28</v>
      </c>
      <c r="E71">
        <v>71</v>
      </c>
      <c r="F71">
        <v>31</v>
      </c>
      <c r="G71">
        <v>40</v>
      </c>
      <c r="H71">
        <v>34.299999999999997</v>
      </c>
      <c r="I71">
        <v>16.600000000000001</v>
      </c>
      <c r="J71">
        <v>5.7</v>
      </c>
      <c r="K71">
        <v>14</v>
      </c>
      <c r="L71">
        <v>40.6</v>
      </c>
      <c r="M71">
        <v>4</v>
      </c>
      <c r="N71">
        <v>10.199999999999999</v>
      </c>
      <c r="O71">
        <v>39.1</v>
      </c>
      <c r="P71">
        <v>1.2</v>
      </c>
      <c r="Q71">
        <v>1.5</v>
      </c>
      <c r="R71">
        <v>84.6</v>
      </c>
      <c r="S71">
        <v>0.4</v>
      </c>
      <c r="T71">
        <v>4.3</v>
      </c>
      <c r="U71">
        <v>4.7</v>
      </c>
      <c r="V71">
        <v>3.6</v>
      </c>
      <c r="W71">
        <v>1.8</v>
      </c>
      <c r="X71">
        <v>0.9</v>
      </c>
      <c r="Y71">
        <v>0.4</v>
      </c>
      <c r="Z71">
        <v>2.5</v>
      </c>
      <c r="AA71">
        <v>29.7</v>
      </c>
      <c r="AB71">
        <v>2</v>
      </c>
      <c r="AC71">
        <v>0</v>
      </c>
      <c r="AD71">
        <v>-0.8</v>
      </c>
      <c r="AE71">
        <f>I71+U71+V71+X71+Y71-AJ71-AI71-W71</f>
        <v>15.799999999999997</v>
      </c>
      <c r="AI71">
        <f>Q71-P71</f>
        <v>0.30000000000000004</v>
      </c>
      <c r="AJ71">
        <f>K71-J71</f>
        <v>8.3000000000000007</v>
      </c>
    </row>
    <row r="72" spans="1:36">
      <c r="A72" t="s">
        <v>127</v>
      </c>
      <c r="B72" t="s">
        <v>55</v>
      </c>
      <c r="C72">
        <v>2021</v>
      </c>
      <c r="D72">
        <v>36</v>
      </c>
      <c r="E72">
        <v>70</v>
      </c>
      <c r="F72">
        <v>49</v>
      </c>
      <c r="G72">
        <v>21</v>
      </c>
      <c r="H72">
        <v>31.4</v>
      </c>
      <c r="I72">
        <v>16.399999999999999</v>
      </c>
      <c r="J72">
        <v>6.3</v>
      </c>
      <c r="K72">
        <v>12.6</v>
      </c>
      <c r="L72">
        <v>49.9</v>
      </c>
      <c r="M72">
        <v>1.5</v>
      </c>
      <c r="N72">
        <v>3.7</v>
      </c>
      <c r="O72">
        <v>39.5</v>
      </c>
      <c r="P72">
        <v>2.4</v>
      </c>
      <c r="Q72">
        <v>2.6</v>
      </c>
      <c r="R72">
        <v>93.4</v>
      </c>
      <c r="S72">
        <v>0.4</v>
      </c>
      <c r="T72">
        <v>4.0999999999999996</v>
      </c>
      <c r="U72">
        <v>4.5</v>
      </c>
      <c r="V72">
        <v>8.9</v>
      </c>
      <c r="W72">
        <v>2.2000000000000002</v>
      </c>
      <c r="X72">
        <v>1.4</v>
      </c>
      <c r="Y72">
        <v>0.3</v>
      </c>
      <c r="Z72">
        <v>2.4</v>
      </c>
      <c r="AA72">
        <v>37.9</v>
      </c>
      <c r="AB72">
        <v>25</v>
      </c>
      <c r="AC72">
        <v>1</v>
      </c>
      <c r="AD72">
        <v>4.4000000000000004</v>
      </c>
      <c r="AE72">
        <f>I72+U72+V72+X72+Y72-AJ72-AI72-W72</f>
        <v>22.799999999999997</v>
      </c>
      <c r="AI72">
        <f>Q72-P72</f>
        <v>0.20000000000000018</v>
      </c>
      <c r="AJ72">
        <f>K72-J72</f>
        <v>6.3</v>
      </c>
    </row>
    <row r="73" spans="1:36">
      <c r="A73" t="s">
        <v>128</v>
      </c>
      <c r="B73" t="s">
        <v>91</v>
      </c>
      <c r="C73">
        <v>2021</v>
      </c>
      <c r="D73">
        <v>25</v>
      </c>
      <c r="E73">
        <v>5</v>
      </c>
      <c r="F73">
        <v>1</v>
      </c>
      <c r="G73">
        <v>4</v>
      </c>
      <c r="H73">
        <v>30.6</v>
      </c>
      <c r="I73">
        <v>16.399999999999999</v>
      </c>
      <c r="J73">
        <v>6.4</v>
      </c>
      <c r="K73">
        <v>13.2</v>
      </c>
      <c r="L73">
        <v>48.5</v>
      </c>
      <c r="M73">
        <v>1.8</v>
      </c>
      <c r="N73">
        <v>5.4</v>
      </c>
      <c r="O73">
        <v>33.299999999999997</v>
      </c>
      <c r="P73">
        <v>1.8</v>
      </c>
      <c r="Q73">
        <v>1.8</v>
      </c>
      <c r="R73">
        <v>100</v>
      </c>
      <c r="S73">
        <v>1.4</v>
      </c>
      <c r="T73">
        <v>2.2000000000000002</v>
      </c>
      <c r="U73">
        <v>3.6</v>
      </c>
      <c r="V73">
        <v>5</v>
      </c>
      <c r="W73">
        <v>1.2</v>
      </c>
      <c r="X73">
        <v>1.8</v>
      </c>
      <c r="Y73">
        <v>1.2</v>
      </c>
      <c r="Z73">
        <v>1.6</v>
      </c>
      <c r="AA73">
        <v>36</v>
      </c>
      <c r="AB73">
        <v>0</v>
      </c>
      <c r="AC73">
        <v>0</v>
      </c>
      <c r="AD73">
        <v>2.8</v>
      </c>
      <c r="AE73">
        <f>I73+U73+V73+X73+Y73-AJ73-AI73-W73</f>
        <v>20.000000000000004</v>
      </c>
      <c r="AI73">
        <f>Q73-P73</f>
        <v>0</v>
      </c>
      <c r="AJ73">
        <f>K73-J73</f>
        <v>6.7999999999999989</v>
      </c>
    </row>
    <row r="74" spans="1:36">
      <c r="A74" t="s">
        <v>129</v>
      </c>
      <c r="B74" t="s">
        <v>57</v>
      </c>
      <c r="C74">
        <v>2021</v>
      </c>
      <c r="D74">
        <v>28</v>
      </c>
      <c r="E74">
        <v>44</v>
      </c>
      <c r="F74">
        <v>30</v>
      </c>
      <c r="G74">
        <v>14</v>
      </c>
      <c r="H74">
        <v>29.7</v>
      </c>
      <c r="I74">
        <v>16.399999999999999</v>
      </c>
      <c r="J74">
        <v>6.1</v>
      </c>
      <c r="K74">
        <v>12.8</v>
      </c>
      <c r="L74">
        <v>47.3</v>
      </c>
      <c r="M74">
        <v>3.3</v>
      </c>
      <c r="N74">
        <v>7.6</v>
      </c>
      <c r="O74">
        <v>43.8</v>
      </c>
      <c r="P74">
        <v>0.9</v>
      </c>
      <c r="Q74">
        <v>1</v>
      </c>
      <c r="R74">
        <v>90.9</v>
      </c>
      <c r="S74">
        <v>0.5</v>
      </c>
      <c r="T74">
        <v>3.2</v>
      </c>
      <c r="U74">
        <v>3.6</v>
      </c>
      <c r="V74">
        <v>3.3</v>
      </c>
      <c r="W74">
        <v>1.2</v>
      </c>
      <c r="X74">
        <v>1.1000000000000001</v>
      </c>
      <c r="Y74">
        <v>0.3</v>
      </c>
      <c r="Z74">
        <v>2.2999999999999998</v>
      </c>
      <c r="AA74">
        <v>28.7</v>
      </c>
      <c r="AB74">
        <v>0</v>
      </c>
      <c r="AC74">
        <v>0</v>
      </c>
      <c r="AD74">
        <v>2.5</v>
      </c>
      <c r="AE74">
        <f>I74+U74+V74+X74+Y74-AJ74-AI74-W74</f>
        <v>16.7</v>
      </c>
      <c r="AI74">
        <f>Q74-P74</f>
        <v>9.9999999999999978E-2</v>
      </c>
      <c r="AJ74">
        <f>K74-J74</f>
        <v>6.7000000000000011</v>
      </c>
    </row>
    <row r="75" spans="1:36">
      <c r="A75" t="s">
        <v>130</v>
      </c>
      <c r="B75" t="s">
        <v>51</v>
      </c>
      <c r="C75">
        <v>2021</v>
      </c>
      <c r="D75">
        <v>33</v>
      </c>
      <c r="E75">
        <v>51</v>
      </c>
      <c r="F75">
        <v>37</v>
      </c>
      <c r="G75">
        <v>14</v>
      </c>
      <c r="H75">
        <v>29.4</v>
      </c>
      <c r="I75">
        <v>16.2</v>
      </c>
      <c r="J75">
        <v>5.6</v>
      </c>
      <c r="K75">
        <v>12.5</v>
      </c>
      <c r="L75">
        <v>44.4</v>
      </c>
      <c r="M75">
        <v>2.7</v>
      </c>
      <c r="N75">
        <v>6.6</v>
      </c>
      <c r="O75">
        <v>41.2</v>
      </c>
      <c r="P75">
        <v>2.4</v>
      </c>
      <c r="Q75">
        <v>2.8</v>
      </c>
      <c r="R75">
        <v>85.2</v>
      </c>
      <c r="S75">
        <v>0.7</v>
      </c>
      <c r="T75">
        <v>2.8</v>
      </c>
      <c r="U75">
        <v>3.5</v>
      </c>
      <c r="V75">
        <v>6</v>
      </c>
      <c r="W75">
        <v>1.9</v>
      </c>
      <c r="X75">
        <v>1.4</v>
      </c>
      <c r="Y75">
        <v>0.2</v>
      </c>
      <c r="Z75">
        <v>1.9</v>
      </c>
      <c r="AA75">
        <v>32.1</v>
      </c>
      <c r="AB75">
        <v>6</v>
      </c>
      <c r="AC75">
        <v>0</v>
      </c>
      <c r="AD75">
        <v>10.7</v>
      </c>
      <c r="AE75">
        <f>I75+U75+V75+X75+Y75-AJ75-AI75-W75</f>
        <v>18.100000000000001</v>
      </c>
      <c r="AI75">
        <f>Q75-P75</f>
        <v>0.39999999999999991</v>
      </c>
      <c r="AJ75">
        <f>K75-J75</f>
        <v>6.9</v>
      </c>
    </row>
    <row r="76" spans="1:36">
      <c r="A76" t="s">
        <v>131</v>
      </c>
      <c r="B76" t="s">
        <v>59</v>
      </c>
      <c r="C76">
        <v>2021</v>
      </c>
      <c r="D76">
        <v>29</v>
      </c>
      <c r="E76">
        <v>58</v>
      </c>
      <c r="F76">
        <v>25</v>
      </c>
      <c r="G76">
        <v>33</v>
      </c>
      <c r="H76">
        <v>36.200000000000003</v>
      </c>
      <c r="I76">
        <v>16.100000000000001</v>
      </c>
      <c r="J76">
        <v>5.5</v>
      </c>
      <c r="K76">
        <v>11.1</v>
      </c>
      <c r="L76">
        <v>49.7</v>
      </c>
      <c r="M76">
        <v>1.7</v>
      </c>
      <c r="N76">
        <v>4.4000000000000004</v>
      </c>
      <c r="O76">
        <v>39.1</v>
      </c>
      <c r="P76">
        <v>3.4</v>
      </c>
      <c r="Q76">
        <v>4.0999999999999996</v>
      </c>
      <c r="R76">
        <v>83</v>
      </c>
      <c r="S76">
        <v>1.1000000000000001</v>
      </c>
      <c r="T76">
        <v>5.5</v>
      </c>
      <c r="U76">
        <v>6.6</v>
      </c>
      <c r="V76">
        <v>3.5</v>
      </c>
      <c r="W76">
        <v>1.6</v>
      </c>
      <c r="X76">
        <v>0.7</v>
      </c>
      <c r="Y76">
        <v>0.2</v>
      </c>
      <c r="Z76">
        <v>1.3</v>
      </c>
      <c r="AA76">
        <v>30.4</v>
      </c>
      <c r="AB76">
        <v>6</v>
      </c>
      <c r="AC76">
        <v>0</v>
      </c>
      <c r="AD76">
        <v>-1</v>
      </c>
      <c r="AE76">
        <f>I76+U76+V76+X76+Y76-AJ76-AI76-W76</f>
        <v>19.2</v>
      </c>
      <c r="AI76">
        <f>Q76-P76</f>
        <v>0.69999999999999973</v>
      </c>
      <c r="AJ76">
        <f>K76-J76</f>
        <v>5.6</v>
      </c>
    </row>
    <row r="77" spans="1:36">
      <c r="A77" t="s">
        <v>132</v>
      </c>
      <c r="B77" t="s">
        <v>38</v>
      </c>
      <c r="C77">
        <v>2021</v>
      </c>
      <c r="D77">
        <v>26</v>
      </c>
      <c r="E77">
        <v>1</v>
      </c>
      <c r="F77">
        <v>0</v>
      </c>
      <c r="G77">
        <v>1</v>
      </c>
      <c r="H77">
        <v>31.6</v>
      </c>
      <c r="I77">
        <v>16</v>
      </c>
      <c r="J77">
        <v>6</v>
      </c>
      <c r="K77">
        <v>13</v>
      </c>
      <c r="L77">
        <v>46.2</v>
      </c>
      <c r="M77">
        <v>1</v>
      </c>
      <c r="N77">
        <v>5</v>
      </c>
      <c r="O77">
        <v>20</v>
      </c>
      <c r="P77">
        <v>3</v>
      </c>
      <c r="Q77">
        <v>3</v>
      </c>
      <c r="R77">
        <v>100</v>
      </c>
      <c r="S77">
        <v>2</v>
      </c>
      <c r="T77">
        <v>4</v>
      </c>
      <c r="U77">
        <v>6</v>
      </c>
      <c r="V77">
        <v>3</v>
      </c>
      <c r="W77">
        <v>4</v>
      </c>
      <c r="X77">
        <v>0</v>
      </c>
      <c r="Y77">
        <v>1</v>
      </c>
      <c r="Z77">
        <v>4</v>
      </c>
      <c r="AA77">
        <v>26.7</v>
      </c>
      <c r="AB77">
        <v>0</v>
      </c>
      <c r="AC77">
        <v>0</v>
      </c>
      <c r="AD77">
        <v>11</v>
      </c>
      <c r="AE77">
        <f>I77+U77+V77+X77+Y77-AJ77-AI77-W77</f>
        <v>15</v>
      </c>
      <c r="AI77">
        <f>Q77-P77</f>
        <v>0</v>
      </c>
      <c r="AJ77">
        <f>K77-J77</f>
        <v>7</v>
      </c>
    </row>
    <row r="78" spans="1:36">
      <c r="A78" t="s">
        <v>133</v>
      </c>
      <c r="B78" t="s">
        <v>86</v>
      </c>
      <c r="C78">
        <v>2021</v>
      </c>
      <c r="D78">
        <v>23</v>
      </c>
      <c r="E78">
        <v>43</v>
      </c>
      <c r="F78">
        <v>18</v>
      </c>
      <c r="G78">
        <v>25</v>
      </c>
      <c r="H78">
        <v>33.299999999999997</v>
      </c>
      <c r="I78">
        <v>15.9</v>
      </c>
      <c r="J78">
        <v>5.8</v>
      </c>
      <c r="K78">
        <v>12.1</v>
      </c>
      <c r="L78">
        <v>48</v>
      </c>
      <c r="M78">
        <v>2.4</v>
      </c>
      <c r="N78">
        <v>6.1</v>
      </c>
      <c r="O78">
        <v>39.799999999999997</v>
      </c>
      <c r="P78">
        <v>1.9</v>
      </c>
      <c r="Q78">
        <v>2.4</v>
      </c>
      <c r="R78">
        <v>78.400000000000006</v>
      </c>
      <c r="S78">
        <v>1.3</v>
      </c>
      <c r="T78">
        <v>4.3</v>
      </c>
      <c r="U78">
        <v>5.5</v>
      </c>
      <c r="V78">
        <v>2.2000000000000002</v>
      </c>
      <c r="W78">
        <v>1.7</v>
      </c>
      <c r="X78">
        <v>1.5</v>
      </c>
      <c r="Y78">
        <v>0.7</v>
      </c>
      <c r="Z78">
        <v>2.7</v>
      </c>
      <c r="AA78">
        <v>30.8</v>
      </c>
      <c r="AB78">
        <v>3</v>
      </c>
      <c r="AC78">
        <v>0</v>
      </c>
      <c r="AD78">
        <v>2.7</v>
      </c>
      <c r="AE78">
        <f>I78+U78+V78+X78+Y78-AJ78-AI78-W78</f>
        <v>17.299999999999997</v>
      </c>
      <c r="AI78">
        <f>Q78-P78</f>
        <v>0.5</v>
      </c>
      <c r="AJ78">
        <f>K78-J78</f>
        <v>6.3</v>
      </c>
    </row>
    <row r="79" spans="1:36">
      <c r="A79" t="s">
        <v>134</v>
      </c>
      <c r="B79" t="s">
        <v>94</v>
      </c>
      <c r="C79">
        <v>2021</v>
      </c>
      <c r="D79">
        <v>19</v>
      </c>
      <c r="E79">
        <v>51</v>
      </c>
      <c r="F79">
        <v>23</v>
      </c>
      <c r="G79">
        <v>28</v>
      </c>
      <c r="H79">
        <v>28.8</v>
      </c>
      <c r="I79">
        <v>15.7</v>
      </c>
      <c r="J79">
        <v>5.7</v>
      </c>
      <c r="K79">
        <v>13.2</v>
      </c>
      <c r="L79">
        <v>43.6</v>
      </c>
      <c r="M79">
        <v>1.8</v>
      </c>
      <c r="N79">
        <v>5.0999999999999996</v>
      </c>
      <c r="O79">
        <v>35.200000000000003</v>
      </c>
      <c r="P79">
        <v>2.5</v>
      </c>
      <c r="Q79">
        <v>3.2</v>
      </c>
      <c r="R79">
        <v>75.8</v>
      </c>
      <c r="S79">
        <v>1.2</v>
      </c>
      <c r="T79">
        <v>4.7</v>
      </c>
      <c r="U79">
        <v>5.9</v>
      </c>
      <c r="V79">
        <v>6.1</v>
      </c>
      <c r="W79">
        <v>2.8</v>
      </c>
      <c r="X79">
        <v>1.6</v>
      </c>
      <c r="Y79">
        <v>0.4</v>
      </c>
      <c r="Z79">
        <v>2.7</v>
      </c>
      <c r="AA79">
        <v>35</v>
      </c>
      <c r="AB79">
        <v>7</v>
      </c>
      <c r="AC79">
        <v>1</v>
      </c>
      <c r="AD79">
        <v>-1.6</v>
      </c>
      <c r="AE79">
        <f>I79+U79+V79+X79+Y79-AJ79-AI79-W79</f>
        <v>18.700000000000003</v>
      </c>
      <c r="AI79">
        <f>Q79-P79</f>
        <v>0.70000000000000018</v>
      </c>
      <c r="AJ79">
        <f>K79-J79</f>
        <v>7.4999999999999991</v>
      </c>
    </row>
    <row r="80" spans="1:36">
      <c r="A80" t="s">
        <v>135</v>
      </c>
      <c r="B80" t="s">
        <v>82</v>
      </c>
      <c r="C80">
        <v>2021</v>
      </c>
      <c r="D80">
        <v>24</v>
      </c>
      <c r="E80">
        <v>67</v>
      </c>
      <c r="F80">
        <v>32</v>
      </c>
      <c r="G80">
        <v>35</v>
      </c>
      <c r="H80">
        <v>31.9</v>
      </c>
      <c r="I80">
        <v>15.7</v>
      </c>
      <c r="J80">
        <v>6.6</v>
      </c>
      <c r="K80">
        <v>14.5</v>
      </c>
      <c r="L80">
        <v>45.3</v>
      </c>
      <c r="M80">
        <v>0.9</v>
      </c>
      <c r="N80">
        <v>3</v>
      </c>
      <c r="O80">
        <v>31.7</v>
      </c>
      <c r="P80">
        <v>1.6</v>
      </c>
      <c r="Q80">
        <v>2</v>
      </c>
      <c r="R80">
        <v>79.099999999999994</v>
      </c>
      <c r="S80">
        <v>0.9</v>
      </c>
      <c r="T80">
        <v>6.2</v>
      </c>
      <c r="U80">
        <v>7.1</v>
      </c>
      <c r="V80">
        <v>5.4</v>
      </c>
      <c r="W80">
        <v>1.7</v>
      </c>
      <c r="X80">
        <v>1.5</v>
      </c>
      <c r="Y80">
        <v>0.1</v>
      </c>
      <c r="Z80">
        <v>2</v>
      </c>
      <c r="AA80">
        <v>35.4</v>
      </c>
      <c r="AB80">
        <v>13</v>
      </c>
      <c r="AC80">
        <v>4</v>
      </c>
      <c r="AD80">
        <v>1.3</v>
      </c>
      <c r="AE80">
        <f>I80+U80+V80+X80+Y80-AJ80-AI80-W80</f>
        <v>19.8</v>
      </c>
      <c r="AI80">
        <f>Q80-P80</f>
        <v>0.39999999999999991</v>
      </c>
      <c r="AJ80">
        <f>K80-J80</f>
        <v>7.9</v>
      </c>
    </row>
    <row r="81" spans="1:36">
      <c r="A81" t="s">
        <v>136</v>
      </c>
      <c r="B81" t="s">
        <v>137</v>
      </c>
      <c r="C81">
        <v>2021</v>
      </c>
      <c r="D81">
        <v>30</v>
      </c>
      <c r="E81">
        <v>46</v>
      </c>
      <c r="F81">
        <v>16</v>
      </c>
      <c r="G81">
        <v>30</v>
      </c>
      <c r="H81">
        <v>29.3</v>
      </c>
      <c r="I81">
        <v>15.6</v>
      </c>
      <c r="J81">
        <v>5.5</v>
      </c>
      <c r="K81">
        <v>13.4</v>
      </c>
      <c r="L81">
        <v>41.2</v>
      </c>
      <c r="M81">
        <v>1.9</v>
      </c>
      <c r="N81">
        <v>5.7</v>
      </c>
      <c r="O81">
        <v>33.700000000000003</v>
      </c>
      <c r="P81">
        <v>2.6</v>
      </c>
      <c r="Q81">
        <v>3</v>
      </c>
      <c r="R81">
        <v>87</v>
      </c>
      <c r="S81">
        <v>0.3</v>
      </c>
      <c r="T81">
        <v>3.1</v>
      </c>
      <c r="U81">
        <v>3.4</v>
      </c>
      <c r="V81">
        <v>2.2999999999999998</v>
      </c>
      <c r="W81">
        <v>1.6</v>
      </c>
      <c r="X81">
        <v>1</v>
      </c>
      <c r="Y81">
        <v>0.5</v>
      </c>
      <c r="Z81">
        <v>1.9</v>
      </c>
      <c r="AA81">
        <v>26.1</v>
      </c>
      <c r="AB81">
        <v>0</v>
      </c>
      <c r="AC81">
        <v>0</v>
      </c>
      <c r="AD81">
        <v>-5.0999999999999996</v>
      </c>
      <c r="AE81">
        <f>I81+U81+V81+X81+Y81-AJ81-AI81-W81</f>
        <v>12.9</v>
      </c>
      <c r="AI81">
        <f>Q81-P81</f>
        <v>0.39999999999999991</v>
      </c>
      <c r="AJ81">
        <f>K81-J81</f>
        <v>7.9</v>
      </c>
    </row>
    <row r="82" spans="1:36">
      <c r="A82" t="s">
        <v>138</v>
      </c>
      <c r="B82" t="s">
        <v>89</v>
      </c>
      <c r="C82">
        <v>2021</v>
      </c>
      <c r="D82">
        <v>27</v>
      </c>
      <c r="E82">
        <v>4</v>
      </c>
      <c r="F82">
        <v>3</v>
      </c>
      <c r="G82">
        <v>1</v>
      </c>
      <c r="H82">
        <v>29.3</v>
      </c>
      <c r="I82">
        <v>15.5</v>
      </c>
      <c r="J82">
        <v>6.8</v>
      </c>
      <c r="K82">
        <v>12.8</v>
      </c>
      <c r="L82">
        <v>52.9</v>
      </c>
      <c r="M82">
        <v>0</v>
      </c>
      <c r="N82">
        <v>1.8</v>
      </c>
      <c r="O82">
        <v>0</v>
      </c>
      <c r="P82">
        <v>2</v>
      </c>
      <c r="Q82">
        <v>2.5</v>
      </c>
      <c r="R82">
        <v>80</v>
      </c>
      <c r="S82">
        <v>0.5</v>
      </c>
      <c r="T82">
        <v>3</v>
      </c>
      <c r="U82">
        <v>3.5</v>
      </c>
      <c r="V82">
        <v>1.3</v>
      </c>
      <c r="W82">
        <v>1</v>
      </c>
      <c r="X82">
        <v>0.5</v>
      </c>
      <c r="Y82">
        <v>0</v>
      </c>
      <c r="Z82">
        <v>4</v>
      </c>
      <c r="AA82">
        <v>22.1</v>
      </c>
      <c r="AB82">
        <v>0</v>
      </c>
      <c r="AC82">
        <v>0</v>
      </c>
      <c r="AD82">
        <v>0.3</v>
      </c>
      <c r="AE82">
        <f>I82+U82+V82+X82+Y82-AJ82-AI82-W82</f>
        <v>13.3</v>
      </c>
      <c r="AI82">
        <f>Q82-P82</f>
        <v>0.5</v>
      </c>
      <c r="AJ82">
        <f>K82-J82</f>
        <v>6.0000000000000009</v>
      </c>
    </row>
    <row r="83" spans="1:36">
      <c r="A83" t="s">
        <v>139</v>
      </c>
      <c r="B83" t="s">
        <v>30</v>
      </c>
      <c r="C83">
        <v>2021</v>
      </c>
      <c r="D83">
        <v>25</v>
      </c>
      <c r="E83">
        <v>55</v>
      </c>
      <c r="F83">
        <v>27</v>
      </c>
      <c r="G83">
        <v>28</v>
      </c>
      <c r="H83">
        <v>30.7</v>
      </c>
      <c r="I83">
        <v>15.4</v>
      </c>
      <c r="J83">
        <v>5.8</v>
      </c>
      <c r="K83">
        <v>13.2</v>
      </c>
      <c r="L83">
        <v>43.9</v>
      </c>
      <c r="M83">
        <v>1.6</v>
      </c>
      <c r="N83">
        <v>5.2</v>
      </c>
      <c r="O83">
        <v>31.6</v>
      </c>
      <c r="P83">
        <v>2.2000000000000002</v>
      </c>
      <c r="Q83">
        <v>3.2</v>
      </c>
      <c r="R83">
        <v>69.5</v>
      </c>
      <c r="S83">
        <v>1.5</v>
      </c>
      <c r="T83">
        <v>4.5</v>
      </c>
      <c r="U83">
        <v>6</v>
      </c>
      <c r="V83">
        <v>1.3</v>
      </c>
      <c r="W83">
        <v>1.3</v>
      </c>
      <c r="X83">
        <v>1</v>
      </c>
      <c r="Y83">
        <v>0.8</v>
      </c>
      <c r="Z83">
        <v>2.2000000000000002</v>
      </c>
      <c r="AA83">
        <v>28.7</v>
      </c>
      <c r="AB83">
        <v>6</v>
      </c>
      <c r="AC83">
        <v>0</v>
      </c>
      <c r="AD83">
        <v>-3.5</v>
      </c>
      <c r="AE83">
        <f>I83+U83+V83+X83+Y83-AJ83-AI83-W83</f>
        <v>14.8</v>
      </c>
      <c r="AI83">
        <f>Q83-P83</f>
        <v>1</v>
      </c>
      <c r="AJ83">
        <f>K83-J83</f>
        <v>7.3999999999999995</v>
      </c>
    </row>
    <row r="84" spans="1:36">
      <c r="A84" t="s">
        <v>140</v>
      </c>
      <c r="B84" t="s">
        <v>61</v>
      </c>
      <c r="C84">
        <v>2021</v>
      </c>
      <c r="D84">
        <v>27</v>
      </c>
      <c r="E84">
        <v>61</v>
      </c>
      <c r="F84">
        <v>38</v>
      </c>
      <c r="G84">
        <v>23</v>
      </c>
      <c r="H84">
        <v>32.1</v>
      </c>
      <c r="I84">
        <v>15.4</v>
      </c>
      <c r="J84">
        <v>5.4</v>
      </c>
      <c r="K84">
        <v>12.5</v>
      </c>
      <c r="L84">
        <v>43.7</v>
      </c>
      <c r="M84">
        <v>1.2</v>
      </c>
      <c r="N84">
        <v>3.5</v>
      </c>
      <c r="O84">
        <v>33.5</v>
      </c>
      <c r="P84">
        <v>3.4</v>
      </c>
      <c r="Q84">
        <v>4</v>
      </c>
      <c r="R84">
        <v>84.8</v>
      </c>
      <c r="S84">
        <v>0.5</v>
      </c>
      <c r="T84">
        <v>3</v>
      </c>
      <c r="U84">
        <v>3.5</v>
      </c>
      <c r="V84">
        <v>5.8</v>
      </c>
      <c r="W84">
        <v>2.7</v>
      </c>
      <c r="X84">
        <v>1.1000000000000001</v>
      </c>
      <c r="Y84">
        <v>0.2</v>
      </c>
      <c r="Z84">
        <v>2.6</v>
      </c>
      <c r="AA84">
        <v>29.6</v>
      </c>
      <c r="AB84">
        <v>6</v>
      </c>
      <c r="AC84">
        <v>0</v>
      </c>
      <c r="AD84">
        <v>1.4</v>
      </c>
      <c r="AE84">
        <f>I84+U84+V84+X84+Y84-AJ84-AI84-W84</f>
        <v>15.599999999999998</v>
      </c>
      <c r="AI84">
        <f>Q84-P84</f>
        <v>0.60000000000000009</v>
      </c>
      <c r="AJ84">
        <f>K84-J84</f>
        <v>7.1</v>
      </c>
    </row>
    <row r="85" spans="1:36">
      <c r="A85" t="s">
        <v>141</v>
      </c>
      <c r="B85" t="s">
        <v>82</v>
      </c>
      <c r="C85">
        <v>2021</v>
      </c>
      <c r="D85">
        <v>26</v>
      </c>
      <c r="E85">
        <v>36</v>
      </c>
      <c r="F85">
        <v>18</v>
      </c>
      <c r="G85">
        <v>18</v>
      </c>
      <c r="H85">
        <v>29.5</v>
      </c>
      <c r="I85">
        <v>15.4</v>
      </c>
      <c r="J85">
        <v>5.2</v>
      </c>
      <c r="K85">
        <v>12.6</v>
      </c>
      <c r="L85">
        <v>41.1</v>
      </c>
      <c r="M85">
        <v>2.2999999999999998</v>
      </c>
      <c r="N85">
        <v>6.8</v>
      </c>
      <c r="O85">
        <v>34.6</v>
      </c>
      <c r="P85">
        <v>2.7</v>
      </c>
      <c r="Q85">
        <v>3.2</v>
      </c>
      <c r="R85">
        <v>85.1</v>
      </c>
      <c r="S85">
        <v>0.4</v>
      </c>
      <c r="T85">
        <v>2.6</v>
      </c>
      <c r="U85">
        <v>3</v>
      </c>
      <c r="V85">
        <v>3.5</v>
      </c>
      <c r="W85">
        <v>1.3</v>
      </c>
      <c r="X85">
        <v>0.7</v>
      </c>
      <c r="Y85">
        <v>1</v>
      </c>
      <c r="Z85">
        <v>2.5</v>
      </c>
      <c r="AA85">
        <v>28.1</v>
      </c>
      <c r="AB85">
        <v>0</v>
      </c>
      <c r="AC85">
        <v>0</v>
      </c>
      <c r="AD85">
        <v>2.6</v>
      </c>
      <c r="AE85">
        <f>I85+U85+V85+X85+Y85-AJ85-AI85-W85</f>
        <v>14.399999999999999</v>
      </c>
      <c r="AI85">
        <f>Q85-P85</f>
        <v>0.5</v>
      </c>
      <c r="AJ85">
        <f>K85-J85</f>
        <v>7.3999999999999995</v>
      </c>
    </row>
    <row r="86" spans="1:36">
      <c r="A86" t="s">
        <v>142</v>
      </c>
      <c r="B86" t="s">
        <v>86</v>
      </c>
      <c r="C86">
        <v>2021</v>
      </c>
      <c r="D86">
        <v>22</v>
      </c>
      <c r="E86">
        <v>58</v>
      </c>
      <c r="F86">
        <v>29</v>
      </c>
      <c r="G86">
        <v>29</v>
      </c>
      <c r="H86">
        <v>31.1</v>
      </c>
      <c r="I86">
        <v>15.3</v>
      </c>
      <c r="J86">
        <v>5.5</v>
      </c>
      <c r="K86">
        <v>13.5</v>
      </c>
      <c r="L86">
        <v>40.799999999999997</v>
      </c>
      <c r="M86">
        <v>2.8</v>
      </c>
      <c r="N86">
        <v>7.4</v>
      </c>
      <c r="O86">
        <v>38.5</v>
      </c>
      <c r="P86">
        <v>1.4</v>
      </c>
      <c r="Q86">
        <v>1.8</v>
      </c>
      <c r="R86">
        <v>78.3</v>
      </c>
      <c r="S86">
        <v>0.5</v>
      </c>
      <c r="T86">
        <v>2.2000000000000002</v>
      </c>
      <c r="U86">
        <v>2.6</v>
      </c>
      <c r="V86">
        <v>1.4</v>
      </c>
      <c r="W86">
        <v>0.7</v>
      </c>
      <c r="X86">
        <v>1</v>
      </c>
      <c r="Y86">
        <v>0.2</v>
      </c>
      <c r="Z86">
        <v>1.6</v>
      </c>
      <c r="AA86">
        <v>23.2</v>
      </c>
      <c r="AB86">
        <v>0</v>
      </c>
      <c r="AC86">
        <v>0</v>
      </c>
      <c r="AD86">
        <v>-1</v>
      </c>
      <c r="AE86">
        <f>I86+U86+V86+X86+Y86-AJ86-AI86-W86</f>
        <v>11.4</v>
      </c>
      <c r="AI86">
        <f>Q86-P86</f>
        <v>0.40000000000000013</v>
      </c>
      <c r="AJ86">
        <f>K86-J86</f>
        <v>8</v>
      </c>
    </row>
    <row r="87" spans="1:36">
      <c r="A87" t="s">
        <v>143</v>
      </c>
      <c r="B87" t="s">
        <v>57</v>
      </c>
      <c r="C87">
        <v>2021</v>
      </c>
      <c r="D87">
        <v>27</v>
      </c>
      <c r="E87">
        <v>63</v>
      </c>
      <c r="F87">
        <v>34</v>
      </c>
      <c r="G87">
        <v>29</v>
      </c>
      <c r="H87">
        <v>30.1</v>
      </c>
      <c r="I87">
        <v>15.2</v>
      </c>
      <c r="J87">
        <v>6.6</v>
      </c>
      <c r="K87">
        <v>11</v>
      </c>
      <c r="L87">
        <v>59.4</v>
      </c>
      <c r="M87">
        <v>0</v>
      </c>
      <c r="N87">
        <v>0</v>
      </c>
      <c r="O87">
        <v>0</v>
      </c>
      <c r="P87">
        <v>2.1</v>
      </c>
      <c r="Q87">
        <v>3.6</v>
      </c>
      <c r="R87">
        <v>57.3</v>
      </c>
      <c r="S87">
        <v>4.7</v>
      </c>
      <c r="T87">
        <v>9.6</v>
      </c>
      <c r="U87">
        <v>14.3</v>
      </c>
      <c r="V87">
        <v>0.8</v>
      </c>
      <c r="W87">
        <v>1.2</v>
      </c>
      <c r="X87">
        <v>0.7</v>
      </c>
      <c r="Y87">
        <v>2</v>
      </c>
      <c r="Z87">
        <v>2.2999999999999998</v>
      </c>
      <c r="AA87">
        <v>40.6</v>
      </c>
      <c r="AB87">
        <v>48</v>
      </c>
      <c r="AC87">
        <v>1</v>
      </c>
      <c r="AD87">
        <v>4</v>
      </c>
      <c r="AE87">
        <f>I87+U87+V87+X87+Y87-AJ87-AI87-W87</f>
        <v>25.900000000000002</v>
      </c>
      <c r="AI87">
        <f>Q87-P87</f>
        <v>1.5</v>
      </c>
      <c r="AJ87">
        <f>K87-J87</f>
        <v>4.4000000000000004</v>
      </c>
    </row>
    <row r="88" spans="1:36">
      <c r="A88" t="s">
        <v>144</v>
      </c>
      <c r="B88" t="s">
        <v>84</v>
      </c>
      <c r="C88">
        <v>2021</v>
      </c>
      <c r="D88">
        <v>21</v>
      </c>
      <c r="E88">
        <v>54</v>
      </c>
      <c r="F88">
        <v>29</v>
      </c>
      <c r="G88">
        <v>25</v>
      </c>
      <c r="H88">
        <v>30.3</v>
      </c>
      <c r="I88">
        <v>15.1</v>
      </c>
      <c r="J88">
        <v>5.7</v>
      </c>
      <c r="K88">
        <v>12.9</v>
      </c>
      <c r="L88">
        <v>43.9</v>
      </c>
      <c r="M88">
        <v>2</v>
      </c>
      <c r="N88">
        <v>5.5</v>
      </c>
      <c r="O88">
        <v>36</v>
      </c>
      <c r="P88">
        <v>1.7</v>
      </c>
      <c r="Q88">
        <v>2.2000000000000002</v>
      </c>
      <c r="R88">
        <v>80.3</v>
      </c>
      <c r="S88">
        <v>0.5</v>
      </c>
      <c r="T88">
        <v>4.5</v>
      </c>
      <c r="U88">
        <v>5</v>
      </c>
      <c r="V88">
        <v>3.4</v>
      </c>
      <c r="W88">
        <v>1.9</v>
      </c>
      <c r="X88">
        <v>0.6</v>
      </c>
      <c r="Y88">
        <v>0.3</v>
      </c>
      <c r="Z88">
        <v>1.3</v>
      </c>
      <c r="AA88">
        <v>27.2</v>
      </c>
      <c r="AB88">
        <v>5</v>
      </c>
      <c r="AC88">
        <v>0</v>
      </c>
      <c r="AD88">
        <v>-1.6</v>
      </c>
      <c r="AE88">
        <f>I88+U88+V88+X88+Y88-AJ88-AI88-W88</f>
        <v>14.800000000000002</v>
      </c>
      <c r="AI88">
        <f>Q88-P88</f>
        <v>0.50000000000000022</v>
      </c>
      <c r="AJ88">
        <f>K88-J88</f>
        <v>7.2</v>
      </c>
    </row>
    <row r="89" spans="1:36">
      <c r="A89" t="s">
        <v>145</v>
      </c>
      <c r="B89" t="s">
        <v>42</v>
      </c>
      <c r="C89">
        <v>2021</v>
      </c>
      <c r="D89">
        <v>21</v>
      </c>
      <c r="E89">
        <v>69</v>
      </c>
      <c r="F89">
        <v>30</v>
      </c>
      <c r="G89">
        <v>39</v>
      </c>
      <c r="H89">
        <v>31.2</v>
      </c>
      <c r="I89">
        <v>15.1</v>
      </c>
      <c r="J89">
        <v>5.4</v>
      </c>
      <c r="K89">
        <v>13.1</v>
      </c>
      <c r="L89">
        <v>41.6</v>
      </c>
      <c r="M89">
        <v>2.4</v>
      </c>
      <c r="N89">
        <v>6.6</v>
      </c>
      <c r="O89">
        <v>35.9</v>
      </c>
      <c r="P89">
        <v>1.9</v>
      </c>
      <c r="Q89">
        <v>2.1</v>
      </c>
      <c r="R89">
        <v>90.1</v>
      </c>
      <c r="S89">
        <v>0.4</v>
      </c>
      <c r="T89">
        <v>3.7</v>
      </c>
      <c r="U89">
        <v>4.0999999999999996</v>
      </c>
      <c r="V89">
        <v>4.8</v>
      </c>
      <c r="W89">
        <v>2.2999999999999998</v>
      </c>
      <c r="X89">
        <v>0.6</v>
      </c>
      <c r="Y89">
        <v>0.2</v>
      </c>
      <c r="Z89">
        <v>2.6</v>
      </c>
      <c r="AA89">
        <v>27.2</v>
      </c>
      <c r="AB89">
        <v>5</v>
      </c>
      <c r="AC89">
        <v>0</v>
      </c>
      <c r="AD89">
        <v>-1.6</v>
      </c>
      <c r="AE89">
        <f>I89+U89+V89+X89+Y89-AJ89-AI89-W89</f>
        <v>14.600000000000001</v>
      </c>
      <c r="AI89">
        <f>Q89-P89</f>
        <v>0.20000000000000018</v>
      </c>
      <c r="AJ89">
        <f>K89-J89</f>
        <v>7.6999999999999993</v>
      </c>
    </row>
    <row r="90" spans="1:36">
      <c r="A90" t="s">
        <v>146</v>
      </c>
      <c r="B90" t="s">
        <v>57</v>
      </c>
      <c r="C90">
        <v>2021</v>
      </c>
      <c r="D90">
        <v>23</v>
      </c>
      <c r="E90">
        <v>23</v>
      </c>
      <c r="F90">
        <v>12</v>
      </c>
      <c r="G90">
        <v>11</v>
      </c>
      <c r="H90">
        <v>29.5</v>
      </c>
      <c r="I90">
        <v>15</v>
      </c>
      <c r="J90">
        <v>5.2</v>
      </c>
      <c r="K90">
        <v>10.8</v>
      </c>
      <c r="L90">
        <v>48.4</v>
      </c>
      <c r="M90">
        <v>1.3</v>
      </c>
      <c r="N90">
        <v>4.0999999999999996</v>
      </c>
      <c r="O90">
        <v>32.6</v>
      </c>
      <c r="P90">
        <v>3.2</v>
      </c>
      <c r="Q90">
        <v>3.7</v>
      </c>
      <c r="R90">
        <v>85.9</v>
      </c>
      <c r="S90">
        <v>0.7</v>
      </c>
      <c r="T90">
        <v>4</v>
      </c>
      <c r="U90">
        <v>4.8</v>
      </c>
      <c r="V90">
        <v>1.9</v>
      </c>
      <c r="W90">
        <v>1.3</v>
      </c>
      <c r="X90">
        <v>0.8</v>
      </c>
      <c r="Y90">
        <v>0.5</v>
      </c>
      <c r="Z90">
        <v>2.6</v>
      </c>
      <c r="AA90">
        <v>26.3</v>
      </c>
      <c r="AB90">
        <v>1</v>
      </c>
      <c r="AC90">
        <v>0</v>
      </c>
      <c r="AD90">
        <v>3.7</v>
      </c>
      <c r="AE90">
        <f>I90+U90+V90+X90+Y90-AJ90-AI90-W90</f>
        <v>15.599999999999998</v>
      </c>
      <c r="AI90">
        <f>Q90-P90</f>
        <v>0.5</v>
      </c>
      <c r="AJ90">
        <f>K90-J90</f>
        <v>5.6000000000000005</v>
      </c>
    </row>
    <row r="91" spans="1:36">
      <c r="A91" t="s">
        <v>147</v>
      </c>
      <c r="B91" t="s">
        <v>61</v>
      </c>
      <c r="C91">
        <v>2021</v>
      </c>
      <c r="D91">
        <v>27</v>
      </c>
      <c r="E91">
        <v>46</v>
      </c>
      <c r="F91">
        <v>19</v>
      </c>
      <c r="G91">
        <v>27</v>
      </c>
      <c r="H91">
        <v>27</v>
      </c>
      <c r="I91">
        <v>14.9</v>
      </c>
      <c r="J91">
        <v>6.1</v>
      </c>
      <c r="K91">
        <v>12.4</v>
      </c>
      <c r="L91">
        <v>49.3</v>
      </c>
      <c r="M91">
        <v>0</v>
      </c>
      <c r="N91">
        <v>0.2</v>
      </c>
      <c r="O91">
        <v>0</v>
      </c>
      <c r="P91">
        <v>2.7</v>
      </c>
      <c r="Q91">
        <v>4.5</v>
      </c>
      <c r="R91">
        <v>60</v>
      </c>
      <c r="S91">
        <v>3.6</v>
      </c>
      <c r="T91">
        <v>8.4</v>
      </c>
      <c r="U91">
        <v>12</v>
      </c>
      <c r="V91">
        <v>2</v>
      </c>
      <c r="W91">
        <v>2.7</v>
      </c>
      <c r="X91">
        <v>1.4</v>
      </c>
      <c r="Y91">
        <v>1.1000000000000001</v>
      </c>
      <c r="Z91">
        <v>3.2</v>
      </c>
      <c r="AA91">
        <v>37</v>
      </c>
      <c r="AB91">
        <v>28</v>
      </c>
      <c r="AC91">
        <v>0</v>
      </c>
      <c r="AD91">
        <v>-2.2999999999999998</v>
      </c>
      <c r="AE91">
        <f>I91+U91+V91+X91+Y91-AJ91-AI91-W91</f>
        <v>20.599999999999998</v>
      </c>
      <c r="AI91">
        <f>Q91-P91</f>
        <v>1.7999999999999998</v>
      </c>
      <c r="AJ91">
        <f>K91-J91</f>
        <v>6.3000000000000007</v>
      </c>
    </row>
    <row r="92" spans="1:36">
      <c r="A92" t="s">
        <v>148</v>
      </c>
      <c r="B92" t="s">
        <v>94</v>
      </c>
      <c r="C92">
        <v>2021</v>
      </c>
      <c r="D92">
        <v>26</v>
      </c>
      <c r="E92">
        <v>55</v>
      </c>
      <c r="F92">
        <v>23</v>
      </c>
      <c r="G92">
        <v>32</v>
      </c>
      <c r="H92">
        <v>30.2</v>
      </c>
      <c r="I92">
        <v>14.8</v>
      </c>
      <c r="J92">
        <v>4.5999999999999996</v>
      </c>
      <c r="K92">
        <v>12.2</v>
      </c>
      <c r="L92">
        <v>37.700000000000003</v>
      </c>
      <c r="M92">
        <v>3.3</v>
      </c>
      <c r="N92">
        <v>8.6999999999999993</v>
      </c>
      <c r="O92">
        <v>37.5</v>
      </c>
      <c r="P92">
        <v>2.4</v>
      </c>
      <c r="Q92">
        <v>2.9</v>
      </c>
      <c r="R92">
        <v>84.2</v>
      </c>
      <c r="S92">
        <v>0.4</v>
      </c>
      <c r="T92">
        <v>2.2999999999999998</v>
      </c>
      <c r="U92">
        <v>2.7</v>
      </c>
      <c r="V92">
        <v>5.4</v>
      </c>
      <c r="W92">
        <v>1.5</v>
      </c>
      <c r="X92">
        <v>0.9</v>
      </c>
      <c r="Y92">
        <v>0.1</v>
      </c>
      <c r="Z92">
        <v>1.4</v>
      </c>
      <c r="AA92">
        <v>27.5</v>
      </c>
      <c r="AB92">
        <v>3</v>
      </c>
      <c r="AC92">
        <v>0</v>
      </c>
      <c r="AD92">
        <v>1.8</v>
      </c>
      <c r="AE92">
        <f>I92+U92+V92+X92+Y92-AJ92-AI92-W92</f>
        <v>14.299999999999997</v>
      </c>
      <c r="AI92">
        <f>Q92-P92</f>
        <v>0.5</v>
      </c>
      <c r="AJ92">
        <f>K92-J92</f>
        <v>7.6</v>
      </c>
    </row>
    <row r="93" spans="1:36">
      <c r="A93" t="s">
        <v>149</v>
      </c>
      <c r="B93" t="s">
        <v>70</v>
      </c>
      <c r="C93">
        <v>2021</v>
      </c>
      <c r="D93">
        <v>32</v>
      </c>
      <c r="E93">
        <v>50</v>
      </c>
      <c r="F93">
        <v>28</v>
      </c>
      <c r="G93">
        <v>22</v>
      </c>
      <c r="H93">
        <v>25.6</v>
      </c>
      <c r="I93">
        <v>14.7</v>
      </c>
      <c r="J93">
        <v>5.7</v>
      </c>
      <c r="K93">
        <v>12.2</v>
      </c>
      <c r="L93">
        <v>47</v>
      </c>
      <c r="M93">
        <v>1</v>
      </c>
      <c r="N93">
        <v>2.6</v>
      </c>
      <c r="O93">
        <v>38.799999999999997</v>
      </c>
      <c r="P93">
        <v>2.2000000000000002</v>
      </c>
      <c r="Q93">
        <v>2.5</v>
      </c>
      <c r="R93">
        <v>86.6</v>
      </c>
      <c r="S93">
        <v>0.4</v>
      </c>
      <c r="T93">
        <v>2.2000000000000002</v>
      </c>
      <c r="U93">
        <v>2.6</v>
      </c>
      <c r="V93">
        <v>4.2</v>
      </c>
      <c r="W93">
        <v>1.6</v>
      </c>
      <c r="X93">
        <v>1</v>
      </c>
      <c r="Y93">
        <v>0.4</v>
      </c>
      <c r="Z93">
        <v>1.1000000000000001</v>
      </c>
      <c r="AA93">
        <v>26.6</v>
      </c>
      <c r="AB93">
        <v>1</v>
      </c>
      <c r="AC93">
        <v>0</v>
      </c>
      <c r="AD93">
        <v>2.7</v>
      </c>
      <c r="AE93">
        <f>I93+U93+V93+X93+Y93-AJ93-AI93-W93</f>
        <v>14.499999999999998</v>
      </c>
      <c r="AI93">
        <f>Q93-P93</f>
        <v>0.29999999999999982</v>
      </c>
      <c r="AJ93">
        <f>K93-J93</f>
        <v>6.4999999999999991</v>
      </c>
    </row>
    <row r="94" spans="1:36">
      <c r="A94" t="s">
        <v>150</v>
      </c>
      <c r="B94" t="s">
        <v>44</v>
      </c>
      <c r="C94">
        <v>2021</v>
      </c>
      <c r="D94">
        <v>23</v>
      </c>
      <c r="E94">
        <v>55</v>
      </c>
      <c r="F94">
        <v>23</v>
      </c>
      <c r="G94">
        <v>32</v>
      </c>
      <c r="H94">
        <v>31.8</v>
      </c>
      <c r="I94">
        <v>14.6</v>
      </c>
      <c r="J94">
        <v>5.3</v>
      </c>
      <c r="K94">
        <v>12.7</v>
      </c>
      <c r="L94">
        <v>41.4</v>
      </c>
      <c r="M94">
        <v>3.1</v>
      </c>
      <c r="N94">
        <v>8.3000000000000007</v>
      </c>
      <c r="O94">
        <v>37.799999999999997</v>
      </c>
      <c r="P94">
        <v>0.9</v>
      </c>
      <c r="Q94">
        <v>1.2</v>
      </c>
      <c r="R94">
        <v>78.099999999999994</v>
      </c>
      <c r="S94">
        <v>0.6</v>
      </c>
      <c r="T94">
        <v>4.2</v>
      </c>
      <c r="U94">
        <v>4.8</v>
      </c>
      <c r="V94">
        <v>5.7</v>
      </c>
      <c r="W94">
        <v>2.2000000000000002</v>
      </c>
      <c r="X94">
        <v>1.5</v>
      </c>
      <c r="Y94">
        <v>0.6</v>
      </c>
      <c r="Z94">
        <v>1.9</v>
      </c>
      <c r="AA94">
        <v>32.9</v>
      </c>
      <c r="AB94">
        <v>5</v>
      </c>
      <c r="AC94">
        <v>1</v>
      </c>
      <c r="AD94">
        <v>0.9</v>
      </c>
      <c r="AE94">
        <f>I94+U94+V94+X94+Y94-AJ94-AI94-W94</f>
        <v>17.3</v>
      </c>
      <c r="AI94">
        <f>Q94-P94</f>
        <v>0.29999999999999993</v>
      </c>
      <c r="AJ94">
        <f>K94-J94</f>
        <v>7.3999999999999995</v>
      </c>
    </row>
    <row r="95" spans="1:36">
      <c r="A95" t="s">
        <v>151</v>
      </c>
      <c r="B95" t="s">
        <v>84</v>
      </c>
      <c r="C95">
        <v>2021</v>
      </c>
      <c r="D95">
        <v>25</v>
      </c>
      <c r="E95">
        <v>56</v>
      </c>
      <c r="F95">
        <v>31</v>
      </c>
      <c r="G95">
        <v>25</v>
      </c>
      <c r="H95">
        <v>29.5</v>
      </c>
      <c r="I95">
        <v>14.6</v>
      </c>
      <c r="J95">
        <v>5.7</v>
      </c>
      <c r="K95">
        <v>11.8</v>
      </c>
      <c r="L95">
        <v>48.5</v>
      </c>
      <c r="M95">
        <v>2.2000000000000002</v>
      </c>
      <c r="N95">
        <v>5.7</v>
      </c>
      <c r="O95">
        <v>38.1</v>
      </c>
      <c r="P95">
        <v>1</v>
      </c>
      <c r="Q95">
        <v>1.1000000000000001</v>
      </c>
      <c r="R95">
        <v>93.3</v>
      </c>
      <c r="S95">
        <v>0.4</v>
      </c>
      <c r="T95">
        <v>2.8</v>
      </c>
      <c r="U95">
        <v>3.2</v>
      </c>
      <c r="V95">
        <v>2.6</v>
      </c>
      <c r="W95">
        <v>1.4</v>
      </c>
      <c r="X95">
        <v>0.9</v>
      </c>
      <c r="Y95">
        <v>0.3</v>
      </c>
      <c r="Z95">
        <v>1.9</v>
      </c>
      <c r="AA95">
        <v>24.5</v>
      </c>
      <c r="AB95">
        <v>0</v>
      </c>
      <c r="AC95">
        <v>0</v>
      </c>
      <c r="AD95">
        <v>-0.1</v>
      </c>
      <c r="AE95">
        <f>I95+U95+V95+X95+Y95-AJ95-AI95-W95</f>
        <v>14</v>
      </c>
      <c r="AI95">
        <f>Q95-P95</f>
        <v>0.10000000000000009</v>
      </c>
      <c r="AJ95">
        <f>K95-J95</f>
        <v>6.1000000000000005</v>
      </c>
    </row>
    <row r="96" spans="1:36">
      <c r="A96" t="s">
        <v>152</v>
      </c>
      <c r="B96" t="s">
        <v>55</v>
      </c>
      <c r="C96">
        <v>2021</v>
      </c>
      <c r="D96">
        <v>22</v>
      </c>
      <c r="E96">
        <v>69</v>
      </c>
      <c r="F96">
        <v>48</v>
      </c>
      <c r="G96">
        <v>21</v>
      </c>
      <c r="H96">
        <v>30.6</v>
      </c>
      <c r="I96">
        <v>14.4</v>
      </c>
      <c r="J96">
        <v>6.2</v>
      </c>
      <c r="K96">
        <v>10</v>
      </c>
      <c r="L96">
        <v>62.6</v>
      </c>
      <c r="M96">
        <v>0.1</v>
      </c>
      <c r="N96">
        <v>0.3</v>
      </c>
      <c r="O96">
        <v>20</v>
      </c>
      <c r="P96">
        <v>1.9</v>
      </c>
      <c r="Q96">
        <v>2.5</v>
      </c>
      <c r="R96">
        <v>76.900000000000006</v>
      </c>
      <c r="S96">
        <v>3.3</v>
      </c>
      <c r="T96">
        <v>7.2</v>
      </c>
      <c r="U96">
        <v>10.5</v>
      </c>
      <c r="V96">
        <v>1.4</v>
      </c>
      <c r="W96">
        <v>1.5</v>
      </c>
      <c r="X96">
        <v>0.6</v>
      </c>
      <c r="Y96">
        <v>1.2</v>
      </c>
      <c r="Z96">
        <v>2.8</v>
      </c>
      <c r="AA96">
        <v>33.1</v>
      </c>
      <c r="AB96">
        <v>33</v>
      </c>
      <c r="AC96">
        <v>0</v>
      </c>
      <c r="AD96">
        <v>4</v>
      </c>
      <c r="AE96">
        <f>I96+U96+V96+X96+Y96-AJ96-AI96-W96</f>
        <v>22.199999999999996</v>
      </c>
      <c r="AI96">
        <f>Q96-P96</f>
        <v>0.60000000000000009</v>
      </c>
      <c r="AJ96">
        <f>K96-J96</f>
        <v>3.8</v>
      </c>
    </row>
    <row r="97" spans="1:36">
      <c r="A97" t="s">
        <v>153</v>
      </c>
      <c r="B97" t="s">
        <v>107</v>
      </c>
      <c r="C97">
        <v>2021</v>
      </c>
      <c r="D97">
        <v>21</v>
      </c>
      <c r="E97">
        <v>11</v>
      </c>
      <c r="F97">
        <v>4</v>
      </c>
      <c r="G97">
        <v>7</v>
      </c>
      <c r="H97">
        <v>23.5</v>
      </c>
      <c r="I97">
        <v>14.4</v>
      </c>
      <c r="J97">
        <v>4.8</v>
      </c>
      <c r="K97">
        <v>11.4</v>
      </c>
      <c r="L97">
        <v>42.4</v>
      </c>
      <c r="M97">
        <v>1.5</v>
      </c>
      <c r="N97">
        <v>5.5</v>
      </c>
      <c r="O97">
        <v>28.3</v>
      </c>
      <c r="P97">
        <v>3.2</v>
      </c>
      <c r="Q97">
        <v>3.8</v>
      </c>
      <c r="R97">
        <v>83.3</v>
      </c>
      <c r="S97">
        <v>1.5</v>
      </c>
      <c r="T97">
        <v>4.0999999999999996</v>
      </c>
      <c r="U97">
        <v>5.6</v>
      </c>
      <c r="V97">
        <v>1.1000000000000001</v>
      </c>
      <c r="W97">
        <v>1.4</v>
      </c>
      <c r="X97">
        <v>1.1000000000000001</v>
      </c>
      <c r="Y97">
        <v>1.6</v>
      </c>
      <c r="Z97">
        <v>3.8</v>
      </c>
      <c r="AA97">
        <v>29.6</v>
      </c>
      <c r="AB97">
        <v>0</v>
      </c>
      <c r="AC97">
        <v>0</v>
      </c>
      <c r="AD97">
        <v>-5.8</v>
      </c>
      <c r="AE97">
        <f>I97+U97+V97+X97+Y97-AJ97-AI97-W97</f>
        <v>15.200000000000001</v>
      </c>
      <c r="AI97">
        <f>Q97-P97</f>
        <v>0.59999999999999964</v>
      </c>
      <c r="AJ97">
        <f>K97-J97</f>
        <v>6.6000000000000005</v>
      </c>
    </row>
    <row r="98" spans="1:36">
      <c r="A98" t="s">
        <v>154</v>
      </c>
      <c r="B98" t="s">
        <v>32</v>
      </c>
      <c r="C98">
        <v>2021</v>
      </c>
      <c r="D98">
        <v>23</v>
      </c>
      <c r="E98">
        <v>10</v>
      </c>
      <c r="F98">
        <v>2</v>
      </c>
      <c r="G98">
        <v>8</v>
      </c>
      <c r="H98">
        <v>27.1</v>
      </c>
      <c r="I98">
        <v>14.3</v>
      </c>
      <c r="J98">
        <v>5.9</v>
      </c>
      <c r="K98">
        <v>9.1</v>
      </c>
      <c r="L98">
        <v>64.8</v>
      </c>
      <c r="M98">
        <v>0.9</v>
      </c>
      <c r="N98">
        <v>2.1</v>
      </c>
      <c r="O98">
        <v>42.9</v>
      </c>
      <c r="P98">
        <v>1.6</v>
      </c>
      <c r="Q98">
        <v>2.4</v>
      </c>
      <c r="R98">
        <v>66.7</v>
      </c>
      <c r="S98">
        <v>1.8</v>
      </c>
      <c r="T98">
        <v>4.3</v>
      </c>
      <c r="U98">
        <v>6.1</v>
      </c>
      <c r="V98">
        <v>1.5</v>
      </c>
      <c r="W98">
        <v>1.1000000000000001</v>
      </c>
      <c r="X98">
        <v>0.4</v>
      </c>
      <c r="Y98">
        <v>0.8</v>
      </c>
      <c r="Z98">
        <v>3.1</v>
      </c>
      <c r="AA98">
        <v>26.4</v>
      </c>
      <c r="AB98">
        <v>1</v>
      </c>
      <c r="AC98">
        <v>0</v>
      </c>
      <c r="AD98">
        <v>-1.4</v>
      </c>
      <c r="AE98">
        <f>I98+U98+V98+X98+Y98-AJ98-AI98-W98</f>
        <v>17.999999999999996</v>
      </c>
      <c r="AI98">
        <f>Q98-P98</f>
        <v>0.79999999999999982</v>
      </c>
      <c r="AJ98">
        <f>K98-J98</f>
        <v>3.1999999999999993</v>
      </c>
    </row>
    <row r="99" spans="1:36">
      <c r="A99" t="s">
        <v>155</v>
      </c>
      <c r="B99" t="s">
        <v>51</v>
      </c>
      <c r="C99">
        <v>2021</v>
      </c>
      <c r="D99">
        <v>29</v>
      </c>
      <c r="E99">
        <v>71</v>
      </c>
      <c r="F99">
        <v>52</v>
      </c>
      <c r="G99">
        <v>19</v>
      </c>
      <c r="H99">
        <v>30.8</v>
      </c>
      <c r="I99">
        <v>14.3</v>
      </c>
      <c r="J99">
        <v>5.5</v>
      </c>
      <c r="K99">
        <v>8.1999999999999993</v>
      </c>
      <c r="L99">
        <v>67.5</v>
      </c>
      <c r="M99">
        <v>0</v>
      </c>
      <c r="N99">
        <v>0.1</v>
      </c>
      <c r="O99">
        <v>0</v>
      </c>
      <c r="P99">
        <v>3.3</v>
      </c>
      <c r="Q99">
        <v>5.3</v>
      </c>
      <c r="R99">
        <v>62.3</v>
      </c>
      <c r="S99">
        <v>3.4</v>
      </c>
      <c r="T99">
        <v>10.1</v>
      </c>
      <c r="U99">
        <v>13.5</v>
      </c>
      <c r="V99">
        <v>1.3</v>
      </c>
      <c r="W99">
        <v>1.7</v>
      </c>
      <c r="X99">
        <v>0.6</v>
      </c>
      <c r="Y99">
        <v>2.7</v>
      </c>
      <c r="Z99">
        <v>2.2999999999999998</v>
      </c>
      <c r="AA99">
        <v>40.5</v>
      </c>
      <c r="AB99">
        <v>49</v>
      </c>
      <c r="AC99">
        <v>0</v>
      </c>
      <c r="AD99">
        <v>10.3</v>
      </c>
      <c r="AE99">
        <f>I99+U99+V99+X99+Y99-AJ99-AI99-W99</f>
        <v>26.000000000000007</v>
      </c>
      <c r="AI99">
        <f>Q99-P99</f>
        <v>2</v>
      </c>
      <c r="AJ99">
        <f>K99-J99</f>
        <v>2.6999999999999993</v>
      </c>
    </row>
    <row r="100" spans="1:36">
      <c r="A100" t="s">
        <v>156</v>
      </c>
      <c r="B100" t="s">
        <v>36</v>
      </c>
      <c r="C100">
        <v>2021</v>
      </c>
      <c r="D100">
        <v>24</v>
      </c>
      <c r="E100">
        <v>58</v>
      </c>
      <c r="F100">
        <v>42</v>
      </c>
      <c r="G100">
        <v>16</v>
      </c>
      <c r="H100">
        <v>32.4</v>
      </c>
      <c r="I100">
        <v>14.3</v>
      </c>
      <c r="J100">
        <v>5.6</v>
      </c>
      <c r="K100">
        <v>10.1</v>
      </c>
      <c r="L100">
        <v>55.7</v>
      </c>
      <c r="M100">
        <v>0.1</v>
      </c>
      <c r="N100">
        <v>0.2</v>
      </c>
      <c r="O100">
        <v>30</v>
      </c>
      <c r="P100">
        <v>3</v>
      </c>
      <c r="Q100">
        <v>4.9000000000000004</v>
      </c>
      <c r="R100">
        <v>61.3</v>
      </c>
      <c r="S100">
        <v>1.6</v>
      </c>
      <c r="T100">
        <v>5.6</v>
      </c>
      <c r="U100">
        <v>7.2</v>
      </c>
      <c r="V100">
        <v>6.9</v>
      </c>
      <c r="W100">
        <v>3</v>
      </c>
      <c r="X100">
        <v>1.6</v>
      </c>
      <c r="Y100">
        <v>0.6</v>
      </c>
      <c r="Z100">
        <v>2.9</v>
      </c>
      <c r="AA100">
        <v>36.9</v>
      </c>
      <c r="AB100">
        <v>13</v>
      </c>
      <c r="AC100">
        <v>4</v>
      </c>
      <c r="AD100">
        <v>5.7</v>
      </c>
      <c r="AE100">
        <f>I100+U100+V100+X100+Y100-AJ100-AI100-W100</f>
        <v>21.200000000000003</v>
      </c>
      <c r="AI100">
        <f>Q100-P100</f>
        <v>1.9000000000000004</v>
      </c>
      <c r="AJ100">
        <f>K100-J100</f>
        <v>4.5</v>
      </c>
    </row>
    <row r="101" spans="1:36">
      <c r="A101" t="s">
        <v>157</v>
      </c>
      <c r="B101" t="s">
        <v>59</v>
      </c>
      <c r="C101">
        <v>2021</v>
      </c>
      <c r="D101">
        <v>27</v>
      </c>
      <c r="E101">
        <v>61</v>
      </c>
      <c r="F101">
        <v>29</v>
      </c>
      <c r="G101">
        <v>32</v>
      </c>
      <c r="H101">
        <v>29.2</v>
      </c>
      <c r="I101">
        <v>14.2</v>
      </c>
      <c r="J101">
        <v>6</v>
      </c>
      <c r="K101">
        <v>9.4</v>
      </c>
      <c r="L101">
        <v>63.7</v>
      </c>
      <c r="M101">
        <v>0</v>
      </c>
      <c r="N101">
        <v>0.2</v>
      </c>
      <c r="O101">
        <v>18.2</v>
      </c>
      <c r="P101">
        <v>2.2000000000000002</v>
      </c>
      <c r="Q101">
        <v>2.8</v>
      </c>
      <c r="R101">
        <v>79.400000000000006</v>
      </c>
      <c r="S101">
        <v>2.4</v>
      </c>
      <c r="T101">
        <v>5.9</v>
      </c>
      <c r="U101">
        <v>8.3000000000000007</v>
      </c>
      <c r="V101">
        <v>1.7</v>
      </c>
      <c r="W101">
        <v>1.2</v>
      </c>
      <c r="X101">
        <v>0.6</v>
      </c>
      <c r="Y101">
        <v>1.6</v>
      </c>
      <c r="Z101">
        <v>3.5</v>
      </c>
      <c r="AA101">
        <v>32.1</v>
      </c>
      <c r="AB101">
        <v>21</v>
      </c>
      <c r="AC101">
        <v>0</v>
      </c>
      <c r="AD101">
        <v>0.1</v>
      </c>
      <c r="AE101">
        <f>I101+U101+V101+X101+Y101-AJ101-AI101-W101</f>
        <v>21.2</v>
      </c>
      <c r="AI101">
        <f>Q101-P101</f>
        <v>0.59999999999999964</v>
      </c>
      <c r="AJ101">
        <f>K101-J101</f>
        <v>3.4000000000000004</v>
      </c>
    </row>
    <row r="102" spans="1:36">
      <c r="A102" t="s">
        <v>158</v>
      </c>
      <c r="B102" t="s">
        <v>49</v>
      </c>
      <c r="C102">
        <v>2021</v>
      </c>
      <c r="D102">
        <v>35</v>
      </c>
      <c r="E102">
        <v>28</v>
      </c>
      <c r="F102">
        <v>11</v>
      </c>
      <c r="G102">
        <v>17</v>
      </c>
      <c r="H102">
        <v>27.9</v>
      </c>
      <c r="I102">
        <v>14.2</v>
      </c>
      <c r="J102">
        <v>5.8</v>
      </c>
      <c r="K102">
        <v>12.9</v>
      </c>
      <c r="L102">
        <v>45</v>
      </c>
      <c r="M102">
        <v>2</v>
      </c>
      <c r="N102">
        <v>5.4</v>
      </c>
      <c r="O102">
        <v>36.799999999999997</v>
      </c>
      <c r="P102">
        <v>0.6</v>
      </c>
      <c r="Q102">
        <v>0.8</v>
      </c>
      <c r="R102">
        <v>81.8</v>
      </c>
      <c r="S102">
        <v>1</v>
      </c>
      <c r="T102">
        <v>5.7</v>
      </c>
      <c r="U102">
        <v>6.7</v>
      </c>
      <c r="V102">
        <v>3.4</v>
      </c>
      <c r="W102">
        <v>1</v>
      </c>
      <c r="X102">
        <v>0.9</v>
      </c>
      <c r="Y102">
        <v>0.9</v>
      </c>
      <c r="Z102">
        <v>1.7</v>
      </c>
      <c r="AA102">
        <v>31.7</v>
      </c>
      <c r="AB102">
        <v>1</v>
      </c>
      <c r="AC102">
        <v>0</v>
      </c>
      <c r="AD102">
        <v>-3.6</v>
      </c>
      <c r="AE102">
        <f>I102+U102+V102+X102+Y102-AJ102-AI102-W102</f>
        <v>17.799999999999994</v>
      </c>
      <c r="AI102">
        <f>Q102-P102</f>
        <v>0.20000000000000007</v>
      </c>
      <c r="AJ102">
        <f>K102-J102</f>
        <v>7.1000000000000005</v>
      </c>
    </row>
    <row r="103" spans="1:36">
      <c r="A103" t="s">
        <v>159</v>
      </c>
      <c r="B103" t="s">
        <v>59</v>
      </c>
      <c r="C103">
        <v>2021</v>
      </c>
      <c r="D103">
        <v>22</v>
      </c>
      <c r="E103">
        <v>43</v>
      </c>
      <c r="F103">
        <v>20</v>
      </c>
      <c r="G103">
        <v>23</v>
      </c>
      <c r="H103">
        <v>25.9</v>
      </c>
      <c r="I103">
        <v>14.1</v>
      </c>
      <c r="J103">
        <v>5.7</v>
      </c>
      <c r="K103">
        <v>11.4</v>
      </c>
      <c r="L103">
        <v>50.4</v>
      </c>
      <c r="M103">
        <v>0.9</v>
      </c>
      <c r="N103">
        <v>2.5</v>
      </c>
      <c r="O103">
        <v>34.299999999999997</v>
      </c>
      <c r="P103">
        <v>1.8</v>
      </c>
      <c r="Q103">
        <v>3.1</v>
      </c>
      <c r="R103">
        <v>57.5</v>
      </c>
      <c r="S103">
        <v>2.5</v>
      </c>
      <c r="T103">
        <v>4.9000000000000004</v>
      </c>
      <c r="U103">
        <v>7.4</v>
      </c>
      <c r="V103">
        <v>1</v>
      </c>
      <c r="W103">
        <v>1.4</v>
      </c>
      <c r="X103">
        <v>0.5</v>
      </c>
      <c r="Y103">
        <v>0.5</v>
      </c>
      <c r="Z103">
        <v>2.2999999999999998</v>
      </c>
      <c r="AA103">
        <v>26.1</v>
      </c>
      <c r="AB103">
        <v>11</v>
      </c>
      <c r="AC103">
        <v>0</v>
      </c>
      <c r="AD103">
        <v>-2</v>
      </c>
      <c r="AE103">
        <f>I103+U103+V103+X103+Y103-AJ103-AI103-W103</f>
        <v>15.1</v>
      </c>
      <c r="AI103">
        <f>Q103-P103</f>
        <v>1.3</v>
      </c>
      <c r="AJ103">
        <f>K103-J103</f>
        <v>5.7</v>
      </c>
    </row>
    <row r="104" spans="1:36">
      <c r="A104" t="s">
        <v>160</v>
      </c>
      <c r="B104" t="s">
        <v>46</v>
      </c>
      <c r="C104">
        <v>2021</v>
      </c>
      <c r="D104">
        <v>29</v>
      </c>
      <c r="E104">
        <v>69</v>
      </c>
      <c r="F104">
        <v>45</v>
      </c>
      <c r="G104">
        <v>24</v>
      </c>
      <c r="H104">
        <v>31</v>
      </c>
      <c r="I104">
        <v>14.1</v>
      </c>
      <c r="J104">
        <v>5.2</v>
      </c>
      <c r="K104">
        <v>10.199999999999999</v>
      </c>
      <c r="L104">
        <v>50.5</v>
      </c>
      <c r="M104">
        <v>3.1</v>
      </c>
      <c r="N104">
        <v>6.4</v>
      </c>
      <c r="O104">
        <v>47.5</v>
      </c>
      <c r="P104">
        <v>0.7</v>
      </c>
      <c r="Q104">
        <v>0.9</v>
      </c>
      <c r="R104">
        <v>77.8</v>
      </c>
      <c r="S104">
        <v>0.6</v>
      </c>
      <c r="T104">
        <v>3</v>
      </c>
      <c r="U104">
        <v>3.6</v>
      </c>
      <c r="V104">
        <v>1.9</v>
      </c>
      <c r="W104">
        <v>0.9</v>
      </c>
      <c r="X104">
        <v>0.7</v>
      </c>
      <c r="Y104">
        <v>0.2</v>
      </c>
      <c r="Z104">
        <v>2</v>
      </c>
      <c r="AA104">
        <v>23</v>
      </c>
      <c r="AB104">
        <v>0</v>
      </c>
      <c r="AC104">
        <v>0</v>
      </c>
      <c r="AD104">
        <v>5.0999999999999996</v>
      </c>
      <c r="AE104">
        <f>I104+U104+V104+X104+Y104-AJ104-AI104-W104</f>
        <v>14.399999999999997</v>
      </c>
      <c r="AI104">
        <f>Q104-P104</f>
        <v>0.20000000000000007</v>
      </c>
      <c r="AJ104">
        <f>K104-J104</f>
        <v>4.9999999999999991</v>
      </c>
    </row>
    <row r="105" spans="1:36">
      <c r="A105" t="s">
        <v>161</v>
      </c>
      <c r="B105" t="s">
        <v>73</v>
      </c>
      <c r="C105">
        <v>2021</v>
      </c>
      <c r="D105">
        <v>22</v>
      </c>
      <c r="E105">
        <v>52</v>
      </c>
      <c r="F105">
        <v>18</v>
      </c>
      <c r="G105">
        <v>34</v>
      </c>
      <c r="H105">
        <v>29.7</v>
      </c>
      <c r="I105">
        <v>14</v>
      </c>
      <c r="J105">
        <v>4.8</v>
      </c>
      <c r="K105">
        <v>12.3</v>
      </c>
      <c r="L105">
        <v>38.700000000000003</v>
      </c>
      <c r="M105">
        <v>2.2000000000000002</v>
      </c>
      <c r="N105">
        <v>6.3</v>
      </c>
      <c r="O105">
        <v>34.299999999999997</v>
      </c>
      <c r="P105">
        <v>2.2999999999999998</v>
      </c>
      <c r="Q105">
        <v>3.2</v>
      </c>
      <c r="R105">
        <v>74.400000000000006</v>
      </c>
      <c r="S105">
        <v>0.7</v>
      </c>
      <c r="T105">
        <v>2.9</v>
      </c>
      <c r="U105">
        <v>3.6</v>
      </c>
      <c r="V105">
        <v>1.7</v>
      </c>
      <c r="W105">
        <v>1.5</v>
      </c>
      <c r="X105">
        <v>0.9</v>
      </c>
      <c r="Y105">
        <v>0.4</v>
      </c>
      <c r="Z105">
        <v>2.6</v>
      </c>
      <c r="AA105">
        <v>23.1</v>
      </c>
      <c r="AB105">
        <v>0</v>
      </c>
      <c r="AC105">
        <v>0</v>
      </c>
      <c r="AD105">
        <v>-4.8</v>
      </c>
      <c r="AE105">
        <f>I105+U105+V105+X105+Y105-AJ105-AI105-W105</f>
        <v>10.699999999999998</v>
      </c>
      <c r="AI105">
        <f>Q105-P105</f>
        <v>0.90000000000000036</v>
      </c>
      <c r="AJ105">
        <f>K105-J105</f>
        <v>7.5000000000000009</v>
      </c>
    </row>
    <row r="106" spans="1:36">
      <c r="A106" t="s">
        <v>162</v>
      </c>
      <c r="B106" t="s">
        <v>32</v>
      </c>
      <c r="C106">
        <v>2021</v>
      </c>
      <c r="D106">
        <v>23</v>
      </c>
      <c r="E106">
        <v>57</v>
      </c>
      <c r="F106">
        <v>29</v>
      </c>
      <c r="G106">
        <v>28</v>
      </c>
      <c r="H106">
        <v>31.5</v>
      </c>
      <c r="I106">
        <v>13.8</v>
      </c>
      <c r="J106">
        <v>5.4</v>
      </c>
      <c r="K106">
        <v>11.4</v>
      </c>
      <c r="L106">
        <v>47.8</v>
      </c>
      <c r="M106">
        <v>0.8</v>
      </c>
      <c r="N106">
        <v>2.4</v>
      </c>
      <c r="O106">
        <v>32.799999999999997</v>
      </c>
      <c r="P106">
        <v>2.2000000000000002</v>
      </c>
      <c r="Q106">
        <v>2.8</v>
      </c>
      <c r="R106">
        <v>77</v>
      </c>
      <c r="S106">
        <v>0.9</v>
      </c>
      <c r="T106">
        <v>4.5999999999999996</v>
      </c>
      <c r="U106">
        <v>5.5</v>
      </c>
      <c r="V106">
        <v>1.4</v>
      </c>
      <c r="W106">
        <v>1.2</v>
      </c>
      <c r="X106">
        <v>0.8</v>
      </c>
      <c r="Y106">
        <v>0.1</v>
      </c>
      <c r="Z106">
        <v>2.1</v>
      </c>
      <c r="AA106">
        <v>24.1</v>
      </c>
      <c r="AB106">
        <v>3</v>
      </c>
      <c r="AC106">
        <v>0</v>
      </c>
      <c r="AD106">
        <v>-1.9</v>
      </c>
      <c r="AE106">
        <f>I106+U106+V106+X106+Y106-AJ106-AI106-W106</f>
        <v>13.800000000000002</v>
      </c>
      <c r="AI106">
        <f>Q106-P106</f>
        <v>0.59999999999999964</v>
      </c>
      <c r="AJ106">
        <f>K106-J106</f>
        <v>6</v>
      </c>
    </row>
    <row r="107" spans="1:36">
      <c r="A107" t="s">
        <v>163</v>
      </c>
      <c r="B107" t="s">
        <v>73</v>
      </c>
      <c r="C107">
        <v>2021</v>
      </c>
      <c r="D107">
        <v>21</v>
      </c>
      <c r="E107">
        <v>55</v>
      </c>
      <c r="F107">
        <v>16</v>
      </c>
      <c r="G107">
        <v>39</v>
      </c>
      <c r="H107">
        <v>31.2</v>
      </c>
      <c r="I107">
        <v>13.7</v>
      </c>
      <c r="J107">
        <v>5</v>
      </c>
      <c r="K107">
        <v>12.5</v>
      </c>
      <c r="L107">
        <v>39.6</v>
      </c>
      <c r="M107">
        <v>1.5</v>
      </c>
      <c r="N107">
        <v>5.2</v>
      </c>
      <c r="O107">
        <v>29</v>
      </c>
      <c r="P107">
        <v>2.2999999999999998</v>
      </c>
      <c r="Q107">
        <v>3.2</v>
      </c>
      <c r="R107">
        <v>70.2</v>
      </c>
      <c r="S107">
        <v>0.9</v>
      </c>
      <c r="T107">
        <v>6.3</v>
      </c>
      <c r="U107">
        <v>7.2</v>
      </c>
      <c r="V107">
        <v>1.8</v>
      </c>
      <c r="W107">
        <v>2.2000000000000002</v>
      </c>
      <c r="X107">
        <v>0.5</v>
      </c>
      <c r="Y107">
        <v>0.5</v>
      </c>
      <c r="Z107">
        <v>1.1000000000000001</v>
      </c>
      <c r="AA107">
        <v>25.8</v>
      </c>
      <c r="AB107">
        <v>11</v>
      </c>
      <c r="AC107">
        <v>0</v>
      </c>
      <c r="AD107">
        <v>-8.6999999999999993</v>
      </c>
      <c r="AE107">
        <f>I107+U107+V107+X107+Y107-AJ107-AI107-W107</f>
        <v>13.099999999999998</v>
      </c>
      <c r="AI107">
        <f>Q107-P107</f>
        <v>0.90000000000000036</v>
      </c>
      <c r="AJ107">
        <f>K107-J107</f>
        <v>7.5</v>
      </c>
    </row>
    <row r="108" spans="1:36">
      <c r="A108" t="s">
        <v>164</v>
      </c>
      <c r="B108" t="s">
        <v>86</v>
      </c>
      <c r="C108">
        <v>2021</v>
      </c>
      <c r="D108">
        <v>28</v>
      </c>
      <c r="E108">
        <v>60</v>
      </c>
      <c r="F108">
        <v>25</v>
      </c>
      <c r="G108">
        <v>35</v>
      </c>
      <c r="H108">
        <v>24.2</v>
      </c>
      <c r="I108">
        <v>13.6</v>
      </c>
      <c r="J108">
        <v>4.8</v>
      </c>
      <c r="K108">
        <v>9.3000000000000007</v>
      </c>
      <c r="L108">
        <v>51.4</v>
      </c>
      <c r="M108">
        <v>1.5</v>
      </c>
      <c r="N108">
        <v>3.9</v>
      </c>
      <c r="O108">
        <v>38.299999999999997</v>
      </c>
      <c r="P108">
        <v>2.5</v>
      </c>
      <c r="Q108">
        <v>3.2</v>
      </c>
      <c r="R108">
        <v>78.8</v>
      </c>
      <c r="S108">
        <v>2</v>
      </c>
      <c r="T108">
        <v>4.8</v>
      </c>
      <c r="U108">
        <v>6.7</v>
      </c>
      <c r="V108">
        <v>1.1000000000000001</v>
      </c>
      <c r="W108">
        <v>0.8</v>
      </c>
      <c r="X108">
        <v>0.6</v>
      </c>
      <c r="Y108">
        <v>1.9</v>
      </c>
      <c r="Z108">
        <v>2.8</v>
      </c>
      <c r="AA108">
        <v>29.8</v>
      </c>
      <c r="AB108">
        <v>12</v>
      </c>
      <c r="AC108">
        <v>0</v>
      </c>
      <c r="AD108">
        <v>1.6</v>
      </c>
      <c r="AE108">
        <f>I108+U108+V108+X108+Y108-AJ108-AI108-W108</f>
        <v>17.900000000000002</v>
      </c>
      <c r="AI108">
        <f>Q108-P108</f>
        <v>0.70000000000000018</v>
      </c>
      <c r="AJ108">
        <f>K108-J108</f>
        <v>4.5000000000000009</v>
      </c>
    </row>
    <row r="109" spans="1:36">
      <c r="A109" t="s">
        <v>165</v>
      </c>
      <c r="B109" t="s">
        <v>42</v>
      </c>
      <c r="C109">
        <v>2021</v>
      </c>
      <c r="D109">
        <v>24</v>
      </c>
      <c r="E109">
        <v>51</v>
      </c>
      <c r="F109">
        <v>20</v>
      </c>
      <c r="G109">
        <v>31</v>
      </c>
      <c r="H109">
        <v>25.8</v>
      </c>
      <c r="I109">
        <v>13.6</v>
      </c>
      <c r="J109">
        <v>4.9000000000000004</v>
      </c>
      <c r="K109">
        <v>10.199999999999999</v>
      </c>
      <c r="L109">
        <v>48</v>
      </c>
      <c r="M109">
        <v>2.2999999999999998</v>
      </c>
      <c r="N109">
        <v>5.8</v>
      </c>
      <c r="O109">
        <v>40.200000000000003</v>
      </c>
      <c r="P109">
        <v>1.5</v>
      </c>
      <c r="Q109">
        <v>1.8</v>
      </c>
      <c r="R109">
        <v>82.6</v>
      </c>
      <c r="S109">
        <v>0.7</v>
      </c>
      <c r="T109">
        <v>4.5999999999999996</v>
      </c>
      <c r="U109">
        <v>5.3</v>
      </c>
      <c r="V109">
        <v>0.9</v>
      </c>
      <c r="W109">
        <v>1</v>
      </c>
      <c r="X109">
        <v>0.5</v>
      </c>
      <c r="Y109">
        <v>0.3</v>
      </c>
      <c r="Z109">
        <v>1.5</v>
      </c>
      <c r="AA109">
        <v>22.6</v>
      </c>
      <c r="AB109">
        <v>2</v>
      </c>
      <c r="AC109">
        <v>0</v>
      </c>
      <c r="AD109">
        <v>-0.9</v>
      </c>
      <c r="AE109">
        <f>I109+U109+V109+X109+Y109-AJ109-AI109-W109</f>
        <v>13.999999999999998</v>
      </c>
      <c r="AI109">
        <f>Q109-P109</f>
        <v>0.30000000000000004</v>
      </c>
      <c r="AJ109">
        <f>K109-J109</f>
        <v>5.2999999999999989</v>
      </c>
    </row>
    <row r="110" spans="1:36">
      <c r="A110" t="s">
        <v>166</v>
      </c>
      <c r="B110" t="s">
        <v>89</v>
      </c>
      <c r="C110">
        <v>2021</v>
      </c>
      <c r="D110">
        <v>29</v>
      </c>
      <c r="E110">
        <v>66</v>
      </c>
      <c r="F110">
        <v>32</v>
      </c>
      <c r="G110">
        <v>34</v>
      </c>
      <c r="H110">
        <v>24.5</v>
      </c>
      <c r="I110">
        <v>13.6</v>
      </c>
      <c r="J110">
        <v>5.4</v>
      </c>
      <c r="K110">
        <v>10.1</v>
      </c>
      <c r="L110">
        <v>53.2</v>
      </c>
      <c r="M110">
        <v>1.7</v>
      </c>
      <c r="N110">
        <v>4.3</v>
      </c>
      <c r="O110">
        <v>38.799999999999997</v>
      </c>
      <c r="P110">
        <v>1.2</v>
      </c>
      <c r="Q110">
        <v>1.5</v>
      </c>
      <c r="R110">
        <v>81.599999999999994</v>
      </c>
      <c r="S110">
        <v>0.9</v>
      </c>
      <c r="T110">
        <v>2.4</v>
      </c>
      <c r="U110">
        <v>3.3</v>
      </c>
      <c r="V110">
        <v>1.3</v>
      </c>
      <c r="W110">
        <v>0.8</v>
      </c>
      <c r="X110">
        <v>0.3</v>
      </c>
      <c r="Y110">
        <v>0.1</v>
      </c>
      <c r="Z110">
        <v>1.8</v>
      </c>
      <c r="AA110">
        <v>20</v>
      </c>
      <c r="AB110">
        <v>0</v>
      </c>
      <c r="AC110">
        <v>0</v>
      </c>
      <c r="AD110">
        <v>-0.7</v>
      </c>
      <c r="AE110">
        <f>I110+U110+V110+X110+Y110-AJ110-AI110-W110</f>
        <v>12.8</v>
      </c>
      <c r="AI110">
        <f>Q110-P110</f>
        <v>0.30000000000000004</v>
      </c>
      <c r="AJ110">
        <f>K110-J110</f>
        <v>4.6999999999999993</v>
      </c>
    </row>
    <row r="111" spans="1:36">
      <c r="A111" t="s">
        <v>167</v>
      </c>
      <c r="B111" t="s">
        <v>46</v>
      </c>
      <c r="C111">
        <v>2021</v>
      </c>
      <c r="D111">
        <v>35</v>
      </c>
      <c r="E111">
        <v>26</v>
      </c>
      <c r="F111">
        <v>15</v>
      </c>
      <c r="G111">
        <v>11</v>
      </c>
      <c r="H111">
        <v>25.9</v>
      </c>
      <c r="I111">
        <v>13.5</v>
      </c>
      <c r="J111">
        <v>5.4</v>
      </c>
      <c r="K111">
        <v>11.4</v>
      </c>
      <c r="L111">
        <v>47.3</v>
      </c>
      <c r="M111">
        <v>1.2</v>
      </c>
      <c r="N111">
        <v>3.1</v>
      </c>
      <c r="O111">
        <v>38.799999999999997</v>
      </c>
      <c r="P111">
        <v>1.6</v>
      </c>
      <c r="Q111">
        <v>1.8</v>
      </c>
      <c r="R111">
        <v>87.2</v>
      </c>
      <c r="S111">
        <v>0.7</v>
      </c>
      <c r="T111">
        <v>3.8</v>
      </c>
      <c r="U111">
        <v>4.5</v>
      </c>
      <c r="V111">
        <v>1.9</v>
      </c>
      <c r="W111">
        <v>1</v>
      </c>
      <c r="X111">
        <v>0.4</v>
      </c>
      <c r="Y111">
        <v>1.1000000000000001</v>
      </c>
      <c r="Z111">
        <v>1.8</v>
      </c>
      <c r="AA111">
        <v>25.4</v>
      </c>
      <c r="AB111">
        <v>1</v>
      </c>
      <c r="AC111">
        <v>0</v>
      </c>
      <c r="AD111">
        <v>-1.3</v>
      </c>
      <c r="AE111">
        <f>I111+U111+V111+X111+Y111-AJ111-AI111-W111</f>
        <v>14.2</v>
      </c>
      <c r="AI111">
        <f>Q111-P111</f>
        <v>0.19999999999999996</v>
      </c>
      <c r="AJ111">
        <f>K111-J111</f>
        <v>6</v>
      </c>
    </row>
    <row r="112" spans="1:36">
      <c r="A112" t="s">
        <v>168</v>
      </c>
      <c r="B112" t="s">
        <v>91</v>
      </c>
      <c r="C112">
        <v>2021</v>
      </c>
      <c r="D112">
        <v>30</v>
      </c>
      <c r="E112">
        <v>70</v>
      </c>
      <c r="F112">
        <v>26</v>
      </c>
      <c r="G112">
        <v>44</v>
      </c>
      <c r="H112">
        <v>28.5</v>
      </c>
      <c r="I112">
        <v>13.5</v>
      </c>
      <c r="J112">
        <v>4.8</v>
      </c>
      <c r="K112">
        <v>10</v>
      </c>
      <c r="L112">
        <v>48.4</v>
      </c>
      <c r="M112">
        <v>1.8</v>
      </c>
      <c r="N112">
        <v>5.3</v>
      </c>
      <c r="O112">
        <v>34.200000000000003</v>
      </c>
      <c r="P112">
        <v>2.1</v>
      </c>
      <c r="Q112">
        <v>2.5</v>
      </c>
      <c r="R112">
        <v>82.9</v>
      </c>
      <c r="S112">
        <v>1.2</v>
      </c>
      <c r="T112">
        <v>5.7</v>
      </c>
      <c r="U112">
        <v>7</v>
      </c>
      <c r="V112">
        <v>2.9</v>
      </c>
      <c r="W112">
        <v>1.8</v>
      </c>
      <c r="X112">
        <v>1.1000000000000001</v>
      </c>
      <c r="Y112">
        <v>0.6</v>
      </c>
      <c r="Z112">
        <v>3</v>
      </c>
      <c r="AA112">
        <v>29.6</v>
      </c>
      <c r="AB112">
        <v>12</v>
      </c>
      <c r="AC112">
        <v>0</v>
      </c>
      <c r="AD112">
        <v>-1.4</v>
      </c>
      <c r="AE112">
        <f>I112+U112+V112+X112+Y112-AJ112-AI112-W112</f>
        <v>17.700000000000003</v>
      </c>
      <c r="AI112">
        <f>Q112-P112</f>
        <v>0.39999999999999991</v>
      </c>
      <c r="AJ112">
        <f>K112-J112</f>
        <v>5.2</v>
      </c>
    </row>
    <row r="113" spans="1:36">
      <c r="A113" t="s">
        <v>169</v>
      </c>
      <c r="B113" t="s">
        <v>61</v>
      </c>
      <c r="C113">
        <v>2021</v>
      </c>
      <c r="D113">
        <v>27</v>
      </c>
      <c r="E113">
        <v>69</v>
      </c>
      <c r="F113">
        <v>41</v>
      </c>
      <c r="G113">
        <v>28</v>
      </c>
      <c r="H113">
        <v>22.9</v>
      </c>
      <c r="I113">
        <v>13.5</v>
      </c>
      <c r="J113">
        <v>5.4</v>
      </c>
      <c r="K113">
        <v>8.6999999999999993</v>
      </c>
      <c r="L113">
        <v>62.2</v>
      </c>
      <c r="M113">
        <v>0</v>
      </c>
      <c r="N113">
        <v>0.1</v>
      </c>
      <c r="O113">
        <v>0</v>
      </c>
      <c r="P113">
        <v>2.6</v>
      </c>
      <c r="Q113">
        <v>3.7</v>
      </c>
      <c r="R113">
        <v>70.7</v>
      </c>
      <c r="S113">
        <v>2.2999999999999998</v>
      </c>
      <c r="T113">
        <v>3.9</v>
      </c>
      <c r="U113">
        <v>6.2</v>
      </c>
      <c r="V113">
        <v>1.1000000000000001</v>
      </c>
      <c r="W113">
        <v>1.1000000000000001</v>
      </c>
      <c r="X113">
        <v>0.7</v>
      </c>
      <c r="Y113">
        <v>0.7</v>
      </c>
      <c r="Z113">
        <v>1.9</v>
      </c>
      <c r="AA113">
        <v>25.6</v>
      </c>
      <c r="AB113">
        <v>8</v>
      </c>
      <c r="AC113">
        <v>0</v>
      </c>
      <c r="AD113">
        <v>0.6</v>
      </c>
      <c r="AE113">
        <f>I113+U113+V113+X113+Y113-AJ113-AI113-W113</f>
        <v>16.699999999999996</v>
      </c>
      <c r="AI113">
        <f>Q113-P113</f>
        <v>1.1000000000000001</v>
      </c>
      <c r="AJ113">
        <f>K113-J113</f>
        <v>3.2999999999999989</v>
      </c>
    </row>
    <row r="114" spans="1:36">
      <c r="A114" t="s">
        <v>170</v>
      </c>
      <c r="B114" t="s">
        <v>55</v>
      </c>
      <c r="C114">
        <v>2021</v>
      </c>
      <c r="D114">
        <v>24</v>
      </c>
      <c r="E114">
        <v>72</v>
      </c>
      <c r="F114">
        <v>51</v>
      </c>
      <c r="G114">
        <v>21</v>
      </c>
      <c r="H114">
        <v>32.6</v>
      </c>
      <c r="I114">
        <v>13.5</v>
      </c>
      <c r="J114">
        <v>5</v>
      </c>
      <c r="K114">
        <v>9.3000000000000007</v>
      </c>
      <c r="L114">
        <v>54.3</v>
      </c>
      <c r="M114">
        <v>1.9</v>
      </c>
      <c r="N114">
        <v>4.4000000000000004</v>
      </c>
      <c r="O114">
        <v>42.5</v>
      </c>
      <c r="P114">
        <v>1.5</v>
      </c>
      <c r="Q114">
        <v>1.8</v>
      </c>
      <c r="R114">
        <v>84</v>
      </c>
      <c r="S114">
        <v>1.1000000000000001</v>
      </c>
      <c r="T114">
        <v>3.2</v>
      </c>
      <c r="U114">
        <v>4.3</v>
      </c>
      <c r="V114">
        <v>2.1</v>
      </c>
      <c r="W114">
        <v>0.8</v>
      </c>
      <c r="X114">
        <v>1.1000000000000001</v>
      </c>
      <c r="Y114">
        <v>0.9</v>
      </c>
      <c r="Z114">
        <v>1.6</v>
      </c>
      <c r="AA114">
        <v>26.8</v>
      </c>
      <c r="AB114">
        <v>2</v>
      </c>
      <c r="AC114">
        <v>0</v>
      </c>
      <c r="AD114">
        <v>4.7</v>
      </c>
      <c r="AE114">
        <f>I114+U114+V114+X114+Y114-AJ114-AI114-W114</f>
        <v>16.5</v>
      </c>
      <c r="AI114">
        <f>Q114-P114</f>
        <v>0.30000000000000004</v>
      </c>
      <c r="AJ114">
        <f>K114-J114</f>
        <v>4.3000000000000007</v>
      </c>
    </row>
    <row r="115" spans="1:36">
      <c r="A115" t="s">
        <v>171</v>
      </c>
      <c r="B115" t="s">
        <v>84</v>
      </c>
      <c r="C115">
        <v>2021</v>
      </c>
      <c r="D115">
        <v>35</v>
      </c>
      <c r="E115">
        <v>50</v>
      </c>
      <c r="F115">
        <v>30</v>
      </c>
      <c r="G115">
        <v>20</v>
      </c>
      <c r="H115">
        <v>26.7</v>
      </c>
      <c r="I115">
        <v>13.4</v>
      </c>
      <c r="J115">
        <v>4.8</v>
      </c>
      <c r="K115">
        <v>11.1</v>
      </c>
      <c r="L115">
        <v>43.2</v>
      </c>
      <c r="M115">
        <v>1.8</v>
      </c>
      <c r="N115">
        <v>4.9000000000000004</v>
      </c>
      <c r="O115">
        <v>37.299999999999997</v>
      </c>
      <c r="P115">
        <v>2</v>
      </c>
      <c r="Q115">
        <v>2.4</v>
      </c>
      <c r="R115">
        <v>82.8</v>
      </c>
      <c r="S115">
        <v>0.5</v>
      </c>
      <c r="T115">
        <v>2.9</v>
      </c>
      <c r="U115">
        <v>3.4</v>
      </c>
      <c r="V115">
        <v>4.4000000000000004</v>
      </c>
      <c r="W115">
        <v>2.4</v>
      </c>
      <c r="X115">
        <v>0.7</v>
      </c>
      <c r="Y115">
        <v>0.2</v>
      </c>
      <c r="Z115">
        <v>2.2999999999999998</v>
      </c>
      <c r="AA115">
        <v>24.2</v>
      </c>
      <c r="AB115">
        <v>1</v>
      </c>
      <c r="AC115">
        <v>0</v>
      </c>
      <c r="AD115">
        <v>0.8</v>
      </c>
      <c r="AE115">
        <f>I115+U115+V115+X115+Y115-AJ115-AI115-W115</f>
        <v>13</v>
      </c>
      <c r="AI115">
        <f>Q115-P115</f>
        <v>0.39999999999999991</v>
      </c>
      <c r="AJ115">
        <f>K115-J115</f>
        <v>6.3</v>
      </c>
    </row>
    <row r="116" spans="1:36">
      <c r="A116" t="s">
        <v>172</v>
      </c>
      <c r="B116" t="s">
        <v>63</v>
      </c>
      <c r="C116">
        <v>2021</v>
      </c>
      <c r="D116">
        <v>31</v>
      </c>
      <c r="E116">
        <v>57</v>
      </c>
      <c r="F116">
        <v>38</v>
      </c>
      <c r="G116">
        <v>19</v>
      </c>
      <c r="H116">
        <v>26.3</v>
      </c>
      <c r="I116">
        <v>13.4</v>
      </c>
      <c r="J116">
        <v>4.8</v>
      </c>
      <c r="K116">
        <v>10.199999999999999</v>
      </c>
      <c r="L116">
        <v>47.3</v>
      </c>
      <c r="M116">
        <v>2.5</v>
      </c>
      <c r="N116">
        <v>5.2</v>
      </c>
      <c r="O116">
        <v>47.3</v>
      </c>
      <c r="P116">
        <v>1.3</v>
      </c>
      <c r="Q116">
        <v>1.6</v>
      </c>
      <c r="R116">
        <v>82</v>
      </c>
      <c r="S116">
        <v>0.6</v>
      </c>
      <c r="T116">
        <v>3.5</v>
      </c>
      <c r="U116">
        <v>4.0999999999999996</v>
      </c>
      <c r="V116">
        <v>1</v>
      </c>
      <c r="W116">
        <v>1</v>
      </c>
      <c r="X116">
        <v>0.6</v>
      </c>
      <c r="Y116">
        <v>0.3</v>
      </c>
      <c r="Z116">
        <v>2.1</v>
      </c>
      <c r="AA116">
        <v>21.5</v>
      </c>
      <c r="AB116">
        <v>0</v>
      </c>
      <c r="AC116">
        <v>0</v>
      </c>
      <c r="AD116">
        <v>2.2999999999999998</v>
      </c>
      <c r="AE116">
        <f>I116+U116+V116+X116+Y116-AJ116-AI116-W116</f>
        <v>12.700000000000003</v>
      </c>
      <c r="AI116">
        <f>Q116-P116</f>
        <v>0.30000000000000004</v>
      </c>
      <c r="AJ116">
        <f>K116-J116</f>
        <v>5.3999999999999995</v>
      </c>
    </row>
    <row r="117" spans="1:36">
      <c r="A117" t="s">
        <v>173</v>
      </c>
      <c r="B117" t="s">
        <v>34</v>
      </c>
      <c r="C117">
        <v>2021</v>
      </c>
      <c r="D117">
        <v>37</v>
      </c>
      <c r="E117">
        <v>69</v>
      </c>
      <c r="F117">
        <v>39</v>
      </c>
      <c r="G117">
        <v>30</v>
      </c>
      <c r="H117">
        <v>24.5</v>
      </c>
      <c r="I117">
        <v>13.4</v>
      </c>
      <c r="J117">
        <v>4.7</v>
      </c>
      <c r="K117">
        <v>11.3</v>
      </c>
      <c r="L117">
        <v>42.1</v>
      </c>
      <c r="M117">
        <v>1.9</v>
      </c>
      <c r="N117">
        <v>4.7</v>
      </c>
      <c r="O117">
        <v>40.9</v>
      </c>
      <c r="P117">
        <v>2</v>
      </c>
      <c r="Q117">
        <v>2.2000000000000002</v>
      </c>
      <c r="R117">
        <v>89</v>
      </c>
      <c r="S117">
        <v>0.5</v>
      </c>
      <c r="T117">
        <v>2.6</v>
      </c>
      <c r="U117">
        <v>3.1</v>
      </c>
      <c r="V117">
        <v>1.5</v>
      </c>
      <c r="W117">
        <v>0.9</v>
      </c>
      <c r="X117">
        <v>0.7</v>
      </c>
      <c r="Y117">
        <v>0.6</v>
      </c>
      <c r="Z117">
        <v>2.1</v>
      </c>
      <c r="AA117">
        <v>22.1</v>
      </c>
      <c r="AB117">
        <v>0</v>
      </c>
      <c r="AC117">
        <v>0</v>
      </c>
      <c r="AD117">
        <v>-0.3</v>
      </c>
      <c r="AE117">
        <f>I117+U117+V117+X117+Y117-AJ117-AI117-W117</f>
        <v>11.6</v>
      </c>
      <c r="AI117">
        <f>Q117-P117</f>
        <v>0.20000000000000018</v>
      </c>
      <c r="AJ117">
        <f>K117-J117</f>
        <v>6.6000000000000005</v>
      </c>
    </row>
    <row r="118" spans="1:36">
      <c r="A118" t="s">
        <v>174</v>
      </c>
      <c r="B118" t="s">
        <v>78</v>
      </c>
      <c r="C118">
        <v>2021</v>
      </c>
      <c r="D118">
        <v>24</v>
      </c>
      <c r="E118">
        <v>62</v>
      </c>
      <c r="F118">
        <v>16</v>
      </c>
      <c r="G118">
        <v>46</v>
      </c>
      <c r="H118">
        <v>25.2</v>
      </c>
      <c r="I118">
        <v>13.4</v>
      </c>
      <c r="J118">
        <v>4.8</v>
      </c>
      <c r="K118">
        <v>11.4</v>
      </c>
      <c r="L118">
        <v>41.9</v>
      </c>
      <c r="M118">
        <v>1.2</v>
      </c>
      <c r="N118">
        <v>4.0999999999999996</v>
      </c>
      <c r="O118">
        <v>30</v>
      </c>
      <c r="P118">
        <v>2.6</v>
      </c>
      <c r="Q118">
        <v>3.5</v>
      </c>
      <c r="R118">
        <v>72.900000000000006</v>
      </c>
      <c r="S118">
        <v>0.9</v>
      </c>
      <c r="T118">
        <v>3.2</v>
      </c>
      <c r="U118">
        <v>4.0999999999999996</v>
      </c>
      <c r="V118">
        <v>2.2999999999999998</v>
      </c>
      <c r="W118">
        <v>2.2999999999999998</v>
      </c>
      <c r="X118">
        <v>0.9</v>
      </c>
      <c r="Y118">
        <v>0.8</v>
      </c>
      <c r="Z118">
        <v>2.9</v>
      </c>
      <c r="AA118">
        <v>24.3</v>
      </c>
      <c r="AB118">
        <v>2</v>
      </c>
      <c r="AC118">
        <v>0</v>
      </c>
      <c r="AD118">
        <v>-2</v>
      </c>
      <c r="AE118">
        <f>I118+U118+V118+X118+Y118-AJ118-AI118-W118</f>
        <v>11.7</v>
      </c>
      <c r="AI118">
        <f>Q118-P118</f>
        <v>0.89999999999999991</v>
      </c>
      <c r="AJ118">
        <f>K118-J118</f>
        <v>6.6000000000000005</v>
      </c>
    </row>
    <row r="119" spans="1:36">
      <c r="A119" t="s">
        <v>175</v>
      </c>
      <c r="B119" t="s">
        <v>57</v>
      </c>
      <c r="C119">
        <v>2021</v>
      </c>
      <c r="D119">
        <v>32</v>
      </c>
      <c r="E119">
        <v>51</v>
      </c>
      <c r="F119">
        <v>29</v>
      </c>
      <c r="G119">
        <v>22</v>
      </c>
      <c r="H119">
        <v>24</v>
      </c>
      <c r="I119">
        <v>13.3</v>
      </c>
      <c r="J119">
        <v>4</v>
      </c>
      <c r="K119">
        <v>9.3000000000000007</v>
      </c>
      <c r="L119">
        <v>43.4</v>
      </c>
      <c r="M119">
        <v>2</v>
      </c>
      <c r="N119">
        <v>5</v>
      </c>
      <c r="O119">
        <v>40.6</v>
      </c>
      <c r="P119">
        <v>3.2</v>
      </c>
      <c r="Q119">
        <v>3.4</v>
      </c>
      <c r="R119">
        <v>92.5</v>
      </c>
      <c r="S119">
        <v>0.3</v>
      </c>
      <c r="T119">
        <v>3.8</v>
      </c>
      <c r="U119">
        <v>4.0999999999999996</v>
      </c>
      <c r="V119">
        <v>1.5</v>
      </c>
      <c r="W119">
        <v>0.8</v>
      </c>
      <c r="X119">
        <v>0.6</v>
      </c>
      <c r="Y119">
        <v>0.2</v>
      </c>
      <c r="Z119">
        <v>2.1</v>
      </c>
      <c r="AA119">
        <v>22</v>
      </c>
      <c r="AB119">
        <v>2</v>
      </c>
      <c r="AC119">
        <v>0</v>
      </c>
      <c r="AD119">
        <v>1.8</v>
      </c>
      <c r="AE119">
        <f>I119+U119+V119+X119+Y119-AJ119-AI119-W119</f>
        <v>13.399999999999999</v>
      </c>
      <c r="AI119">
        <f>Q119-P119</f>
        <v>0.19999999999999973</v>
      </c>
      <c r="AJ119">
        <f>K119-J119</f>
        <v>5.3000000000000007</v>
      </c>
    </row>
    <row r="120" spans="1:36">
      <c r="A120" t="s">
        <v>176</v>
      </c>
      <c r="B120" t="s">
        <v>84</v>
      </c>
      <c r="C120">
        <v>2021</v>
      </c>
      <c r="D120">
        <v>27</v>
      </c>
      <c r="E120">
        <v>72</v>
      </c>
      <c r="F120">
        <v>40</v>
      </c>
      <c r="G120">
        <v>32</v>
      </c>
      <c r="H120">
        <v>31.4</v>
      </c>
      <c r="I120">
        <v>13.1</v>
      </c>
      <c r="J120">
        <v>4.4000000000000004</v>
      </c>
      <c r="K120">
        <v>10</v>
      </c>
      <c r="L120">
        <v>43.9</v>
      </c>
      <c r="M120">
        <v>3.5</v>
      </c>
      <c r="N120">
        <v>8.5</v>
      </c>
      <c r="O120">
        <v>40.799999999999997</v>
      </c>
      <c r="P120">
        <v>0.9</v>
      </c>
      <c r="Q120">
        <v>1</v>
      </c>
      <c r="R120">
        <v>82.7</v>
      </c>
      <c r="S120">
        <v>0.1</v>
      </c>
      <c r="T120">
        <v>3.4</v>
      </c>
      <c r="U120">
        <v>3.5</v>
      </c>
      <c r="V120">
        <v>1.8</v>
      </c>
      <c r="W120">
        <v>1.1000000000000001</v>
      </c>
      <c r="X120">
        <v>0.6</v>
      </c>
      <c r="Y120">
        <v>0.3</v>
      </c>
      <c r="Z120">
        <v>2.5</v>
      </c>
      <c r="AA120">
        <v>21.4</v>
      </c>
      <c r="AB120">
        <v>1</v>
      </c>
      <c r="AC120">
        <v>0</v>
      </c>
      <c r="AD120">
        <v>1.6</v>
      </c>
      <c r="AE120">
        <f>I120+U120+V120+X120+Y120-AJ120-AI120-W120</f>
        <v>12.500000000000005</v>
      </c>
      <c r="AI120">
        <f>Q120-P120</f>
        <v>9.9999999999999978E-2</v>
      </c>
      <c r="AJ120">
        <f>K120-J120</f>
        <v>5.6</v>
      </c>
    </row>
    <row r="121" spans="1:36">
      <c r="A121" t="s">
        <v>177</v>
      </c>
      <c r="B121" t="s">
        <v>49</v>
      </c>
      <c r="C121">
        <v>2021</v>
      </c>
      <c r="D121">
        <v>27</v>
      </c>
      <c r="E121">
        <v>48</v>
      </c>
      <c r="F121">
        <v>24</v>
      </c>
      <c r="G121">
        <v>24</v>
      </c>
      <c r="H121">
        <v>32.9</v>
      </c>
      <c r="I121">
        <v>13.1</v>
      </c>
      <c r="J121">
        <v>4.2</v>
      </c>
      <c r="K121">
        <v>10.6</v>
      </c>
      <c r="L121">
        <v>39.799999999999997</v>
      </c>
      <c r="M121">
        <v>1.9</v>
      </c>
      <c r="N121">
        <v>5.9</v>
      </c>
      <c r="O121">
        <v>33</v>
      </c>
      <c r="P121">
        <v>2.7</v>
      </c>
      <c r="Q121">
        <v>3.4</v>
      </c>
      <c r="R121">
        <v>79</v>
      </c>
      <c r="S121">
        <v>0.8</v>
      </c>
      <c r="T121">
        <v>2.7</v>
      </c>
      <c r="U121">
        <v>3.5</v>
      </c>
      <c r="V121">
        <v>5.7</v>
      </c>
      <c r="W121">
        <v>2</v>
      </c>
      <c r="X121">
        <v>1.5</v>
      </c>
      <c r="Y121">
        <v>0.5</v>
      </c>
      <c r="Z121">
        <v>2.6</v>
      </c>
      <c r="AA121">
        <v>29.7</v>
      </c>
      <c r="AB121">
        <v>3</v>
      </c>
      <c r="AC121">
        <v>0</v>
      </c>
      <c r="AD121">
        <v>1.9</v>
      </c>
      <c r="AE121">
        <f>I121+U121+V121+X121+Y121-AJ121-AI121-W121</f>
        <v>15.200000000000003</v>
      </c>
      <c r="AI121">
        <f>Q121-P121</f>
        <v>0.69999999999999973</v>
      </c>
      <c r="AJ121">
        <f>K121-J121</f>
        <v>6.3999999999999995</v>
      </c>
    </row>
    <row r="122" spans="1:36">
      <c r="A122" t="s">
        <v>178</v>
      </c>
      <c r="B122" t="s">
        <v>59</v>
      </c>
      <c r="C122">
        <v>2021</v>
      </c>
      <c r="D122">
        <v>21</v>
      </c>
      <c r="E122">
        <v>58</v>
      </c>
      <c r="F122">
        <v>25</v>
      </c>
      <c r="G122">
        <v>33</v>
      </c>
      <c r="H122">
        <v>30.1</v>
      </c>
      <c r="I122">
        <v>13</v>
      </c>
      <c r="J122">
        <v>5</v>
      </c>
      <c r="K122">
        <v>10.7</v>
      </c>
      <c r="L122">
        <v>47.2</v>
      </c>
      <c r="M122">
        <v>2.1</v>
      </c>
      <c r="N122">
        <v>5.0999999999999996</v>
      </c>
      <c r="O122">
        <v>40.9</v>
      </c>
      <c r="P122">
        <v>0.8</v>
      </c>
      <c r="Q122">
        <v>1</v>
      </c>
      <c r="R122">
        <v>85.7</v>
      </c>
      <c r="S122">
        <v>0.7</v>
      </c>
      <c r="T122">
        <v>2.2999999999999998</v>
      </c>
      <c r="U122">
        <v>3</v>
      </c>
      <c r="V122">
        <v>5.3</v>
      </c>
      <c r="W122">
        <v>1.6</v>
      </c>
      <c r="X122">
        <v>1.3</v>
      </c>
      <c r="Y122">
        <v>0.5</v>
      </c>
      <c r="Z122">
        <v>1.4</v>
      </c>
      <c r="AA122">
        <v>28.4</v>
      </c>
      <c r="AB122">
        <v>5</v>
      </c>
      <c r="AC122">
        <v>0</v>
      </c>
      <c r="AD122">
        <v>-3.1</v>
      </c>
      <c r="AE122">
        <f>I122+U122+V122+X122+Y122-AJ122-AI122-W122</f>
        <v>15.600000000000003</v>
      </c>
      <c r="AI122">
        <f>Q122-P122</f>
        <v>0.19999999999999996</v>
      </c>
      <c r="AJ122">
        <f>K122-J122</f>
        <v>5.6999999999999993</v>
      </c>
    </row>
    <row r="123" spans="1:36">
      <c r="A123" t="s">
        <v>179</v>
      </c>
      <c r="B123" t="s">
        <v>36</v>
      </c>
      <c r="C123">
        <v>2021</v>
      </c>
      <c r="D123">
        <v>24</v>
      </c>
      <c r="E123">
        <v>63</v>
      </c>
      <c r="F123">
        <v>46</v>
      </c>
      <c r="G123">
        <v>17</v>
      </c>
      <c r="H123">
        <v>23.2</v>
      </c>
      <c r="I123">
        <v>13</v>
      </c>
      <c r="J123">
        <v>4.8</v>
      </c>
      <c r="K123">
        <v>10.6</v>
      </c>
      <c r="L123">
        <v>45</v>
      </c>
      <c r="M123">
        <v>1.1000000000000001</v>
      </c>
      <c r="N123">
        <v>3.2</v>
      </c>
      <c r="O123">
        <v>35</v>
      </c>
      <c r="P123">
        <v>2.2999999999999998</v>
      </c>
      <c r="Q123">
        <v>2.8</v>
      </c>
      <c r="R123">
        <v>83</v>
      </c>
      <c r="S123">
        <v>0.5</v>
      </c>
      <c r="T123">
        <v>1.8</v>
      </c>
      <c r="U123">
        <v>2.2999999999999998</v>
      </c>
      <c r="V123">
        <v>3.1</v>
      </c>
      <c r="W123">
        <v>1.6</v>
      </c>
      <c r="X123">
        <v>0.6</v>
      </c>
      <c r="Y123">
        <v>0.3</v>
      </c>
      <c r="Z123">
        <v>2.1</v>
      </c>
      <c r="AA123">
        <v>21.5</v>
      </c>
      <c r="AB123">
        <v>0</v>
      </c>
      <c r="AC123">
        <v>0</v>
      </c>
      <c r="AD123">
        <v>2.1</v>
      </c>
      <c r="AE123">
        <f>I123+U123+V123+X123+Y123-AJ123-AI123-W123</f>
        <v>11.400000000000004</v>
      </c>
      <c r="AI123">
        <f>Q123-P123</f>
        <v>0.5</v>
      </c>
      <c r="AJ123">
        <f>K123-J123</f>
        <v>5.8</v>
      </c>
    </row>
    <row r="124" spans="1:36">
      <c r="A124" t="s">
        <v>180</v>
      </c>
      <c r="B124" t="s">
        <v>137</v>
      </c>
      <c r="C124">
        <v>2021</v>
      </c>
      <c r="D124">
        <v>23</v>
      </c>
      <c r="E124">
        <v>8</v>
      </c>
      <c r="F124">
        <v>6</v>
      </c>
      <c r="G124">
        <v>2</v>
      </c>
      <c r="H124">
        <v>26.9</v>
      </c>
      <c r="I124">
        <v>12.9</v>
      </c>
      <c r="J124">
        <v>5.0999999999999996</v>
      </c>
      <c r="K124">
        <v>13</v>
      </c>
      <c r="L124">
        <v>39.4</v>
      </c>
      <c r="M124">
        <v>0.5</v>
      </c>
      <c r="N124">
        <v>2</v>
      </c>
      <c r="O124">
        <v>25</v>
      </c>
      <c r="P124">
        <v>2.1</v>
      </c>
      <c r="Q124">
        <v>2.4</v>
      </c>
      <c r="R124">
        <v>89.5</v>
      </c>
      <c r="S124">
        <v>0.6</v>
      </c>
      <c r="T124">
        <v>2.5</v>
      </c>
      <c r="U124">
        <v>3.1</v>
      </c>
      <c r="V124">
        <v>5.4</v>
      </c>
      <c r="W124">
        <v>2.2999999999999998</v>
      </c>
      <c r="X124">
        <v>1</v>
      </c>
      <c r="Y124">
        <v>0.3</v>
      </c>
      <c r="Z124">
        <v>2.2999999999999998</v>
      </c>
      <c r="AA124">
        <v>26.2</v>
      </c>
      <c r="AB124">
        <v>1</v>
      </c>
      <c r="AC124">
        <v>0</v>
      </c>
      <c r="AD124">
        <v>-3.6</v>
      </c>
      <c r="AE124">
        <f>I124+U124+V124+X124+Y124-AJ124-AI124-W124</f>
        <v>12.2</v>
      </c>
      <c r="AI124">
        <f>Q124-P124</f>
        <v>0.29999999999999982</v>
      </c>
      <c r="AJ124">
        <f>K124-J124</f>
        <v>7.9</v>
      </c>
    </row>
    <row r="125" spans="1:36">
      <c r="A125" t="s">
        <v>181</v>
      </c>
      <c r="B125" t="s">
        <v>94</v>
      </c>
      <c r="C125">
        <v>2021</v>
      </c>
      <c r="D125">
        <v>22</v>
      </c>
      <c r="E125">
        <v>64</v>
      </c>
      <c r="F125">
        <v>31</v>
      </c>
      <c r="G125">
        <v>33</v>
      </c>
      <c r="H125">
        <v>30.5</v>
      </c>
      <c r="I125">
        <v>12.9</v>
      </c>
      <c r="J125">
        <v>4.7</v>
      </c>
      <c r="K125">
        <v>10.7</v>
      </c>
      <c r="L125">
        <v>44</v>
      </c>
      <c r="M125">
        <v>1.8</v>
      </c>
      <c r="N125">
        <v>4.5</v>
      </c>
      <c r="O125">
        <v>38.6</v>
      </c>
      <c r="P125">
        <v>1.7</v>
      </c>
      <c r="Q125">
        <v>2.2999999999999998</v>
      </c>
      <c r="R125">
        <v>74.5</v>
      </c>
      <c r="S125">
        <v>1.5</v>
      </c>
      <c r="T125">
        <v>5.0999999999999996</v>
      </c>
      <c r="U125">
        <v>6.5</v>
      </c>
      <c r="V125">
        <v>2.5</v>
      </c>
      <c r="W125">
        <v>2</v>
      </c>
      <c r="X125">
        <v>1.1000000000000001</v>
      </c>
      <c r="Y125">
        <v>1.2</v>
      </c>
      <c r="Z125">
        <v>2.7</v>
      </c>
      <c r="AA125">
        <v>29.4</v>
      </c>
      <c r="AB125">
        <v>10</v>
      </c>
      <c r="AC125">
        <v>0</v>
      </c>
      <c r="AD125">
        <v>0.5</v>
      </c>
      <c r="AE125">
        <f>I125+U125+V125+X125+Y125-AJ125-AI125-W125</f>
        <v>15.599999999999998</v>
      </c>
      <c r="AI125">
        <f>Q125-P125</f>
        <v>0.59999999999999987</v>
      </c>
      <c r="AJ125">
        <f>K125-J125</f>
        <v>5.9999999999999991</v>
      </c>
    </row>
    <row r="126" spans="1:36">
      <c r="A126" t="s">
        <v>182</v>
      </c>
      <c r="B126" t="s">
        <v>137</v>
      </c>
      <c r="C126">
        <v>2021</v>
      </c>
      <c r="D126">
        <v>21</v>
      </c>
      <c r="E126">
        <v>47</v>
      </c>
      <c r="F126">
        <v>13</v>
      </c>
      <c r="G126">
        <v>34</v>
      </c>
      <c r="H126">
        <v>27.1</v>
      </c>
      <c r="I126">
        <v>12.9</v>
      </c>
      <c r="J126">
        <v>4.7</v>
      </c>
      <c r="K126">
        <v>11.7</v>
      </c>
      <c r="L126">
        <v>39.700000000000003</v>
      </c>
      <c r="M126">
        <v>1.2</v>
      </c>
      <c r="N126">
        <v>3.7</v>
      </c>
      <c r="O126">
        <v>33.700000000000003</v>
      </c>
      <c r="P126">
        <v>2.2999999999999998</v>
      </c>
      <c r="Q126">
        <v>2.8</v>
      </c>
      <c r="R126">
        <v>83.2</v>
      </c>
      <c r="S126">
        <v>0.8</v>
      </c>
      <c r="T126">
        <v>3.9</v>
      </c>
      <c r="U126">
        <v>4.7</v>
      </c>
      <c r="V126">
        <v>4.0999999999999996</v>
      </c>
      <c r="W126">
        <v>2.2999999999999998</v>
      </c>
      <c r="X126">
        <v>0.6</v>
      </c>
      <c r="Y126">
        <v>0.4</v>
      </c>
      <c r="Z126">
        <v>2.1</v>
      </c>
      <c r="AA126">
        <v>25.5</v>
      </c>
      <c r="AB126">
        <v>0</v>
      </c>
      <c r="AC126">
        <v>0</v>
      </c>
      <c r="AD126">
        <v>-6.9</v>
      </c>
      <c r="AE126">
        <f>I126+U126+V126+X126+Y126-AJ126-AI126-W126</f>
        <v>12.900000000000002</v>
      </c>
      <c r="AI126">
        <f>Q126-P126</f>
        <v>0.5</v>
      </c>
      <c r="AJ126">
        <f>K126-J126</f>
        <v>6.9999999999999991</v>
      </c>
    </row>
    <row r="127" spans="1:36">
      <c r="A127" t="s">
        <v>183</v>
      </c>
      <c r="B127" t="s">
        <v>61</v>
      </c>
      <c r="C127">
        <v>2021</v>
      </c>
      <c r="D127">
        <v>25</v>
      </c>
      <c r="E127">
        <v>68</v>
      </c>
      <c r="F127">
        <v>40</v>
      </c>
      <c r="G127">
        <v>28</v>
      </c>
      <c r="H127">
        <v>28.7</v>
      </c>
      <c r="I127">
        <v>12.9</v>
      </c>
      <c r="J127">
        <v>4.9000000000000004</v>
      </c>
      <c r="K127">
        <v>11.1</v>
      </c>
      <c r="L127">
        <v>44.3</v>
      </c>
      <c r="M127">
        <v>2</v>
      </c>
      <c r="N127">
        <v>5.6</v>
      </c>
      <c r="O127">
        <v>36.1</v>
      </c>
      <c r="P127">
        <v>1</v>
      </c>
      <c r="Q127">
        <v>1.4</v>
      </c>
      <c r="R127">
        <v>69.099999999999994</v>
      </c>
      <c r="S127">
        <v>1.6</v>
      </c>
      <c r="T127">
        <v>4.5</v>
      </c>
      <c r="U127">
        <v>6.1</v>
      </c>
      <c r="V127">
        <v>1.9</v>
      </c>
      <c r="W127">
        <v>1.7</v>
      </c>
      <c r="X127">
        <v>0.5</v>
      </c>
      <c r="Y127">
        <v>0.6</v>
      </c>
      <c r="Z127">
        <v>1.8</v>
      </c>
      <c r="AA127">
        <v>24.7</v>
      </c>
      <c r="AB127">
        <v>13</v>
      </c>
      <c r="AC127">
        <v>0</v>
      </c>
      <c r="AD127">
        <v>0</v>
      </c>
      <c r="AE127">
        <f>I127+U127+V127+X127+Y127-AJ127-AI127-W127</f>
        <v>13.700000000000001</v>
      </c>
      <c r="AI127">
        <f>Q127-P127</f>
        <v>0.39999999999999991</v>
      </c>
      <c r="AJ127">
        <f>K127-J127</f>
        <v>6.1999999999999993</v>
      </c>
    </row>
    <row r="128" spans="1:36">
      <c r="A128" t="s">
        <v>184</v>
      </c>
      <c r="B128" t="s">
        <v>68</v>
      </c>
      <c r="C128">
        <v>2021</v>
      </c>
      <c r="D128">
        <v>23</v>
      </c>
      <c r="E128">
        <v>63</v>
      </c>
      <c r="F128">
        <v>20</v>
      </c>
      <c r="G128">
        <v>43</v>
      </c>
      <c r="H128">
        <v>29.6</v>
      </c>
      <c r="I128">
        <v>12.8</v>
      </c>
      <c r="J128">
        <v>4.7</v>
      </c>
      <c r="K128">
        <v>7.7</v>
      </c>
      <c r="L128">
        <v>61.8</v>
      </c>
      <c r="M128">
        <v>0.1</v>
      </c>
      <c r="N128">
        <v>0.3</v>
      </c>
      <c r="O128">
        <v>31.6</v>
      </c>
      <c r="P128">
        <v>3.2</v>
      </c>
      <c r="Q128">
        <v>4.5999999999999996</v>
      </c>
      <c r="R128">
        <v>70.3</v>
      </c>
      <c r="S128">
        <v>3.1</v>
      </c>
      <c r="T128">
        <v>6.9</v>
      </c>
      <c r="U128">
        <v>10</v>
      </c>
      <c r="V128">
        <v>1.7</v>
      </c>
      <c r="W128">
        <v>1.6</v>
      </c>
      <c r="X128">
        <v>0.5</v>
      </c>
      <c r="Y128">
        <v>1.4</v>
      </c>
      <c r="Z128">
        <v>1.5</v>
      </c>
      <c r="AA128">
        <v>31.6</v>
      </c>
      <c r="AB128">
        <v>25</v>
      </c>
      <c r="AC128">
        <v>0</v>
      </c>
      <c r="AD128">
        <v>-3.2</v>
      </c>
      <c r="AE128">
        <f>I128+U128+V128+X128+Y128-AJ128-AI128-W128</f>
        <v>20.399999999999999</v>
      </c>
      <c r="AI128">
        <f>Q128-P128</f>
        <v>1.3999999999999995</v>
      </c>
      <c r="AJ128">
        <f>K128-J128</f>
        <v>3</v>
      </c>
    </row>
    <row r="129" spans="1:36">
      <c r="A129" t="s">
        <v>185</v>
      </c>
      <c r="B129" t="s">
        <v>82</v>
      </c>
      <c r="C129">
        <v>2021</v>
      </c>
      <c r="D129">
        <v>21</v>
      </c>
      <c r="E129">
        <v>69</v>
      </c>
      <c r="F129">
        <v>32</v>
      </c>
      <c r="G129">
        <v>37</v>
      </c>
      <c r="H129">
        <v>28.5</v>
      </c>
      <c r="I129">
        <v>12.8</v>
      </c>
      <c r="J129">
        <v>4.9000000000000004</v>
      </c>
      <c r="K129">
        <v>10.199999999999999</v>
      </c>
      <c r="L129">
        <v>47.9</v>
      </c>
      <c r="M129">
        <v>0.9</v>
      </c>
      <c r="N129">
        <v>2.6</v>
      </c>
      <c r="O129">
        <v>33.1</v>
      </c>
      <c r="P129">
        <v>2.1</v>
      </c>
      <c r="Q129">
        <v>2.8</v>
      </c>
      <c r="R129">
        <v>74</v>
      </c>
      <c r="S129">
        <v>1.3</v>
      </c>
      <c r="T129">
        <v>4.5999999999999996</v>
      </c>
      <c r="U129">
        <v>6</v>
      </c>
      <c r="V129">
        <v>1.8</v>
      </c>
      <c r="W129">
        <v>1.1000000000000001</v>
      </c>
      <c r="X129">
        <v>0.6</v>
      </c>
      <c r="Y129">
        <v>0.3</v>
      </c>
      <c r="Z129">
        <v>2.1</v>
      </c>
      <c r="AA129">
        <v>24.2</v>
      </c>
      <c r="AB129">
        <v>8</v>
      </c>
      <c r="AC129">
        <v>0</v>
      </c>
      <c r="AD129">
        <v>-2.5</v>
      </c>
      <c r="AE129">
        <f>I129+U129+V129+X129+Y129-AJ129-AI129-W129</f>
        <v>14.400000000000004</v>
      </c>
      <c r="AI129">
        <f>Q129-P129</f>
        <v>0.69999999999999973</v>
      </c>
      <c r="AJ129">
        <f>K129-J129</f>
        <v>5.2999999999999989</v>
      </c>
    </row>
    <row r="130" spans="1:36">
      <c r="A130" t="s">
        <v>186</v>
      </c>
      <c r="B130" t="s">
        <v>94</v>
      </c>
      <c r="C130">
        <v>2021</v>
      </c>
      <c r="D130">
        <v>23</v>
      </c>
      <c r="E130">
        <v>66</v>
      </c>
      <c r="F130">
        <v>31</v>
      </c>
      <c r="G130">
        <v>35</v>
      </c>
      <c r="H130">
        <v>29.3</v>
      </c>
      <c r="I130">
        <v>12.7</v>
      </c>
      <c r="J130">
        <v>4.7</v>
      </c>
      <c r="K130">
        <v>9.4</v>
      </c>
      <c r="L130">
        <v>50.3</v>
      </c>
      <c r="M130">
        <v>1.8</v>
      </c>
      <c r="N130">
        <v>4.4000000000000004</v>
      </c>
      <c r="O130">
        <v>40</v>
      </c>
      <c r="P130">
        <v>1.5</v>
      </c>
      <c r="Q130">
        <v>1.7</v>
      </c>
      <c r="R130">
        <v>86.7</v>
      </c>
      <c r="S130">
        <v>1.2</v>
      </c>
      <c r="T130">
        <v>4.8</v>
      </c>
      <c r="U130">
        <v>6</v>
      </c>
      <c r="V130">
        <v>2.2000000000000002</v>
      </c>
      <c r="W130">
        <v>1.6</v>
      </c>
      <c r="X130">
        <v>0.7</v>
      </c>
      <c r="Y130">
        <v>0.8</v>
      </c>
      <c r="Z130">
        <v>2.2000000000000002</v>
      </c>
      <c r="AA130">
        <v>26</v>
      </c>
      <c r="AB130">
        <v>11</v>
      </c>
      <c r="AC130">
        <v>0</v>
      </c>
      <c r="AD130">
        <v>-0.1</v>
      </c>
      <c r="AE130">
        <f>I130+U130+V130+X130+Y130-AJ130-AI130-W130</f>
        <v>15.9</v>
      </c>
      <c r="AI130">
        <f>Q130-P130</f>
        <v>0.19999999999999996</v>
      </c>
      <c r="AJ130">
        <f>K130-J130</f>
        <v>4.7</v>
      </c>
    </row>
    <row r="131" spans="1:36">
      <c r="A131" t="s">
        <v>187</v>
      </c>
      <c r="B131" t="s">
        <v>70</v>
      </c>
      <c r="C131">
        <v>2021</v>
      </c>
      <c r="D131">
        <v>29</v>
      </c>
      <c r="E131">
        <v>49</v>
      </c>
      <c r="F131">
        <v>27</v>
      </c>
      <c r="G131">
        <v>22</v>
      </c>
      <c r="H131">
        <v>25.6</v>
      </c>
      <c r="I131">
        <v>12.7</v>
      </c>
      <c r="J131">
        <v>4.3</v>
      </c>
      <c r="K131">
        <v>10.199999999999999</v>
      </c>
      <c r="L131">
        <v>42</v>
      </c>
      <c r="M131">
        <v>2.1</v>
      </c>
      <c r="N131">
        <v>5</v>
      </c>
      <c r="O131">
        <v>41.5</v>
      </c>
      <c r="P131">
        <v>2.1</v>
      </c>
      <c r="Q131">
        <v>2.4</v>
      </c>
      <c r="R131">
        <v>85.6</v>
      </c>
      <c r="S131">
        <v>0.4</v>
      </c>
      <c r="T131">
        <v>4.2</v>
      </c>
      <c r="U131">
        <v>4.5999999999999996</v>
      </c>
      <c r="V131">
        <v>2.2000000000000002</v>
      </c>
      <c r="W131">
        <v>1</v>
      </c>
      <c r="X131">
        <v>0.6</v>
      </c>
      <c r="Y131">
        <v>0.3</v>
      </c>
      <c r="Z131">
        <v>2.1</v>
      </c>
      <c r="AA131">
        <v>23.3</v>
      </c>
      <c r="AB131">
        <v>3</v>
      </c>
      <c r="AC131">
        <v>0</v>
      </c>
      <c r="AD131">
        <v>2.6</v>
      </c>
      <c r="AE131">
        <f>I131+U131+V131+X131+Y131-AJ131-AI131-W131</f>
        <v>13.2</v>
      </c>
      <c r="AI131">
        <f>Q131-P131</f>
        <v>0.29999999999999982</v>
      </c>
      <c r="AJ131">
        <f>K131-J131</f>
        <v>5.8999999999999995</v>
      </c>
    </row>
    <row r="132" spans="1:36">
      <c r="A132" t="s">
        <v>188</v>
      </c>
      <c r="B132" t="s">
        <v>53</v>
      </c>
      <c r="C132">
        <v>2021</v>
      </c>
      <c r="D132">
        <v>30</v>
      </c>
      <c r="E132">
        <v>56</v>
      </c>
      <c r="F132">
        <v>37</v>
      </c>
      <c r="G132">
        <v>19</v>
      </c>
      <c r="H132">
        <v>31</v>
      </c>
      <c r="I132">
        <v>12.7</v>
      </c>
      <c r="J132">
        <v>4.5999999999999996</v>
      </c>
      <c r="K132">
        <v>10.9</v>
      </c>
      <c r="L132">
        <v>42.6</v>
      </c>
      <c r="M132">
        <v>1.8</v>
      </c>
      <c r="N132">
        <v>4.5999999999999996</v>
      </c>
      <c r="O132">
        <v>38.1</v>
      </c>
      <c r="P132">
        <v>1.7</v>
      </c>
      <c r="Q132">
        <v>2.2000000000000002</v>
      </c>
      <c r="R132">
        <v>78.5</v>
      </c>
      <c r="S132">
        <v>0.7</v>
      </c>
      <c r="T132">
        <v>3.3</v>
      </c>
      <c r="U132">
        <v>4</v>
      </c>
      <c r="V132">
        <v>3.2</v>
      </c>
      <c r="W132">
        <v>1.7</v>
      </c>
      <c r="X132">
        <v>0.9</v>
      </c>
      <c r="Y132">
        <v>0.4</v>
      </c>
      <c r="Z132">
        <v>1.7</v>
      </c>
      <c r="AA132">
        <v>24.6</v>
      </c>
      <c r="AB132">
        <v>0</v>
      </c>
      <c r="AC132">
        <v>0</v>
      </c>
      <c r="AD132">
        <v>4.0999999999999996</v>
      </c>
      <c r="AE132">
        <f>I132+U132+V132+X132+Y132-AJ132-AI132-W132</f>
        <v>12.699999999999996</v>
      </c>
      <c r="AI132">
        <f>Q132-P132</f>
        <v>0.50000000000000022</v>
      </c>
      <c r="AJ132">
        <f>K132-J132</f>
        <v>6.3000000000000007</v>
      </c>
    </row>
    <row r="133" spans="1:36">
      <c r="A133" t="s">
        <v>189</v>
      </c>
      <c r="B133" t="s">
        <v>40</v>
      </c>
      <c r="C133">
        <v>2021</v>
      </c>
      <c r="D133">
        <v>24</v>
      </c>
      <c r="E133">
        <v>68</v>
      </c>
      <c r="F133">
        <v>40</v>
      </c>
      <c r="G133">
        <v>28</v>
      </c>
      <c r="H133">
        <v>25</v>
      </c>
      <c r="I133">
        <v>12.6</v>
      </c>
      <c r="J133">
        <v>4.8</v>
      </c>
      <c r="K133">
        <v>9.1999999999999993</v>
      </c>
      <c r="L133">
        <v>52.3</v>
      </c>
      <c r="M133">
        <v>1.2</v>
      </c>
      <c r="N133">
        <v>2.9</v>
      </c>
      <c r="O133">
        <v>40.5</v>
      </c>
      <c r="P133">
        <v>1.8</v>
      </c>
      <c r="Q133">
        <v>2.2000000000000002</v>
      </c>
      <c r="R133">
        <v>79.5</v>
      </c>
      <c r="S133">
        <v>0.4</v>
      </c>
      <c r="T133">
        <v>3</v>
      </c>
      <c r="U133">
        <v>3.4</v>
      </c>
      <c r="V133">
        <v>3.5</v>
      </c>
      <c r="W133">
        <v>1.2</v>
      </c>
      <c r="X133">
        <v>0.5</v>
      </c>
      <c r="Y133">
        <v>0</v>
      </c>
      <c r="Z133">
        <v>1.6</v>
      </c>
      <c r="AA133">
        <v>22.4</v>
      </c>
      <c r="AB133">
        <v>1</v>
      </c>
      <c r="AC133">
        <v>0</v>
      </c>
      <c r="AD133">
        <v>2.4</v>
      </c>
      <c r="AE133">
        <f>I133+U133+V133+X133+Y133-AJ133-AI133-W133</f>
        <v>14.000000000000002</v>
      </c>
      <c r="AI133">
        <f>Q133-P133</f>
        <v>0.40000000000000013</v>
      </c>
      <c r="AJ133">
        <f>K133-J133</f>
        <v>4.3999999999999995</v>
      </c>
    </row>
    <row r="134" spans="1:36">
      <c r="A134" t="s">
        <v>190</v>
      </c>
      <c r="B134" t="s">
        <v>89</v>
      </c>
      <c r="C134">
        <v>2021</v>
      </c>
      <c r="D134">
        <v>25</v>
      </c>
      <c r="E134">
        <v>47</v>
      </c>
      <c r="F134">
        <v>22</v>
      </c>
      <c r="G134">
        <v>25</v>
      </c>
      <c r="H134">
        <v>31</v>
      </c>
      <c r="I134">
        <v>12.6</v>
      </c>
      <c r="J134">
        <v>4.4000000000000004</v>
      </c>
      <c r="K134">
        <v>9.1999999999999993</v>
      </c>
      <c r="L134">
        <v>47.7</v>
      </c>
      <c r="M134">
        <v>1.5</v>
      </c>
      <c r="N134">
        <v>4.4000000000000004</v>
      </c>
      <c r="O134">
        <v>33.5</v>
      </c>
      <c r="P134">
        <v>2.4</v>
      </c>
      <c r="Q134">
        <v>3</v>
      </c>
      <c r="R134">
        <v>78.2</v>
      </c>
      <c r="S134">
        <v>1.3</v>
      </c>
      <c r="T134">
        <v>5.2</v>
      </c>
      <c r="U134">
        <v>6.5</v>
      </c>
      <c r="V134">
        <v>1</v>
      </c>
      <c r="W134">
        <v>1.4</v>
      </c>
      <c r="X134">
        <v>0.9</v>
      </c>
      <c r="Y134">
        <v>3.4</v>
      </c>
      <c r="Z134">
        <v>3.5</v>
      </c>
      <c r="AA134">
        <v>33.200000000000003</v>
      </c>
      <c r="AB134">
        <v>7</v>
      </c>
      <c r="AC134">
        <v>0</v>
      </c>
      <c r="AD134">
        <v>0.5</v>
      </c>
      <c r="AE134">
        <f>I134+U134+V134+X134+Y134-AJ134-AI134-W134</f>
        <v>17.600000000000001</v>
      </c>
      <c r="AI134">
        <f>Q134-P134</f>
        <v>0.60000000000000009</v>
      </c>
      <c r="AJ134">
        <f>K134-J134</f>
        <v>4.7999999999999989</v>
      </c>
    </row>
    <row r="135" spans="1:36">
      <c r="A135" t="s">
        <v>191</v>
      </c>
      <c r="B135" t="s">
        <v>36</v>
      </c>
      <c r="C135">
        <v>2021</v>
      </c>
      <c r="D135">
        <v>30</v>
      </c>
      <c r="E135">
        <v>57</v>
      </c>
      <c r="F135">
        <v>39</v>
      </c>
      <c r="G135">
        <v>18</v>
      </c>
      <c r="H135">
        <v>28.7</v>
      </c>
      <c r="I135">
        <v>12.5</v>
      </c>
      <c r="J135">
        <v>4.5</v>
      </c>
      <c r="K135">
        <v>9.6999999999999993</v>
      </c>
      <c r="L135">
        <v>46.7</v>
      </c>
      <c r="M135">
        <v>2.2000000000000002</v>
      </c>
      <c r="N135">
        <v>4.9000000000000004</v>
      </c>
      <c r="O135">
        <v>45</v>
      </c>
      <c r="P135">
        <v>1.2</v>
      </c>
      <c r="Q135">
        <v>1.4</v>
      </c>
      <c r="R135">
        <v>89.6</v>
      </c>
      <c r="S135">
        <v>0.2</v>
      </c>
      <c r="T135">
        <v>2.2000000000000002</v>
      </c>
      <c r="U135">
        <v>2.4</v>
      </c>
      <c r="V135">
        <v>2.7</v>
      </c>
      <c r="W135">
        <v>1.1000000000000001</v>
      </c>
      <c r="X135">
        <v>0.8</v>
      </c>
      <c r="Y135">
        <v>0.1</v>
      </c>
      <c r="Z135">
        <v>1.7</v>
      </c>
      <c r="AA135">
        <v>21</v>
      </c>
      <c r="AB135">
        <v>0</v>
      </c>
      <c r="AC135">
        <v>0</v>
      </c>
      <c r="AD135">
        <v>5.6</v>
      </c>
      <c r="AE135">
        <f>I135+U135+V135+X135+Y135-AJ135-AI135-W135</f>
        <v>12.000000000000005</v>
      </c>
      <c r="AI135">
        <f>Q135-P135</f>
        <v>0.19999999999999996</v>
      </c>
      <c r="AJ135">
        <f>K135-J135</f>
        <v>5.1999999999999993</v>
      </c>
    </row>
    <row r="136" spans="1:36">
      <c r="A136" t="s">
        <v>192</v>
      </c>
      <c r="B136" t="s">
        <v>107</v>
      </c>
      <c r="C136">
        <v>2021</v>
      </c>
      <c r="D136">
        <v>27</v>
      </c>
      <c r="E136">
        <v>69</v>
      </c>
      <c r="F136">
        <v>36</v>
      </c>
      <c r="G136">
        <v>33</v>
      </c>
      <c r="H136">
        <v>27.4</v>
      </c>
      <c r="I136">
        <v>12.4</v>
      </c>
      <c r="J136">
        <v>4.5</v>
      </c>
      <c r="K136">
        <v>9.5</v>
      </c>
      <c r="L136">
        <v>46.8</v>
      </c>
      <c r="M136">
        <v>1.4</v>
      </c>
      <c r="N136">
        <v>3.8</v>
      </c>
      <c r="O136">
        <v>36</v>
      </c>
      <c r="P136">
        <v>2.1</v>
      </c>
      <c r="Q136">
        <v>2.7</v>
      </c>
      <c r="R136">
        <v>78.3</v>
      </c>
      <c r="S136">
        <v>0.8</v>
      </c>
      <c r="T136">
        <v>5</v>
      </c>
      <c r="U136">
        <v>5.7</v>
      </c>
      <c r="V136">
        <v>3.6</v>
      </c>
      <c r="W136">
        <v>1.2</v>
      </c>
      <c r="X136">
        <v>1.2</v>
      </c>
      <c r="Y136">
        <v>0.8</v>
      </c>
      <c r="Z136">
        <v>1.7</v>
      </c>
      <c r="AA136">
        <v>29.6</v>
      </c>
      <c r="AB136">
        <v>3</v>
      </c>
      <c r="AC136">
        <v>0</v>
      </c>
      <c r="AD136">
        <v>0.7</v>
      </c>
      <c r="AE136">
        <f>I136+U136+V136+X136+Y136-AJ136-AI136-W136</f>
        <v>16.900000000000002</v>
      </c>
      <c r="AI136">
        <f>Q136-P136</f>
        <v>0.60000000000000009</v>
      </c>
      <c r="AJ136">
        <f>K136-J136</f>
        <v>5</v>
      </c>
    </row>
    <row r="137" spans="1:36">
      <c r="A137" t="s">
        <v>193</v>
      </c>
      <c r="B137" t="s">
        <v>53</v>
      </c>
      <c r="C137">
        <v>2021</v>
      </c>
      <c r="D137">
        <v>25</v>
      </c>
      <c r="E137">
        <v>50</v>
      </c>
      <c r="F137">
        <v>29</v>
      </c>
      <c r="G137">
        <v>21</v>
      </c>
      <c r="H137">
        <v>27.7</v>
      </c>
      <c r="I137">
        <v>12.4</v>
      </c>
      <c r="J137">
        <v>4.5999999999999996</v>
      </c>
      <c r="K137">
        <v>10</v>
      </c>
      <c r="L137">
        <v>46.3</v>
      </c>
      <c r="M137">
        <v>1.2</v>
      </c>
      <c r="N137">
        <v>3.5</v>
      </c>
      <c r="O137">
        <v>33.5</v>
      </c>
      <c r="P137">
        <v>1.9</v>
      </c>
      <c r="Q137">
        <v>3</v>
      </c>
      <c r="R137">
        <v>65.099999999999994</v>
      </c>
      <c r="S137">
        <v>1.5</v>
      </c>
      <c r="T137">
        <v>4.0999999999999996</v>
      </c>
      <c r="U137">
        <v>5.7</v>
      </c>
      <c r="V137">
        <v>3.2</v>
      </c>
      <c r="W137">
        <v>1.9</v>
      </c>
      <c r="X137">
        <v>0.7</v>
      </c>
      <c r="Y137">
        <v>0.7</v>
      </c>
      <c r="Z137">
        <v>1.8</v>
      </c>
      <c r="AA137">
        <v>26.1</v>
      </c>
      <c r="AB137">
        <v>3</v>
      </c>
      <c r="AC137">
        <v>1</v>
      </c>
      <c r="AD137">
        <v>1.2</v>
      </c>
      <c r="AE137">
        <f>I137+U137+V137+X137+Y137-AJ137-AI137-W137</f>
        <v>14.299999999999995</v>
      </c>
      <c r="AI137">
        <f>Q137-P137</f>
        <v>1.1000000000000001</v>
      </c>
      <c r="AJ137">
        <f>K137-J137</f>
        <v>5.4</v>
      </c>
    </row>
    <row r="138" spans="1:36">
      <c r="A138" t="s">
        <v>194</v>
      </c>
      <c r="B138" t="s">
        <v>38</v>
      </c>
      <c r="C138">
        <v>2021</v>
      </c>
      <c r="D138">
        <v>33</v>
      </c>
      <c r="E138">
        <v>70</v>
      </c>
      <c r="F138">
        <v>46</v>
      </c>
      <c r="G138">
        <v>24</v>
      </c>
      <c r="H138">
        <v>27.2</v>
      </c>
      <c r="I138">
        <v>12.3</v>
      </c>
      <c r="J138">
        <v>4.5999999999999996</v>
      </c>
      <c r="K138">
        <v>9.1</v>
      </c>
      <c r="L138">
        <v>50.3</v>
      </c>
      <c r="M138">
        <v>1.4</v>
      </c>
      <c r="N138">
        <v>4</v>
      </c>
      <c r="O138">
        <v>33.799999999999997</v>
      </c>
      <c r="P138">
        <v>1.7</v>
      </c>
      <c r="Q138">
        <v>2</v>
      </c>
      <c r="R138">
        <v>84.5</v>
      </c>
      <c r="S138">
        <v>1.5</v>
      </c>
      <c r="T138">
        <v>3.5</v>
      </c>
      <c r="U138">
        <v>5</v>
      </c>
      <c r="V138">
        <v>0.7</v>
      </c>
      <c r="W138">
        <v>0.9</v>
      </c>
      <c r="X138">
        <v>0.6</v>
      </c>
      <c r="Y138">
        <v>1.5</v>
      </c>
      <c r="Z138">
        <v>2.1</v>
      </c>
      <c r="AA138">
        <v>24.5</v>
      </c>
      <c r="AB138">
        <v>3</v>
      </c>
      <c r="AC138">
        <v>0</v>
      </c>
      <c r="AD138">
        <v>4.5</v>
      </c>
      <c r="AE138">
        <f>I138+U138+V138+X138+Y138-AJ138-AI138-W138</f>
        <v>14.4</v>
      </c>
      <c r="AI138">
        <f>Q138-P138</f>
        <v>0.30000000000000004</v>
      </c>
      <c r="AJ138">
        <f>K138-J138</f>
        <v>4.5</v>
      </c>
    </row>
    <row r="139" spans="1:36">
      <c r="A139" t="s">
        <v>195</v>
      </c>
      <c r="B139" t="s">
        <v>78</v>
      </c>
      <c r="C139">
        <v>2021</v>
      </c>
      <c r="D139">
        <v>22</v>
      </c>
      <c r="E139">
        <v>70</v>
      </c>
      <c r="F139">
        <v>19</v>
      </c>
      <c r="G139">
        <v>51</v>
      </c>
      <c r="H139">
        <v>27.3</v>
      </c>
      <c r="I139">
        <v>12.2</v>
      </c>
      <c r="J139">
        <v>4</v>
      </c>
      <c r="K139">
        <v>9.9</v>
      </c>
      <c r="L139">
        <v>40.4</v>
      </c>
      <c r="M139">
        <v>2.5</v>
      </c>
      <c r="N139">
        <v>6.6</v>
      </c>
      <c r="O139">
        <v>38</v>
      </c>
      <c r="P139">
        <v>1.8</v>
      </c>
      <c r="Q139">
        <v>2.1</v>
      </c>
      <c r="R139">
        <v>84.4</v>
      </c>
      <c r="S139">
        <v>0.6</v>
      </c>
      <c r="T139">
        <v>3.9</v>
      </c>
      <c r="U139">
        <v>4.5</v>
      </c>
      <c r="V139">
        <v>1.4</v>
      </c>
      <c r="W139">
        <v>0.9</v>
      </c>
      <c r="X139">
        <v>0.7</v>
      </c>
      <c r="Y139">
        <v>0.2</v>
      </c>
      <c r="Z139">
        <v>1.6</v>
      </c>
      <c r="AA139">
        <v>21.7</v>
      </c>
      <c r="AB139">
        <v>3</v>
      </c>
      <c r="AC139">
        <v>0</v>
      </c>
      <c r="AD139">
        <v>-3</v>
      </c>
      <c r="AE139">
        <f>I139+U139+V139+X139+Y139-AJ139-AI139-W139</f>
        <v>11.899999999999995</v>
      </c>
      <c r="AI139">
        <f>Q139-P139</f>
        <v>0.30000000000000004</v>
      </c>
      <c r="AJ139">
        <f>K139-J139</f>
        <v>5.9</v>
      </c>
    </row>
    <row r="140" spans="1:36">
      <c r="A140" t="s">
        <v>196</v>
      </c>
      <c r="B140" t="s">
        <v>44</v>
      </c>
      <c r="C140">
        <v>2021</v>
      </c>
      <c r="D140">
        <v>31</v>
      </c>
      <c r="E140">
        <v>71</v>
      </c>
      <c r="F140">
        <v>31</v>
      </c>
      <c r="G140">
        <v>40</v>
      </c>
      <c r="H140">
        <v>29.7</v>
      </c>
      <c r="I140">
        <v>12.2</v>
      </c>
      <c r="J140">
        <v>4.3</v>
      </c>
      <c r="K140">
        <v>10.3</v>
      </c>
      <c r="L140">
        <v>42.1</v>
      </c>
      <c r="M140">
        <v>1.7</v>
      </c>
      <c r="N140">
        <v>5</v>
      </c>
      <c r="O140">
        <v>34.1</v>
      </c>
      <c r="P140">
        <v>1.9</v>
      </c>
      <c r="Q140">
        <v>2.7</v>
      </c>
      <c r="R140">
        <v>68.7</v>
      </c>
      <c r="S140">
        <v>0.4</v>
      </c>
      <c r="T140">
        <v>3</v>
      </c>
      <c r="U140">
        <v>3.4</v>
      </c>
      <c r="V140">
        <v>3.8</v>
      </c>
      <c r="W140">
        <v>1.6</v>
      </c>
      <c r="X140">
        <v>0.8</v>
      </c>
      <c r="Y140">
        <v>0.3</v>
      </c>
      <c r="Z140">
        <v>1.6</v>
      </c>
      <c r="AA140">
        <v>23.8</v>
      </c>
      <c r="AB140">
        <v>4</v>
      </c>
      <c r="AC140">
        <v>0</v>
      </c>
      <c r="AD140">
        <v>-0.9</v>
      </c>
      <c r="AE140">
        <f>I140+U140+V140+X140+Y140-AJ140-AI140-W140</f>
        <v>12.1</v>
      </c>
      <c r="AI140">
        <f>Q140-P140</f>
        <v>0.80000000000000027</v>
      </c>
      <c r="AJ140">
        <f>K140-J140</f>
        <v>6.0000000000000009</v>
      </c>
    </row>
    <row r="141" spans="1:36">
      <c r="A141" t="s">
        <v>197</v>
      </c>
      <c r="B141" t="s">
        <v>68</v>
      </c>
      <c r="C141">
        <v>2021</v>
      </c>
      <c r="D141">
        <v>32</v>
      </c>
      <c r="E141">
        <v>25</v>
      </c>
      <c r="F141">
        <v>7</v>
      </c>
      <c r="G141">
        <v>18</v>
      </c>
      <c r="H141">
        <v>24.9</v>
      </c>
      <c r="I141">
        <v>12.2</v>
      </c>
      <c r="J141">
        <v>4.0999999999999996</v>
      </c>
      <c r="K141">
        <v>10.1</v>
      </c>
      <c r="L141">
        <v>40.9</v>
      </c>
      <c r="M141">
        <v>2.2999999999999998</v>
      </c>
      <c r="N141">
        <v>6.2</v>
      </c>
      <c r="O141">
        <v>36.5</v>
      </c>
      <c r="P141">
        <v>1.7</v>
      </c>
      <c r="Q141">
        <v>2</v>
      </c>
      <c r="R141">
        <v>82.4</v>
      </c>
      <c r="S141">
        <v>0.7</v>
      </c>
      <c r="T141">
        <v>6.8</v>
      </c>
      <c r="U141">
        <v>7.4</v>
      </c>
      <c r="V141">
        <v>2.5</v>
      </c>
      <c r="W141">
        <v>1.5</v>
      </c>
      <c r="X141">
        <v>0.6</v>
      </c>
      <c r="Y141">
        <v>0.1</v>
      </c>
      <c r="Z141">
        <v>1</v>
      </c>
      <c r="AA141">
        <v>25.5</v>
      </c>
      <c r="AB141">
        <v>5</v>
      </c>
      <c r="AC141">
        <v>0</v>
      </c>
      <c r="AD141">
        <v>-2.9</v>
      </c>
      <c r="AE141">
        <f>I141+U141+V141+X141+Y141-AJ141-AI141-W141</f>
        <v>15.000000000000004</v>
      </c>
      <c r="AI141">
        <f>Q141-P141</f>
        <v>0.30000000000000004</v>
      </c>
      <c r="AJ141">
        <f>K141-J141</f>
        <v>6</v>
      </c>
    </row>
    <row r="142" spans="1:36">
      <c r="A142" t="s">
        <v>198</v>
      </c>
      <c r="B142" t="s">
        <v>40</v>
      </c>
      <c r="C142">
        <v>2021</v>
      </c>
      <c r="D142">
        <v>27</v>
      </c>
      <c r="E142">
        <v>59</v>
      </c>
      <c r="F142">
        <v>35</v>
      </c>
      <c r="G142">
        <v>24</v>
      </c>
      <c r="H142">
        <v>30.3</v>
      </c>
      <c r="I142">
        <v>12.1</v>
      </c>
      <c r="J142">
        <v>4.5</v>
      </c>
      <c r="K142">
        <v>10.5</v>
      </c>
      <c r="L142">
        <v>42.7</v>
      </c>
      <c r="M142">
        <v>1.5</v>
      </c>
      <c r="N142">
        <v>4.5</v>
      </c>
      <c r="O142">
        <v>33</v>
      </c>
      <c r="P142">
        <v>1.7</v>
      </c>
      <c r="Q142">
        <v>1.8</v>
      </c>
      <c r="R142">
        <v>91.7</v>
      </c>
      <c r="S142">
        <v>0.9</v>
      </c>
      <c r="T142">
        <v>2.4</v>
      </c>
      <c r="U142">
        <v>3.3</v>
      </c>
      <c r="V142">
        <v>2.6</v>
      </c>
      <c r="W142">
        <v>1.3</v>
      </c>
      <c r="X142">
        <v>1</v>
      </c>
      <c r="Y142">
        <v>0.4</v>
      </c>
      <c r="Z142">
        <v>2.2000000000000002</v>
      </c>
      <c r="AA142">
        <v>23</v>
      </c>
      <c r="AB142">
        <v>0</v>
      </c>
      <c r="AC142">
        <v>0</v>
      </c>
      <c r="AD142">
        <v>-0.8</v>
      </c>
      <c r="AE142">
        <f>I142+U142+V142+X142+Y142-AJ142-AI142-W142</f>
        <v>11.999999999999998</v>
      </c>
      <c r="AI142">
        <f>Q142-P142</f>
        <v>0.10000000000000009</v>
      </c>
      <c r="AJ142">
        <f>K142-J142</f>
        <v>6</v>
      </c>
    </row>
    <row r="143" spans="1:36">
      <c r="A143" t="s">
        <v>199</v>
      </c>
      <c r="B143" t="s">
        <v>42</v>
      </c>
      <c r="C143">
        <v>2021</v>
      </c>
      <c r="D143">
        <v>33</v>
      </c>
      <c r="E143">
        <v>68</v>
      </c>
      <c r="F143">
        <v>30</v>
      </c>
      <c r="G143">
        <v>38</v>
      </c>
      <c r="H143">
        <v>24.3</v>
      </c>
      <c r="I143">
        <v>12.1</v>
      </c>
      <c r="J143">
        <v>5.4</v>
      </c>
      <c r="K143">
        <v>9.6999999999999993</v>
      </c>
      <c r="L143">
        <v>55.9</v>
      </c>
      <c r="M143">
        <v>0.2</v>
      </c>
      <c r="N143">
        <v>0.7</v>
      </c>
      <c r="O143">
        <v>26.7</v>
      </c>
      <c r="P143">
        <v>1</v>
      </c>
      <c r="Q143">
        <v>1.7</v>
      </c>
      <c r="R143">
        <v>62.8</v>
      </c>
      <c r="S143">
        <v>2.5</v>
      </c>
      <c r="T143">
        <v>3.8</v>
      </c>
      <c r="U143">
        <v>6.2</v>
      </c>
      <c r="V143">
        <v>4.3</v>
      </c>
      <c r="W143">
        <v>2</v>
      </c>
      <c r="X143">
        <v>1.1000000000000001</v>
      </c>
      <c r="Y143">
        <v>0.6</v>
      </c>
      <c r="Z143">
        <v>2.2000000000000002</v>
      </c>
      <c r="AA143">
        <v>29</v>
      </c>
      <c r="AB143">
        <v>7</v>
      </c>
      <c r="AC143">
        <v>0</v>
      </c>
      <c r="AD143">
        <v>2.1</v>
      </c>
      <c r="AE143">
        <f>I143+U143+V143+X143+Y143-AJ143-AI143-W143</f>
        <v>17.300000000000008</v>
      </c>
      <c r="AI143">
        <f>Q143-P143</f>
        <v>0.7</v>
      </c>
      <c r="AJ143">
        <f>K143-J143</f>
        <v>4.2999999999999989</v>
      </c>
    </row>
    <row r="144" spans="1:36">
      <c r="A144" t="s">
        <v>200</v>
      </c>
      <c r="B144" t="s">
        <v>51</v>
      </c>
      <c r="C144">
        <v>2021</v>
      </c>
      <c r="D144">
        <v>33</v>
      </c>
      <c r="E144">
        <v>67</v>
      </c>
      <c r="F144">
        <v>47</v>
      </c>
      <c r="G144">
        <v>20</v>
      </c>
      <c r="H144">
        <v>27.9</v>
      </c>
      <c r="I144">
        <v>12.1</v>
      </c>
      <c r="J144">
        <v>4.0999999999999996</v>
      </c>
      <c r="K144">
        <v>8.4</v>
      </c>
      <c r="L144">
        <v>48.9</v>
      </c>
      <c r="M144">
        <v>2.7</v>
      </c>
      <c r="N144">
        <v>6.1</v>
      </c>
      <c r="O144">
        <v>45.1</v>
      </c>
      <c r="P144">
        <v>1.1000000000000001</v>
      </c>
      <c r="Q144">
        <v>1.3</v>
      </c>
      <c r="R144">
        <v>84.4</v>
      </c>
      <c r="S144">
        <v>0.4</v>
      </c>
      <c r="T144">
        <v>3.2</v>
      </c>
      <c r="U144">
        <v>3.6</v>
      </c>
      <c r="V144">
        <v>4.7</v>
      </c>
      <c r="W144">
        <v>1.7</v>
      </c>
      <c r="X144">
        <v>0.7</v>
      </c>
      <c r="Y144">
        <v>0.2</v>
      </c>
      <c r="Z144">
        <v>1.8</v>
      </c>
      <c r="AA144">
        <v>24.4</v>
      </c>
      <c r="AB144">
        <v>2</v>
      </c>
      <c r="AC144">
        <v>0</v>
      </c>
      <c r="AD144">
        <v>6.8</v>
      </c>
      <c r="AE144">
        <f>I144+U144+V144+X144+Y144-AJ144-AI144-W144</f>
        <v>15.099999999999998</v>
      </c>
      <c r="AI144">
        <f>Q144-P144</f>
        <v>0.19999999999999996</v>
      </c>
      <c r="AJ144">
        <f>K144-J144</f>
        <v>4.3000000000000007</v>
      </c>
    </row>
    <row r="145" spans="1:36">
      <c r="A145" t="s">
        <v>201</v>
      </c>
      <c r="B145" t="s">
        <v>30</v>
      </c>
      <c r="C145">
        <v>2021</v>
      </c>
      <c r="D145">
        <v>22</v>
      </c>
      <c r="E145">
        <v>51</v>
      </c>
      <c r="F145">
        <v>28</v>
      </c>
      <c r="G145">
        <v>23</v>
      </c>
      <c r="H145">
        <v>19.399999999999999</v>
      </c>
      <c r="I145">
        <v>12</v>
      </c>
      <c r="J145">
        <v>4</v>
      </c>
      <c r="K145">
        <v>9.3000000000000007</v>
      </c>
      <c r="L145">
        <v>43.2</v>
      </c>
      <c r="M145">
        <v>1.9</v>
      </c>
      <c r="N145">
        <v>5.4</v>
      </c>
      <c r="O145">
        <v>35.1</v>
      </c>
      <c r="P145">
        <v>2.1</v>
      </c>
      <c r="Q145">
        <v>2.2999999999999998</v>
      </c>
      <c r="R145">
        <v>88.2</v>
      </c>
      <c r="S145">
        <v>0.3</v>
      </c>
      <c r="T145">
        <v>1.5</v>
      </c>
      <c r="U145">
        <v>1.8</v>
      </c>
      <c r="V145">
        <v>1.9</v>
      </c>
      <c r="W145">
        <v>1</v>
      </c>
      <c r="X145">
        <v>0.5</v>
      </c>
      <c r="Y145">
        <v>0.2</v>
      </c>
      <c r="Z145">
        <v>1.7</v>
      </c>
      <c r="AA145">
        <v>18.100000000000001</v>
      </c>
      <c r="AB145">
        <v>0</v>
      </c>
      <c r="AC145">
        <v>0</v>
      </c>
      <c r="AD145">
        <v>0.6</v>
      </c>
      <c r="AE145">
        <f>I145+U145+V145+X145+Y145-AJ145-AI145-W145</f>
        <v>9.9000000000000021</v>
      </c>
      <c r="AI145">
        <f>Q145-P145</f>
        <v>0.19999999999999973</v>
      </c>
      <c r="AJ145">
        <f>K145-J145</f>
        <v>5.3000000000000007</v>
      </c>
    </row>
    <row r="146" spans="1:36">
      <c r="A146" t="s">
        <v>202</v>
      </c>
      <c r="B146" t="s">
        <v>57</v>
      </c>
      <c r="C146">
        <v>2021</v>
      </c>
      <c r="D146">
        <v>22</v>
      </c>
      <c r="E146">
        <v>69</v>
      </c>
      <c r="F146">
        <v>40</v>
      </c>
      <c r="G146">
        <v>29</v>
      </c>
      <c r="H146">
        <v>30.8</v>
      </c>
      <c r="I146">
        <v>11.9</v>
      </c>
      <c r="J146">
        <v>4.5999999999999996</v>
      </c>
      <c r="K146">
        <v>10.6</v>
      </c>
      <c r="L146">
        <v>43.2</v>
      </c>
      <c r="M146">
        <v>2</v>
      </c>
      <c r="N146">
        <v>5.6</v>
      </c>
      <c r="O146">
        <v>36.299999999999997</v>
      </c>
      <c r="P146">
        <v>0.7</v>
      </c>
      <c r="Q146">
        <v>0.9</v>
      </c>
      <c r="R146">
        <v>78.099999999999994</v>
      </c>
      <c r="S146">
        <v>0.6</v>
      </c>
      <c r="T146">
        <v>2.8</v>
      </c>
      <c r="U146">
        <v>3.3</v>
      </c>
      <c r="V146">
        <v>3.5</v>
      </c>
      <c r="W146">
        <v>1.1000000000000001</v>
      </c>
      <c r="X146">
        <v>1.2</v>
      </c>
      <c r="Y146">
        <v>0.3</v>
      </c>
      <c r="Z146">
        <v>2.4</v>
      </c>
      <c r="AA146">
        <v>24.4</v>
      </c>
      <c r="AB146">
        <v>3</v>
      </c>
      <c r="AC146">
        <v>0</v>
      </c>
      <c r="AD146">
        <v>1</v>
      </c>
      <c r="AE146">
        <f>I146+U146+V146+X146+Y146-AJ146-AI146-W146</f>
        <v>12.9</v>
      </c>
      <c r="AI146">
        <f>Q146-P146</f>
        <v>0.20000000000000007</v>
      </c>
      <c r="AJ146">
        <f>K146-J146</f>
        <v>6</v>
      </c>
    </row>
    <row r="147" spans="1:36">
      <c r="A147" t="s">
        <v>203</v>
      </c>
      <c r="B147" t="s">
        <v>94</v>
      </c>
      <c r="C147">
        <v>2021</v>
      </c>
      <c r="D147">
        <v>23</v>
      </c>
      <c r="E147">
        <v>42</v>
      </c>
      <c r="F147">
        <v>19</v>
      </c>
      <c r="G147">
        <v>23</v>
      </c>
      <c r="H147">
        <v>20.9</v>
      </c>
      <c r="I147">
        <v>11.7</v>
      </c>
      <c r="J147">
        <v>4.0999999999999996</v>
      </c>
      <c r="K147">
        <v>9.5</v>
      </c>
      <c r="L147">
        <v>43.4</v>
      </c>
      <c r="M147">
        <v>2</v>
      </c>
      <c r="N147">
        <v>5</v>
      </c>
      <c r="O147">
        <v>40.1</v>
      </c>
      <c r="P147">
        <v>1.4</v>
      </c>
      <c r="Q147">
        <v>1.7</v>
      </c>
      <c r="R147">
        <v>81.900000000000006</v>
      </c>
      <c r="S147">
        <v>0.3</v>
      </c>
      <c r="T147">
        <v>2.1</v>
      </c>
      <c r="U147">
        <v>2.4</v>
      </c>
      <c r="V147">
        <v>2.1</v>
      </c>
      <c r="W147">
        <v>1.3</v>
      </c>
      <c r="X147">
        <v>0.5</v>
      </c>
      <c r="Y147">
        <v>0.1</v>
      </c>
      <c r="Z147">
        <v>1.1000000000000001</v>
      </c>
      <c r="AA147">
        <v>18</v>
      </c>
      <c r="AB147">
        <v>0</v>
      </c>
      <c r="AC147">
        <v>0</v>
      </c>
      <c r="AD147">
        <v>0.8</v>
      </c>
      <c r="AE147">
        <f>I147+U147+V147+X147+Y147-AJ147-AI147-W147</f>
        <v>9.7999999999999989</v>
      </c>
      <c r="AI147">
        <f>Q147-P147</f>
        <v>0.30000000000000004</v>
      </c>
      <c r="AJ147">
        <f>K147-J147</f>
        <v>5.4</v>
      </c>
    </row>
    <row r="148" spans="1:36">
      <c r="A148" t="s">
        <v>204</v>
      </c>
      <c r="B148" t="s">
        <v>78</v>
      </c>
      <c r="C148">
        <v>2021</v>
      </c>
      <c r="D148">
        <v>22</v>
      </c>
      <c r="E148">
        <v>52</v>
      </c>
      <c r="F148">
        <v>18</v>
      </c>
      <c r="G148">
        <v>34</v>
      </c>
      <c r="H148">
        <v>23.6</v>
      </c>
      <c r="I148">
        <v>11.6</v>
      </c>
      <c r="J148">
        <v>4.3</v>
      </c>
      <c r="K148">
        <v>9</v>
      </c>
      <c r="L148">
        <v>47.7</v>
      </c>
      <c r="M148">
        <v>0.5</v>
      </c>
      <c r="N148">
        <v>1.6</v>
      </c>
      <c r="O148">
        <v>34.1</v>
      </c>
      <c r="P148">
        <v>2.5</v>
      </c>
      <c r="Q148">
        <v>3.8</v>
      </c>
      <c r="R148">
        <v>64</v>
      </c>
      <c r="S148">
        <v>1.1000000000000001</v>
      </c>
      <c r="T148">
        <v>4.0999999999999996</v>
      </c>
      <c r="U148">
        <v>5.2</v>
      </c>
      <c r="V148">
        <v>1.9</v>
      </c>
      <c r="W148">
        <v>1.5</v>
      </c>
      <c r="X148">
        <v>0.8</v>
      </c>
      <c r="Y148">
        <v>0.5</v>
      </c>
      <c r="Z148">
        <v>2.6</v>
      </c>
      <c r="AA148">
        <v>23.1</v>
      </c>
      <c r="AB148">
        <v>7</v>
      </c>
      <c r="AC148">
        <v>0</v>
      </c>
      <c r="AD148">
        <v>-3.7</v>
      </c>
      <c r="AE148">
        <f>I148+U148+V148+X148+Y148-AJ148-AI148-W148</f>
        <v>12.5</v>
      </c>
      <c r="AI148">
        <f>Q148-P148</f>
        <v>1.2999999999999998</v>
      </c>
      <c r="AJ148">
        <f>K148-J148</f>
        <v>4.7</v>
      </c>
    </row>
    <row r="149" spans="1:36">
      <c r="A149" t="s">
        <v>205</v>
      </c>
      <c r="B149" t="s">
        <v>32</v>
      </c>
      <c r="C149">
        <v>2021</v>
      </c>
      <c r="D149">
        <v>28</v>
      </c>
      <c r="E149">
        <v>57</v>
      </c>
      <c r="F149">
        <v>29</v>
      </c>
      <c r="G149">
        <v>28</v>
      </c>
      <c r="H149">
        <v>25.7</v>
      </c>
      <c r="I149">
        <v>11.5</v>
      </c>
      <c r="J149">
        <v>3.4</v>
      </c>
      <c r="K149">
        <v>8.4</v>
      </c>
      <c r="L149">
        <v>40.4</v>
      </c>
      <c r="M149">
        <v>3</v>
      </c>
      <c r="N149">
        <v>7.5</v>
      </c>
      <c r="O149">
        <v>39.5</v>
      </c>
      <c r="P149">
        <v>1.8</v>
      </c>
      <c r="Q149">
        <v>2</v>
      </c>
      <c r="R149">
        <v>87</v>
      </c>
      <c r="S149">
        <v>0.3</v>
      </c>
      <c r="T149">
        <v>2.6</v>
      </c>
      <c r="U149">
        <v>2.9</v>
      </c>
      <c r="V149">
        <v>0.9</v>
      </c>
      <c r="W149">
        <v>0.6</v>
      </c>
      <c r="X149">
        <v>0.6</v>
      </c>
      <c r="Y149">
        <v>0.2</v>
      </c>
      <c r="Z149">
        <v>2.4</v>
      </c>
      <c r="AA149">
        <v>18.2</v>
      </c>
      <c r="AB149">
        <v>0</v>
      </c>
      <c r="AC149">
        <v>0</v>
      </c>
      <c r="AD149">
        <v>1.9</v>
      </c>
      <c r="AE149">
        <f>I149+U149+V149+X149+Y149-AJ149-AI149-W149</f>
        <v>10.300000000000002</v>
      </c>
      <c r="AI149">
        <f>Q149-P149</f>
        <v>0.19999999999999996</v>
      </c>
      <c r="AJ149">
        <f>K149-J149</f>
        <v>5</v>
      </c>
    </row>
    <row r="150" spans="1:36">
      <c r="A150" t="s">
        <v>206</v>
      </c>
      <c r="B150" t="s">
        <v>30</v>
      </c>
      <c r="C150">
        <v>2021</v>
      </c>
      <c r="D150">
        <v>20</v>
      </c>
      <c r="E150">
        <v>39</v>
      </c>
      <c r="F150">
        <v>18</v>
      </c>
      <c r="G150">
        <v>21</v>
      </c>
      <c r="H150">
        <v>21.4</v>
      </c>
      <c r="I150">
        <v>11.5</v>
      </c>
      <c r="J150">
        <v>4.9000000000000004</v>
      </c>
      <c r="K150">
        <v>9.4</v>
      </c>
      <c r="L150">
        <v>51.9</v>
      </c>
      <c r="M150">
        <v>0.3</v>
      </c>
      <c r="N150">
        <v>1</v>
      </c>
      <c r="O150">
        <v>31.6</v>
      </c>
      <c r="P150">
        <v>1.4</v>
      </c>
      <c r="Q150">
        <v>2.2000000000000002</v>
      </c>
      <c r="R150">
        <v>62.8</v>
      </c>
      <c r="S150">
        <v>1.4</v>
      </c>
      <c r="T150">
        <v>4.4000000000000004</v>
      </c>
      <c r="U150">
        <v>5.8</v>
      </c>
      <c r="V150">
        <v>0.7</v>
      </c>
      <c r="W150">
        <v>1.5</v>
      </c>
      <c r="X150">
        <v>0.3</v>
      </c>
      <c r="Y150">
        <v>0.9</v>
      </c>
      <c r="Z150">
        <v>3.1</v>
      </c>
      <c r="AA150">
        <v>21.5</v>
      </c>
      <c r="AB150">
        <v>3</v>
      </c>
      <c r="AC150">
        <v>0</v>
      </c>
      <c r="AD150">
        <v>-4.7</v>
      </c>
      <c r="AE150">
        <f>I150+U150+V150+X150+Y150-AJ150-AI150-W150</f>
        <v>12.399999999999999</v>
      </c>
      <c r="AI150">
        <f>Q150-P150</f>
        <v>0.80000000000000027</v>
      </c>
      <c r="AJ150">
        <f>K150-J150</f>
        <v>4.5</v>
      </c>
    </row>
    <row r="151" spans="1:36">
      <c r="A151" t="s">
        <v>207</v>
      </c>
      <c r="B151" t="s">
        <v>34</v>
      </c>
      <c r="C151">
        <v>2021</v>
      </c>
      <c r="D151">
        <v>26</v>
      </c>
      <c r="E151">
        <v>37</v>
      </c>
      <c r="F151">
        <v>22</v>
      </c>
      <c r="G151">
        <v>15</v>
      </c>
      <c r="H151">
        <v>23.8</v>
      </c>
      <c r="I151">
        <v>11.5</v>
      </c>
      <c r="J151">
        <v>4.5999999999999996</v>
      </c>
      <c r="K151">
        <v>9</v>
      </c>
      <c r="L151">
        <v>51.4</v>
      </c>
      <c r="M151">
        <v>0.3</v>
      </c>
      <c r="N151">
        <v>0.8</v>
      </c>
      <c r="O151">
        <v>40</v>
      </c>
      <c r="P151">
        <v>1.9</v>
      </c>
      <c r="Q151">
        <v>3.1</v>
      </c>
      <c r="R151">
        <v>61.9</v>
      </c>
      <c r="S151">
        <v>2.2999999999999998</v>
      </c>
      <c r="T151">
        <v>6.6</v>
      </c>
      <c r="U151">
        <v>9</v>
      </c>
      <c r="V151">
        <v>3.4</v>
      </c>
      <c r="W151">
        <v>2</v>
      </c>
      <c r="X151">
        <v>1</v>
      </c>
      <c r="Y151">
        <v>1.1000000000000001</v>
      </c>
      <c r="Z151">
        <v>2.8</v>
      </c>
      <c r="AA151">
        <v>31.6</v>
      </c>
      <c r="AB151">
        <v>13</v>
      </c>
      <c r="AC151">
        <v>0</v>
      </c>
      <c r="AD151">
        <v>3.4</v>
      </c>
      <c r="AE151">
        <f>I151+U151+V151+X151+Y151-AJ151-AI151-W151</f>
        <v>18.400000000000002</v>
      </c>
      <c r="AI151">
        <f>Q151-P151</f>
        <v>1.2000000000000002</v>
      </c>
      <c r="AJ151">
        <f>K151-J151</f>
        <v>4.4000000000000004</v>
      </c>
    </row>
    <row r="152" spans="1:36">
      <c r="A152" t="s">
        <v>208</v>
      </c>
      <c r="B152" t="s">
        <v>38</v>
      </c>
      <c r="C152">
        <v>2021</v>
      </c>
      <c r="D152">
        <v>26</v>
      </c>
      <c r="E152">
        <v>66</v>
      </c>
      <c r="F152">
        <v>44</v>
      </c>
      <c r="G152">
        <v>22</v>
      </c>
      <c r="H152">
        <v>20.8</v>
      </c>
      <c r="I152">
        <v>11.4</v>
      </c>
      <c r="J152">
        <v>4.7</v>
      </c>
      <c r="K152">
        <v>9.1</v>
      </c>
      <c r="L152">
        <v>52.3</v>
      </c>
      <c r="M152">
        <v>1.1000000000000001</v>
      </c>
      <c r="N152">
        <v>2.4</v>
      </c>
      <c r="O152">
        <v>47.1</v>
      </c>
      <c r="P152">
        <v>0.8</v>
      </c>
      <c r="Q152">
        <v>1.1000000000000001</v>
      </c>
      <c r="R152">
        <v>74</v>
      </c>
      <c r="S152">
        <v>1.9</v>
      </c>
      <c r="T152">
        <v>5.2</v>
      </c>
      <c r="U152">
        <v>7.1</v>
      </c>
      <c r="V152">
        <v>1.1000000000000001</v>
      </c>
      <c r="W152">
        <v>0.8</v>
      </c>
      <c r="X152">
        <v>0.8</v>
      </c>
      <c r="Y152">
        <v>0.4</v>
      </c>
      <c r="Z152">
        <v>1.7</v>
      </c>
      <c r="AA152">
        <v>24.2</v>
      </c>
      <c r="AB152">
        <v>12</v>
      </c>
      <c r="AC152">
        <v>0</v>
      </c>
      <c r="AD152">
        <v>2.1</v>
      </c>
      <c r="AE152">
        <f>I152+U152+V152+X152+Y152-AJ152-AI152-W152</f>
        <v>15.3</v>
      </c>
      <c r="AI152">
        <f>Q152-P152</f>
        <v>0.30000000000000004</v>
      </c>
      <c r="AJ152">
        <f>K152-J152</f>
        <v>4.3999999999999995</v>
      </c>
    </row>
    <row r="153" spans="1:36">
      <c r="A153" t="s">
        <v>209</v>
      </c>
      <c r="B153" t="s">
        <v>70</v>
      </c>
      <c r="C153">
        <v>2021</v>
      </c>
      <c r="D153">
        <v>22</v>
      </c>
      <c r="E153">
        <v>64</v>
      </c>
      <c r="F153">
        <v>37</v>
      </c>
      <c r="G153">
        <v>27</v>
      </c>
      <c r="H153">
        <v>19.399999999999999</v>
      </c>
      <c r="I153">
        <v>11.4</v>
      </c>
      <c r="J153">
        <v>3.6</v>
      </c>
      <c r="K153">
        <v>9.1</v>
      </c>
      <c r="L153">
        <v>39.5</v>
      </c>
      <c r="M153">
        <v>1.8</v>
      </c>
      <c r="N153">
        <v>4.7</v>
      </c>
      <c r="O153">
        <v>38.9</v>
      </c>
      <c r="P153">
        <v>2.4</v>
      </c>
      <c r="Q153">
        <v>2.7</v>
      </c>
      <c r="R153">
        <v>89.1</v>
      </c>
      <c r="S153">
        <v>0.4</v>
      </c>
      <c r="T153">
        <v>1.8</v>
      </c>
      <c r="U153">
        <v>2.1</v>
      </c>
      <c r="V153">
        <v>2</v>
      </c>
      <c r="W153">
        <v>0.9</v>
      </c>
      <c r="X153">
        <v>0.5</v>
      </c>
      <c r="Y153">
        <v>0.2</v>
      </c>
      <c r="Z153">
        <v>1.8</v>
      </c>
      <c r="AA153">
        <v>18</v>
      </c>
      <c r="AB153">
        <v>0</v>
      </c>
      <c r="AC153">
        <v>0</v>
      </c>
      <c r="AD153">
        <v>2.8</v>
      </c>
      <c r="AE153">
        <f>I153+U153+V153+X153+Y153-AJ153-AI153-W153</f>
        <v>9.4999999999999982</v>
      </c>
      <c r="AI153">
        <f>Q153-P153</f>
        <v>0.30000000000000027</v>
      </c>
      <c r="AJ153">
        <f>K153-J153</f>
        <v>5.5</v>
      </c>
    </row>
    <row r="154" spans="1:36">
      <c r="A154" t="s">
        <v>210</v>
      </c>
      <c r="B154" t="s">
        <v>82</v>
      </c>
      <c r="C154">
        <v>2021</v>
      </c>
      <c r="D154">
        <v>34</v>
      </c>
      <c r="E154">
        <v>63</v>
      </c>
      <c r="F154">
        <v>29</v>
      </c>
      <c r="G154">
        <v>34</v>
      </c>
      <c r="H154">
        <v>21.6</v>
      </c>
      <c r="I154">
        <v>11.4</v>
      </c>
      <c r="J154">
        <v>4.2</v>
      </c>
      <c r="K154">
        <v>10</v>
      </c>
      <c r="L154">
        <v>42</v>
      </c>
      <c r="M154">
        <v>1.7</v>
      </c>
      <c r="N154">
        <v>4.4000000000000004</v>
      </c>
      <c r="O154">
        <v>38.1</v>
      </c>
      <c r="P154">
        <v>1.3</v>
      </c>
      <c r="Q154">
        <v>1.6</v>
      </c>
      <c r="R154">
        <v>80.400000000000006</v>
      </c>
      <c r="S154">
        <v>0.7</v>
      </c>
      <c r="T154">
        <v>4.0999999999999996</v>
      </c>
      <c r="U154">
        <v>4.8</v>
      </c>
      <c r="V154">
        <v>1.4</v>
      </c>
      <c r="W154">
        <v>1</v>
      </c>
      <c r="X154">
        <v>0.7</v>
      </c>
      <c r="Y154">
        <v>0.6</v>
      </c>
      <c r="Z154">
        <v>1.8</v>
      </c>
      <c r="AA154">
        <v>22.2</v>
      </c>
      <c r="AB154">
        <v>1</v>
      </c>
      <c r="AC154">
        <v>0</v>
      </c>
      <c r="AD154">
        <v>2.1</v>
      </c>
      <c r="AE154">
        <f>I154+U154+V154+X154+Y154-AJ154-AI154-W154</f>
        <v>11.799999999999997</v>
      </c>
      <c r="AI154">
        <f>Q154-P154</f>
        <v>0.30000000000000004</v>
      </c>
      <c r="AJ154">
        <f>K154-J154</f>
        <v>5.8</v>
      </c>
    </row>
    <row r="155" spans="1:36">
      <c r="A155" t="s">
        <v>211</v>
      </c>
      <c r="B155" t="s">
        <v>57</v>
      </c>
      <c r="C155">
        <v>2021</v>
      </c>
      <c r="D155">
        <v>34</v>
      </c>
      <c r="E155">
        <v>66</v>
      </c>
      <c r="F155">
        <v>44</v>
      </c>
      <c r="G155">
        <v>22</v>
      </c>
      <c r="H155">
        <v>21.6</v>
      </c>
      <c r="I155">
        <v>11.3</v>
      </c>
      <c r="J155">
        <v>4</v>
      </c>
      <c r="K155">
        <v>9.8000000000000007</v>
      </c>
      <c r="L155">
        <v>41</v>
      </c>
      <c r="M155">
        <v>1</v>
      </c>
      <c r="N155">
        <v>2.6</v>
      </c>
      <c r="O155">
        <v>39.9</v>
      </c>
      <c r="P155">
        <v>2.2999999999999998</v>
      </c>
      <c r="Q155">
        <v>2.6</v>
      </c>
      <c r="R155">
        <v>86.7</v>
      </c>
      <c r="S155">
        <v>0.3</v>
      </c>
      <c r="T155">
        <v>1.8</v>
      </c>
      <c r="U155">
        <v>2.1</v>
      </c>
      <c r="V155">
        <v>3.4</v>
      </c>
      <c r="W155">
        <v>1.6</v>
      </c>
      <c r="X155">
        <v>0.7</v>
      </c>
      <c r="Y155">
        <v>0.1</v>
      </c>
      <c r="Z155">
        <v>0.9</v>
      </c>
      <c r="AA155">
        <v>19.7</v>
      </c>
      <c r="AB155">
        <v>2</v>
      </c>
      <c r="AC155">
        <v>0</v>
      </c>
      <c r="AD155">
        <v>1.2</v>
      </c>
      <c r="AE155">
        <f>I155+U155+V155+X155+Y155-AJ155-AI155-W155</f>
        <v>9.9</v>
      </c>
      <c r="AI155">
        <f>Q155-P155</f>
        <v>0.30000000000000027</v>
      </c>
      <c r="AJ155">
        <f>K155-J155</f>
        <v>5.8000000000000007</v>
      </c>
    </row>
    <row r="156" spans="1:36">
      <c r="A156" t="s">
        <v>212</v>
      </c>
      <c r="B156" t="s">
        <v>91</v>
      </c>
      <c r="C156">
        <v>2021</v>
      </c>
      <c r="D156">
        <v>25</v>
      </c>
      <c r="E156">
        <v>70</v>
      </c>
      <c r="F156">
        <v>17</v>
      </c>
      <c r="G156">
        <v>53</v>
      </c>
      <c r="H156">
        <v>29.2</v>
      </c>
      <c r="I156">
        <v>11.3</v>
      </c>
      <c r="J156">
        <v>4.5</v>
      </c>
      <c r="K156">
        <v>8.9</v>
      </c>
      <c r="L156">
        <v>50.6</v>
      </c>
      <c r="M156">
        <v>0.9</v>
      </c>
      <c r="N156">
        <v>2.8</v>
      </c>
      <c r="O156">
        <v>30.8</v>
      </c>
      <c r="P156">
        <v>1.5</v>
      </c>
      <c r="Q156">
        <v>2.1</v>
      </c>
      <c r="R156">
        <v>69.400000000000006</v>
      </c>
      <c r="S156">
        <v>1.9</v>
      </c>
      <c r="T156">
        <v>3.5</v>
      </c>
      <c r="U156">
        <v>5.3</v>
      </c>
      <c r="V156">
        <v>2.5</v>
      </c>
      <c r="W156">
        <v>1.4</v>
      </c>
      <c r="X156">
        <v>1.2</v>
      </c>
      <c r="Y156">
        <v>0.5</v>
      </c>
      <c r="Z156">
        <v>3.2</v>
      </c>
      <c r="AA156">
        <v>25.4</v>
      </c>
      <c r="AB156">
        <v>3</v>
      </c>
      <c r="AC156">
        <v>0</v>
      </c>
      <c r="AD156">
        <v>-2.7</v>
      </c>
      <c r="AE156">
        <f>I156+U156+V156+X156+Y156-AJ156-AI156-W156</f>
        <v>14.399999999999999</v>
      </c>
      <c r="AI156">
        <f>Q156-P156</f>
        <v>0.60000000000000009</v>
      </c>
      <c r="AJ156">
        <f>K156-J156</f>
        <v>4.4000000000000004</v>
      </c>
    </row>
    <row r="157" spans="1:36">
      <c r="A157" t="s">
        <v>213</v>
      </c>
      <c r="B157" t="s">
        <v>57</v>
      </c>
      <c r="C157">
        <v>2021</v>
      </c>
      <c r="D157">
        <v>21</v>
      </c>
      <c r="E157">
        <v>26</v>
      </c>
      <c r="F157">
        <v>10</v>
      </c>
      <c r="G157">
        <v>16</v>
      </c>
      <c r="H157">
        <v>28.9</v>
      </c>
      <c r="I157">
        <v>11.2</v>
      </c>
      <c r="J157">
        <v>3.7</v>
      </c>
      <c r="K157">
        <v>10.1</v>
      </c>
      <c r="L157">
        <v>36.5</v>
      </c>
      <c r="M157">
        <v>1.3</v>
      </c>
      <c r="N157">
        <v>4.8</v>
      </c>
      <c r="O157">
        <v>26.2</v>
      </c>
      <c r="P157">
        <v>2.6</v>
      </c>
      <c r="Q157">
        <v>3.2</v>
      </c>
      <c r="R157">
        <v>81.7</v>
      </c>
      <c r="S157">
        <v>0.8</v>
      </c>
      <c r="T157">
        <v>3.2</v>
      </c>
      <c r="U157">
        <v>4</v>
      </c>
      <c r="V157">
        <v>1.3</v>
      </c>
      <c r="W157">
        <v>1.3</v>
      </c>
      <c r="X157">
        <v>1.3</v>
      </c>
      <c r="Y157">
        <v>0.3</v>
      </c>
      <c r="Z157">
        <v>2.6</v>
      </c>
      <c r="AA157">
        <v>21.6</v>
      </c>
      <c r="AB157">
        <v>0</v>
      </c>
      <c r="AC157">
        <v>0</v>
      </c>
      <c r="AD157">
        <v>-1.9</v>
      </c>
      <c r="AE157">
        <f>I157+U157+V157+X157+Y157-AJ157-AI157-W157</f>
        <v>9.8000000000000025</v>
      </c>
      <c r="AI157">
        <f>Q157-P157</f>
        <v>0.60000000000000009</v>
      </c>
      <c r="AJ157">
        <f>K157-J157</f>
        <v>6.3999999999999995</v>
      </c>
    </row>
    <row r="158" spans="1:36">
      <c r="A158" t="s">
        <v>214</v>
      </c>
      <c r="B158" t="s">
        <v>137</v>
      </c>
      <c r="C158">
        <v>2021</v>
      </c>
      <c r="D158">
        <v>22</v>
      </c>
      <c r="E158">
        <v>54</v>
      </c>
      <c r="F158">
        <v>21</v>
      </c>
      <c r="G158">
        <v>33</v>
      </c>
      <c r="H158">
        <v>25.5</v>
      </c>
      <c r="I158">
        <v>11.2</v>
      </c>
      <c r="J158">
        <v>4.3</v>
      </c>
      <c r="K158">
        <v>8.5</v>
      </c>
      <c r="L158">
        <v>50.3</v>
      </c>
      <c r="M158">
        <v>0.3</v>
      </c>
      <c r="N158">
        <v>0.9</v>
      </c>
      <c r="O158">
        <v>29.4</v>
      </c>
      <c r="P158">
        <v>2.4</v>
      </c>
      <c r="Q158">
        <v>3.3</v>
      </c>
      <c r="R158">
        <v>73.2</v>
      </c>
      <c r="S158">
        <v>2.4</v>
      </c>
      <c r="T158">
        <v>5.8</v>
      </c>
      <c r="U158">
        <v>8.1999999999999993</v>
      </c>
      <c r="V158">
        <v>1.9</v>
      </c>
      <c r="W158">
        <v>1.4</v>
      </c>
      <c r="X158">
        <v>0.6</v>
      </c>
      <c r="Y158">
        <v>0.8</v>
      </c>
      <c r="Z158">
        <v>2.7</v>
      </c>
      <c r="AA158">
        <v>26.8</v>
      </c>
      <c r="AB158">
        <v>13</v>
      </c>
      <c r="AC158">
        <v>0</v>
      </c>
      <c r="AD158">
        <v>-4.5</v>
      </c>
      <c r="AE158">
        <f>I158+U158+V158+X158+Y158-AJ158-AI158-W158</f>
        <v>16.200000000000003</v>
      </c>
      <c r="AI158">
        <f>Q158-P158</f>
        <v>0.89999999999999991</v>
      </c>
      <c r="AJ158">
        <f>K158-J158</f>
        <v>4.2</v>
      </c>
    </row>
    <row r="159" spans="1:36">
      <c r="A159" t="s">
        <v>215</v>
      </c>
      <c r="B159" t="s">
        <v>6</v>
      </c>
      <c r="C159">
        <v>2021</v>
      </c>
      <c r="D159">
        <v>21</v>
      </c>
      <c r="E159">
        <v>70</v>
      </c>
      <c r="F159">
        <v>22</v>
      </c>
      <c r="G159">
        <v>48</v>
      </c>
      <c r="H159">
        <v>19.2</v>
      </c>
      <c r="I159">
        <v>11.2</v>
      </c>
      <c r="J159">
        <v>4.3</v>
      </c>
      <c r="K159">
        <v>8.3000000000000007</v>
      </c>
      <c r="L159">
        <v>52.3</v>
      </c>
      <c r="M159">
        <v>0.9</v>
      </c>
      <c r="N159">
        <v>2.5</v>
      </c>
      <c r="O159">
        <v>35.1</v>
      </c>
      <c r="P159">
        <v>1.6</v>
      </c>
      <c r="Q159">
        <v>2.4</v>
      </c>
      <c r="R159">
        <v>69.3</v>
      </c>
      <c r="S159">
        <v>1.2</v>
      </c>
      <c r="T159">
        <v>3.4</v>
      </c>
      <c r="U159">
        <v>4.5999999999999996</v>
      </c>
      <c r="V159">
        <v>1</v>
      </c>
      <c r="W159">
        <v>1</v>
      </c>
      <c r="X159">
        <v>0.5</v>
      </c>
      <c r="Y159">
        <v>1.1000000000000001</v>
      </c>
      <c r="Z159">
        <v>2.6</v>
      </c>
      <c r="AA159">
        <v>22</v>
      </c>
      <c r="AB159">
        <v>1</v>
      </c>
      <c r="AC159">
        <v>0</v>
      </c>
      <c r="AD159">
        <v>-4.2</v>
      </c>
      <c r="AE159">
        <f>I159+U159+V159+X159+Y159-AJ159-AI159-W159</f>
        <v>12.599999999999998</v>
      </c>
      <c r="AI159">
        <f>Q159-P159</f>
        <v>0.79999999999999982</v>
      </c>
      <c r="AJ159">
        <f>K159-J159</f>
        <v>4.0000000000000009</v>
      </c>
    </row>
    <row r="160" spans="1:36">
      <c r="A160" t="s">
        <v>216</v>
      </c>
      <c r="B160" t="s">
        <v>34</v>
      </c>
      <c r="C160">
        <v>2021</v>
      </c>
      <c r="D160">
        <v>29</v>
      </c>
      <c r="E160">
        <v>72</v>
      </c>
      <c r="F160">
        <v>42</v>
      </c>
      <c r="G160">
        <v>30</v>
      </c>
      <c r="H160">
        <v>24.4</v>
      </c>
      <c r="I160">
        <v>11.2</v>
      </c>
      <c r="J160">
        <v>4.7</v>
      </c>
      <c r="K160">
        <v>7.8</v>
      </c>
      <c r="L160">
        <v>60.4</v>
      </c>
      <c r="M160">
        <v>0</v>
      </c>
      <c r="N160">
        <v>0.1</v>
      </c>
      <c r="O160">
        <v>25</v>
      </c>
      <c r="P160">
        <v>1.8</v>
      </c>
      <c r="Q160">
        <v>2.2999999999999998</v>
      </c>
      <c r="R160">
        <v>77.400000000000006</v>
      </c>
      <c r="S160">
        <v>3.9</v>
      </c>
      <c r="T160">
        <v>7.1</v>
      </c>
      <c r="U160">
        <v>11</v>
      </c>
      <c r="V160">
        <v>1.2</v>
      </c>
      <c r="W160">
        <v>1.1000000000000001</v>
      </c>
      <c r="X160">
        <v>0.5</v>
      </c>
      <c r="Y160">
        <v>0.7</v>
      </c>
      <c r="Z160">
        <v>2.2999999999999998</v>
      </c>
      <c r="AA160">
        <v>28.5</v>
      </c>
      <c r="AB160">
        <v>34</v>
      </c>
      <c r="AC160">
        <v>0</v>
      </c>
      <c r="AD160">
        <v>2.2000000000000002</v>
      </c>
      <c r="AE160">
        <f>I160+U160+V160+X160+Y160-AJ160-AI160-W160</f>
        <v>19.899999999999999</v>
      </c>
      <c r="AI160">
        <f>Q160-P160</f>
        <v>0.49999999999999978</v>
      </c>
      <c r="AJ160">
        <f>K160-J160</f>
        <v>3.0999999999999996</v>
      </c>
    </row>
    <row r="161" spans="1:36">
      <c r="A161" t="s">
        <v>217</v>
      </c>
      <c r="B161" t="s">
        <v>91</v>
      </c>
      <c r="C161">
        <v>2021</v>
      </c>
      <c r="D161">
        <v>23</v>
      </c>
      <c r="E161">
        <v>20</v>
      </c>
      <c r="F161">
        <v>3</v>
      </c>
      <c r="G161">
        <v>17</v>
      </c>
      <c r="H161">
        <v>26</v>
      </c>
      <c r="I161">
        <v>11.2</v>
      </c>
      <c r="J161">
        <v>3.9</v>
      </c>
      <c r="K161">
        <v>9.6</v>
      </c>
      <c r="L161">
        <v>40.6</v>
      </c>
      <c r="M161">
        <v>3</v>
      </c>
      <c r="N161">
        <v>7.9</v>
      </c>
      <c r="O161">
        <v>38.200000000000003</v>
      </c>
      <c r="P161">
        <v>0.4</v>
      </c>
      <c r="Q161">
        <v>0.6</v>
      </c>
      <c r="R161">
        <v>58.3</v>
      </c>
      <c r="S161">
        <v>0.5</v>
      </c>
      <c r="T161">
        <v>2.9</v>
      </c>
      <c r="U161">
        <v>3.4</v>
      </c>
      <c r="V161">
        <v>1.5</v>
      </c>
      <c r="W161">
        <v>1.1000000000000001</v>
      </c>
      <c r="X161">
        <v>0.6</v>
      </c>
      <c r="Y161">
        <v>0.3</v>
      </c>
      <c r="Z161">
        <v>1.7</v>
      </c>
      <c r="AA161">
        <v>18.899999999999999</v>
      </c>
      <c r="AB161">
        <v>0</v>
      </c>
      <c r="AC161">
        <v>0</v>
      </c>
      <c r="AD161">
        <v>-6.8</v>
      </c>
      <c r="AE161">
        <f>I161+U161+V161+X161+Y161-AJ161-AI161-W161</f>
        <v>10.000000000000005</v>
      </c>
      <c r="AI161">
        <f>Q161-P161</f>
        <v>0.19999999999999996</v>
      </c>
      <c r="AJ161">
        <f>K161-J161</f>
        <v>5.6999999999999993</v>
      </c>
    </row>
    <row r="162" spans="1:36">
      <c r="A162" t="s">
        <v>218</v>
      </c>
      <c r="B162" t="s">
        <v>82</v>
      </c>
      <c r="C162">
        <v>2021</v>
      </c>
      <c r="D162">
        <v>22</v>
      </c>
      <c r="E162">
        <v>60</v>
      </c>
      <c r="F162">
        <v>28</v>
      </c>
      <c r="G162">
        <v>32</v>
      </c>
      <c r="H162">
        <v>25.4</v>
      </c>
      <c r="I162">
        <v>11.2</v>
      </c>
      <c r="J162">
        <v>4.3</v>
      </c>
      <c r="K162">
        <v>10.199999999999999</v>
      </c>
      <c r="L162">
        <v>42</v>
      </c>
      <c r="M162">
        <v>1.7</v>
      </c>
      <c r="N162">
        <v>4.7</v>
      </c>
      <c r="O162">
        <v>35.5</v>
      </c>
      <c r="P162">
        <v>1</v>
      </c>
      <c r="Q162">
        <v>1.2</v>
      </c>
      <c r="R162">
        <v>81.400000000000006</v>
      </c>
      <c r="S162">
        <v>0.2</v>
      </c>
      <c r="T162">
        <v>2.4</v>
      </c>
      <c r="U162">
        <v>2.6</v>
      </c>
      <c r="V162">
        <v>1.7</v>
      </c>
      <c r="W162">
        <v>1.1000000000000001</v>
      </c>
      <c r="X162">
        <v>0.5</v>
      </c>
      <c r="Y162">
        <v>0.3</v>
      </c>
      <c r="Z162">
        <v>1.7</v>
      </c>
      <c r="AA162">
        <v>17.899999999999999</v>
      </c>
      <c r="AB162">
        <v>0</v>
      </c>
      <c r="AC162">
        <v>0</v>
      </c>
      <c r="AD162">
        <v>-3.5</v>
      </c>
      <c r="AE162">
        <f>I162+U162+V162+X162+Y162-AJ162-AI162-W162</f>
        <v>9.1</v>
      </c>
      <c r="AI162">
        <f>Q162-P162</f>
        <v>0.19999999999999996</v>
      </c>
      <c r="AJ162">
        <f>K162-J162</f>
        <v>5.8999999999999995</v>
      </c>
    </row>
    <row r="163" spans="1:36">
      <c r="A163" t="s">
        <v>219</v>
      </c>
      <c r="B163" t="s">
        <v>63</v>
      </c>
      <c r="C163">
        <v>2021</v>
      </c>
      <c r="D163">
        <v>31</v>
      </c>
      <c r="E163">
        <v>41</v>
      </c>
      <c r="F163">
        <v>24</v>
      </c>
      <c r="G163">
        <v>17</v>
      </c>
      <c r="H163">
        <v>23.3</v>
      </c>
      <c r="I163">
        <v>11.1</v>
      </c>
      <c r="J163">
        <v>4.5</v>
      </c>
      <c r="K163">
        <v>8.9</v>
      </c>
      <c r="L163">
        <v>51</v>
      </c>
      <c r="M163">
        <v>1</v>
      </c>
      <c r="N163">
        <v>2.8</v>
      </c>
      <c r="O163">
        <v>33.9</v>
      </c>
      <c r="P163">
        <v>1</v>
      </c>
      <c r="Q163">
        <v>1.3</v>
      </c>
      <c r="R163">
        <v>81.099999999999994</v>
      </c>
      <c r="S163">
        <v>1.8</v>
      </c>
      <c r="T163">
        <v>4.9000000000000004</v>
      </c>
      <c r="U163">
        <v>6.7</v>
      </c>
      <c r="V163">
        <v>1.8</v>
      </c>
      <c r="W163">
        <v>1.1000000000000001</v>
      </c>
      <c r="X163">
        <v>0.2</v>
      </c>
      <c r="Y163">
        <v>1.1000000000000001</v>
      </c>
      <c r="Z163">
        <v>1.9</v>
      </c>
      <c r="AA163">
        <v>24.9</v>
      </c>
      <c r="AB163">
        <v>5</v>
      </c>
      <c r="AC163">
        <v>0</v>
      </c>
      <c r="AD163">
        <v>3.8</v>
      </c>
      <c r="AE163">
        <f>I163+U163+V163+X163+Y163-AJ163-AI163-W163</f>
        <v>15.1</v>
      </c>
      <c r="AI163">
        <f>Q163-P163</f>
        <v>0.30000000000000004</v>
      </c>
      <c r="AJ163">
        <f>K163-J163</f>
        <v>4.4000000000000004</v>
      </c>
    </row>
    <row r="164" spans="1:36">
      <c r="A164" t="s">
        <v>220</v>
      </c>
      <c r="B164" t="s">
        <v>44</v>
      </c>
      <c r="C164">
        <v>2021</v>
      </c>
      <c r="D164">
        <v>22</v>
      </c>
      <c r="E164">
        <v>46</v>
      </c>
      <c r="F164">
        <v>20</v>
      </c>
      <c r="G164">
        <v>26</v>
      </c>
      <c r="H164">
        <v>21.9</v>
      </c>
      <c r="I164">
        <v>11</v>
      </c>
      <c r="J164">
        <v>4.2</v>
      </c>
      <c r="K164">
        <v>10</v>
      </c>
      <c r="L164">
        <v>41.9</v>
      </c>
      <c r="M164">
        <v>1.7</v>
      </c>
      <c r="N164">
        <v>4.8</v>
      </c>
      <c r="O164">
        <v>34.700000000000003</v>
      </c>
      <c r="P164">
        <v>1</v>
      </c>
      <c r="Q164">
        <v>1.4</v>
      </c>
      <c r="R164">
        <v>72.7</v>
      </c>
      <c r="S164">
        <v>0.3</v>
      </c>
      <c r="T164">
        <v>2.8</v>
      </c>
      <c r="U164">
        <v>3.1</v>
      </c>
      <c r="V164">
        <v>2.2000000000000002</v>
      </c>
      <c r="W164">
        <v>1.5</v>
      </c>
      <c r="X164">
        <v>1</v>
      </c>
      <c r="Y164">
        <v>0.5</v>
      </c>
      <c r="Z164">
        <v>1.9</v>
      </c>
      <c r="AA164">
        <v>21.1</v>
      </c>
      <c r="AB164">
        <v>0</v>
      </c>
      <c r="AC164">
        <v>0</v>
      </c>
      <c r="AD164">
        <v>-1.1000000000000001</v>
      </c>
      <c r="AE164">
        <f>I164+U164+V164+X164+Y164-AJ164-AI164-W164</f>
        <v>10.1</v>
      </c>
      <c r="AI164">
        <f>Q164-P164</f>
        <v>0.39999999999999991</v>
      </c>
      <c r="AJ164">
        <f>K164-J164</f>
        <v>5.8</v>
      </c>
    </row>
    <row r="165" spans="1:36">
      <c r="A165" t="s">
        <v>221</v>
      </c>
      <c r="B165" t="s">
        <v>46</v>
      </c>
      <c r="C165">
        <v>2021</v>
      </c>
      <c r="D165">
        <v>34</v>
      </c>
      <c r="E165">
        <v>68</v>
      </c>
      <c r="F165">
        <v>44</v>
      </c>
      <c r="G165">
        <v>24</v>
      </c>
      <c r="H165">
        <v>27</v>
      </c>
      <c r="I165">
        <v>11</v>
      </c>
      <c r="J165">
        <v>3.8</v>
      </c>
      <c r="K165">
        <v>7.8</v>
      </c>
      <c r="L165">
        <v>49.2</v>
      </c>
      <c r="M165">
        <v>1.5</v>
      </c>
      <c r="N165">
        <v>3.7</v>
      </c>
      <c r="O165">
        <v>41.2</v>
      </c>
      <c r="P165">
        <v>1.8</v>
      </c>
      <c r="Q165">
        <v>2.4</v>
      </c>
      <c r="R165">
        <v>77.599999999999994</v>
      </c>
      <c r="S165">
        <v>0.5</v>
      </c>
      <c r="T165">
        <v>3.4</v>
      </c>
      <c r="U165">
        <v>3.9</v>
      </c>
      <c r="V165">
        <v>1.6</v>
      </c>
      <c r="W165">
        <v>0.8</v>
      </c>
      <c r="X165">
        <v>0.5</v>
      </c>
      <c r="Y165">
        <v>0.4</v>
      </c>
      <c r="Z165">
        <v>1.8</v>
      </c>
      <c r="AA165">
        <v>20</v>
      </c>
      <c r="AB165">
        <v>0</v>
      </c>
      <c r="AC165">
        <v>0</v>
      </c>
      <c r="AD165">
        <v>1.7</v>
      </c>
      <c r="AE165">
        <f>I165+U165+V165+X165+Y165-AJ165-AI165-W165</f>
        <v>11.999999999999998</v>
      </c>
      <c r="AI165">
        <f>Q165-P165</f>
        <v>0.59999999999999987</v>
      </c>
      <c r="AJ165">
        <f>K165-J165</f>
        <v>4</v>
      </c>
    </row>
    <row r="166" spans="1:36">
      <c r="A166" t="s">
        <v>222</v>
      </c>
      <c r="B166" t="s">
        <v>46</v>
      </c>
      <c r="C166">
        <v>2021</v>
      </c>
      <c r="D166">
        <v>32</v>
      </c>
      <c r="E166">
        <v>46</v>
      </c>
      <c r="F166">
        <v>24</v>
      </c>
      <c r="G166">
        <v>22</v>
      </c>
      <c r="H166">
        <v>25.8</v>
      </c>
      <c r="I166">
        <v>11</v>
      </c>
      <c r="J166">
        <v>3.8</v>
      </c>
      <c r="K166">
        <v>8.9</v>
      </c>
      <c r="L166">
        <v>42.3</v>
      </c>
      <c r="M166">
        <v>1.5</v>
      </c>
      <c r="N166">
        <v>4.5</v>
      </c>
      <c r="O166">
        <v>34.1</v>
      </c>
      <c r="P166">
        <v>1.9</v>
      </c>
      <c r="Q166">
        <v>2.5</v>
      </c>
      <c r="R166">
        <v>74.400000000000006</v>
      </c>
      <c r="S166">
        <v>0.8</v>
      </c>
      <c r="T166">
        <v>4.0999999999999996</v>
      </c>
      <c r="U166">
        <v>4.9000000000000004</v>
      </c>
      <c r="V166">
        <v>3</v>
      </c>
      <c r="W166">
        <v>1.3</v>
      </c>
      <c r="X166">
        <v>0.7</v>
      </c>
      <c r="Y166">
        <v>0.3</v>
      </c>
      <c r="Z166">
        <v>2.4</v>
      </c>
      <c r="AA166">
        <v>23.1</v>
      </c>
      <c r="AB166">
        <v>2</v>
      </c>
      <c r="AC166">
        <v>0</v>
      </c>
      <c r="AD166">
        <v>1.3</v>
      </c>
      <c r="AE166">
        <f>I166+U166+V166+X166+Y166-AJ166-AI166-W166</f>
        <v>12.899999999999997</v>
      </c>
      <c r="AI166">
        <f>Q166-P166</f>
        <v>0.60000000000000009</v>
      </c>
      <c r="AJ166">
        <f>K166-J166</f>
        <v>5.1000000000000005</v>
      </c>
    </row>
    <row r="167" spans="1:36">
      <c r="A167" t="s">
        <v>223</v>
      </c>
      <c r="B167" t="s">
        <v>137</v>
      </c>
      <c r="C167">
        <v>2021</v>
      </c>
      <c r="D167">
        <v>25</v>
      </c>
      <c r="E167">
        <v>72</v>
      </c>
      <c r="F167">
        <v>21</v>
      </c>
      <c r="G167">
        <v>51</v>
      </c>
      <c r="H167">
        <v>25.7</v>
      </c>
      <c r="I167">
        <v>10.9</v>
      </c>
      <c r="J167">
        <v>4.0999999999999996</v>
      </c>
      <c r="K167">
        <v>10.1</v>
      </c>
      <c r="L167">
        <v>40.200000000000003</v>
      </c>
      <c r="M167">
        <v>0.8</v>
      </c>
      <c r="N167">
        <v>2.9</v>
      </c>
      <c r="O167">
        <v>28.5</v>
      </c>
      <c r="P167">
        <v>2</v>
      </c>
      <c r="Q167">
        <v>2.4</v>
      </c>
      <c r="R167">
        <v>82.4</v>
      </c>
      <c r="S167">
        <v>0.4</v>
      </c>
      <c r="T167">
        <v>2.7</v>
      </c>
      <c r="U167">
        <v>3.1</v>
      </c>
      <c r="V167">
        <v>1.3</v>
      </c>
      <c r="W167">
        <v>0.6</v>
      </c>
      <c r="X167">
        <v>0.6</v>
      </c>
      <c r="Y167">
        <v>0.1</v>
      </c>
      <c r="Z167">
        <v>1.4</v>
      </c>
      <c r="AA167">
        <v>18.100000000000001</v>
      </c>
      <c r="AB167">
        <v>0</v>
      </c>
      <c r="AC167">
        <v>0</v>
      </c>
      <c r="AD167">
        <v>-6.2</v>
      </c>
      <c r="AE167">
        <f>I167+U167+V167+X167+Y167-AJ167-AI167-W167</f>
        <v>9</v>
      </c>
      <c r="AI167">
        <f>Q167-P167</f>
        <v>0.39999999999999991</v>
      </c>
      <c r="AJ167">
        <f>K167-J167</f>
        <v>6</v>
      </c>
    </row>
    <row r="168" spans="1:36">
      <c r="A168" t="s">
        <v>224</v>
      </c>
      <c r="B168" t="s">
        <v>70</v>
      </c>
      <c r="C168">
        <v>2021</v>
      </c>
      <c r="D168">
        <v>30</v>
      </c>
      <c r="E168">
        <v>65</v>
      </c>
      <c r="F168">
        <v>38</v>
      </c>
      <c r="G168">
        <v>27</v>
      </c>
      <c r="H168">
        <v>30</v>
      </c>
      <c r="I168">
        <v>10.9</v>
      </c>
      <c r="J168">
        <v>3.8</v>
      </c>
      <c r="K168">
        <v>8.6</v>
      </c>
      <c r="L168">
        <v>44.2</v>
      </c>
      <c r="M168">
        <v>2.5</v>
      </c>
      <c r="N168">
        <v>6.1</v>
      </c>
      <c r="O168">
        <v>41</v>
      </c>
      <c r="P168">
        <v>0.8</v>
      </c>
      <c r="Q168">
        <v>0.8</v>
      </c>
      <c r="R168">
        <v>90.9</v>
      </c>
      <c r="S168">
        <v>0.2</v>
      </c>
      <c r="T168">
        <v>3.2</v>
      </c>
      <c r="U168">
        <v>3.4</v>
      </c>
      <c r="V168">
        <v>1.5</v>
      </c>
      <c r="W168">
        <v>0.7</v>
      </c>
      <c r="X168">
        <v>0.8</v>
      </c>
      <c r="Y168">
        <v>0.2</v>
      </c>
      <c r="Z168">
        <v>2.2000000000000002</v>
      </c>
      <c r="AA168">
        <v>19.5</v>
      </c>
      <c r="AB168">
        <v>0</v>
      </c>
      <c r="AC168">
        <v>0</v>
      </c>
      <c r="AD168">
        <v>1.6</v>
      </c>
      <c r="AE168">
        <f>I168+U168+V168+X168+Y168-AJ168-AI168-W168</f>
        <v>11.3</v>
      </c>
      <c r="AI168">
        <f>Q168-P168</f>
        <v>0</v>
      </c>
      <c r="AJ168">
        <f>K168-J168</f>
        <v>4.8</v>
      </c>
    </row>
    <row r="169" spans="1:36">
      <c r="A169" t="s">
        <v>225</v>
      </c>
      <c r="B169" t="s">
        <v>89</v>
      </c>
      <c r="C169">
        <v>2021</v>
      </c>
      <c r="D169">
        <v>23</v>
      </c>
      <c r="E169">
        <v>21</v>
      </c>
      <c r="F169">
        <v>10</v>
      </c>
      <c r="G169">
        <v>11</v>
      </c>
      <c r="H169">
        <v>24.7</v>
      </c>
      <c r="I169">
        <v>10.9</v>
      </c>
      <c r="J169">
        <v>3.5</v>
      </c>
      <c r="K169">
        <v>7.2</v>
      </c>
      <c r="L169">
        <v>48.3</v>
      </c>
      <c r="M169">
        <v>1.6</v>
      </c>
      <c r="N169">
        <v>3.7</v>
      </c>
      <c r="O169">
        <v>42.3</v>
      </c>
      <c r="P169">
        <v>2.4</v>
      </c>
      <c r="Q169">
        <v>3.1</v>
      </c>
      <c r="R169">
        <v>76.900000000000006</v>
      </c>
      <c r="S169">
        <v>1.4</v>
      </c>
      <c r="T169">
        <v>4.0999999999999996</v>
      </c>
      <c r="U169">
        <v>5.5</v>
      </c>
      <c r="V169">
        <v>0.9</v>
      </c>
      <c r="W169">
        <v>0.5</v>
      </c>
      <c r="X169">
        <v>0.9</v>
      </c>
      <c r="Y169">
        <v>1</v>
      </c>
      <c r="Z169">
        <v>1.5</v>
      </c>
      <c r="AA169">
        <v>23.9</v>
      </c>
      <c r="AB169">
        <v>5</v>
      </c>
      <c r="AC169">
        <v>0</v>
      </c>
      <c r="AD169">
        <v>2.8</v>
      </c>
      <c r="AE169">
        <f>I169+U169+V169+X169+Y169-AJ169-AI169-W169</f>
        <v>14.299999999999997</v>
      </c>
      <c r="AI169">
        <f>Q169-P169</f>
        <v>0.70000000000000018</v>
      </c>
      <c r="AJ169">
        <f>K169-J169</f>
        <v>3.7</v>
      </c>
    </row>
    <row r="170" spans="1:36">
      <c r="A170" t="s">
        <v>226</v>
      </c>
      <c r="B170" t="s">
        <v>82</v>
      </c>
      <c r="C170">
        <v>2021</v>
      </c>
      <c r="D170">
        <v>32</v>
      </c>
      <c r="E170">
        <v>68</v>
      </c>
      <c r="F170">
        <v>31</v>
      </c>
      <c r="G170">
        <v>37</v>
      </c>
      <c r="H170">
        <v>24.8</v>
      </c>
      <c r="I170">
        <v>10.8</v>
      </c>
      <c r="J170">
        <v>3.7</v>
      </c>
      <c r="K170">
        <v>9</v>
      </c>
      <c r="L170">
        <v>41.2</v>
      </c>
      <c r="M170">
        <v>2.4</v>
      </c>
      <c r="N170">
        <v>6.3</v>
      </c>
      <c r="O170">
        <v>37.5</v>
      </c>
      <c r="P170">
        <v>1</v>
      </c>
      <c r="Q170">
        <v>1.1000000000000001</v>
      </c>
      <c r="R170">
        <v>91</v>
      </c>
      <c r="S170">
        <v>0.3</v>
      </c>
      <c r="T170">
        <v>1.4</v>
      </c>
      <c r="U170">
        <v>1.7</v>
      </c>
      <c r="V170">
        <v>2.4</v>
      </c>
      <c r="W170">
        <v>1</v>
      </c>
      <c r="X170">
        <v>0.6</v>
      </c>
      <c r="Y170">
        <v>0</v>
      </c>
      <c r="Z170">
        <v>1.2</v>
      </c>
      <c r="AA170">
        <v>17.5</v>
      </c>
      <c r="AB170">
        <v>0</v>
      </c>
      <c r="AC170">
        <v>0</v>
      </c>
      <c r="AD170">
        <v>0.4</v>
      </c>
      <c r="AE170">
        <f>I170+U170+V170+X170+Y170-AJ170-AI170-W170</f>
        <v>9.1</v>
      </c>
      <c r="AI170">
        <f>Q170-P170</f>
        <v>0.10000000000000009</v>
      </c>
      <c r="AJ170">
        <f>K170-J170</f>
        <v>5.3</v>
      </c>
    </row>
    <row r="171" spans="1:36">
      <c r="A171" t="s">
        <v>227</v>
      </c>
      <c r="B171" t="s">
        <v>91</v>
      </c>
      <c r="C171">
        <v>2021</v>
      </c>
      <c r="D171">
        <v>24</v>
      </c>
      <c r="E171">
        <v>4</v>
      </c>
      <c r="F171">
        <v>1</v>
      </c>
      <c r="G171">
        <v>3</v>
      </c>
      <c r="H171">
        <v>21.8</v>
      </c>
      <c r="I171">
        <v>10.8</v>
      </c>
      <c r="J171">
        <v>4.8</v>
      </c>
      <c r="K171">
        <v>8.3000000000000007</v>
      </c>
      <c r="L171">
        <v>57.6</v>
      </c>
      <c r="M171">
        <v>1</v>
      </c>
      <c r="N171">
        <v>3.3</v>
      </c>
      <c r="O171">
        <v>30.8</v>
      </c>
      <c r="P171">
        <v>0.3</v>
      </c>
      <c r="Q171">
        <v>1</v>
      </c>
      <c r="R171">
        <v>25</v>
      </c>
      <c r="S171">
        <v>1.3</v>
      </c>
      <c r="T171">
        <v>4</v>
      </c>
      <c r="U171">
        <v>5.3</v>
      </c>
      <c r="V171">
        <v>1.3</v>
      </c>
      <c r="W171">
        <v>0.8</v>
      </c>
      <c r="X171">
        <v>0.5</v>
      </c>
      <c r="Y171">
        <v>1</v>
      </c>
      <c r="Z171">
        <v>2.8</v>
      </c>
      <c r="AA171">
        <v>22.7</v>
      </c>
      <c r="AB171">
        <v>1</v>
      </c>
      <c r="AC171">
        <v>0</v>
      </c>
      <c r="AD171">
        <v>-2.8</v>
      </c>
      <c r="AE171">
        <f>I171+U171+V171+X171+Y171-AJ171-AI171-W171</f>
        <v>13.900000000000002</v>
      </c>
      <c r="AI171">
        <f>Q171-P171</f>
        <v>0.7</v>
      </c>
      <c r="AJ171">
        <f>K171-J171</f>
        <v>3.5000000000000009</v>
      </c>
    </row>
    <row r="172" spans="1:36">
      <c r="A172" t="s">
        <v>228</v>
      </c>
      <c r="B172" t="s">
        <v>73</v>
      </c>
      <c r="C172">
        <v>2021</v>
      </c>
      <c r="D172">
        <v>23</v>
      </c>
      <c r="E172">
        <v>33</v>
      </c>
      <c r="F172">
        <v>7</v>
      </c>
      <c r="G172">
        <v>26</v>
      </c>
      <c r="H172">
        <v>23.9</v>
      </c>
      <c r="I172">
        <v>10.7</v>
      </c>
      <c r="J172">
        <v>3.9</v>
      </c>
      <c r="K172">
        <v>8.6999999999999993</v>
      </c>
      <c r="L172">
        <v>44.6</v>
      </c>
      <c r="M172">
        <v>2.2000000000000002</v>
      </c>
      <c r="N172">
        <v>5.0999999999999996</v>
      </c>
      <c r="O172">
        <v>42.3</v>
      </c>
      <c r="P172">
        <v>0.8</v>
      </c>
      <c r="Q172">
        <v>1</v>
      </c>
      <c r="R172">
        <v>76.5</v>
      </c>
      <c r="S172">
        <v>0.3</v>
      </c>
      <c r="T172">
        <v>2.5</v>
      </c>
      <c r="U172">
        <v>2.8</v>
      </c>
      <c r="V172">
        <v>3.6</v>
      </c>
      <c r="W172">
        <v>1.4</v>
      </c>
      <c r="X172">
        <v>0.6</v>
      </c>
      <c r="Y172">
        <v>0.2</v>
      </c>
      <c r="Z172">
        <v>1.8</v>
      </c>
      <c r="AA172">
        <v>20.399999999999999</v>
      </c>
      <c r="AB172">
        <v>0</v>
      </c>
      <c r="AC172">
        <v>0</v>
      </c>
      <c r="AD172">
        <v>-4.0999999999999996</v>
      </c>
      <c r="AE172">
        <f>I172+U172+V172+X172+Y172-AJ172-AI172-W172</f>
        <v>11.500000000000004</v>
      </c>
      <c r="AI172">
        <f>Q172-P172</f>
        <v>0.19999999999999996</v>
      </c>
      <c r="AJ172">
        <f>K172-J172</f>
        <v>4.7999999999999989</v>
      </c>
    </row>
    <row r="173" spans="1:36">
      <c r="A173" t="s">
        <v>229</v>
      </c>
      <c r="B173" t="s">
        <v>63</v>
      </c>
      <c r="C173">
        <v>2021</v>
      </c>
      <c r="D173">
        <v>31</v>
      </c>
      <c r="E173">
        <v>67</v>
      </c>
      <c r="F173">
        <v>43</v>
      </c>
      <c r="G173">
        <v>24</v>
      </c>
      <c r="H173">
        <v>23</v>
      </c>
      <c r="I173">
        <v>10.7</v>
      </c>
      <c r="J173">
        <v>3.9</v>
      </c>
      <c r="K173">
        <v>8.6999999999999993</v>
      </c>
      <c r="L173">
        <v>45</v>
      </c>
      <c r="M173">
        <v>1.8</v>
      </c>
      <c r="N173">
        <v>4.2</v>
      </c>
      <c r="O173">
        <v>43.3</v>
      </c>
      <c r="P173">
        <v>1</v>
      </c>
      <c r="Q173">
        <v>1.2</v>
      </c>
      <c r="R173">
        <v>81.7</v>
      </c>
      <c r="S173">
        <v>0.4</v>
      </c>
      <c r="T173">
        <v>2.5</v>
      </c>
      <c r="U173">
        <v>2.9</v>
      </c>
      <c r="V173">
        <v>3.1</v>
      </c>
      <c r="W173">
        <v>1.1000000000000001</v>
      </c>
      <c r="X173">
        <v>0.6</v>
      </c>
      <c r="Y173">
        <v>0.1</v>
      </c>
      <c r="Z173">
        <v>1.9</v>
      </c>
      <c r="AA173">
        <v>19.7</v>
      </c>
      <c r="AB173">
        <v>0</v>
      </c>
      <c r="AC173">
        <v>0</v>
      </c>
      <c r="AD173">
        <v>3.7</v>
      </c>
      <c r="AE173">
        <f>I173+U173+V173+X173+Y173-AJ173-AI173-W173</f>
        <v>11.300000000000004</v>
      </c>
      <c r="AI173">
        <f>Q173-P173</f>
        <v>0.19999999999999996</v>
      </c>
      <c r="AJ173">
        <f>K173-J173</f>
        <v>4.7999999999999989</v>
      </c>
    </row>
    <row r="174" spans="1:36">
      <c r="A174" t="s">
        <v>230</v>
      </c>
      <c r="B174" t="s">
        <v>107</v>
      </c>
      <c r="C174">
        <v>2021</v>
      </c>
      <c r="D174">
        <v>25</v>
      </c>
      <c r="E174">
        <v>50</v>
      </c>
      <c r="F174">
        <v>26</v>
      </c>
      <c r="G174">
        <v>24</v>
      </c>
      <c r="H174">
        <v>25.2</v>
      </c>
      <c r="I174">
        <v>10.6</v>
      </c>
      <c r="J174">
        <v>3.5</v>
      </c>
      <c r="K174">
        <v>8.3000000000000007</v>
      </c>
      <c r="L174">
        <v>41.8</v>
      </c>
      <c r="M174">
        <v>2.1</v>
      </c>
      <c r="N174">
        <v>5.5</v>
      </c>
      <c r="O174">
        <v>39.1</v>
      </c>
      <c r="P174">
        <v>1.6</v>
      </c>
      <c r="Q174">
        <v>1.8</v>
      </c>
      <c r="R174">
        <v>86.8</v>
      </c>
      <c r="S174">
        <v>0.4</v>
      </c>
      <c r="T174">
        <v>2.8</v>
      </c>
      <c r="U174">
        <v>3.2</v>
      </c>
      <c r="V174">
        <v>2.2000000000000002</v>
      </c>
      <c r="W174">
        <v>1</v>
      </c>
      <c r="X174">
        <v>0.9</v>
      </c>
      <c r="Y174">
        <v>0.2</v>
      </c>
      <c r="Z174">
        <v>1.4</v>
      </c>
      <c r="AA174">
        <v>20</v>
      </c>
      <c r="AB174">
        <v>0</v>
      </c>
      <c r="AC174">
        <v>0</v>
      </c>
      <c r="AD174">
        <v>0.2</v>
      </c>
      <c r="AE174">
        <f>I174+U174+V174+X174+Y174-AJ174-AI174-W174</f>
        <v>11.099999999999998</v>
      </c>
      <c r="AI174">
        <f>Q174-P174</f>
        <v>0.19999999999999996</v>
      </c>
      <c r="AJ174">
        <f>K174-J174</f>
        <v>4.8000000000000007</v>
      </c>
    </row>
    <row r="175" spans="1:36">
      <c r="A175" t="s">
        <v>231</v>
      </c>
      <c r="B175" t="s">
        <v>89</v>
      </c>
      <c r="C175">
        <v>2021</v>
      </c>
      <c r="D175">
        <v>32</v>
      </c>
      <c r="E175">
        <v>72</v>
      </c>
      <c r="F175">
        <v>34</v>
      </c>
      <c r="G175">
        <v>38</v>
      </c>
      <c r="H175">
        <v>30.3</v>
      </c>
      <c r="I175">
        <v>10.5</v>
      </c>
      <c r="J175">
        <v>3.6</v>
      </c>
      <c r="K175">
        <v>8.6999999999999993</v>
      </c>
      <c r="L175">
        <v>41.3</v>
      </c>
      <c r="M175">
        <v>2.4</v>
      </c>
      <c r="N175">
        <v>6.3</v>
      </c>
      <c r="O175">
        <v>38.200000000000003</v>
      </c>
      <c r="P175">
        <v>0.9</v>
      </c>
      <c r="Q175">
        <v>1.2</v>
      </c>
      <c r="R175">
        <v>78.8</v>
      </c>
      <c r="S175">
        <v>0.4</v>
      </c>
      <c r="T175">
        <v>3.1</v>
      </c>
      <c r="U175">
        <v>3.6</v>
      </c>
      <c r="V175">
        <v>1.7</v>
      </c>
      <c r="W175">
        <v>0.8</v>
      </c>
      <c r="X175">
        <v>1</v>
      </c>
      <c r="Y175">
        <v>0.6</v>
      </c>
      <c r="Z175">
        <v>1.9</v>
      </c>
      <c r="AA175">
        <v>21.3</v>
      </c>
      <c r="AB175">
        <v>0</v>
      </c>
      <c r="AC175">
        <v>0</v>
      </c>
      <c r="AD175">
        <v>-0.6</v>
      </c>
      <c r="AE175">
        <f>I175+U175+V175+X175+Y175-AJ175-AI175-W175</f>
        <v>11.199999999999998</v>
      </c>
      <c r="AI175">
        <f>Q175-P175</f>
        <v>0.29999999999999993</v>
      </c>
      <c r="AJ175">
        <f>K175-J175</f>
        <v>5.0999999999999996</v>
      </c>
    </row>
    <row r="176" spans="1:36">
      <c r="A176" t="s">
        <v>232</v>
      </c>
      <c r="B176" t="s">
        <v>38</v>
      </c>
      <c r="C176">
        <v>2021</v>
      </c>
      <c r="D176">
        <v>24</v>
      </c>
      <c r="E176">
        <v>66</v>
      </c>
      <c r="F176">
        <v>44</v>
      </c>
      <c r="G176">
        <v>22</v>
      </c>
      <c r="H176">
        <v>27.5</v>
      </c>
      <c r="I176">
        <v>10.4</v>
      </c>
      <c r="J176">
        <v>3.8</v>
      </c>
      <c r="K176">
        <v>9.1</v>
      </c>
      <c r="L176">
        <v>42</v>
      </c>
      <c r="M176">
        <v>2</v>
      </c>
      <c r="N176">
        <v>5.2</v>
      </c>
      <c r="O176">
        <v>37.9</v>
      </c>
      <c r="P176">
        <v>0.8</v>
      </c>
      <c r="Q176">
        <v>1.1000000000000001</v>
      </c>
      <c r="R176">
        <v>71.8</v>
      </c>
      <c r="S176">
        <v>1.2</v>
      </c>
      <c r="T176">
        <v>4.5</v>
      </c>
      <c r="U176">
        <v>5.8</v>
      </c>
      <c r="V176">
        <v>3.1</v>
      </c>
      <c r="W176">
        <v>1.4</v>
      </c>
      <c r="X176">
        <v>1.1000000000000001</v>
      </c>
      <c r="Y176">
        <v>0.2</v>
      </c>
      <c r="Z176">
        <v>1.7</v>
      </c>
      <c r="AA176">
        <v>24.5</v>
      </c>
      <c r="AB176">
        <v>5</v>
      </c>
      <c r="AC176">
        <v>0</v>
      </c>
      <c r="AD176">
        <v>4.5999999999999996</v>
      </c>
      <c r="AE176">
        <f>I176+U176+V176+X176+Y176-AJ176-AI176-W176</f>
        <v>13.6</v>
      </c>
      <c r="AI176">
        <f>Q176-P176</f>
        <v>0.30000000000000004</v>
      </c>
      <c r="AJ176">
        <f>K176-J176</f>
        <v>5.3</v>
      </c>
    </row>
    <row r="177" spans="1:36">
      <c r="A177" t="s">
        <v>233</v>
      </c>
      <c r="B177" t="s">
        <v>68</v>
      </c>
      <c r="C177">
        <v>2021</v>
      </c>
      <c r="D177">
        <v>26</v>
      </c>
      <c r="E177">
        <v>59</v>
      </c>
      <c r="F177">
        <v>17</v>
      </c>
      <c r="G177">
        <v>42</v>
      </c>
      <c r="H177">
        <v>25.6</v>
      </c>
      <c r="I177">
        <v>10.4</v>
      </c>
      <c r="J177">
        <v>3.7</v>
      </c>
      <c r="K177">
        <v>9.9</v>
      </c>
      <c r="L177">
        <v>37.4</v>
      </c>
      <c r="M177">
        <v>1.7</v>
      </c>
      <c r="N177">
        <v>5.5</v>
      </c>
      <c r="O177">
        <v>30.6</v>
      </c>
      <c r="P177">
        <v>1.3</v>
      </c>
      <c r="Q177">
        <v>1.6</v>
      </c>
      <c r="R177">
        <v>80</v>
      </c>
      <c r="S177">
        <v>0.6</v>
      </c>
      <c r="T177">
        <v>2.8</v>
      </c>
      <c r="U177">
        <v>3.4</v>
      </c>
      <c r="V177">
        <v>2.9</v>
      </c>
      <c r="W177">
        <v>1.4</v>
      </c>
      <c r="X177">
        <v>0.9</v>
      </c>
      <c r="Y177">
        <v>0.2</v>
      </c>
      <c r="Z177">
        <v>2</v>
      </c>
      <c r="AA177">
        <v>20.7</v>
      </c>
      <c r="AB177">
        <v>2</v>
      </c>
      <c r="AC177">
        <v>0</v>
      </c>
      <c r="AD177">
        <v>-5.5</v>
      </c>
      <c r="AE177">
        <f>I177+U177+V177+X177+Y177-AJ177-AI177-W177</f>
        <v>9.8999999999999968</v>
      </c>
      <c r="AI177">
        <f>Q177-P177</f>
        <v>0.30000000000000004</v>
      </c>
      <c r="AJ177">
        <f>K177-J177</f>
        <v>6.2</v>
      </c>
    </row>
    <row r="178" spans="1:36">
      <c r="A178" t="s">
        <v>234</v>
      </c>
      <c r="B178" t="s">
        <v>78</v>
      </c>
      <c r="C178">
        <v>2021</v>
      </c>
      <c r="D178">
        <v>31</v>
      </c>
      <c r="E178">
        <v>56</v>
      </c>
      <c r="F178">
        <v>14</v>
      </c>
      <c r="G178">
        <v>42</v>
      </c>
      <c r="H178">
        <v>26.8</v>
      </c>
      <c r="I178">
        <v>10.4</v>
      </c>
      <c r="J178">
        <v>4.2</v>
      </c>
      <c r="K178">
        <v>6.8</v>
      </c>
      <c r="L178">
        <v>61.4</v>
      </c>
      <c r="M178">
        <v>0</v>
      </c>
      <c r="N178">
        <v>0.1</v>
      </c>
      <c r="O178">
        <v>0</v>
      </c>
      <c r="P178">
        <v>2</v>
      </c>
      <c r="Q178">
        <v>3</v>
      </c>
      <c r="R178">
        <v>66.900000000000006</v>
      </c>
      <c r="S178">
        <v>2.6</v>
      </c>
      <c r="T178">
        <v>6.7</v>
      </c>
      <c r="U178">
        <v>9.3000000000000007</v>
      </c>
      <c r="V178">
        <v>3.6</v>
      </c>
      <c r="W178">
        <v>1.9</v>
      </c>
      <c r="X178">
        <v>0.8</v>
      </c>
      <c r="Y178">
        <v>0.9</v>
      </c>
      <c r="Z178">
        <v>3.3</v>
      </c>
      <c r="AA178">
        <v>30</v>
      </c>
      <c r="AB178">
        <v>16</v>
      </c>
      <c r="AC178">
        <v>2</v>
      </c>
      <c r="AD178">
        <v>-2.7</v>
      </c>
      <c r="AE178">
        <f>I178+U178+V178+X178+Y178-AJ178-AI178-W178</f>
        <v>19.500000000000007</v>
      </c>
      <c r="AI178">
        <f>Q178-P178</f>
        <v>1</v>
      </c>
      <c r="AJ178">
        <f>K178-J178</f>
        <v>2.5999999999999996</v>
      </c>
    </row>
    <row r="179" spans="1:36">
      <c r="A179" t="s">
        <v>235</v>
      </c>
      <c r="B179" t="s">
        <v>107</v>
      </c>
      <c r="C179">
        <v>2021</v>
      </c>
      <c r="D179">
        <v>24</v>
      </c>
      <c r="E179">
        <v>59</v>
      </c>
      <c r="F179">
        <v>32</v>
      </c>
      <c r="G179">
        <v>27</v>
      </c>
      <c r="H179">
        <v>24</v>
      </c>
      <c r="I179">
        <v>10.3</v>
      </c>
      <c r="J179">
        <v>4.3</v>
      </c>
      <c r="K179">
        <v>8.4</v>
      </c>
      <c r="L179">
        <v>51.7</v>
      </c>
      <c r="M179">
        <v>0.3</v>
      </c>
      <c r="N179">
        <v>1.3</v>
      </c>
      <c r="O179">
        <v>26</v>
      </c>
      <c r="P179">
        <v>1.3</v>
      </c>
      <c r="Q179">
        <v>1.9</v>
      </c>
      <c r="R179">
        <v>69</v>
      </c>
      <c r="S179">
        <v>1.6</v>
      </c>
      <c r="T179">
        <v>3.9</v>
      </c>
      <c r="U179">
        <v>5.6</v>
      </c>
      <c r="V179">
        <v>1.6</v>
      </c>
      <c r="W179">
        <v>0.6</v>
      </c>
      <c r="X179">
        <v>1</v>
      </c>
      <c r="Y179">
        <v>0.9</v>
      </c>
      <c r="Z179">
        <v>1.4</v>
      </c>
      <c r="AA179">
        <v>24.5</v>
      </c>
      <c r="AB179">
        <v>3</v>
      </c>
      <c r="AC179">
        <v>0</v>
      </c>
      <c r="AD179">
        <v>-0.3</v>
      </c>
      <c r="AE179">
        <f>I179+U179+V179+X179+Y179-AJ179-AI179-W179</f>
        <v>14.099999999999998</v>
      </c>
      <c r="AI179">
        <f>Q179-P179</f>
        <v>0.59999999999999987</v>
      </c>
      <c r="AJ179">
        <f>K179-J179</f>
        <v>4.1000000000000005</v>
      </c>
    </row>
    <row r="180" spans="1:36">
      <c r="A180" t="s">
        <v>236</v>
      </c>
      <c r="B180" t="s">
        <v>59</v>
      </c>
      <c r="C180">
        <v>2021</v>
      </c>
      <c r="D180">
        <v>29</v>
      </c>
      <c r="E180">
        <v>63</v>
      </c>
      <c r="F180">
        <v>21</v>
      </c>
      <c r="G180">
        <v>42</v>
      </c>
      <c r="H180">
        <v>27.7</v>
      </c>
      <c r="I180">
        <v>10.199999999999999</v>
      </c>
      <c r="J180">
        <v>3.8</v>
      </c>
      <c r="K180">
        <v>8.1999999999999993</v>
      </c>
      <c r="L180">
        <v>46.3</v>
      </c>
      <c r="M180">
        <v>1</v>
      </c>
      <c r="N180">
        <v>2.7</v>
      </c>
      <c r="O180">
        <v>37.200000000000003</v>
      </c>
      <c r="P180">
        <v>1.6</v>
      </c>
      <c r="Q180">
        <v>2</v>
      </c>
      <c r="R180">
        <v>80.2</v>
      </c>
      <c r="S180">
        <v>1</v>
      </c>
      <c r="T180">
        <v>3.2</v>
      </c>
      <c r="U180">
        <v>4.3</v>
      </c>
      <c r="V180">
        <v>4.4000000000000004</v>
      </c>
      <c r="W180">
        <v>1.3</v>
      </c>
      <c r="X180">
        <v>1.6</v>
      </c>
      <c r="Y180">
        <v>0.5</v>
      </c>
      <c r="Z180">
        <v>1.2</v>
      </c>
      <c r="AA180">
        <v>26.9</v>
      </c>
      <c r="AB180">
        <v>3</v>
      </c>
      <c r="AC180">
        <v>0</v>
      </c>
      <c r="AD180">
        <v>-1.7</v>
      </c>
      <c r="AE180">
        <f>I180+U180+V180+X180+Y180-AJ180-AI180-W180</f>
        <v>14.900000000000002</v>
      </c>
      <c r="AI180">
        <f>Q180-P180</f>
        <v>0.39999999999999991</v>
      </c>
      <c r="AJ180">
        <f>K180-J180</f>
        <v>4.3999999999999995</v>
      </c>
    </row>
    <row r="181" spans="1:36">
      <c r="A181" t="s">
        <v>237</v>
      </c>
      <c r="B181" t="s">
        <v>53</v>
      </c>
      <c r="C181">
        <v>2021</v>
      </c>
      <c r="D181">
        <v>26</v>
      </c>
      <c r="E181">
        <v>47</v>
      </c>
      <c r="F181">
        <v>30</v>
      </c>
      <c r="G181">
        <v>17</v>
      </c>
      <c r="H181">
        <v>25.5</v>
      </c>
      <c r="I181">
        <v>10.199999999999999</v>
      </c>
      <c r="J181">
        <v>4</v>
      </c>
      <c r="K181">
        <v>8.1999999999999993</v>
      </c>
      <c r="L181">
        <v>48.1</v>
      </c>
      <c r="M181">
        <v>1.1000000000000001</v>
      </c>
      <c r="N181">
        <v>2.9</v>
      </c>
      <c r="O181">
        <v>38.1</v>
      </c>
      <c r="P181">
        <v>1.2</v>
      </c>
      <c r="Q181">
        <v>1.6</v>
      </c>
      <c r="R181">
        <v>79.5</v>
      </c>
      <c r="S181">
        <v>0.2</v>
      </c>
      <c r="T181">
        <v>1.8</v>
      </c>
      <c r="U181">
        <v>2</v>
      </c>
      <c r="V181">
        <v>3.2</v>
      </c>
      <c r="W181">
        <v>0.7</v>
      </c>
      <c r="X181">
        <v>0.7</v>
      </c>
      <c r="Y181">
        <v>0.3</v>
      </c>
      <c r="Z181">
        <v>1</v>
      </c>
      <c r="AA181">
        <v>19.7</v>
      </c>
      <c r="AB181">
        <v>0</v>
      </c>
      <c r="AC181">
        <v>0</v>
      </c>
      <c r="AD181">
        <v>3.3</v>
      </c>
      <c r="AE181">
        <f>I181+U181+V181+X181+Y181-AJ181-AI181-W181</f>
        <v>11.1</v>
      </c>
      <c r="AI181">
        <f>Q181-P181</f>
        <v>0.40000000000000013</v>
      </c>
      <c r="AJ181">
        <f>K181-J181</f>
        <v>4.1999999999999993</v>
      </c>
    </row>
    <row r="182" spans="1:36">
      <c r="A182" t="s">
        <v>238</v>
      </c>
      <c r="B182" t="s">
        <v>70</v>
      </c>
      <c r="C182">
        <v>2021</v>
      </c>
      <c r="D182">
        <v>27</v>
      </c>
      <c r="E182">
        <v>63</v>
      </c>
      <c r="F182">
        <v>36</v>
      </c>
      <c r="G182">
        <v>27</v>
      </c>
      <c r="H182">
        <v>23.6</v>
      </c>
      <c r="I182">
        <v>10.1</v>
      </c>
      <c r="J182">
        <v>4.3</v>
      </c>
      <c r="K182">
        <v>9.9</v>
      </c>
      <c r="L182">
        <v>43.2</v>
      </c>
      <c r="M182">
        <v>0.4</v>
      </c>
      <c r="N182">
        <v>1.6</v>
      </c>
      <c r="O182">
        <v>28.6</v>
      </c>
      <c r="P182">
        <v>1.2</v>
      </c>
      <c r="Q182">
        <v>1.7</v>
      </c>
      <c r="R182">
        <v>68.2</v>
      </c>
      <c r="S182">
        <v>1</v>
      </c>
      <c r="T182">
        <v>2.4</v>
      </c>
      <c r="U182">
        <v>3.4</v>
      </c>
      <c r="V182">
        <v>3.2</v>
      </c>
      <c r="W182">
        <v>1.6</v>
      </c>
      <c r="X182">
        <v>0.7</v>
      </c>
      <c r="Y182">
        <v>0.1</v>
      </c>
      <c r="Z182">
        <v>1.8</v>
      </c>
      <c r="AA182">
        <v>20.100000000000001</v>
      </c>
      <c r="AB182">
        <v>0</v>
      </c>
      <c r="AC182">
        <v>0</v>
      </c>
      <c r="AD182">
        <v>-1.6</v>
      </c>
      <c r="AE182">
        <f>I182+U182+V182+X182+Y182-AJ182-AI182-W182</f>
        <v>9.7999999999999989</v>
      </c>
      <c r="AI182">
        <f>Q182-P182</f>
        <v>0.5</v>
      </c>
      <c r="AJ182">
        <f>K182-J182</f>
        <v>5.6000000000000005</v>
      </c>
    </row>
    <row r="183" spans="1:36">
      <c r="A183" t="s">
        <v>239</v>
      </c>
      <c r="B183" t="s">
        <v>73</v>
      </c>
      <c r="C183">
        <v>2021</v>
      </c>
      <c r="D183">
        <v>20</v>
      </c>
      <c r="E183">
        <v>65</v>
      </c>
      <c r="F183">
        <v>20</v>
      </c>
      <c r="G183">
        <v>45</v>
      </c>
      <c r="H183">
        <v>27.3</v>
      </c>
      <c r="I183">
        <v>10.1</v>
      </c>
      <c r="J183">
        <v>3.5</v>
      </c>
      <c r="K183">
        <v>9.4</v>
      </c>
      <c r="L183">
        <v>36.799999999999997</v>
      </c>
      <c r="M183">
        <v>1.6</v>
      </c>
      <c r="N183">
        <v>4.8</v>
      </c>
      <c r="O183">
        <v>33.5</v>
      </c>
      <c r="P183">
        <v>1.6</v>
      </c>
      <c r="Q183">
        <v>2.1</v>
      </c>
      <c r="R183">
        <v>74.8</v>
      </c>
      <c r="S183">
        <v>0.4</v>
      </c>
      <c r="T183">
        <v>2.9</v>
      </c>
      <c r="U183">
        <v>3.2</v>
      </c>
      <c r="V183">
        <v>3.5</v>
      </c>
      <c r="W183">
        <v>2.2000000000000002</v>
      </c>
      <c r="X183">
        <v>0.9</v>
      </c>
      <c r="Y183">
        <v>0.2</v>
      </c>
      <c r="Z183">
        <v>1.9</v>
      </c>
      <c r="AA183">
        <v>20.2</v>
      </c>
      <c r="AB183">
        <v>1</v>
      </c>
      <c r="AC183">
        <v>0</v>
      </c>
      <c r="AD183">
        <v>-9.6</v>
      </c>
      <c r="AE183">
        <f>I183+U183+V183+X183+Y183-AJ183-AI183-W183</f>
        <v>9.2999999999999972</v>
      </c>
      <c r="AI183">
        <f>Q183-P183</f>
        <v>0.5</v>
      </c>
      <c r="AJ183">
        <f>K183-J183</f>
        <v>5.9</v>
      </c>
    </row>
    <row r="184" spans="1:36">
      <c r="A184" t="s">
        <v>240</v>
      </c>
      <c r="B184" t="s">
        <v>89</v>
      </c>
      <c r="C184">
        <v>2021</v>
      </c>
      <c r="D184">
        <v>29</v>
      </c>
      <c r="E184">
        <v>36</v>
      </c>
      <c r="F184">
        <v>16</v>
      </c>
      <c r="G184">
        <v>20</v>
      </c>
      <c r="H184">
        <v>21.3</v>
      </c>
      <c r="I184">
        <v>10.1</v>
      </c>
      <c r="J184">
        <v>3.3</v>
      </c>
      <c r="K184">
        <v>7.7</v>
      </c>
      <c r="L184">
        <v>43.5</v>
      </c>
      <c r="M184">
        <v>1.4</v>
      </c>
      <c r="N184">
        <v>3.6</v>
      </c>
      <c r="O184">
        <v>40.6</v>
      </c>
      <c r="P184">
        <v>2</v>
      </c>
      <c r="Q184">
        <v>2.1</v>
      </c>
      <c r="R184">
        <v>94.7</v>
      </c>
      <c r="S184">
        <v>0.7</v>
      </c>
      <c r="T184">
        <v>2.9</v>
      </c>
      <c r="U184">
        <v>3.6</v>
      </c>
      <c r="V184">
        <v>1.5</v>
      </c>
      <c r="W184">
        <v>0.6</v>
      </c>
      <c r="X184">
        <v>0.9</v>
      </c>
      <c r="Y184">
        <v>0.6</v>
      </c>
      <c r="Z184">
        <v>2</v>
      </c>
      <c r="AA184">
        <v>20.8</v>
      </c>
      <c r="AB184">
        <v>0</v>
      </c>
      <c r="AC184">
        <v>0</v>
      </c>
      <c r="AD184">
        <v>-0.4</v>
      </c>
      <c r="AE184">
        <f>I184+U184+V184+X184+Y184-AJ184-AI184-W184</f>
        <v>11.6</v>
      </c>
      <c r="AI184">
        <f>Q184-P184</f>
        <v>0.10000000000000009</v>
      </c>
      <c r="AJ184">
        <f>K184-J184</f>
        <v>4.4000000000000004</v>
      </c>
    </row>
    <row r="185" spans="1:36">
      <c r="A185" t="s">
        <v>241</v>
      </c>
      <c r="B185" t="s">
        <v>55</v>
      </c>
      <c r="C185">
        <v>2021</v>
      </c>
      <c r="D185">
        <v>30</v>
      </c>
      <c r="E185">
        <v>60</v>
      </c>
      <c r="F185">
        <v>42</v>
      </c>
      <c r="G185">
        <v>18</v>
      </c>
      <c r="H185">
        <v>27.5</v>
      </c>
      <c r="I185">
        <v>10.1</v>
      </c>
      <c r="J185">
        <v>3.3</v>
      </c>
      <c r="K185">
        <v>8.1999999999999993</v>
      </c>
      <c r="L185">
        <v>40.4</v>
      </c>
      <c r="M185">
        <v>2.5</v>
      </c>
      <c r="N185">
        <v>6.3</v>
      </c>
      <c r="O185">
        <v>38.9</v>
      </c>
      <c r="P185">
        <v>1</v>
      </c>
      <c r="Q185">
        <v>1.3</v>
      </c>
      <c r="R185">
        <v>76</v>
      </c>
      <c r="S185">
        <v>0.5</v>
      </c>
      <c r="T185">
        <v>4.2</v>
      </c>
      <c r="U185">
        <v>4.7</v>
      </c>
      <c r="V185">
        <v>2.1</v>
      </c>
      <c r="W185">
        <v>0.9</v>
      </c>
      <c r="X185">
        <v>0.8</v>
      </c>
      <c r="Y185">
        <v>0.5</v>
      </c>
      <c r="Z185">
        <v>2.1</v>
      </c>
      <c r="AA185">
        <v>21.7</v>
      </c>
      <c r="AB185">
        <v>0</v>
      </c>
      <c r="AC185">
        <v>0</v>
      </c>
      <c r="AD185">
        <v>3.6</v>
      </c>
      <c r="AE185">
        <f>I185+U185+V185+X185+Y185-AJ185-AI185-W185</f>
        <v>12.100000000000003</v>
      </c>
      <c r="AI185">
        <f>Q185-P185</f>
        <v>0.30000000000000004</v>
      </c>
      <c r="AJ185">
        <f>K185-J185</f>
        <v>4.8999999999999995</v>
      </c>
    </row>
    <row r="186" spans="1:36">
      <c r="A186" t="s">
        <v>242</v>
      </c>
      <c r="B186" t="s">
        <v>38</v>
      </c>
      <c r="C186">
        <v>2021</v>
      </c>
      <c r="D186">
        <v>27</v>
      </c>
      <c r="E186">
        <v>70</v>
      </c>
      <c r="F186">
        <v>45</v>
      </c>
      <c r="G186">
        <v>25</v>
      </c>
      <c r="H186">
        <v>19.3</v>
      </c>
      <c r="I186">
        <v>10</v>
      </c>
      <c r="J186">
        <v>3.6</v>
      </c>
      <c r="K186">
        <v>7.6</v>
      </c>
      <c r="L186">
        <v>47.3</v>
      </c>
      <c r="M186">
        <v>2.2000000000000002</v>
      </c>
      <c r="N186">
        <v>4.9000000000000004</v>
      </c>
      <c r="O186">
        <v>45.2</v>
      </c>
      <c r="P186">
        <v>0.7</v>
      </c>
      <c r="Q186">
        <v>0.9</v>
      </c>
      <c r="R186">
        <v>77</v>
      </c>
      <c r="S186">
        <v>0.2</v>
      </c>
      <c r="T186">
        <v>1.4</v>
      </c>
      <c r="U186">
        <v>1.6</v>
      </c>
      <c r="V186">
        <v>0.6</v>
      </c>
      <c r="W186">
        <v>0.6</v>
      </c>
      <c r="X186">
        <v>0.3</v>
      </c>
      <c r="Y186">
        <v>0</v>
      </c>
      <c r="Z186">
        <v>1.1000000000000001</v>
      </c>
      <c r="AA186">
        <v>13.3</v>
      </c>
      <c r="AB186">
        <v>1</v>
      </c>
      <c r="AC186">
        <v>0</v>
      </c>
      <c r="AD186">
        <v>1.4</v>
      </c>
      <c r="AE186">
        <f>I186+U186+V186+X186+Y186-AJ186-AI186-W186</f>
        <v>7.7000000000000011</v>
      </c>
      <c r="AI186">
        <f>Q186-P186</f>
        <v>0.20000000000000007</v>
      </c>
      <c r="AJ186">
        <f>K186-J186</f>
        <v>3.9999999999999996</v>
      </c>
    </row>
    <row r="187" spans="1:36">
      <c r="A187" t="s">
        <v>243</v>
      </c>
      <c r="B187" t="s">
        <v>137</v>
      </c>
      <c r="C187">
        <v>2021</v>
      </c>
      <c r="D187">
        <v>26</v>
      </c>
      <c r="E187">
        <v>39</v>
      </c>
      <c r="F187">
        <v>15</v>
      </c>
      <c r="G187">
        <v>24</v>
      </c>
      <c r="H187">
        <v>27.7</v>
      </c>
      <c r="I187">
        <v>9.9</v>
      </c>
      <c r="J187">
        <v>3.5</v>
      </c>
      <c r="K187">
        <v>8.8000000000000007</v>
      </c>
      <c r="L187">
        <v>40</v>
      </c>
      <c r="M187">
        <v>1.2</v>
      </c>
      <c r="N187">
        <v>3.6</v>
      </c>
      <c r="O187">
        <v>34</v>
      </c>
      <c r="P187">
        <v>1.6</v>
      </c>
      <c r="Q187">
        <v>2</v>
      </c>
      <c r="R187">
        <v>82.1</v>
      </c>
      <c r="S187">
        <v>0.5</v>
      </c>
      <c r="T187">
        <v>1.5</v>
      </c>
      <c r="U187">
        <v>2</v>
      </c>
      <c r="V187">
        <v>2</v>
      </c>
      <c r="W187">
        <v>0.9</v>
      </c>
      <c r="X187">
        <v>0.7</v>
      </c>
      <c r="Y187">
        <v>0.3</v>
      </c>
      <c r="Z187">
        <v>1.8</v>
      </c>
      <c r="AA187">
        <v>17.399999999999999</v>
      </c>
      <c r="AB187">
        <v>0</v>
      </c>
      <c r="AC187">
        <v>0</v>
      </c>
      <c r="AD187">
        <v>-2.1</v>
      </c>
      <c r="AE187">
        <f>I187+U187+V187+X187+Y187-AJ187-AI187-W187</f>
        <v>8.2999999999999989</v>
      </c>
      <c r="AI187">
        <f>Q187-P187</f>
        <v>0.39999999999999991</v>
      </c>
      <c r="AJ187">
        <f>K187-J187</f>
        <v>5.3000000000000007</v>
      </c>
    </row>
    <row r="188" spans="1:36">
      <c r="A188" t="s">
        <v>244</v>
      </c>
      <c r="B188" t="s">
        <v>40</v>
      </c>
      <c r="C188">
        <v>2021</v>
      </c>
      <c r="D188">
        <v>28</v>
      </c>
      <c r="E188">
        <v>60</v>
      </c>
      <c r="F188">
        <v>36</v>
      </c>
      <c r="G188">
        <v>24</v>
      </c>
      <c r="H188">
        <v>32</v>
      </c>
      <c r="I188">
        <v>9.8000000000000007</v>
      </c>
      <c r="J188">
        <v>3.7</v>
      </c>
      <c r="K188">
        <v>7.8</v>
      </c>
      <c r="L188">
        <v>47.2</v>
      </c>
      <c r="M188">
        <v>2</v>
      </c>
      <c r="N188">
        <v>5</v>
      </c>
      <c r="O188">
        <v>39.4</v>
      </c>
      <c r="P188">
        <v>0.5</v>
      </c>
      <c r="Q188">
        <v>0.7</v>
      </c>
      <c r="R188">
        <v>75.599999999999994</v>
      </c>
      <c r="S188">
        <v>1.6</v>
      </c>
      <c r="T188">
        <v>3.8</v>
      </c>
      <c r="U188">
        <v>5.4</v>
      </c>
      <c r="V188">
        <v>1.7</v>
      </c>
      <c r="W188">
        <v>0.8</v>
      </c>
      <c r="X188">
        <v>0.9</v>
      </c>
      <c r="Y188">
        <v>0.4</v>
      </c>
      <c r="Z188">
        <v>2.2999999999999998</v>
      </c>
      <c r="AA188">
        <v>22</v>
      </c>
      <c r="AB188">
        <v>1</v>
      </c>
      <c r="AC188">
        <v>0</v>
      </c>
      <c r="AD188">
        <v>3.3</v>
      </c>
      <c r="AE188">
        <f>I188+U188+V188+X188+Y188-AJ188-AI188-W188</f>
        <v>13.1</v>
      </c>
      <c r="AI188">
        <f>Q188-P188</f>
        <v>0.19999999999999996</v>
      </c>
      <c r="AJ188">
        <f>K188-J188</f>
        <v>4.0999999999999996</v>
      </c>
    </row>
    <row r="189" spans="1:36">
      <c r="A189" t="s">
        <v>245</v>
      </c>
      <c r="B189" t="s">
        <v>78</v>
      </c>
      <c r="C189">
        <v>2021</v>
      </c>
      <c r="D189">
        <v>23</v>
      </c>
      <c r="E189">
        <v>40</v>
      </c>
      <c r="F189">
        <v>13</v>
      </c>
      <c r="G189">
        <v>27</v>
      </c>
      <c r="H189">
        <v>18.5</v>
      </c>
      <c r="I189">
        <v>9.8000000000000007</v>
      </c>
      <c r="J189">
        <v>3.4</v>
      </c>
      <c r="K189">
        <v>7.3</v>
      </c>
      <c r="L189">
        <v>45.7</v>
      </c>
      <c r="M189">
        <v>1.5</v>
      </c>
      <c r="N189">
        <v>3.8</v>
      </c>
      <c r="O189">
        <v>40.700000000000003</v>
      </c>
      <c r="P189">
        <v>1.5</v>
      </c>
      <c r="Q189">
        <v>1.9</v>
      </c>
      <c r="R189">
        <v>81.3</v>
      </c>
      <c r="S189">
        <v>0.4</v>
      </c>
      <c r="T189">
        <v>1.8</v>
      </c>
      <c r="U189">
        <v>2.2000000000000002</v>
      </c>
      <c r="V189">
        <v>0.9</v>
      </c>
      <c r="W189">
        <v>0.9</v>
      </c>
      <c r="X189">
        <v>0.4</v>
      </c>
      <c r="Y189">
        <v>0</v>
      </c>
      <c r="Z189">
        <v>1.3</v>
      </c>
      <c r="AA189">
        <v>14</v>
      </c>
      <c r="AB189">
        <v>0</v>
      </c>
      <c r="AC189">
        <v>0</v>
      </c>
      <c r="AD189">
        <v>-0.3</v>
      </c>
      <c r="AE189">
        <f>I189+U189+V189+X189+Y189-AJ189-AI189-W189</f>
        <v>8.1</v>
      </c>
      <c r="AI189">
        <f>Q189-P189</f>
        <v>0.39999999999999991</v>
      </c>
      <c r="AJ189">
        <f>K189-J189</f>
        <v>3.9</v>
      </c>
    </row>
    <row r="190" spans="1:36">
      <c r="A190" t="s">
        <v>246</v>
      </c>
      <c r="B190" t="s">
        <v>61</v>
      </c>
      <c r="C190">
        <v>2021</v>
      </c>
      <c r="D190">
        <v>28</v>
      </c>
      <c r="E190">
        <v>67</v>
      </c>
      <c r="F190">
        <v>39</v>
      </c>
      <c r="G190">
        <v>28</v>
      </c>
      <c r="H190">
        <v>28.4</v>
      </c>
      <c r="I190">
        <v>9.6999999999999993</v>
      </c>
      <c r="J190">
        <v>3.3</v>
      </c>
      <c r="K190">
        <v>7.6</v>
      </c>
      <c r="L190">
        <v>43.1</v>
      </c>
      <c r="M190">
        <v>1.8</v>
      </c>
      <c r="N190">
        <v>4.4000000000000004</v>
      </c>
      <c r="O190">
        <v>41</v>
      </c>
      <c r="P190">
        <v>1.4</v>
      </c>
      <c r="Q190">
        <v>1.7</v>
      </c>
      <c r="R190">
        <v>86.6</v>
      </c>
      <c r="S190">
        <v>0.4</v>
      </c>
      <c r="T190">
        <v>2.2999999999999998</v>
      </c>
      <c r="U190">
        <v>2.7</v>
      </c>
      <c r="V190">
        <v>1.9</v>
      </c>
      <c r="W190">
        <v>1</v>
      </c>
      <c r="X190">
        <v>0.9</v>
      </c>
      <c r="Y190">
        <v>0.4</v>
      </c>
      <c r="Z190">
        <v>1.7</v>
      </c>
      <c r="AA190">
        <v>18.8</v>
      </c>
      <c r="AB190">
        <v>1</v>
      </c>
      <c r="AC190">
        <v>0</v>
      </c>
      <c r="AD190">
        <v>2.1</v>
      </c>
      <c r="AE190">
        <f>I190+U190+V190+X190+Y190-AJ190-AI190-W190</f>
        <v>10</v>
      </c>
      <c r="AI190">
        <f>Q190-P190</f>
        <v>0.30000000000000004</v>
      </c>
      <c r="AJ190">
        <f>K190-J190</f>
        <v>4.3</v>
      </c>
    </row>
    <row r="191" spans="1:36">
      <c r="A191" t="s">
        <v>247</v>
      </c>
      <c r="B191" t="s">
        <v>73</v>
      </c>
      <c r="C191">
        <v>2021</v>
      </c>
      <c r="D191">
        <v>29</v>
      </c>
      <c r="E191">
        <v>35</v>
      </c>
      <c r="F191">
        <v>15</v>
      </c>
      <c r="G191">
        <v>20</v>
      </c>
      <c r="H191">
        <v>18.399999999999999</v>
      </c>
      <c r="I191">
        <v>9.6999999999999993</v>
      </c>
      <c r="J191">
        <v>3.4</v>
      </c>
      <c r="K191">
        <v>7.6</v>
      </c>
      <c r="L191">
        <v>44.6</v>
      </c>
      <c r="M191">
        <v>1.9</v>
      </c>
      <c r="N191">
        <v>5.3</v>
      </c>
      <c r="O191">
        <v>37</v>
      </c>
      <c r="P191">
        <v>0.9</v>
      </c>
      <c r="Q191">
        <v>1</v>
      </c>
      <c r="R191">
        <v>91.7</v>
      </c>
      <c r="S191">
        <v>0.5</v>
      </c>
      <c r="T191">
        <v>3.2</v>
      </c>
      <c r="U191">
        <v>3.8</v>
      </c>
      <c r="V191">
        <v>0.8</v>
      </c>
      <c r="W191">
        <v>0.6</v>
      </c>
      <c r="X191">
        <v>0.2</v>
      </c>
      <c r="Y191">
        <v>0.3</v>
      </c>
      <c r="Z191">
        <v>1.5</v>
      </c>
      <c r="AA191">
        <v>16.399999999999999</v>
      </c>
      <c r="AB191">
        <v>0</v>
      </c>
      <c r="AC191">
        <v>0</v>
      </c>
      <c r="AD191">
        <v>0.5</v>
      </c>
      <c r="AE191">
        <f>I191+U191+V191+X191+Y191-AJ191-AI191-W191</f>
        <v>9.9000000000000021</v>
      </c>
      <c r="AI191">
        <f>Q191-P191</f>
        <v>9.9999999999999978E-2</v>
      </c>
      <c r="AJ191">
        <f>K191-J191</f>
        <v>4.1999999999999993</v>
      </c>
    </row>
    <row r="192" spans="1:36">
      <c r="A192" t="s">
        <v>248</v>
      </c>
      <c r="B192" t="s">
        <v>137</v>
      </c>
      <c r="C192">
        <v>2021</v>
      </c>
      <c r="D192">
        <v>28</v>
      </c>
      <c r="E192">
        <v>28</v>
      </c>
      <c r="F192">
        <v>12</v>
      </c>
      <c r="G192">
        <v>16</v>
      </c>
      <c r="H192">
        <v>21.7</v>
      </c>
      <c r="I192">
        <v>9.6999999999999993</v>
      </c>
      <c r="J192">
        <v>3.5</v>
      </c>
      <c r="K192">
        <v>8.1</v>
      </c>
      <c r="L192">
        <v>43.2</v>
      </c>
      <c r="M192">
        <v>1.4</v>
      </c>
      <c r="N192">
        <v>3.7</v>
      </c>
      <c r="O192">
        <v>37.5</v>
      </c>
      <c r="P192">
        <v>1.3</v>
      </c>
      <c r="Q192">
        <v>1.5</v>
      </c>
      <c r="R192">
        <v>85.7</v>
      </c>
      <c r="S192">
        <v>1</v>
      </c>
      <c r="T192">
        <v>4.4000000000000004</v>
      </c>
      <c r="U192">
        <v>5.4</v>
      </c>
      <c r="V192">
        <v>2</v>
      </c>
      <c r="W192">
        <v>0.9</v>
      </c>
      <c r="X192">
        <v>0.6</v>
      </c>
      <c r="Y192">
        <v>0.1</v>
      </c>
      <c r="Z192">
        <v>1.5</v>
      </c>
      <c r="AA192">
        <v>20.399999999999999</v>
      </c>
      <c r="AB192">
        <v>2</v>
      </c>
      <c r="AC192">
        <v>0</v>
      </c>
      <c r="AD192">
        <v>-1.5</v>
      </c>
      <c r="AE192">
        <f>I192+U192+V192+X192+Y192-AJ192-AI192-W192</f>
        <v>12.100000000000005</v>
      </c>
      <c r="AI192">
        <f>Q192-P192</f>
        <v>0.19999999999999996</v>
      </c>
      <c r="AJ192">
        <f>K192-J192</f>
        <v>4.5999999999999996</v>
      </c>
    </row>
    <row r="193" spans="1:36">
      <c r="A193" t="s">
        <v>249</v>
      </c>
      <c r="B193" t="s">
        <v>42</v>
      </c>
      <c r="C193">
        <v>2021</v>
      </c>
      <c r="D193">
        <v>29</v>
      </c>
      <c r="E193">
        <v>65</v>
      </c>
      <c r="F193">
        <v>28</v>
      </c>
      <c r="G193">
        <v>37</v>
      </c>
      <c r="H193">
        <v>24.6</v>
      </c>
      <c r="I193">
        <v>9.6</v>
      </c>
      <c r="J193">
        <v>3.9</v>
      </c>
      <c r="K193">
        <v>7.2</v>
      </c>
      <c r="L193">
        <v>54.1</v>
      </c>
      <c r="M193">
        <v>0.8</v>
      </c>
      <c r="N193">
        <v>2.2999999999999998</v>
      </c>
      <c r="O193">
        <v>32.200000000000003</v>
      </c>
      <c r="P193">
        <v>1.1000000000000001</v>
      </c>
      <c r="Q193">
        <v>1.7</v>
      </c>
      <c r="R193">
        <v>67.3</v>
      </c>
      <c r="S193">
        <v>1.4</v>
      </c>
      <c r="T193">
        <v>4</v>
      </c>
      <c r="U193">
        <v>5.5</v>
      </c>
      <c r="V193">
        <v>1.7</v>
      </c>
      <c r="W193">
        <v>1</v>
      </c>
      <c r="X193">
        <v>0.6</v>
      </c>
      <c r="Y193">
        <v>0.9</v>
      </c>
      <c r="Z193">
        <v>2.6</v>
      </c>
      <c r="AA193">
        <v>22.2</v>
      </c>
      <c r="AB193">
        <v>6</v>
      </c>
      <c r="AC193">
        <v>0</v>
      </c>
      <c r="AD193">
        <v>-0.5</v>
      </c>
      <c r="AE193">
        <f>I193+U193+V193+X193+Y193-AJ193-AI193-W193</f>
        <v>13.4</v>
      </c>
      <c r="AI193">
        <f>Q193-P193</f>
        <v>0.59999999999999987</v>
      </c>
      <c r="AJ193">
        <f>K193-J193</f>
        <v>3.3000000000000003</v>
      </c>
    </row>
    <row r="194" spans="1:36">
      <c r="A194" t="s">
        <v>250</v>
      </c>
      <c r="B194" t="s">
        <v>68</v>
      </c>
      <c r="C194">
        <v>2021</v>
      </c>
      <c r="D194">
        <v>20</v>
      </c>
      <c r="E194">
        <v>67</v>
      </c>
      <c r="F194">
        <v>20</v>
      </c>
      <c r="G194">
        <v>47</v>
      </c>
      <c r="H194">
        <v>32.4</v>
      </c>
      <c r="I194">
        <v>9.6</v>
      </c>
      <c r="J194">
        <v>3.5</v>
      </c>
      <c r="K194">
        <v>8.3000000000000007</v>
      </c>
      <c r="L194">
        <v>42</v>
      </c>
      <c r="M194">
        <v>0.9</v>
      </c>
      <c r="N194">
        <v>3.2</v>
      </c>
      <c r="O194">
        <v>29</v>
      </c>
      <c r="P194">
        <v>1.7</v>
      </c>
      <c r="Q194">
        <v>2.2999999999999998</v>
      </c>
      <c r="R194">
        <v>72.599999999999994</v>
      </c>
      <c r="S194">
        <v>1</v>
      </c>
      <c r="T194">
        <v>2.1</v>
      </c>
      <c r="U194">
        <v>3.1</v>
      </c>
      <c r="V194">
        <v>1.9</v>
      </c>
      <c r="W194">
        <v>1.3</v>
      </c>
      <c r="X194">
        <v>0.9</v>
      </c>
      <c r="Y194">
        <v>0.4</v>
      </c>
      <c r="Z194">
        <v>2.8</v>
      </c>
      <c r="AA194">
        <v>18.8</v>
      </c>
      <c r="AB194">
        <v>1</v>
      </c>
      <c r="AC194">
        <v>0</v>
      </c>
      <c r="AD194">
        <v>-6.1</v>
      </c>
      <c r="AE194">
        <f>I194+U194+V194+X194+Y194-AJ194-AI194-W194</f>
        <v>9.1999999999999993</v>
      </c>
      <c r="AI194">
        <f>Q194-P194</f>
        <v>0.59999999999999987</v>
      </c>
      <c r="AJ194">
        <f>K194-J194</f>
        <v>4.8000000000000007</v>
      </c>
    </row>
    <row r="195" spans="1:36">
      <c r="A195" t="s">
        <v>251</v>
      </c>
      <c r="B195" t="s">
        <v>78</v>
      </c>
      <c r="C195">
        <v>2021</v>
      </c>
      <c r="D195">
        <v>33</v>
      </c>
      <c r="E195">
        <v>46</v>
      </c>
      <c r="F195">
        <v>13</v>
      </c>
      <c r="G195">
        <v>33</v>
      </c>
      <c r="H195">
        <v>22</v>
      </c>
      <c r="I195">
        <v>9.6</v>
      </c>
      <c r="J195">
        <v>3.2</v>
      </c>
      <c r="K195">
        <v>7.3</v>
      </c>
      <c r="L195">
        <v>44.1</v>
      </c>
      <c r="M195">
        <v>2.5</v>
      </c>
      <c r="N195">
        <v>6</v>
      </c>
      <c r="O195">
        <v>42.2</v>
      </c>
      <c r="P195">
        <v>0.6</v>
      </c>
      <c r="Q195">
        <v>0.8</v>
      </c>
      <c r="R195">
        <v>80</v>
      </c>
      <c r="S195">
        <v>0.3</v>
      </c>
      <c r="T195">
        <v>1.6</v>
      </c>
      <c r="U195">
        <v>1.8</v>
      </c>
      <c r="V195">
        <v>1.5</v>
      </c>
      <c r="W195">
        <v>0.7</v>
      </c>
      <c r="X195">
        <v>0.4</v>
      </c>
      <c r="Y195">
        <v>0.2</v>
      </c>
      <c r="Z195">
        <v>1.3</v>
      </c>
      <c r="AA195">
        <v>15.1</v>
      </c>
      <c r="AB195">
        <v>0</v>
      </c>
      <c r="AC195">
        <v>0</v>
      </c>
      <c r="AD195">
        <v>-1.5</v>
      </c>
      <c r="AE195">
        <f>I195+U195+V195+X195+Y195-AJ195-AI195-W195</f>
        <v>8.5000000000000018</v>
      </c>
      <c r="AI195">
        <f>Q195-P195</f>
        <v>0.20000000000000007</v>
      </c>
      <c r="AJ195">
        <f>K195-J195</f>
        <v>4.0999999999999996</v>
      </c>
    </row>
    <row r="196" spans="1:36">
      <c r="A196" t="s">
        <v>252</v>
      </c>
      <c r="B196" t="s">
        <v>55</v>
      </c>
      <c r="C196">
        <v>2021</v>
      </c>
      <c r="D196">
        <v>25</v>
      </c>
      <c r="E196">
        <v>60</v>
      </c>
      <c r="F196">
        <v>43</v>
      </c>
      <c r="G196">
        <v>17</v>
      </c>
      <c r="H196">
        <v>24</v>
      </c>
      <c r="I196">
        <v>9.6</v>
      </c>
      <c r="J196">
        <v>3.4</v>
      </c>
      <c r="K196">
        <v>8.1</v>
      </c>
      <c r="L196">
        <v>42</v>
      </c>
      <c r="M196">
        <v>2</v>
      </c>
      <c r="N196">
        <v>5.6</v>
      </c>
      <c r="O196">
        <v>34.9</v>
      </c>
      <c r="P196">
        <v>0.8</v>
      </c>
      <c r="Q196">
        <v>1</v>
      </c>
      <c r="R196">
        <v>84.7</v>
      </c>
      <c r="S196">
        <v>0.6</v>
      </c>
      <c r="T196">
        <v>2.8</v>
      </c>
      <c r="U196">
        <v>3.3</v>
      </c>
      <c r="V196">
        <v>1.4</v>
      </c>
      <c r="W196">
        <v>0.7</v>
      </c>
      <c r="X196">
        <v>0.6</v>
      </c>
      <c r="Y196">
        <v>0.3</v>
      </c>
      <c r="Z196">
        <v>1.4</v>
      </c>
      <c r="AA196">
        <v>17.7</v>
      </c>
      <c r="AB196">
        <v>0</v>
      </c>
      <c r="AC196">
        <v>0</v>
      </c>
      <c r="AD196">
        <v>2.9</v>
      </c>
      <c r="AE196">
        <f>I196+U196+V196+X196+Y196-AJ196-AI196-W196</f>
        <v>9.6000000000000014</v>
      </c>
      <c r="AI196">
        <f>Q196-P196</f>
        <v>0.19999999999999996</v>
      </c>
      <c r="AJ196">
        <f>K196-J196</f>
        <v>4.6999999999999993</v>
      </c>
    </row>
    <row r="197" spans="1:36">
      <c r="A197" t="s">
        <v>253</v>
      </c>
      <c r="B197" t="s">
        <v>30</v>
      </c>
      <c r="C197">
        <v>2021</v>
      </c>
      <c r="D197">
        <v>24</v>
      </c>
      <c r="E197">
        <v>40</v>
      </c>
      <c r="F197">
        <v>20</v>
      </c>
      <c r="G197">
        <v>20</v>
      </c>
      <c r="H197">
        <v>17.399999999999999</v>
      </c>
      <c r="I197">
        <v>9.5</v>
      </c>
      <c r="J197">
        <v>3.7</v>
      </c>
      <c r="K197">
        <v>7.5</v>
      </c>
      <c r="L197">
        <v>49.7</v>
      </c>
      <c r="M197">
        <v>0.5</v>
      </c>
      <c r="N197">
        <v>1.4</v>
      </c>
      <c r="O197">
        <v>33.299999999999997</v>
      </c>
      <c r="P197">
        <v>1.7</v>
      </c>
      <c r="Q197">
        <v>2.4</v>
      </c>
      <c r="R197">
        <v>71.3</v>
      </c>
      <c r="S197">
        <v>0.7</v>
      </c>
      <c r="T197">
        <v>2.5</v>
      </c>
      <c r="U197">
        <v>3.2</v>
      </c>
      <c r="V197">
        <v>1.3</v>
      </c>
      <c r="W197">
        <v>1.1000000000000001</v>
      </c>
      <c r="X197">
        <v>0.3</v>
      </c>
      <c r="Y197">
        <v>0.2</v>
      </c>
      <c r="Z197">
        <v>1.7</v>
      </c>
      <c r="AA197">
        <v>15.6</v>
      </c>
      <c r="AB197">
        <v>0</v>
      </c>
      <c r="AC197">
        <v>0</v>
      </c>
      <c r="AD197">
        <v>-2.8</v>
      </c>
      <c r="AE197">
        <f>I197+U197+V197+X197+Y197-AJ197-AI197-W197</f>
        <v>8.9</v>
      </c>
      <c r="AI197">
        <f>Q197-P197</f>
        <v>0.7</v>
      </c>
      <c r="AJ197">
        <f>K197-J197</f>
        <v>3.8</v>
      </c>
    </row>
    <row r="198" spans="1:36">
      <c r="A198" t="s">
        <v>254</v>
      </c>
      <c r="B198" t="s">
        <v>68</v>
      </c>
      <c r="C198">
        <v>2021</v>
      </c>
      <c r="D198">
        <v>27</v>
      </c>
      <c r="E198">
        <v>41</v>
      </c>
      <c r="F198">
        <v>15</v>
      </c>
      <c r="G198">
        <v>26</v>
      </c>
      <c r="H198">
        <v>22.1</v>
      </c>
      <c r="I198">
        <v>9.5</v>
      </c>
      <c r="J198">
        <v>3.2</v>
      </c>
      <c r="K198">
        <v>8</v>
      </c>
      <c r="L198">
        <v>40.1</v>
      </c>
      <c r="M198">
        <v>1.5</v>
      </c>
      <c r="N198">
        <v>3.8</v>
      </c>
      <c r="O198">
        <v>40</v>
      </c>
      <c r="P198">
        <v>1.6</v>
      </c>
      <c r="Q198">
        <v>1.9</v>
      </c>
      <c r="R198">
        <v>85.5</v>
      </c>
      <c r="S198">
        <v>0.5</v>
      </c>
      <c r="T198">
        <v>3</v>
      </c>
      <c r="U198">
        <v>3.5</v>
      </c>
      <c r="V198">
        <v>1.9</v>
      </c>
      <c r="W198">
        <v>1.1000000000000001</v>
      </c>
      <c r="X198">
        <v>0.7</v>
      </c>
      <c r="Y198">
        <v>0.6</v>
      </c>
      <c r="Z198">
        <v>1.8</v>
      </c>
      <c r="AA198">
        <v>19</v>
      </c>
      <c r="AB198">
        <v>0</v>
      </c>
      <c r="AC198">
        <v>0</v>
      </c>
      <c r="AD198">
        <v>-3.1</v>
      </c>
      <c r="AE198">
        <f>I198+U198+V198+X198+Y198-AJ198-AI198-W198</f>
        <v>9.9999999999999982</v>
      </c>
      <c r="AI198">
        <f>Q198-P198</f>
        <v>0.29999999999999982</v>
      </c>
      <c r="AJ198">
        <f>K198-J198</f>
        <v>4.8</v>
      </c>
    </row>
    <row r="199" spans="1:36">
      <c r="A199" t="s">
        <v>255</v>
      </c>
      <c r="B199" t="s">
        <v>36</v>
      </c>
      <c r="C199">
        <v>2021</v>
      </c>
      <c r="D199">
        <v>34</v>
      </c>
      <c r="E199">
        <v>69</v>
      </c>
      <c r="F199">
        <v>46</v>
      </c>
      <c r="G199">
        <v>23</v>
      </c>
      <c r="H199">
        <v>28</v>
      </c>
      <c r="I199">
        <v>9.5</v>
      </c>
      <c r="J199">
        <v>3.2</v>
      </c>
      <c r="K199">
        <v>7.9</v>
      </c>
      <c r="L199">
        <v>41.2</v>
      </c>
      <c r="M199">
        <v>2.5</v>
      </c>
      <c r="N199">
        <v>6.3</v>
      </c>
      <c r="O199">
        <v>40.5</v>
      </c>
      <c r="P199">
        <v>0.4</v>
      </c>
      <c r="Q199">
        <v>0.6</v>
      </c>
      <c r="R199">
        <v>77.5</v>
      </c>
      <c r="S199">
        <v>0.8</v>
      </c>
      <c r="T199">
        <v>3</v>
      </c>
      <c r="U199">
        <v>3.8</v>
      </c>
      <c r="V199">
        <v>1.7</v>
      </c>
      <c r="W199">
        <v>1</v>
      </c>
      <c r="X199">
        <v>1.3</v>
      </c>
      <c r="Y199">
        <v>0.8</v>
      </c>
      <c r="Z199">
        <v>1.8</v>
      </c>
      <c r="AA199">
        <v>22</v>
      </c>
      <c r="AB199">
        <v>1</v>
      </c>
      <c r="AC199">
        <v>0</v>
      </c>
      <c r="AD199">
        <v>4.5</v>
      </c>
      <c r="AE199">
        <f>I199+U199+V199+X199+Y199-AJ199-AI199-W199</f>
        <v>11.200000000000003</v>
      </c>
      <c r="AI199">
        <f>Q199-P199</f>
        <v>0.19999999999999996</v>
      </c>
      <c r="AJ199">
        <f>K199-J199</f>
        <v>4.7</v>
      </c>
    </row>
    <row r="200" spans="1:36">
      <c r="A200" t="s">
        <v>256</v>
      </c>
      <c r="B200" t="s">
        <v>84</v>
      </c>
      <c r="C200">
        <v>2021</v>
      </c>
      <c r="D200">
        <v>36</v>
      </c>
      <c r="E200">
        <v>30</v>
      </c>
      <c r="F200">
        <v>17</v>
      </c>
      <c r="G200">
        <v>13</v>
      </c>
      <c r="H200">
        <v>28</v>
      </c>
      <c r="I200">
        <v>9.4</v>
      </c>
      <c r="J200">
        <v>3.3</v>
      </c>
      <c r="K200">
        <v>8</v>
      </c>
      <c r="L200">
        <v>41.1</v>
      </c>
      <c r="M200">
        <v>1.7</v>
      </c>
      <c r="N200">
        <v>4.8</v>
      </c>
      <c r="O200">
        <v>35</v>
      </c>
      <c r="P200">
        <v>1.1000000000000001</v>
      </c>
      <c r="Q200">
        <v>1.5</v>
      </c>
      <c r="R200">
        <v>77.3</v>
      </c>
      <c r="S200">
        <v>0.9</v>
      </c>
      <c r="T200">
        <v>3.9</v>
      </c>
      <c r="U200">
        <v>4.8</v>
      </c>
      <c r="V200">
        <v>1.8</v>
      </c>
      <c r="W200">
        <v>0.7</v>
      </c>
      <c r="X200">
        <v>1</v>
      </c>
      <c r="Y200">
        <v>0.6</v>
      </c>
      <c r="Z200">
        <v>1.8</v>
      </c>
      <c r="AA200">
        <v>22.1</v>
      </c>
      <c r="AB200">
        <v>1</v>
      </c>
      <c r="AC200">
        <v>0</v>
      </c>
      <c r="AD200">
        <v>1.3</v>
      </c>
      <c r="AE200">
        <f>I200+U200+V200+X200+Y200-AJ200-AI200-W200</f>
        <v>11.800000000000002</v>
      </c>
      <c r="AI200">
        <f>Q200-P200</f>
        <v>0.39999999999999991</v>
      </c>
      <c r="AJ200">
        <f>K200-J200</f>
        <v>4.7</v>
      </c>
    </row>
    <row r="201" spans="1:36">
      <c r="A201" t="s">
        <v>257</v>
      </c>
      <c r="B201" t="s">
        <v>94</v>
      </c>
      <c r="C201">
        <v>2021</v>
      </c>
      <c r="D201">
        <v>28</v>
      </c>
      <c r="E201">
        <v>48</v>
      </c>
      <c r="F201">
        <v>21</v>
      </c>
      <c r="G201">
        <v>27</v>
      </c>
      <c r="H201">
        <v>20.9</v>
      </c>
      <c r="I201">
        <v>9.4</v>
      </c>
      <c r="J201">
        <v>3.8</v>
      </c>
      <c r="K201">
        <v>6.8</v>
      </c>
      <c r="L201">
        <v>55.9</v>
      </c>
      <c r="M201">
        <v>0.1</v>
      </c>
      <c r="N201">
        <v>0.6</v>
      </c>
      <c r="O201">
        <v>14.3</v>
      </c>
      <c r="P201">
        <v>1.8</v>
      </c>
      <c r="Q201">
        <v>2.5</v>
      </c>
      <c r="R201">
        <v>71.400000000000006</v>
      </c>
      <c r="S201">
        <v>2.5</v>
      </c>
      <c r="T201">
        <v>4.4000000000000004</v>
      </c>
      <c r="U201">
        <v>6.8</v>
      </c>
      <c r="V201">
        <v>1.8</v>
      </c>
      <c r="W201">
        <v>1.1000000000000001</v>
      </c>
      <c r="X201">
        <v>0.6</v>
      </c>
      <c r="Y201">
        <v>0.4</v>
      </c>
      <c r="Z201">
        <v>2.5</v>
      </c>
      <c r="AA201">
        <v>22</v>
      </c>
      <c r="AB201">
        <v>8</v>
      </c>
      <c r="AC201">
        <v>0</v>
      </c>
      <c r="AD201">
        <v>0.9</v>
      </c>
      <c r="AE201">
        <f>I201+U201+V201+X201+Y201-AJ201-AI201-W201</f>
        <v>14.200000000000001</v>
      </c>
      <c r="AI201">
        <f>Q201-P201</f>
        <v>0.7</v>
      </c>
      <c r="AJ201">
        <f>K201-J201</f>
        <v>3</v>
      </c>
    </row>
    <row r="202" spans="1:36">
      <c r="A202" t="s">
        <v>258</v>
      </c>
      <c r="B202" t="s">
        <v>68</v>
      </c>
      <c r="C202">
        <v>2021</v>
      </c>
      <c r="D202">
        <v>28</v>
      </c>
      <c r="E202">
        <v>35</v>
      </c>
      <c r="F202">
        <v>13</v>
      </c>
      <c r="G202">
        <v>22</v>
      </c>
      <c r="H202">
        <v>31.2</v>
      </c>
      <c r="I202">
        <v>9.3000000000000007</v>
      </c>
      <c r="J202">
        <v>3.7</v>
      </c>
      <c r="K202">
        <v>7.8</v>
      </c>
      <c r="L202">
        <v>47.1</v>
      </c>
      <c r="M202">
        <v>1.2</v>
      </c>
      <c r="N202">
        <v>3.3</v>
      </c>
      <c r="O202">
        <v>36</v>
      </c>
      <c r="P202">
        <v>0.9</v>
      </c>
      <c r="Q202">
        <v>1.4</v>
      </c>
      <c r="R202">
        <v>61.2</v>
      </c>
      <c r="S202">
        <v>1.5</v>
      </c>
      <c r="T202">
        <v>5.2</v>
      </c>
      <c r="U202">
        <v>6.7</v>
      </c>
      <c r="V202">
        <v>3.1</v>
      </c>
      <c r="W202">
        <v>1.6</v>
      </c>
      <c r="X202">
        <v>1.7</v>
      </c>
      <c r="Y202">
        <v>0.5</v>
      </c>
      <c r="Z202">
        <v>2.1</v>
      </c>
      <c r="AA202">
        <v>27.1</v>
      </c>
      <c r="AB202">
        <v>5</v>
      </c>
      <c r="AC202">
        <v>0</v>
      </c>
      <c r="AD202">
        <v>-3.9</v>
      </c>
      <c r="AE202">
        <f>I202+U202+V202+X202+Y202-AJ202-AI202-W202</f>
        <v>15.100000000000003</v>
      </c>
      <c r="AI202">
        <f>Q202-P202</f>
        <v>0.49999999999999989</v>
      </c>
      <c r="AJ202">
        <f>K202-J202</f>
        <v>4.0999999999999996</v>
      </c>
    </row>
    <row r="203" spans="1:36">
      <c r="A203" t="s">
        <v>259</v>
      </c>
      <c r="B203" t="s">
        <v>91</v>
      </c>
      <c r="C203">
        <v>2021</v>
      </c>
      <c r="D203">
        <v>20</v>
      </c>
      <c r="E203">
        <v>45</v>
      </c>
      <c r="F203">
        <v>10</v>
      </c>
      <c r="G203">
        <v>35</v>
      </c>
      <c r="H203">
        <v>23.7</v>
      </c>
      <c r="I203">
        <v>9.3000000000000007</v>
      </c>
      <c r="J203">
        <v>3.6</v>
      </c>
      <c r="K203">
        <v>7.1</v>
      </c>
      <c r="L203">
        <v>50.9</v>
      </c>
      <c r="M203">
        <v>0.8</v>
      </c>
      <c r="N203">
        <v>2.1</v>
      </c>
      <c r="O203">
        <v>36.5</v>
      </c>
      <c r="P203">
        <v>1.3</v>
      </c>
      <c r="Q203">
        <v>1.9</v>
      </c>
      <c r="R203">
        <v>71.400000000000006</v>
      </c>
      <c r="S203">
        <v>1.6</v>
      </c>
      <c r="T203">
        <v>3.8</v>
      </c>
      <c r="U203">
        <v>5.4</v>
      </c>
      <c r="V203">
        <v>1.1000000000000001</v>
      </c>
      <c r="W203">
        <v>0.8</v>
      </c>
      <c r="X203">
        <v>0.7</v>
      </c>
      <c r="Y203">
        <v>0.9</v>
      </c>
      <c r="Z203">
        <v>2</v>
      </c>
      <c r="AA203">
        <v>21.3</v>
      </c>
      <c r="AB203">
        <v>4</v>
      </c>
      <c r="AC203">
        <v>0</v>
      </c>
      <c r="AD203">
        <v>-6.3</v>
      </c>
      <c r="AE203">
        <f>I203+U203+V203+X203+Y203-AJ203-AI203-W203</f>
        <v>12.499999999999998</v>
      </c>
      <c r="AI203">
        <f>Q203-P203</f>
        <v>0.59999999999999987</v>
      </c>
      <c r="AJ203">
        <f>K203-J203</f>
        <v>3.4999999999999996</v>
      </c>
    </row>
    <row r="204" spans="1:36">
      <c r="A204" t="s">
        <v>260</v>
      </c>
      <c r="B204" t="s">
        <v>46</v>
      </c>
      <c r="C204">
        <v>2021</v>
      </c>
      <c r="D204">
        <v>24</v>
      </c>
      <c r="E204">
        <v>61</v>
      </c>
      <c r="F204">
        <v>39</v>
      </c>
      <c r="G204">
        <v>22</v>
      </c>
      <c r="H204">
        <v>23</v>
      </c>
      <c r="I204">
        <v>9.3000000000000007</v>
      </c>
      <c r="J204">
        <v>3</v>
      </c>
      <c r="K204">
        <v>7.5</v>
      </c>
      <c r="L204">
        <v>40.799999999999997</v>
      </c>
      <c r="M204">
        <v>2.1</v>
      </c>
      <c r="N204">
        <v>5.5</v>
      </c>
      <c r="O204">
        <v>38.700000000000003</v>
      </c>
      <c r="P204">
        <v>1.1000000000000001</v>
      </c>
      <c r="Q204">
        <v>1.3</v>
      </c>
      <c r="R204">
        <v>84.6</v>
      </c>
      <c r="S204">
        <v>0.2</v>
      </c>
      <c r="T204">
        <v>1.7</v>
      </c>
      <c r="U204">
        <v>1.8</v>
      </c>
      <c r="V204">
        <v>1.6</v>
      </c>
      <c r="W204">
        <v>0.8</v>
      </c>
      <c r="X204">
        <v>0.5</v>
      </c>
      <c r="Y204">
        <v>0.2</v>
      </c>
      <c r="Z204">
        <v>1.5</v>
      </c>
      <c r="AA204">
        <v>15.2</v>
      </c>
      <c r="AB204">
        <v>0</v>
      </c>
      <c r="AC204">
        <v>0</v>
      </c>
      <c r="AD204">
        <v>0.9</v>
      </c>
      <c r="AE204">
        <f>I204+U204+V204+X204+Y204-AJ204-AI204-W204</f>
        <v>7.9000000000000012</v>
      </c>
      <c r="AI204">
        <f>Q204-P204</f>
        <v>0.19999999999999996</v>
      </c>
      <c r="AJ204">
        <f>K204-J204</f>
        <v>4.5</v>
      </c>
    </row>
    <row r="205" spans="1:36">
      <c r="A205" t="s">
        <v>261</v>
      </c>
      <c r="B205" t="s">
        <v>44</v>
      </c>
      <c r="C205">
        <v>2021</v>
      </c>
      <c r="D205">
        <v>26</v>
      </c>
      <c r="E205">
        <v>47</v>
      </c>
      <c r="F205">
        <v>21</v>
      </c>
      <c r="G205">
        <v>26</v>
      </c>
      <c r="H205">
        <v>28.7</v>
      </c>
      <c r="I205">
        <v>9.1999999999999993</v>
      </c>
      <c r="J205">
        <v>3.2</v>
      </c>
      <c r="K205">
        <v>7.3</v>
      </c>
      <c r="L205">
        <v>43.9</v>
      </c>
      <c r="M205">
        <v>1.3</v>
      </c>
      <c r="N205">
        <v>4.0999999999999996</v>
      </c>
      <c r="O205">
        <v>32.6</v>
      </c>
      <c r="P205">
        <v>1.5</v>
      </c>
      <c r="Q205">
        <v>1.9</v>
      </c>
      <c r="R205">
        <v>77.5</v>
      </c>
      <c r="S205">
        <v>1.1000000000000001</v>
      </c>
      <c r="T205">
        <v>6.9</v>
      </c>
      <c r="U205">
        <v>8</v>
      </c>
      <c r="V205">
        <v>2.2999999999999998</v>
      </c>
      <c r="W205">
        <v>1</v>
      </c>
      <c r="X205">
        <v>0.8</v>
      </c>
      <c r="Y205">
        <v>0.3</v>
      </c>
      <c r="Z205">
        <v>2.4</v>
      </c>
      <c r="AA205">
        <v>24.5</v>
      </c>
      <c r="AB205">
        <v>7</v>
      </c>
      <c r="AC205">
        <v>0</v>
      </c>
      <c r="AD205">
        <v>0</v>
      </c>
      <c r="AE205">
        <f>I205+U205+V205+X205+Y205-AJ205-AI205-W205</f>
        <v>15.100000000000001</v>
      </c>
      <c r="AI205">
        <f>Q205-P205</f>
        <v>0.39999999999999991</v>
      </c>
      <c r="AJ205">
        <f>K205-J205</f>
        <v>4.0999999999999996</v>
      </c>
    </row>
    <row r="206" spans="1:36">
      <c r="A206" t="s">
        <v>262</v>
      </c>
      <c r="B206" t="s">
        <v>42</v>
      </c>
      <c r="C206">
        <v>2021</v>
      </c>
      <c r="D206">
        <v>19</v>
      </c>
      <c r="E206">
        <v>71</v>
      </c>
      <c r="F206">
        <v>30</v>
      </c>
      <c r="G206">
        <v>41</v>
      </c>
      <c r="H206">
        <v>27.9</v>
      </c>
      <c r="I206">
        <v>9.1999999999999993</v>
      </c>
      <c r="J206">
        <v>3.6</v>
      </c>
      <c r="K206">
        <v>7.4</v>
      </c>
      <c r="L206">
        <v>48.3</v>
      </c>
      <c r="M206">
        <v>0.8</v>
      </c>
      <c r="N206">
        <v>1.9</v>
      </c>
      <c r="O206">
        <v>39.1</v>
      </c>
      <c r="P206">
        <v>1.3</v>
      </c>
      <c r="Q206">
        <v>1.8</v>
      </c>
      <c r="R206">
        <v>72.8</v>
      </c>
      <c r="S206">
        <v>0.9</v>
      </c>
      <c r="T206">
        <v>3.7</v>
      </c>
      <c r="U206">
        <v>4.5999999999999996</v>
      </c>
      <c r="V206">
        <v>1.4</v>
      </c>
      <c r="W206">
        <v>1.4</v>
      </c>
      <c r="X206">
        <v>0.9</v>
      </c>
      <c r="Y206">
        <v>0.6</v>
      </c>
      <c r="Z206">
        <v>1.8</v>
      </c>
      <c r="AA206">
        <v>20.100000000000001</v>
      </c>
      <c r="AB206">
        <v>3</v>
      </c>
      <c r="AC206">
        <v>0</v>
      </c>
      <c r="AD206">
        <v>-4.0999999999999996</v>
      </c>
      <c r="AE206">
        <f>I206+U206+V206+X206+Y206-AJ206-AI206-W206</f>
        <v>10.999999999999998</v>
      </c>
      <c r="AI206">
        <f>Q206-P206</f>
        <v>0.5</v>
      </c>
      <c r="AJ206">
        <f>K206-J206</f>
        <v>3.8000000000000003</v>
      </c>
    </row>
    <row r="207" spans="1:36">
      <c r="A207" t="s">
        <v>263</v>
      </c>
      <c r="B207" t="s">
        <v>91</v>
      </c>
      <c r="C207">
        <v>2021</v>
      </c>
      <c r="D207">
        <v>28</v>
      </c>
      <c r="E207">
        <v>30</v>
      </c>
      <c r="F207">
        <v>8</v>
      </c>
      <c r="G207">
        <v>22</v>
      </c>
      <c r="H207">
        <v>22.6</v>
      </c>
      <c r="I207">
        <v>9.1999999999999993</v>
      </c>
      <c r="J207">
        <v>3.5</v>
      </c>
      <c r="K207">
        <v>7.3</v>
      </c>
      <c r="L207">
        <v>48.6</v>
      </c>
      <c r="M207">
        <v>0.6</v>
      </c>
      <c r="N207">
        <v>2.1</v>
      </c>
      <c r="O207">
        <v>27</v>
      </c>
      <c r="P207">
        <v>1.6</v>
      </c>
      <c r="Q207">
        <v>2.2999999999999998</v>
      </c>
      <c r="R207">
        <v>69.099999999999994</v>
      </c>
      <c r="S207">
        <v>1.3</v>
      </c>
      <c r="T207">
        <v>2.6</v>
      </c>
      <c r="U207">
        <v>3.9</v>
      </c>
      <c r="V207">
        <v>1</v>
      </c>
      <c r="W207">
        <v>0.6</v>
      </c>
      <c r="X207">
        <v>1</v>
      </c>
      <c r="Y207">
        <v>0.7</v>
      </c>
      <c r="Z207">
        <v>2</v>
      </c>
      <c r="AA207">
        <v>20</v>
      </c>
      <c r="AB207">
        <v>1</v>
      </c>
      <c r="AC207">
        <v>0</v>
      </c>
      <c r="AD207">
        <v>-0.9</v>
      </c>
      <c r="AE207">
        <f>I207+U207+V207+X207+Y207-AJ207-AI207-W207</f>
        <v>10.700000000000001</v>
      </c>
      <c r="AI207">
        <f>Q207-P207</f>
        <v>0.69999999999999973</v>
      </c>
      <c r="AJ207">
        <f>K207-J207</f>
        <v>3.8</v>
      </c>
    </row>
    <row r="208" spans="1:36">
      <c r="A208" t="s">
        <v>264</v>
      </c>
      <c r="B208" t="s">
        <v>107</v>
      </c>
      <c r="C208">
        <v>2021</v>
      </c>
      <c r="D208">
        <v>23</v>
      </c>
      <c r="E208">
        <v>68</v>
      </c>
      <c r="F208">
        <v>36</v>
      </c>
      <c r="G208">
        <v>32</v>
      </c>
      <c r="H208">
        <v>22.3</v>
      </c>
      <c r="I208">
        <v>9.1999999999999993</v>
      </c>
      <c r="J208">
        <v>3.4</v>
      </c>
      <c r="K208">
        <v>7.3</v>
      </c>
      <c r="L208">
        <v>46.9</v>
      </c>
      <c r="M208">
        <v>1.7</v>
      </c>
      <c r="N208">
        <v>4</v>
      </c>
      <c r="O208">
        <v>43.2</v>
      </c>
      <c r="P208">
        <v>0.6</v>
      </c>
      <c r="Q208">
        <v>0.7</v>
      </c>
      <c r="R208">
        <v>81.599999999999994</v>
      </c>
      <c r="S208">
        <v>0.5</v>
      </c>
      <c r="T208">
        <v>2.6</v>
      </c>
      <c r="U208">
        <v>3.1</v>
      </c>
      <c r="V208">
        <v>1.7</v>
      </c>
      <c r="W208">
        <v>0.9</v>
      </c>
      <c r="X208">
        <v>0.6</v>
      </c>
      <c r="Y208">
        <v>0.2</v>
      </c>
      <c r="Z208">
        <v>1.8</v>
      </c>
      <c r="AA208">
        <v>17.100000000000001</v>
      </c>
      <c r="AB208">
        <v>0</v>
      </c>
      <c r="AC208">
        <v>0</v>
      </c>
      <c r="AD208">
        <v>0.2</v>
      </c>
      <c r="AE208">
        <f>I208+U208+V208+X208+Y208-AJ208-AI208-W208</f>
        <v>9.8999999999999968</v>
      </c>
      <c r="AI208">
        <f>Q208-P208</f>
        <v>9.9999999999999978E-2</v>
      </c>
      <c r="AJ208">
        <f>K208-J208</f>
        <v>3.9</v>
      </c>
    </row>
    <row r="209" spans="1:36">
      <c r="A209" t="s">
        <v>265</v>
      </c>
      <c r="B209" t="s">
        <v>36</v>
      </c>
      <c r="C209">
        <v>2021</v>
      </c>
      <c r="D209">
        <v>23</v>
      </c>
      <c r="E209">
        <v>55</v>
      </c>
      <c r="F209">
        <v>39</v>
      </c>
      <c r="G209">
        <v>16</v>
      </c>
      <c r="H209">
        <v>19.3</v>
      </c>
      <c r="I209">
        <v>9.1</v>
      </c>
      <c r="J209">
        <v>3.1</v>
      </c>
      <c r="K209">
        <v>7.7</v>
      </c>
      <c r="L209">
        <v>40.1</v>
      </c>
      <c r="M209">
        <v>1.8</v>
      </c>
      <c r="N209">
        <v>4.9000000000000004</v>
      </c>
      <c r="O209">
        <v>37.5</v>
      </c>
      <c r="P209">
        <v>1.1000000000000001</v>
      </c>
      <c r="Q209">
        <v>1.5</v>
      </c>
      <c r="R209">
        <v>73.2</v>
      </c>
      <c r="S209">
        <v>0.3</v>
      </c>
      <c r="T209">
        <v>1.7</v>
      </c>
      <c r="U209">
        <v>2.1</v>
      </c>
      <c r="V209">
        <v>1.5</v>
      </c>
      <c r="W209">
        <v>0.8</v>
      </c>
      <c r="X209">
        <v>0.9</v>
      </c>
      <c r="Y209">
        <v>0.2</v>
      </c>
      <c r="Z209">
        <v>1.2</v>
      </c>
      <c r="AA209">
        <v>16.100000000000001</v>
      </c>
      <c r="AB209">
        <v>0</v>
      </c>
      <c r="AC209">
        <v>0</v>
      </c>
      <c r="AD209">
        <v>2.6</v>
      </c>
      <c r="AE209">
        <f>I209+U209+V209+X209+Y209-AJ209-AI209-W209</f>
        <v>7.9999999999999991</v>
      </c>
      <c r="AI209">
        <f>Q209-P209</f>
        <v>0.39999999999999991</v>
      </c>
      <c r="AJ209">
        <f>K209-J209</f>
        <v>4.5999999999999996</v>
      </c>
    </row>
    <row r="210" spans="1:36">
      <c r="A210" t="s">
        <v>266</v>
      </c>
      <c r="B210" t="s">
        <v>107</v>
      </c>
      <c r="C210">
        <v>2021</v>
      </c>
      <c r="D210">
        <v>23</v>
      </c>
      <c r="E210">
        <v>52</v>
      </c>
      <c r="F210">
        <v>27</v>
      </c>
      <c r="G210">
        <v>25</v>
      </c>
      <c r="H210">
        <v>20.100000000000001</v>
      </c>
      <c r="I210">
        <v>9.1</v>
      </c>
      <c r="J210">
        <v>3.3</v>
      </c>
      <c r="K210">
        <v>7.6</v>
      </c>
      <c r="L210">
        <v>43.8</v>
      </c>
      <c r="M210">
        <v>1.7</v>
      </c>
      <c r="N210">
        <v>4.0999999999999996</v>
      </c>
      <c r="O210">
        <v>41.2</v>
      </c>
      <c r="P210">
        <v>0.8</v>
      </c>
      <c r="Q210">
        <v>1</v>
      </c>
      <c r="R210">
        <v>80.400000000000006</v>
      </c>
      <c r="S210">
        <v>0.6</v>
      </c>
      <c r="T210">
        <v>2.5</v>
      </c>
      <c r="U210">
        <v>3.1</v>
      </c>
      <c r="V210">
        <v>2.5</v>
      </c>
      <c r="W210">
        <v>1.3</v>
      </c>
      <c r="X210">
        <v>1.2</v>
      </c>
      <c r="Y210">
        <v>0.6</v>
      </c>
      <c r="Z210">
        <v>1.6</v>
      </c>
      <c r="AA210">
        <v>20.6</v>
      </c>
      <c r="AB210">
        <v>1</v>
      </c>
      <c r="AC210">
        <v>0</v>
      </c>
      <c r="AD210">
        <v>2.2999999999999998</v>
      </c>
      <c r="AE210">
        <f>I210+U210+V210+X210+Y210-AJ210-AI210-W210</f>
        <v>10.7</v>
      </c>
      <c r="AI210">
        <f>Q210-P210</f>
        <v>0.19999999999999996</v>
      </c>
      <c r="AJ210">
        <f>K210-J210</f>
        <v>4.3</v>
      </c>
    </row>
    <row r="211" spans="1:36">
      <c r="A211" t="s">
        <v>267</v>
      </c>
      <c r="B211" t="s">
        <v>32</v>
      </c>
      <c r="C211">
        <v>2021</v>
      </c>
      <c r="D211">
        <v>33</v>
      </c>
      <c r="E211">
        <v>71</v>
      </c>
      <c r="F211">
        <v>34</v>
      </c>
      <c r="G211">
        <v>37</v>
      </c>
      <c r="H211">
        <v>19.100000000000001</v>
      </c>
      <c r="I211">
        <v>9</v>
      </c>
      <c r="J211">
        <v>3.8</v>
      </c>
      <c r="K211">
        <v>6</v>
      </c>
      <c r="L211">
        <v>63.3</v>
      </c>
      <c r="M211">
        <v>0.1</v>
      </c>
      <c r="N211">
        <v>0.3</v>
      </c>
      <c r="O211">
        <v>27.8</v>
      </c>
      <c r="P211">
        <v>1.4</v>
      </c>
      <c r="Q211">
        <v>1.9</v>
      </c>
      <c r="R211">
        <v>72.3</v>
      </c>
      <c r="S211">
        <v>2</v>
      </c>
      <c r="T211">
        <v>1.8</v>
      </c>
      <c r="U211">
        <v>3.8</v>
      </c>
      <c r="V211">
        <v>0.8</v>
      </c>
      <c r="W211">
        <v>1.1000000000000001</v>
      </c>
      <c r="X211">
        <v>0.2</v>
      </c>
      <c r="Y211">
        <v>0.6</v>
      </c>
      <c r="Z211">
        <v>1.5</v>
      </c>
      <c r="AA211">
        <v>16.2</v>
      </c>
      <c r="AB211">
        <v>3</v>
      </c>
      <c r="AC211">
        <v>0</v>
      </c>
      <c r="AD211">
        <v>-0.2</v>
      </c>
      <c r="AE211">
        <f>I211+U211+V211+X211+Y211-AJ211-AI211-W211</f>
        <v>10.6</v>
      </c>
      <c r="AI211">
        <f>Q211-P211</f>
        <v>0.5</v>
      </c>
      <c r="AJ211">
        <f>K211-J211</f>
        <v>2.2000000000000002</v>
      </c>
    </row>
    <row r="212" spans="1:36">
      <c r="A212" t="s">
        <v>268</v>
      </c>
      <c r="B212" t="s">
        <v>63</v>
      </c>
      <c r="C212">
        <v>2021</v>
      </c>
      <c r="D212">
        <v>24</v>
      </c>
      <c r="E212">
        <v>72</v>
      </c>
      <c r="F212">
        <v>47</v>
      </c>
      <c r="G212">
        <v>25</v>
      </c>
      <c r="H212">
        <v>22.3</v>
      </c>
      <c r="I212">
        <v>9</v>
      </c>
      <c r="J212">
        <v>3.6</v>
      </c>
      <c r="K212">
        <v>5.5</v>
      </c>
      <c r="L212">
        <v>65.2</v>
      </c>
      <c r="M212">
        <v>0</v>
      </c>
      <c r="N212">
        <v>0.1</v>
      </c>
      <c r="O212">
        <v>25</v>
      </c>
      <c r="P212">
        <v>1.9</v>
      </c>
      <c r="Q212">
        <v>2.4</v>
      </c>
      <c r="R212">
        <v>78.900000000000006</v>
      </c>
      <c r="S212">
        <v>2.6</v>
      </c>
      <c r="T212">
        <v>4.5999999999999996</v>
      </c>
      <c r="U212">
        <v>7.2</v>
      </c>
      <c r="V212">
        <v>1.3</v>
      </c>
      <c r="W212">
        <v>1.1000000000000001</v>
      </c>
      <c r="X212">
        <v>0.3</v>
      </c>
      <c r="Y212">
        <v>0.9</v>
      </c>
      <c r="Z212">
        <v>2.6</v>
      </c>
      <c r="AA212">
        <v>22</v>
      </c>
      <c r="AB212">
        <v>13</v>
      </c>
      <c r="AC212">
        <v>0</v>
      </c>
      <c r="AD212">
        <v>2.5</v>
      </c>
      <c r="AE212">
        <f>I212+U212+V212+X212+Y212-AJ212-AI212-W212</f>
        <v>15.200000000000001</v>
      </c>
      <c r="AI212">
        <f>Q212-P212</f>
        <v>0.5</v>
      </c>
      <c r="AJ212">
        <f>K212-J212</f>
        <v>1.9</v>
      </c>
    </row>
    <row r="213" spans="1:36">
      <c r="A213" t="s">
        <v>269</v>
      </c>
      <c r="B213" t="s">
        <v>6</v>
      </c>
      <c r="C213">
        <v>2021</v>
      </c>
      <c r="D213">
        <v>21</v>
      </c>
      <c r="E213">
        <v>42</v>
      </c>
      <c r="F213">
        <v>10</v>
      </c>
      <c r="G213">
        <v>32</v>
      </c>
      <c r="H213">
        <v>18.100000000000001</v>
      </c>
      <c r="I213">
        <v>9</v>
      </c>
      <c r="J213">
        <v>3.4</v>
      </c>
      <c r="K213">
        <v>8</v>
      </c>
      <c r="L213">
        <v>42.4</v>
      </c>
      <c r="M213">
        <v>1.2</v>
      </c>
      <c r="N213">
        <v>3.6</v>
      </c>
      <c r="O213">
        <v>33.299999999999997</v>
      </c>
      <c r="P213">
        <v>1.1000000000000001</v>
      </c>
      <c r="Q213">
        <v>1.3</v>
      </c>
      <c r="R213">
        <v>81.8</v>
      </c>
      <c r="S213">
        <v>0.5</v>
      </c>
      <c r="T213">
        <v>1.8</v>
      </c>
      <c r="U213">
        <v>2.2999999999999998</v>
      </c>
      <c r="V213">
        <v>1.5</v>
      </c>
      <c r="W213">
        <v>0.7</v>
      </c>
      <c r="X213">
        <v>0.5</v>
      </c>
      <c r="Y213">
        <v>0.3</v>
      </c>
      <c r="Z213">
        <v>1.7</v>
      </c>
      <c r="AA213">
        <v>15.7</v>
      </c>
      <c r="AB213">
        <v>0</v>
      </c>
      <c r="AC213">
        <v>0</v>
      </c>
      <c r="AD213">
        <v>-2.4</v>
      </c>
      <c r="AE213">
        <f>I213+U213+V213+X213+Y213-AJ213-AI213-W213</f>
        <v>8.1000000000000032</v>
      </c>
      <c r="AI213">
        <f>Q213-P213</f>
        <v>0.19999999999999996</v>
      </c>
      <c r="AJ213">
        <f>K213-J213</f>
        <v>4.5999999999999996</v>
      </c>
    </row>
    <row r="214" spans="1:36">
      <c r="A214" t="s">
        <v>270</v>
      </c>
      <c r="B214" t="s">
        <v>61</v>
      </c>
      <c r="C214">
        <v>2021</v>
      </c>
      <c r="D214">
        <v>20</v>
      </c>
      <c r="E214">
        <v>65</v>
      </c>
      <c r="F214">
        <v>39</v>
      </c>
      <c r="G214">
        <v>26</v>
      </c>
      <c r="H214">
        <v>20.100000000000001</v>
      </c>
      <c r="I214">
        <v>9</v>
      </c>
      <c r="J214">
        <v>3.4</v>
      </c>
      <c r="K214">
        <v>7.5</v>
      </c>
      <c r="L214">
        <v>45.8</v>
      </c>
      <c r="M214">
        <v>0.6</v>
      </c>
      <c r="N214">
        <v>2</v>
      </c>
      <c r="O214">
        <v>28.2</v>
      </c>
      <c r="P214">
        <v>1.5</v>
      </c>
      <c r="Q214">
        <v>2</v>
      </c>
      <c r="R214">
        <v>77.5</v>
      </c>
      <c r="S214">
        <v>0.4</v>
      </c>
      <c r="T214">
        <v>2.2000000000000002</v>
      </c>
      <c r="U214">
        <v>2.6</v>
      </c>
      <c r="V214">
        <v>2.8</v>
      </c>
      <c r="W214">
        <v>1.6</v>
      </c>
      <c r="X214">
        <v>1</v>
      </c>
      <c r="Y214">
        <v>0.3</v>
      </c>
      <c r="Z214">
        <v>2</v>
      </c>
      <c r="AA214">
        <v>18.600000000000001</v>
      </c>
      <c r="AB214">
        <v>4</v>
      </c>
      <c r="AC214">
        <v>0</v>
      </c>
      <c r="AD214">
        <v>0.2</v>
      </c>
      <c r="AE214">
        <f>I214+U214+V214+X214+Y214-AJ214-AI214-W214</f>
        <v>9.5</v>
      </c>
      <c r="AI214">
        <f>Q214-P214</f>
        <v>0.5</v>
      </c>
      <c r="AJ214">
        <f>K214-J214</f>
        <v>4.0999999999999996</v>
      </c>
    </row>
    <row r="215" spans="1:36">
      <c r="A215" t="s">
        <v>271</v>
      </c>
      <c r="B215" t="s">
        <v>53</v>
      </c>
      <c r="C215">
        <v>2021</v>
      </c>
      <c r="D215">
        <v>36</v>
      </c>
      <c r="E215">
        <v>56</v>
      </c>
      <c r="F215">
        <v>38</v>
      </c>
      <c r="G215">
        <v>18</v>
      </c>
      <c r="H215">
        <v>20.8</v>
      </c>
      <c r="I215">
        <v>9</v>
      </c>
      <c r="J215">
        <v>3.4</v>
      </c>
      <c r="K215">
        <v>7.2</v>
      </c>
      <c r="L215">
        <v>47.6</v>
      </c>
      <c r="M215">
        <v>0.9</v>
      </c>
      <c r="N215">
        <v>2.6</v>
      </c>
      <c r="O215">
        <v>34.299999999999997</v>
      </c>
      <c r="P215">
        <v>1.3</v>
      </c>
      <c r="Q215">
        <v>1.8</v>
      </c>
      <c r="R215">
        <v>72.400000000000006</v>
      </c>
      <c r="S215">
        <v>1.4</v>
      </c>
      <c r="T215">
        <v>3.3</v>
      </c>
      <c r="U215">
        <v>4.7</v>
      </c>
      <c r="V215">
        <v>1.8</v>
      </c>
      <c r="W215">
        <v>0.9</v>
      </c>
      <c r="X215">
        <v>0.9</v>
      </c>
      <c r="Y215">
        <v>0.6</v>
      </c>
      <c r="Z215">
        <v>2</v>
      </c>
      <c r="AA215">
        <v>21</v>
      </c>
      <c r="AB215">
        <v>2</v>
      </c>
      <c r="AC215">
        <v>0</v>
      </c>
      <c r="AD215">
        <v>1.8</v>
      </c>
      <c r="AE215">
        <f>I215+U215+V215+X215+Y215-AJ215-AI215-W215</f>
        <v>11.799999999999999</v>
      </c>
      <c r="AI215">
        <f>Q215-P215</f>
        <v>0.5</v>
      </c>
      <c r="AJ215">
        <f>K215-J215</f>
        <v>3.8000000000000003</v>
      </c>
    </row>
    <row r="216" spans="1:36">
      <c r="A216" t="s">
        <v>272</v>
      </c>
      <c r="B216" t="s">
        <v>63</v>
      </c>
      <c r="C216">
        <v>2021</v>
      </c>
      <c r="D216">
        <v>30</v>
      </c>
      <c r="E216">
        <v>41</v>
      </c>
      <c r="F216">
        <v>22</v>
      </c>
      <c r="G216">
        <v>19</v>
      </c>
      <c r="H216">
        <v>17.399999999999999</v>
      </c>
      <c r="I216">
        <v>8.9</v>
      </c>
      <c r="J216">
        <v>3.2</v>
      </c>
      <c r="K216">
        <v>7.4</v>
      </c>
      <c r="L216">
        <v>42.6</v>
      </c>
      <c r="M216">
        <v>1.1000000000000001</v>
      </c>
      <c r="N216">
        <v>3.3</v>
      </c>
      <c r="O216">
        <v>34.799999999999997</v>
      </c>
      <c r="P216">
        <v>1.4</v>
      </c>
      <c r="Q216">
        <v>2</v>
      </c>
      <c r="R216">
        <v>72.8</v>
      </c>
      <c r="S216">
        <v>1.3</v>
      </c>
      <c r="T216">
        <v>5.0999999999999996</v>
      </c>
      <c r="U216">
        <v>6.4</v>
      </c>
      <c r="V216">
        <v>1.9</v>
      </c>
      <c r="W216">
        <v>1.6</v>
      </c>
      <c r="X216">
        <v>0.8</v>
      </c>
      <c r="Y216">
        <v>0.6</v>
      </c>
      <c r="Z216">
        <v>2.6</v>
      </c>
      <c r="AA216">
        <v>22.1</v>
      </c>
      <c r="AB216">
        <v>7</v>
      </c>
      <c r="AC216">
        <v>0</v>
      </c>
      <c r="AD216">
        <v>-1.5</v>
      </c>
      <c r="AE216">
        <f>I216+U216+V216+X216+Y216-AJ216-AI216-W216</f>
        <v>12.200000000000003</v>
      </c>
      <c r="AI216">
        <f>Q216-P216</f>
        <v>0.60000000000000009</v>
      </c>
      <c r="AJ216">
        <f>K216-J216</f>
        <v>4.2</v>
      </c>
    </row>
    <row r="217" spans="1:36">
      <c r="A217" t="s">
        <v>273</v>
      </c>
      <c r="B217" t="s">
        <v>137</v>
      </c>
      <c r="C217">
        <v>2021</v>
      </c>
      <c r="D217">
        <v>29</v>
      </c>
      <c r="E217">
        <v>31</v>
      </c>
      <c r="F217">
        <v>12</v>
      </c>
      <c r="G217">
        <v>19</v>
      </c>
      <c r="H217">
        <v>25.8</v>
      </c>
      <c r="I217">
        <v>8.8000000000000007</v>
      </c>
      <c r="J217">
        <v>3.4</v>
      </c>
      <c r="K217">
        <v>8.6999999999999993</v>
      </c>
      <c r="L217">
        <v>38.9</v>
      </c>
      <c r="M217">
        <v>0.5</v>
      </c>
      <c r="N217">
        <v>2</v>
      </c>
      <c r="O217">
        <v>24.6</v>
      </c>
      <c r="P217">
        <v>1.6</v>
      </c>
      <c r="Q217">
        <v>2.6</v>
      </c>
      <c r="R217">
        <v>61.3</v>
      </c>
      <c r="S217">
        <v>1.3</v>
      </c>
      <c r="T217">
        <v>3.2</v>
      </c>
      <c r="U217">
        <v>4.5</v>
      </c>
      <c r="V217">
        <v>4.2</v>
      </c>
      <c r="W217">
        <v>2.2000000000000002</v>
      </c>
      <c r="X217">
        <v>0.8</v>
      </c>
      <c r="Y217">
        <v>0.5</v>
      </c>
      <c r="Z217">
        <v>2.6</v>
      </c>
      <c r="AA217">
        <v>22.3</v>
      </c>
      <c r="AB217">
        <v>0</v>
      </c>
      <c r="AC217">
        <v>0</v>
      </c>
      <c r="AD217">
        <v>-1.6</v>
      </c>
      <c r="AE217">
        <f>I217+U217+V217+X217+Y217-AJ217-AI217-W217</f>
        <v>10.3</v>
      </c>
      <c r="AI217">
        <f>Q217-P217</f>
        <v>1</v>
      </c>
      <c r="AJ217">
        <f>K217-J217</f>
        <v>5.2999999999999989</v>
      </c>
    </row>
    <row r="218" spans="1:36">
      <c r="A218" t="s">
        <v>274</v>
      </c>
      <c r="B218" t="s">
        <v>46</v>
      </c>
      <c r="C218">
        <v>2021</v>
      </c>
      <c r="D218">
        <v>24</v>
      </c>
      <c r="E218">
        <v>65</v>
      </c>
      <c r="F218">
        <v>45</v>
      </c>
      <c r="G218">
        <v>20</v>
      </c>
      <c r="H218">
        <v>22.3</v>
      </c>
      <c r="I218">
        <v>8.8000000000000007</v>
      </c>
      <c r="J218">
        <v>3.6</v>
      </c>
      <c r="K218">
        <v>6.5</v>
      </c>
      <c r="L218">
        <v>55.6</v>
      </c>
      <c r="M218">
        <v>0.3</v>
      </c>
      <c r="N218">
        <v>0.9</v>
      </c>
      <c r="O218">
        <v>28.8</v>
      </c>
      <c r="P218">
        <v>1.3</v>
      </c>
      <c r="Q218">
        <v>1.8</v>
      </c>
      <c r="R218">
        <v>73.5</v>
      </c>
      <c r="S218">
        <v>1.7</v>
      </c>
      <c r="T218">
        <v>3.7</v>
      </c>
      <c r="U218">
        <v>5.4</v>
      </c>
      <c r="V218">
        <v>1.6</v>
      </c>
      <c r="W218">
        <v>0.8</v>
      </c>
      <c r="X218">
        <v>0.9</v>
      </c>
      <c r="Y218">
        <v>0.4</v>
      </c>
      <c r="Z218">
        <v>2.2000000000000002</v>
      </c>
      <c r="AA218">
        <v>20.8</v>
      </c>
      <c r="AB218">
        <v>6</v>
      </c>
      <c r="AC218">
        <v>0</v>
      </c>
      <c r="AD218">
        <v>1.1000000000000001</v>
      </c>
      <c r="AE218">
        <f>I218+U218+V218+X218+Y218-AJ218-AI218-W218</f>
        <v>12.899999999999997</v>
      </c>
      <c r="AI218">
        <f>Q218-P218</f>
        <v>0.5</v>
      </c>
      <c r="AJ218">
        <f>K218-J218</f>
        <v>2.9</v>
      </c>
    </row>
    <row r="219" spans="1:36">
      <c r="A219" t="s">
        <v>275</v>
      </c>
      <c r="B219" t="s">
        <v>91</v>
      </c>
      <c r="C219">
        <v>2021</v>
      </c>
      <c r="D219">
        <v>28</v>
      </c>
      <c r="E219">
        <v>36</v>
      </c>
      <c r="F219">
        <v>8</v>
      </c>
      <c r="G219">
        <v>28</v>
      </c>
      <c r="H219">
        <v>25.9</v>
      </c>
      <c r="I219">
        <v>8.8000000000000007</v>
      </c>
      <c r="J219">
        <v>3.1</v>
      </c>
      <c r="K219">
        <v>7.6</v>
      </c>
      <c r="L219">
        <v>40.4</v>
      </c>
      <c r="M219">
        <v>1.5</v>
      </c>
      <c r="N219">
        <v>4.3</v>
      </c>
      <c r="O219">
        <v>34.6</v>
      </c>
      <c r="P219">
        <v>1.1000000000000001</v>
      </c>
      <c r="Q219">
        <v>1.8</v>
      </c>
      <c r="R219">
        <v>65.099999999999994</v>
      </c>
      <c r="S219">
        <v>0.5</v>
      </c>
      <c r="T219">
        <v>3.2</v>
      </c>
      <c r="U219">
        <v>3.7</v>
      </c>
      <c r="V219">
        <v>1.9</v>
      </c>
      <c r="W219">
        <v>1</v>
      </c>
      <c r="X219">
        <v>0.6</v>
      </c>
      <c r="Y219">
        <v>0.4</v>
      </c>
      <c r="Z219">
        <v>1.9</v>
      </c>
      <c r="AA219">
        <v>18</v>
      </c>
      <c r="AB219">
        <v>0</v>
      </c>
      <c r="AC219">
        <v>0</v>
      </c>
      <c r="AD219">
        <v>-6.2</v>
      </c>
      <c r="AE219">
        <f>I219+U219+V219+X219+Y219-AJ219-AI219-W219</f>
        <v>9.2000000000000011</v>
      </c>
      <c r="AI219">
        <f>Q219-P219</f>
        <v>0.7</v>
      </c>
      <c r="AJ219">
        <f>K219-J219</f>
        <v>4.5</v>
      </c>
    </row>
    <row r="220" spans="1:36">
      <c r="A220" t="s">
        <v>276</v>
      </c>
      <c r="B220" t="s">
        <v>63</v>
      </c>
      <c r="C220">
        <v>2021</v>
      </c>
      <c r="D220">
        <v>20</v>
      </c>
      <c r="E220">
        <v>4</v>
      </c>
      <c r="F220">
        <v>2</v>
      </c>
      <c r="G220">
        <v>2</v>
      </c>
      <c r="H220">
        <v>21</v>
      </c>
      <c r="I220">
        <v>8.8000000000000007</v>
      </c>
      <c r="J220">
        <v>3.5</v>
      </c>
      <c r="K220">
        <v>9</v>
      </c>
      <c r="L220">
        <v>38.9</v>
      </c>
      <c r="M220">
        <v>0.5</v>
      </c>
      <c r="N220">
        <v>2.2999999999999998</v>
      </c>
      <c r="O220">
        <v>22.2</v>
      </c>
      <c r="P220">
        <v>1.3</v>
      </c>
      <c r="Q220">
        <v>1.3</v>
      </c>
      <c r="R220">
        <v>100</v>
      </c>
      <c r="S220">
        <v>0.5</v>
      </c>
      <c r="T220">
        <v>3</v>
      </c>
      <c r="U220">
        <v>3.5</v>
      </c>
      <c r="V220">
        <v>0.3</v>
      </c>
      <c r="W220">
        <v>1.8</v>
      </c>
      <c r="X220">
        <v>1</v>
      </c>
      <c r="Y220">
        <v>0</v>
      </c>
      <c r="Z220">
        <v>1.3</v>
      </c>
      <c r="AA220">
        <v>14.6</v>
      </c>
      <c r="AB220">
        <v>0</v>
      </c>
      <c r="AC220">
        <v>0</v>
      </c>
      <c r="AD220">
        <v>0.5</v>
      </c>
      <c r="AE220">
        <f>I220+U220+V220+X220+Y220-AJ220-AI220-W220</f>
        <v>6.3000000000000016</v>
      </c>
      <c r="AI220">
        <f>Q220-P220</f>
        <v>0</v>
      </c>
      <c r="AJ220">
        <f>K220-J220</f>
        <v>5.5</v>
      </c>
    </row>
    <row r="221" spans="1:36">
      <c r="A221" t="s">
        <v>277</v>
      </c>
      <c r="B221" t="s">
        <v>55</v>
      </c>
      <c r="C221">
        <v>2021</v>
      </c>
      <c r="D221">
        <v>27</v>
      </c>
      <c r="E221">
        <v>50</v>
      </c>
      <c r="F221">
        <v>37</v>
      </c>
      <c r="G221">
        <v>13</v>
      </c>
      <c r="H221">
        <v>17.399999999999999</v>
      </c>
      <c r="I221">
        <v>8.6999999999999993</v>
      </c>
      <c r="J221">
        <v>3.1</v>
      </c>
      <c r="K221">
        <v>6.8</v>
      </c>
      <c r="L221">
        <v>44.7</v>
      </c>
      <c r="M221">
        <v>0.9</v>
      </c>
      <c r="N221">
        <v>2.7</v>
      </c>
      <c r="O221">
        <v>34.799999999999997</v>
      </c>
      <c r="P221">
        <v>1.7</v>
      </c>
      <c r="Q221">
        <v>2</v>
      </c>
      <c r="R221">
        <v>84.8</v>
      </c>
      <c r="S221">
        <v>0.9</v>
      </c>
      <c r="T221">
        <v>2.9</v>
      </c>
      <c r="U221">
        <v>3.8</v>
      </c>
      <c r="V221">
        <v>1.3</v>
      </c>
      <c r="W221">
        <v>1.1000000000000001</v>
      </c>
      <c r="X221">
        <v>0.6</v>
      </c>
      <c r="Y221">
        <v>0.1</v>
      </c>
      <c r="Z221">
        <v>1.9</v>
      </c>
      <c r="AA221">
        <v>16.2</v>
      </c>
      <c r="AB221">
        <v>0</v>
      </c>
      <c r="AC221">
        <v>0</v>
      </c>
      <c r="AD221">
        <v>4.4000000000000004</v>
      </c>
      <c r="AE221">
        <f>I221+U221+V221+X221+Y221-AJ221-AI221-W221</f>
        <v>9.4</v>
      </c>
      <c r="AI221">
        <f>Q221-P221</f>
        <v>0.30000000000000004</v>
      </c>
      <c r="AJ221">
        <f>K221-J221</f>
        <v>3.6999999999999997</v>
      </c>
    </row>
    <row r="222" spans="1:36">
      <c r="A222" t="s">
        <v>278</v>
      </c>
      <c r="B222" t="s">
        <v>73</v>
      </c>
      <c r="C222">
        <v>2021</v>
      </c>
      <c r="D222">
        <v>23</v>
      </c>
      <c r="E222">
        <v>61</v>
      </c>
      <c r="F222">
        <v>19</v>
      </c>
      <c r="G222">
        <v>42</v>
      </c>
      <c r="H222">
        <v>23.4</v>
      </c>
      <c r="I222">
        <v>8.6999999999999993</v>
      </c>
      <c r="J222">
        <v>3.4</v>
      </c>
      <c r="K222">
        <v>7</v>
      </c>
      <c r="L222">
        <v>48.3</v>
      </c>
      <c r="M222">
        <v>0.5</v>
      </c>
      <c r="N222">
        <v>1.8</v>
      </c>
      <c r="O222">
        <v>29.4</v>
      </c>
      <c r="P222">
        <v>1.4</v>
      </c>
      <c r="Q222">
        <v>1.9</v>
      </c>
      <c r="R222">
        <v>74.400000000000006</v>
      </c>
      <c r="S222">
        <v>1.5</v>
      </c>
      <c r="T222">
        <v>4.0999999999999996</v>
      </c>
      <c r="U222">
        <v>5.6</v>
      </c>
      <c r="V222">
        <v>1.8</v>
      </c>
      <c r="W222">
        <v>1.9</v>
      </c>
      <c r="X222">
        <v>0.9</v>
      </c>
      <c r="Y222">
        <v>0.6</v>
      </c>
      <c r="Z222">
        <v>2.7</v>
      </c>
      <c r="AA222">
        <v>20.6</v>
      </c>
      <c r="AB222">
        <v>3</v>
      </c>
      <c r="AC222">
        <v>0</v>
      </c>
      <c r="AD222">
        <v>-7.2</v>
      </c>
      <c r="AE222">
        <f>I222+U222+V222+X222+Y222-AJ222-AI222-W222</f>
        <v>11.599999999999998</v>
      </c>
      <c r="AI222">
        <f>Q222-P222</f>
        <v>0.5</v>
      </c>
      <c r="AJ222">
        <f>K222-J222</f>
        <v>3.6</v>
      </c>
    </row>
    <row r="223" spans="1:36">
      <c r="A223" t="s">
        <v>279</v>
      </c>
      <c r="B223" t="s">
        <v>59</v>
      </c>
      <c r="C223">
        <v>2021</v>
      </c>
      <c r="D223">
        <v>24</v>
      </c>
      <c r="E223">
        <v>61</v>
      </c>
      <c r="F223">
        <v>26</v>
      </c>
      <c r="G223">
        <v>35</v>
      </c>
      <c r="H223">
        <v>17.600000000000001</v>
      </c>
      <c r="I223">
        <v>8.6999999999999993</v>
      </c>
      <c r="J223">
        <v>3.2</v>
      </c>
      <c r="K223">
        <v>7.5</v>
      </c>
      <c r="L223">
        <v>42.8</v>
      </c>
      <c r="M223">
        <v>1.6</v>
      </c>
      <c r="N223">
        <v>4.4000000000000004</v>
      </c>
      <c r="O223">
        <v>36.700000000000003</v>
      </c>
      <c r="P223">
        <v>0.7</v>
      </c>
      <c r="Q223">
        <v>0.9</v>
      </c>
      <c r="R223">
        <v>81.8</v>
      </c>
      <c r="S223">
        <v>0.3</v>
      </c>
      <c r="T223">
        <v>2.2000000000000002</v>
      </c>
      <c r="U223">
        <v>2.5</v>
      </c>
      <c r="V223">
        <v>1.4</v>
      </c>
      <c r="W223">
        <v>1</v>
      </c>
      <c r="X223">
        <v>0.7</v>
      </c>
      <c r="Y223">
        <v>0.2</v>
      </c>
      <c r="Z223">
        <v>1.6</v>
      </c>
      <c r="AA223">
        <v>15.6</v>
      </c>
      <c r="AB223">
        <v>0</v>
      </c>
      <c r="AC223">
        <v>0</v>
      </c>
      <c r="AD223">
        <v>-1.1000000000000001</v>
      </c>
      <c r="AE223">
        <f>I223+U223+V223+X223+Y223-AJ223-AI223-W223</f>
        <v>8</v>
      </c>
      <c r="AI223">
        <f>Q223-P223</f>
        <v>0.20000000000000007</v>
      </c>
      <c r="AJ223">
        <f>K223-J223</f>
        <v>4.3</v>
      </c>
    </row>
    <row r="224" spans="1:36">
      <c r="A224" t="s">
        <v>280</v>
      </c>
      <c r="B224" t="s">
        <v>32</v>
      </c>
      <c r="C224">
        <v>2021</v>
      </c>
      <c r="D224">
        <v>29</v>
      </c>
      <c r="E224">
        <v>64</v>
      </c>
      <c r="F224">
        <v>30</v>
      </c>
      <c r="G224">
        <v>34</v>
      </c>
      <c r="H224">
        <v>21.9</v>
      </c>
      <c r="I224">
        <v>8.6999999999999993</v>
      </c>
      <c r="J224">
        <v>3.3</v>
      </c>
      <c r="K224">
        <v>7</v>
      </c>
      <c r="L224">
        <v>46.8</v>
      </c>
      <c r="M224">
        <v>1</v>
      </c>
      <c r="N224">
        <v>2.6</v>
      </c>
      <c r="O224">
        <v>39</v>
      </c>
      <c r="P224">
        <v>1.2</v>
      </c>
      <c r="Q224">
        <v>1.3</v>
      </c>
      <c r="R224">
        <v>88.2</v>
      </c>
      <c r="S224">
        <v>0.4</v>
      </c>
      <c r="T224">
        <v>2</v>
      </c>
      <c r="U224">
        <v>2.4</v>
      </c>
      <c r="V224">
        <v>2.2999999999999998</v>
      </c>
      <c r="W224">
        <v>0.8</v>
      </c>
      <c r="X224">
        <v>1.1000000000000001</v>
      </c>
      <c r="Y224">
        <v>0.1</v>
      </c>
      <c r="Z224">
        <v>1.7</v>
      </c>
      <c r="AA224">
        <v>17.899999999999999</v>
      </c>
      <c r="AB224">
        <v>0</v>
      </c>
      <c r="AC224">
        <v>0</v>
      </c>
      <c r="AD224">
        <v>-0.3</v>
      </c>
      <c r="AE224">
        <f>I224+U224+V224+X224+Y224-AJ224-AI224-W224</f>
        <v>9.9999999999999982</v>
      </c>
      <c r="AI224">
        <f>Q224-P224</f>
        <v>0.10000000000000009</v>
      </c>
      <c r="AJ224">
        <f>K224-J224</f>
        <v>3.7</v>
      </c>
    </row>
    <row r="225" spans="1:36">
      <c r="A225" t="s">
        <v>281</v>
      </c>
      <c r="B225" t="s">
        <v>36</v>
      </c>
      <c r="C225">
        <v>2021</v>
      </c>
      <c r="D225">
        <v>35</v>
      </c>
      <c r="E225">
        <v>30</v>
      </c>
      <c r="F225">
        <v>16</v>
      </c>
      <c r="G225">
        <v>14</v>
      </c>
      <c r="H225">
        <v>22.4</v>
      </c>
      <c r="I225">
        <v>8.6999999999999993</v>
      </c>
      <c r="J225">
        <v>3.2</v>
      </c>
      <c r="K225">
        <v>6.6</v>
      </c>
      <c r="L225">
        <v>48.2</v>
      </c>
      <c r="M225">
        <v>1</v>
      </c>
      <c r="N225">
        <v>2.7</v>
      </c>
      <c r="O225">
        <v>38.799999999999997</v>
      </c>
      <c r="P225">
        <v>1.3</v>
      </c>
      <c r="Q225">
        <v>1.7</v>
      </c>
      <c r="R225">
        <v>80</v>
      </c>
      <c r="S225">
        <v>0.5</v>
      </c>
      <c r="T225">
        <v>1.5</v>
      </c>
      <c r="U225">
        <v>2</v>
      </c>
      <c r="V225">
        <v>2.4</v>
      </c>
      <c r="W225">
        <v>1</v>
      </c>
      <c r="X225">
        <v>0.8</v>
      </c>
      <c r="Y225">
        <v>0.2</v>
      </c>
      <c r="Z225">
        <v>1</v>
      </c>
      <c r="AA225">
        <v>16.600000000000001</v>
      </c>
      <c r="AB225">
        <v>0</v>
      </c>
      <c r="AC225">
        <v>0</v>
      </c>
      <c r="AD225">
        <v>-0.3</v>
      </c>
      <c r="AE225">
        <f>I225+U225+V225+X225+Y225-AJ225-AI225-W225</f>
        <v>9.2999999999999989</v>
      </c>
      <c r="AI225">
        <f>Q225-P225</f>
        <v>0.39999999999999991</v>
      </c>
      <c r="AJ225">
        <f>K225-J225</f>
        <v>3.3999999999999995</v>
      </c>
    </row>
    <row r="226" spans="1:36">
      <c r="A226" t="s">
        <v>282</v>
      </c>
      <c r="B226" t="s">
        <v>89</v>
      </c>
      <c r="C226">
        <v>2021</v>
      </c>
      <c r="D226">
        <v>29</v>
      </c>
      <c r="E226">
        <v>69</v>
      </c>
      <c r="F226">
        <v>33</v>
      </c>
      <c r="G226">
        <v>36</v>
      </c>
      <c r="H226">
        <v>26</v>
      </c>
      <c r="I226">
        <v>8.6</v>
      </c>
      <c r="J226">
        <v>4</v>
      </c>
      <c r="K226">
        <v>7.1</v>
      </c>
      <c r="L226">
        <v>55.9</v>
      </c>
      <c r="M226">
        <v>0.2</v>
      </c>
      <c r="N226">
        <v>0.7</v>
      </c>
      <c r="O226">
        <v>31.3</v>
      </c>
      <c r="P226">
        <v>0.5</v>
      </c>
      <c r="Q226">
        <v>0.7</v>
      </c>
      <c r="R226">
        <v>68.8</v>
      </c>
      <c r="S226">
        <v>0.8</v>
      </c>
      <c r="T226">
        <v>2.9</v>
      </c>
      <c r="U226">
        <v>3.7</v>
      </c>
      <c r="V226">
        <v>6.6</v>
      </c>
      <c r="W226">
        <v>2</v>
      </c>
      <c r="X226">
        <v>1.9</v>
      </c>
      <c r="Y226">
        <v>0.3</v>
      </c>
      <c r="Z226">
        <v>1.6</v>
      </c>
      <c r="AA226">
        <v>27.6</v>
      </c>
      <c r="AB226">
        <v>5</v>
      </c>
      <c r="AC226">
        <v>1</v>
      </c>
      <c r="AD226">
        <v>1</v>
      </c>
      <c r="AE226">
        <f>I226+U226+V226+X226+Y226-AJ226-AI226-W226</f>
        <v>15.8</v>
      </c>
      <c r="AI226">
        <f>Q226-P226</f>
        <v>0.19999999999999996</v>
      </c>
      <c r="AJ226">
        <f>K226-J226</f>
        <v>3.0999999999999996</v>
      </c>
    </row>
    <row r="227" spans="1:36">
      <c r="A227" t="s">
        <v>283</v>
      </c>
      <c r="B227" t="s">
        <v>49</v>
      </c>
      <c r="C227">
        <v>2021</v>
      </c>
      <c r="D227">
        <v>21</v>
      </c>
      <c r="E227">
        <v>43</v>
      </c>
      <c r="F227">
        <v>8</v>
      </c>
      <c r="G227">
        <v>35</v>
      </c>
      <c r="H227">
        <v>21.4</v>
      </c>
      <c r="I227">
        <v>8.6</v>
      </c>
      <c r="J227">
        <v>3.4</v>
      </c>
      <c r="K227">
        <v>6.2</v>
      </c>
      <c r="L227">
        <v>54.5</v>
      </c>
      <c r="M227">
        <v>0</v>
      </c>
      <c r="N227">
        <v>0</v>
      </c>
      <c r="O227">
        <v>0</v>
      </c>
      <c r="P227">
        <v>1.8</v>
      </c>
      <c r="Q227">
        <v>2.9</v>
      </c>
      <c r="R227">
        <v>61.9</v>
      </c>
      <c r="S227">
        <v>3.6</v>
      </c>
      <c r="T227">
        <v>5.3</v>
      </c>
      <c r="U227">
        <v>8.9</v>
      </c>
      <c r="V227">
        <v>0.2</v>
      </c>
      <c r="W227">
        <v>1</v>
      </c>
      <c r="X227">
        <v>0.7</v>
      </c>
      <c r="Y227">
        <v>1.1000000000000001</v>
      </c>
      <c r="Z227">
        <v>2.2000000000000002</v>
      </c>
      <c r="AA227">
        <v>24.1</v>
      </c>
      <c r="AB227">
        <v>12</v>
      </c>
      <c r="AC227">
        <v>0</v>
      </c>
      <c r="AD227">
        <v>-8.4</v>
      </c>
      <c r="AE227">
        <f>I227+U227+V227+X227+Y227-AJ227-AI227-W227</f>
        <v>14.6</v>
      </c>
      <c r="AI227">
        <f>Q227-P227</f>
        <v>1.0999999999999999</v>
      </c>
      <c r="AJ227">
        <f>K227-J227</f>
        <v>2.8000000000000003</v>
      </c>
    </row>
    <row r="228" spans="1:36">
      <c r="A228" t="s">
        <v>284</v>
      </c>
      <c r="B228" t="s">
        <v>82</v>
      </c>
      <c r="C228">
        <v>2021</v>
      </c>
      <c r="D228">
        <v>25</v>
      </c>
      <c r="E228">
        <v>69</v>
      </c>
      <c r="F228">
        <v>32</v>
      </c>
      <c r="G228">
        <v>37</v>
      </c>
      <c r="H228">
        <v>26.7</v>
      </c>
      <c r="I228">
        <v>8.6</v>
      </c>
      <c r="J228">
        <v>3.8</v>
      </c>
      <c r="K228">
        <v>6.2</v>
      </c>
      <c r="L228">
        <v>61.6</v>
      </c>
      <c r="M228">
        <v>0</v>
      </c>
      <c r="N228">
        <v>0</v>
      </c>
      <c r="O228">
        <v>0</v>
      </c>
      <c r="P228">
        <v>0.9</v>
      </c>
      <c r="Q228">
        <v>1.8</v>
      </c>
      <c r="R228">
        <v>50.8</v>
      </c>
      <c r="S228">
        <v>3.2</v>
      </c>
      <c r="T228">
        <v>4.8</v>
      </c>
      <c r="U228">
        <v>7.9</v>
      </c>
      <c r="V228">
        <v>1.9</v>
      </c>
      <c r="W228">
        <v>1.2</v>
      </c>
      <c r="X228">
        <v>0.7</v>
      </c>
      <c r="Y228">
        <v>1.8</v>
      </c>
      <c r="Z228">
        <v>2.5</v>
      </c>
      <c r="AA228">
        <v>27.2</v>
      </c>
      <c r="AB228">
        <v>15</v>
      </c>
      <c r="AC228">
        <v>0</v>
      </c>
      <c r="AD228">
        <v>1.6</v>
      </c>
      <c r="AE228">
        <f>I228+U228+V228+X228+Y228-AJ228-AI228-W228</f>
        <v>16.400000000000002</v>
      </c>
      <c r="AI228">
        <f>Q228-P228</f>
        <v>0.9</v>
      </c>
      <c r="AJ228">
        <f>K228-J228</f>
        <v>2.4000000000000004</v>
      </c>
    </row>
    <row r="229" spans="1:36">
      <c r="A229" t="s">
        <v>285</v>
      </c>
      <c r="B229" t="s">
        <v>6</v>
      </c>
      <c r="C229">
        <v>2021</v>
      </c>
      <c r="D229">
        <v>30</v>
      </c>
      <c r="E229">
        <v>68</v>
      </c>
      <c r="F229">
        <v>23</v>
      </c>
      <c r="G229">
        <v>45</v>
      </c>
      <c r="H229">
        <v>26.1</v>
      </c>
      <c r="I229">
        <v>8.6</v>
      </c>
      <c r="J229">
        <v>2.8</v>
      </c>
      <c r="K229">
        <v>7.3</v>
      </c>
      <c r="L229">
        <v>38.799999999999997</v>
      </c>
      <c r="M229">
        <v>1</v>
      </c>
      <c r="N229">
        <v>3.1</v>
      </c>
      <c r="O229">
        <v>30.8</v>
      </c>
      <c r="P229">
        <v>1.9</v>
      </c>
      <c r="Q229">
        <v>2.2000000000000002</v>
      </c>
      <c r="R229">
        <v>86.7</v>
      </c>
      <c r="S229">
        <v>0.4</v>
      </c>
      <c r="T229">
        <v>2.9</v>
      </c>
      <c r="U229">
        <v>3.3</v>
      </c>
      <c r="V229">
        <v>6.4</v>
      </c>
      <c r="W229">
        <v>1.6</v>
      </c>
      <c r="X229">
        <v>1.4</v>
      </c>
      <c r="Y229">
        <v>0.1</v>
      </c>
      <c r="Z229">
        <v>2</v>
      </c>
      <c r="AA229">
        <v>24.9</v>
      </c>
      <c r="AB229">
        <v>4</v>
      </c>
      <c r="AC229">
        <v>0</v>
      </c>
      <c r="AD229">
        <v>-2.7</v>
      </c>
      <c r="AE229">
        <f>I229+U229+V229+X229+Y229-AJ229-AI229-W229</f>
        <v>13.399999999999997</v>
      </c>
      <c r="AI229">
        <f>Q229-P229</f>
        <v>0.30000000000000027</v>
      </c>
      <c r="AJ229">
        <f>K229-J229</f>
        <v>4.5</v>
      </c>
    </row>
    <row r="230" spans="1:36">
      <c r="A230" t="s">
        <v>286</v>
      </c>
      <c r="B230" t="s">
        <v>34</v>
      </c>
      <c r="C230">
        <v>2021</v>
      </c>
      <c r="D230">
        <v>30</v>
      </c>
      <c r="E230">
        <v>70</v>
      </c>
      <c r="F230">
        <v>42</v>
      </c>
      <c r="G230">
        <v>28</v>
      </c>
      <c r="H230">
        <v>32</v>
      </c>
      <c r="I230">
        <v>8.5</v>
      </c>
      <c r="J230">
        <v>2.9</v>
      </c>
      <c r="K230">
        <v>7.3</v>
      </c>
      <c r="L230">
        <v>40.1</v>
      </c>
      <c r="M230">
        <v>1.9</v>
      </c>
      <c r="N230">
        <v>5.0999999999999996</v>
      </c>
      <c r="O230">
        <v>37.9</v>
      </c>
      <c r="P230">
        <v>0.7</v>
      </c>
      <c r="Q230">
        <v>0.9</v>
      </c>
      <c r="R230">
        <v>80.599999999999994</v>
      </c>
      <c r="S230">
        <v>0.9</v>
      </c>
      <c r="T230">
        <v>5.8</v>
      </c>
      <c r="U230">
        <v>6.7</v>
      </c>
      <c r="V230">
        <v>1.7</v>
      </c>
      <c r="W230">
        <v>0.9</v>
      </c>
      <c r="X230">
        <v>1.4</v>
      </c>
      <c r="Y230">
        <v>1.2</v>
      </c>
      <c r="Z230">
        <v>2.8</v>
      </c>
      <c r="AA230">
        <v>26</v>
      </c>
      <c r="AB230">
        <v>6</v>
      </c>
      <c r="AC230">
        <v>0</v>
      </c>
      <c r="AD230">
        <v>2.9</v>
      </c>
      <c r="AE230">
        <f>I230+U230+V230+X230+Y230-AJ230-AI230-W230</f>
        <v>13.999999999999996</v>
      </c>
      <c r="AI230">
        <f>Q230-P230</f>
        <v>0.20000000000000007</v>
      </c>
      <c r="AJ230">
        <f>K230-J230</f>
        <v>4.4000000000000004</v>
      </c>
    </row>
    <row r="231" spans="1:36">
      <c r="A231" t="s">
        <v>287</v>
      </c>
      <c r="B231" t="s">
        <v>73</v>
      </c>
      <c r="C231">
        <v>2021</v>
      </c>
      <c r="D231">
        <v>24</v>
      </c>
      <c r="E231">
        <v>66</v>
      </c>
      <c r="F231">
        <v>13</v>
      </c>
      <c r="G231">
        <v>53</v>
      </c>
      <c r="H231">
        <v>20.100000000000001</v>
      </c>
      <c r="I231">
        <v>8.5</v>
      </c>
      <c r="J231">
        <v>3.2</v>
      </c>
      <c r="K231">
        <v>7.7</v>
      </c>
      <c r="L231">
        <v>41.1</v>
      </c>
      <c r="M231">
        <v>1.6</v>
      </c>
      <c r="N231">
        <v>4.8</v>
      </c>
      <c r="O231">
        <v>33.4</v>
      </c>
      <c r="P231">
        <v>0.6</v>
      </c>
      <c r="Q231">
        <v>0.8</v>
      </c>
      <c r="R231">
        <v>76</v>
      </c>
      <c r="S231">
        <v>0.4</v>
      </c>
      <c r="T231">
        <v>2.1</v>
      </c>
      <c r="U231">
        <v>2.5</v>
      </c>
      <c r="V231">
        <v>1.7</v>
      </c>
      <c r="W231">
        <v>1.3</v>
      </c>
      <c r="X231">
        <v>0.8</v>
      </c>
      <c r="Y231">
        <v>0.2</v>
      </c>
      <c r="Z231">
        <v>1</v>
      </c>
      <c r="AA231">
        <v>15.5</v>
      </c>
      <c r="AB231">
        <v>0</v>
      </c>
      <c r="AC231">
        <v>0</v>
      </c>
      <c r="AD231">
        <v>-3.5</v>
      </c>
      <c r="AE231">
        <f>I231+U231+V231+X231+Y231-AJ231-AI231-W231</f>
        <v>7.7</v>
      </c>
      <c r="AI231">
        <f>Q231-P231</f>
        <v>0.20000000000000007</v>
      </c>
      <c r="AJ231">
        <f>K231-J231</f>
        <v>4.5</v>
      </c>
    </row>
    <row r="232" spans="1:36">
      <c r="A232" t="s">
        <v>288</v>
      </c>
      <c r="B232" t="s">
        <v>55</v>
      </c>
      <c r="C232">
        <v>2021</v>
      </c>
      <c r="D232">
        <v>26</v>
      </c>
      <c r="E232">
        <v>60</v>
      </c>
      <c r="F232">
        <v>42</v>
      </c>
      <c r="G232">
        <v>18</v>
      </c>
      <c r="H232">
        <v>18</v>
      </c>
      <c r="I232">
        <v>8.4</v>
      </c>
      <c r="J232">
        <v>3.2</v>
      </c>
      <c r="K232">
        <v>6.6</v>
      </c>
      <c r="L232">
        <v>48.4</v>
      </c>
      <c r="M232">
        <v>1.2</v>
      </c>
      <c r="N232">
        <v>2.8</v>
      </c>
      <c r="O232">
        <v>44</v>
      </c>
      <c r="P232">
        <v>0.8</v>
      </c>
      <c r="Q232">
        <v>0.9</v>
      </c>
      <c r="R232">
        <v>89.3</v>
      </c>
      <c r="S232">
        <v>0.3</v>
      </c>
      <c r="T232">
        <v>2.1</v>
      </c>
      <c r="U232">
        <v>2.4</v>
      </c>
      <c r="V232">
        <v>3.6</v>
      </c>
      <c r="W232">
        <v>1</v>
      </c>
      <c r="X232">
        <v>0.6</v>
      </c>
      <c r="Y232">
        <v>0.3</v>
      </c>
      <c r="Z232">
        <v>1.6</v>
      </c>
      <c r="AA232">
        <v>18.3</v>
      </c>
      <c r="AB232">
        <v>1</v>
      </c>
      <c r="AC232">
        <v>0</v>
      </c>
      <c r="AD232">
        <v>3</v>
      </c>
      <c r="AE232">
        <f>I232+U232+V232+X232+Y232-AJ232-AI232-W232</f>
        <v>10.800000000000002</v>
      </c>
      <c r="AI232">
        <f>Q232-P232</f>
        <v>9.9999999999999978E-2</v>
      </c>
      <c r="AJ232">
        <f>K232-J232</f>
        <v>3.3999999999999995</v>
      </c>
    </row>
    <row r="233" spans="1:36">
      <c r="A233" t="s">
        <v>289</v>
      </c>
      <c r="B233" t="s">
        <v>137</v>
      </c>
      <c r="C233">
        <v>2021</v>
      </c>
      <c r="D233">
        <v>30</v>
      </c>
      <c r="E233">
        <v>41</v>
      </c>
      <c r="F233">
        <v>12</v>
      </c>
      <c r="G233">
        <v>29</v>
      </c>
      <c r="H233">
        <v>24.1</v>
      </c>
      <c r="I233">
        <v>8.4</v>
      </c>
      <c r="J233">
        <v>2.8</v>
      </c>
      <c r="K233">
        <v>5.9</v>
      </c>
      <c r="L233">
        <v>47.3</v>
      </c>
      <c r="M233">
        <v>1.1000000000000001</v>
      </c>
      <c r="N233">
        <v>2.5</v>
      </c>
      <c r="O233">
        <v>43.3</v>
      </c>
      <c r="P233">
        <v>1.7</v>
      </c>
      <c r="Q233">
        <v>2.1</v>
      </c>
      <c r="R233">
        <v>80.5</v>
      </c>
      <c r="S233">
        <v>1</v>
      </c>
      <c r="T233">
        <v>3</v>
      </c>
      <c r="U233">
        <v>4</v>
      </c>
      <c r="V233">
        <v>1.5</v>
      </c>
      <c r="W233">
        <v>0.9</v>
      </c>
      <c r="X233">
        <v>0.8</v>
      </c>
      <c r="Y233">
        <v>0.2</v>
      </c>
      <c r="Z233">
        <v>2</v>
      </c>
      <c r="AA233">
        <v>17.5</v>
      </c>
      <c r="AB233">
        <v>1</v>
      </c>
      <c r="AC233">
        <v>0</v>
      </c>
      <c r="AD233">
        <v>-1.8</v>
      </c>
      <c r="AE233">
        <f>I233+U233+V233+X233+Y233-AJ233-AI233-W233</f>
        <v>10.5</v>
      </c>
      <c r="AI233">
        <f>Q233-P233</f>
        <v>0.40000000000000013</v>
      </c>
      <c r="AJ233">
        <f>K233-J233</f>
        <v>3.1000000000000005</v>
      </c>
    </row>
    <row r="234" spans="1:36">
      <c r="A234" t="s">
        <v>290</v>
      </c>
      <c r="B234" t="s">
        <v>73</v>
      </c>
      <c r="C234">
        <v>2021</v>
      </c>
      <c r="D234">
        <v>26</v>
      </c>
      <c r="E234">
        <v>10</v>
      </c>
      <c r="F234">
        <v>1</v>
      </c>
      <c r="G234">
        <v>9</v>
      </c>
      <c r="H234">
        <v>21.2</v>
      </c>
      <c r="I234">
        <v>8.4</v>
      </c>
      <c r="J234">
        <v>3.2</v>
      </c>
      <c r="K234">
        <v>6.7</v>
      </c>
      <c r="L234">
        <v>47.8</v>
      </c>
      <c r="M234">
        <v>0.2</v>
      </c>
      <c r="N234">
        <v>1.5</v>
      </c>
      <c r="O234">
        <v>13.3</v>
      </c>
      <c r="P234">
        <v>1.8</v>
      </c>
      <c r="Q234">
        <v>2.2000000000000002</v>
      </c>
      <c r="R234">
        <v>81.8</v>
      </c>
      <c r="S234">
        <v>1.6</v>
      </c>
      <c r="T234">
        <v>2.4</v>
      </c>
      <c r="U234">
        <v>4</v>
      </c>
      <c r="V234">
        <v>2.4</v>
      </c>
      <c r="W234">
        <v>0.6</v>
      </c>
      <c r="X234">
        <v>0.8</v>
      </c>
      <c r="Y234">
        <v>0</v>
      </c>
      <c r="Z234">
        <v>0.9</v>
      </c>
      <c r="AA234">
        <v>18.600000000000001</v>
      </c>
      <c r="AB234">
        <v>0</v>
      </c>
      <c r="AC234">
        <v>0</v>
      </c>
      <c r="AD234">
        <v>-5.0999999999999996</v>
      </c>
      <c r="AE234">
        <f>I234+U234+V234+X234+Y234-AJ234-AI234-W234</f>
        <v>11.100000000000001</v>
      </c>
      <c r="AI234">
        <f>Q234-P234</f>
        <v>0.40000000000000013</v>
      </c>
      <c r="AJ234">
        <f>K234-J234</f>
        <v>3.5</v>
      </c>
    </row>
    <row r="235" spans="1:36">
      <c r="A235" t="s">
        <v>291</v>
      </c>
      <c r="B235" t="s">
        <v>70</v>
      </c>
      <c r="C235">
        <v>2021</v>
      </c>
      <c r="D235">
        <v>23</v>
      </c>
      <c r="E235">
        <v>31</v>
      </c>
      <c r="F235">
        <v>15</v>
      </c>
      <c r="G235">
        <v>16</v>
      </c>
      <c r="H235">
        <v>27.5</v>
      </c>
      <c r="I235">
        <v>8.3000000000000007</v>
      </c>
      <c r="J235">
        <v>3.7</v>
      </c>
      <c r="K235">
        <v>5.7</v>
      </c>
      <c r="L235">
        <v>65.3</v>
      </c>
      <c r="M235">
        <v>0</v>
      </c>
      <c r="N235">
        <v>0</v>
      </c>
      <c r="O235">
        <v>0</v>
      </c>
      <c r="P235">
        <v>0.8</v>
      </c>
      <c r="Q235">
        <v>1.7</v>
      </c>
      <c r="R235">
        <v>49.1</v>
      </c>
      <c r="S235">
        <v>3.6</v>
      </c>
      <c r="T235">
        <v>4.5</v>
      </c>
      <c r="U235">
        <v>8.1</v>
      </c>
      <c r="V235">
        <v>0.5</v>
      </c>
      <c r="W235">
        <v>0.8</v>
      </c>
      <c r="X235">
        <v>1.1000000000000001</v>
      </c>
      <c r="Y235">
        <v>1.5</v>
      </c>
      <c r="Z235">
        <v>2.8</v>
      </c>
      <c r="AA235">
        <v>25.7</v>
      </c>
      <c r="AB235">
        <v>5</v>
      </c>
      <c r="AC235">
        <v>0</v>
      </c>
      <c r="AD235">
        <v>-0.5</v>
      </c>
      <c r="AE235">
        <f>I235+U235+V235+X235+Y235-AJ235-AI235-W235</f>
        <v>15.8</v>
      </c>
      <c r="AI235">
        <f>Q235-P235</f>
        <v>0.89999999999999991</v>
      </c>
      <c r="AJ235">
        <f>K235-J235</f>
        <v>2</v>
      </c>
    </row>
    <row r="236" spans="1:36">
      <c r="A236" t="s">
        <v>292</v>
      </c>
      <c r="B236" t="s">
        <v>63</v>
      </c>
      <c r="C236">
        <v>2021</v>
      </c>
      <c r="D236">
        <v>25</v>
      </c>
      <c r="E236">
        <v>63</v>
      </c>
      <c r="F236">
        <v>44</v>
      </c>
      <c r="G236">
        <v>19</v>
      </c>
      <c r="H236">
        <v>19.600000000000001</v>
      </c>
      <c r="I236">
        <v>8.3000000000000007</v>
      </c>
      <c r="J236">
        <v>3.1</v>
      </c>
      <c r="K236">
        <v>6.6</v>
      </c>
      <c r="L236">
        <v>47.6</v>
      </c>
      <c r="M236">
        <v>1.6</v>
      </c>
      <c r="N236">
        <v>3.6</v>
      </c>
      <c r="O236">
        <v>44.6</v>
      </c>
      <c r="P236">
        <v>0.4</v>
      </c>
      <c r="Q236">
        <v>0.5</v>
      </c>
      <c r="R236">
        <v>83.9</v>
      </c>
      <c r="S236">
        <v>0.2</v>
      </c>
      <c r="T236">
        <v>2.2999999999999998</v>
      </c>
      <c r="U236">
        <v>2.6</v>
      </c>
      <c r="V236">
        <v>1.7</v>
      </c>
      <c r="W236">
        <v>0.8</v>
      </c>
      <c r="X236">
        <v>0.4</v>
      </c>
      <c r="Y236">
        <v>0.1</v>
      </c>
      <c r="Z236">
        <v>1.4</v>
      </c>
      <c r="AA236">
        <v>14.6</v>
      </c>
      <c r="AB236">
        <v>1</v>
      </c>
      <c r="AC236">
        <v>0</v>
      </c>
      <c r="AD236">
        <v>-0.4</v>
      </c>
      <c r="AE236">
        <f>I236+U236+V236+X236+Y236-AJ236-AI236-W236</f>
        <v>8.6999999999999993</v>
      </c>
      <c r="AI236">
        <f>Q236-P236</f>
        <v>9.9999999999999978E-2</v>
      </c>
      <c r="AJ236">
        <f>K236-J236</f>
        <v>3.4999999999999996</v>
      </c>
    </row>
    <row r="237" spans="1:36">
      <c r="A237" t="s">
        <v>293</v>
      </c>
      <c r="B237" t="s">
        <v>78</v>
      </c>
      <c r="C237">
        <v>2021</v>
      </c>
      <c r="D237">
        <v>29</v>
      </c>
      <c r="E237">
        <v>63</v>
      </c>
      <c r="F237">
        <v>25</v>
      </c>
      <c r="G237">
        <v>38</v>
      </c>
      <c r="H237">
        <v>23</v>
      </c>
      <c r="I237">
        <v>8.1999999999999993</v>
      </c>
      <c r="J237">
        <v>3.2</v>
      </c>
      <c r="K237">
        <v>6.8</v>
      </c>
      <c r="L237">
        <v>46.9</v>
      </c>
      <c r="M237">
        <v>0.7</v>
      </c>
      <c r="N237">
        <v>2.1</v>
      </c>
      <c r="O237">
        <v>34.1</v>
      </c>
      <c r="P237">
        <v>1.1000000000000001</v>
      </c>
      <c r="Q237">
        <v>1.4</v>
      </c>
      <c r="R237">
        <v>81.8</v>
      </c>
      <c r="S237">
        <v>0.6</v>
      </c>
      <c r="T237">
        <v>2</v>
      </c>
      <c r="U237">
        <v>2.5</v>
      </c>
      <c r="V237">
        <v>3.4</v>
      </c>
      <c r="W237">
        <v>1.3</v>
      </c>
      <c r="X237">
        <v>1</v>
      </c>
      <c r="Y237">
        <v>0.3</v>
      </c>
      <c r="Z237">
        <v>2.2000000000000002</v>
      </c>
      <c r="AA237">
        <v>18.8</v>
      </c>
      <c r="AB237">
        <v>2</v>
      </c>
      <c r="AC237">
        <v>0</v>
      </c>
      <c r="AD237">
        <v>-3.1</v>
      </c>
      <c r="AE237">
        <f>I237+U237+V237+X237+Y237-AJ237-AI237-W237</f>
        <v>10.199999999999999</v>
      </c>
      <c r="AI237">
        <f>Q237-P237</f>
        <v>0.29999999999999982</v>
      </c>
      <c r="AJ237">
        <f>K237-J237</f>
        <v>3.5999999999999996</v>
      </c>
    </row>
    <row r="238" spans="1:36">
      <c r="A238" t="s">
        <v>294</v>
      </c>
      <c r="B238" t="s">
        <v>91</v>
      </c>
      <c r="C238">
        <v>2021</v>
      </c>
      <c r="D238">
        <v>26</v>
      </c>
      <c r="E238">
        <v>51</v>
      </c>
      <c r="F238">
        <v>14</v>
      </c>
      <c r="G238">
        <v>37</v>
      </c>
      <c r="H238">
        <v>24.1</v>
      </c>
      <c r="I238">
        <v>8.1999999999999993</v>
      </c>
      <c r="J238">
        <v>2.9</v>
      </c>
      <c r="K238">
        <v>6.6</v>
      </c>
      <c r="L238">
        <v>44.8</v>
      </c>
      <c r="M238">
        <v>1.8</v>
      </c>
      <c r="N238">
        <v>4.2</v>
      </c>
      <c r="O238">
        <v>42.3</v>
      </c>
      <c r="P238">
        <v>0.5</v>
      </c>
      <c r="Q238">
        <v>0.6</v>
      </c>
      <c r="R238">
        <v>80.599999999999994</v>
      </c>
      <c r="S238">
        <v>0.7</v>
      </c>
      <c r="T238">
        <v>3.6</v>
      </c>
      <c r="U238">
        <v>4.4000000000000004</v>
      </c>
      <c r="V238">
        <v>1.4</v>
      </c>
      <c r="W238">
        <v>0.8</v>
      </c>
      <c r="X238">
        <v>0.7</v>
      </c>
      <c r="Y238">
        <v>0.2</v>
      </c>
      <c r="Z238">
        <v>1.9</v>
      </c>
      <c r="AA238">
        <v>17.7</v>
      </c>
      <c r="AB238">
        <v>2</v>
      </c>
      <c r="AC238">
        <v>0</v>
      </c>
      <c r="AD238">
        <v>-3</v>
      </c>
      <c r="AE238">
        <f>I238+U238+V238+X238+Y238-AJ238-AI238-W238</f>
        <v>10.299999999999999</v>
      </c>
      <c r="AI238">
        <f>Q238-P238</f>
        <v>9.9999999999999978E-2</v>
      </c>
      <c r="AJ238">
        <f>K238-J238</f>
        <v>3.6999999999999997</v>
      </c>
    </row>
    <row r="239" spans="1:36">
      <c r="A239" t="s">
        <v>295</v>
      </c>
      <c r="B239" t="s">
        <v>73</v>
      </c>
      <c r="C239">
        <v>2021</v>
      </c>
      <c r="D239">
        <v>19</v>
      </c>
      <c r="E239">
        <v>45</v>
      </c>
      <c r="F239">
        <v>13</v>
      </c>
      <c r="G239">
        <v>32</v>
      </c>
      <c r="H239">
        <v>24.2</v>
      </c>
      <c r="I239">
        <v>8.1999999999999993</v>
      </c>
      <c r="J239">
        <v>3.1</v>
      </c>
      <c r="K239">
        <v>9.1</v>
      </c>
      <c r="L239">
        <v>34.1</v>
      </c>
      <c r="M239">
        <v>1.3</v>
      </c>
      <c r="N239">
        <v>4.5999999999999996</v>
      </c>
      <c r="O239">
        <v>28</v>
      </c>
      <c r="P239">
        <v>0.7</v>
      </c>
      <c r="Q239">
        <v>0.9</v>
      </c>
      <c r="R239">
        <v>73.8</v>
      </c>
      <c r="S239">
        <v>0.7</v>
      </c>
      <c r="T239">
        <v>4</v>
      </c>
      <c r="U239">
        <v>4.7</v>
      </c>
      <c r="V239">
        <v>2.2000000000000002</v>
      </c>
      <c r="W239">
        <v>2.2000000000000002</v>
      </c>
      <c r="X239">
        <v>0.4</v>
      </c>
      <c r="Y239">
        <v>0.9</v>
      </c>
      <c r="Z239">
        <v>1.3</v>
      </c>
      <c r="AA239">
        <v>19</v>
      </c>
      <c r="AB239">
        <v>1</v>
      </c>
      <c r="AC239">
        <v>0</v>
      </c>
      <c r="AD239">
        <v>-8.6999999999999993</v>
      </c>
      <c r="AE239">
        <f>I239+U239+V239+X239+Y239-AJ239-AI239-W239</f>
        <v>7.9999999999999991</v>
      </c>
      <c r="AI239">
        <f>Q239-P239</f>
        <v>0.20000000000000007</v>
      </c>
      <c r="AJ239">
        <f>K239-J239</f>
        <v>6</v>
      </c>
    </row>
    <row r="240" spans="1:36">
      <c r="A240" t="s">
        <v>296</v>
      </c>
      <c r="B240" t="s">
        <v>59</v>
      </c>
      <c r="C240">
        <v>2021</v>
      </c>
      <c r="D240">
        <v>32</v>
      </c>
      <c r="E240">
        <v>36</v>
      </c>
      <c r="F240">
        <v>16</v>
      </c>
      <c r="G240">
        <v>20</v>
      </c>
      <c r="H240">
        <v>15.2</v>
      </c>
      <c r="I240">
        <v>8.1</v>
      </c>
      <c r="J240">
        <v>3.5</v>
      </c>
      <c r="K240">
        <v>6.2</v>
      </c>
      <c r="L240">
        <v>56.3</v>
      </c>
      <c r="M240">
        <v>0</v>
      </c>
      <c r="N240">
        <v>0</v>
      </c>
      <c r="O240">
        <v>0</v>
      </c>
      <c r="P240">
        <v>1.1000000000000001</v>
      </c>
      <c r="Q240">
        <v>2.2000000000000002</v>
      </c>
      <c r="R240">
        <v>51.9</v>
      </c>
      <c r="S240">
        <v>1.7</v>
      </c>
      <c r="T240">
        <v>4.3</v>
      </c>
      <c r="U240">
        <v>6</v>
      </c>
      <c r="V240">
        <v>0.6</v>
      </c>
      <c r="W240">
        <v>1.1000000000000001</v>
      </c>
      <c r="X240">
        <v>0.3</v>
      </c>
      <c r="Y240">
        <v>1.3</v>
      </c>
      <c r="Z240">
        <v>2</v>
      </c>
      <c r="AA240">
        <v>19.600000000000001</v>
      </c>
      <c r="AB240">
        <v>4</v>
      </c>
      <c r="AC240">
        <v>0</v>
      </c>
      <c r="AD240">
        <v>-2.9</v>
      </c>
      <c r="AE240">
        <f>I240+U240+V240+X240+Y240-AJ240-AI240-W240</f>
        <v>11.400000000000002</v>
      </c>
      <c r="AI240">
        <f>Q240-P240</f>
        <v>1.1000000000000001</v>
      </c>
      <c r="AJ240">
        <f>K240-J240</f>
        <v>2.7</v>
      </c>
    </row>
    <row r="241" spans="1:36">
      <c r="A241" t="s">
        <v>297</v>
      </c>
      <c r="B241" t="s">
        <v>53</v>
      </c>
      <c r="C241">
        <v>2021</v>
      </c>
      <c r="D241">
        <v>31</v>
      </c>
      <c r="E241">
        <v>58</v>
      </c>
      <c r="F241">
        <v>38</v>
      </c>
      <c r="G241">
        <v>20</v>
      </c>
      <c r="H241">
        <v>19.3</v>
      </c>
      <c r="I241">
        <v>8.1</v>
      </c>
      <c r="J241">
        <v>3</v>
      </c>
      <c r="K241">
        <v>6.4</v>
      </c>
      <c r="L241">
        <v>46.3</v>
      </c>
      <c r="M241">
        <v>1.4</v>
      </c>
      <c r="N241">
        <v>3.4</v>
      </c>
      <c r="O241">
        <v>39.9</v>
      </c>
      <c r="P241">
        <v>0.8</v>
      </c>
      <c r="Q241">
        <v>1</v>
      </c>
      <c r="R241">
        <v>80.7</v>
      </c>
      <c r="S241">
        <v>1.5</v>
      </c>
      <c r="T241">
        <v>3.3</v>
      </c>
      <c r="U241">
        <v>4.8</v>
      </c>
      <c r="V241">
        <v>0.9</v>
      </c>
      <c r="W241">
        <v>0.9</v>
      </c>
      <c r="X241">
        <v>0.4</v>
      </c>
      <c r="Y241">
        <v>0.4</v>
      </c>
      <c r="Z241">
        <v>2.5</v>
      </c>
      <c r="AA241">
        <v>16.8</v>
      </c>
      <c r="AB241">
        <v>1</v>
      </c>
      <c r="AC241">
        <v>0</v>
      </c>
      <c r="AD241">
        <v>1.7</v>
      </c>
      <c r="AE241">
        <f>I241+U241+V241+X241+Y241-AJ241-AI241-W241</f>
        <v>10.1</v>
      </c>
      <c r="AI241">
        <f>Q241-P241</f>
        <v>0.19999999999999996</v>
      </c>
      <c r="AJ241">
        <f>K241-J241</f>
        <v>3.4000000000000004</v>
      </c>
    </row>
    <row r="242" spans="1:36">
      <c r="A242" t="s">
        <v>298</v>
      </c>
      <c r="B242" t="s">
        <v>63</v>
      </c>
      <c r="C242">
        <v>2021</v>
      </c>
      <c r="D242">
        <v>32</v>
      </c>
      <c r="E242">
        <v>67</v>
      </c>
      <c r="F242">
        <v>44</v>
      </c>
      <c r="G242">
        <v>23</v>
      </c>
      <c r="H242">
        <v>27.4</v>
      </c>
      <c r="I242">
        <v>8.1</v>
      </c>
      <c r="J242">
        <v>2.9</v>
      </c>
      <c r="K242">
        <v>6.1</v>
      </c>
      <c r="L242">
        <v>46.4</v>
      </c>
      <c r="M242">
        <v>1.6</v>
      </c>
      <c r="N242">
        <v>4.0999999999999996</v>
      </c>
      <c r="O242">
        <v>40.4</v>
      </c>
      <c r="P242">
        <v>0.7</v>
      </c>
      <c r="Q242">
        <v>0.9</v>
      </c>
      <c r="R242">
        <v>82.8</v>
      </c>
      <c r="S242">
        <v>0.7</v>
      </c>
      <c r="T242">
        <v>4</v>
      </c>
      <c r="U242">
        <v>4.7</v>
      </c>
      <c r="V242">
        <v>2.2000000000000002</v>
      </c>
      <c r="W242">
        <v>0.8</v>
      </c>
      <c r="X242">
        <v>1</v>
      </c>
      <c r="Y242">
        <v>0.6</v>
      </c>
      <c r="Z242">
        <v>1.5</v>
      </c>
      <c r="AA242">
        <v>21</v>
      </c>
      <c r="AB242">
        <v>1</v>
      </c>
      <c r="AC242">
        <v>0</v>
      </c>
      <c r="AD242">
        <v>5.0999999999999996</v>
      </c>
      <c r="AE242">
        <f>I242+U242+V242+X242+Y242-AJ242-AI242-W242</f>
        <v>12.400000000000002</v>
      </c>
      <c r="AI242">
        <f>Q242-P242</f>
        <v>0.20000000000000007</v>
      </c>
      <c r="AJ242">
        <f>K242-J242</f>
        <v>3.1999999999999997</v>
      </c>
    </row>
    <row r="243" spans="1:36">
      <c r="A243" t="s">
        <v>299</v>
      </c>
      <c r="B243" t="s">
        <v>49</v>
      </c>
      <c r="C243">
        <v>2021</v>
      </c>
      <c r="D243">
        <v>23</v>
      </c>
      <c r="E243">
        <v>52</v>
      </c>
      <c r="F243">
        <v>29</v>
      </c>
      <c r="G243">
        <v>23</v>
      </c>
      <c r="H243">
        <v>18.899999999999999</v>
      </c>
      <c r="I243">
        <v>8</v>
      </c>
      <c r="J243">
        <v>3.6</v>
      </c>
      <c r="K243">
        <v>5</v>
      </c>
      <c r="L243">
        <v>72.099999999999994</v>
      </c>
      <c r="M243">
        <v>0</v>
      </c>
      <c r="N243">
        <v>0</v>
      </c>
      <c r="O243">
        <v>0</v>
      </c>
      <c r="P243">
        <v>0.9</v>
      </c>
      <c r="Q243">
        <v>1.4</v>
      </c>
      <c r="R243">
        <v>61.6</v>
      </c>
      <c r="S243">
        <v>2.6</v>
      </c>
      <c r="T243">
        <v>4.3</v>
      </c>
      <c r="U243">
        <v>6.9</v>
      </c>
      <c r="V243">
        <v>1.8</v>
      </c>
      <c r="W243">
        <v>1</v>
      </c>
      <c r="X243">
        <v>0.8</v>
      </c>
      <c r="Y243">
        <v>1.8</v>
      </c>
      <c r="Z243">
        <v>2</v>
      </c>
      <c r="AA243">
        <v>25.7</v>
      </c>
      <c r="AB243">
        <v>4</v>
      </c>
      <c r="AC243">
        <v>0</v>
      </c>
      <c r="AD243">
        <v>0.2</v>
      </c>
      <c r="AE243">
        <f>I243+U243+V243+X243+Y243-AJ243-AI243-W243</f>
        <v>16.400000000000002</v>
      </c>
      <c r="AI243">
        <f>Q243-P243</f>
        <v>0.49999999999999989</v>
      </c>
      <c r="AJ243">
        <f>K243-J243</f>
        <v>1.4</v>
      </c>
    </row>
    <row r="244" spans="1:36">
      <c r="A244" t="s">
        <v>300</v>
      </c>
      <c r="B244" t="s">
        <v>36</v>
      </c>
      <c r="C244">
        <v>2021</v>
      </c>
      <c r="D244">
        <v>20</v>
      </c>
      <c r="E244">
        <v>61</v>
      </c>
      <c r="F244">
        <v>41</v>
      </c>
      <c r="G244">
        <v>20</v>
      </c>
      <c r="H244">
        <v>15.3</v>
      </c>
      <c r="I244">
        <v>8</v>
      </c>
      <c r="J244">
        <v>3.2</v>
      </c>
      <c r="K244">
        <v>7</v>
      </c>
      <c r="L244">
        <v>46.2</v>
      </c>
      <c r="M244">
        <v>0.5</v>
      </c>
      <c r="N244">
        <v>1.7</v>
      </c>
      <c r="O244">
        <v>30.1</v>
      </c>
      <c r="P244">
        <v>1</v>
      </c>
      <c r="Q244">
        <v>1.1000000000000001</v>
      </c>
      <c r="R244">
        <v>87.1</v>
      </c>
      <c r="S244">
        <v>0.2</v>
      </c>
      <c r="T244">
        <v>1.5</v>
      </c>
      <c r="U244">
        <v>1.7</v>
      </c>
      <c r="V244">
        <v>2</v>
      </c>
      <c r="W244">
        <v>0.7</v>
      </c>
      <c r="X244">
        <v>0.4</v>
      </c>
      <c r="Y244">
        <v>0.2</v>
      </c>
      <c r="Z244">
        <v>1.3</v>
      </c>
      <c r="AA244">
        <v>14.2</v>
      </c>
      <c r="AB244">
        <v>0</v>
      </c>
      <c r="AC244">
        <v>0</v>
      </c>
      <c r="AD244">
        <v>-0.9</v>
      </c>
      <c r="AE244">
        <f>I244+U244+V244+X244+Y244-AJ244-AI244-W244</f>
        <v>7.7</v>
      </c>
      <c r="AI244">
        <f>Q244-P244</f>
        <v>0.10000000000000009</v>
      </c>
      <c r="AJ244">
        <f>K244-J244</f>
        <v>3.8</v>
      </c>
    </row>
    <row r="245" spans="1:36">
      <c r="A245" t="s">
        <v>301</v>
      </c>
      <c r="B245" t="s">
        <v>137</v>
      </c>
      <c r="C245">
        <v>2021</v>
      </c>
      <c r="D245">
        <v>23</v>
      </c>
      <c r="E245">
        <v>46</v>
      </c>
      <c r="F245">
        <v>11</v>
      </c>
      <c r="G245">
        <v>35</v>
      </c>
      <c r="H245">
        <v>15.8</v>
      </c>
      <c r="I245">
        <v>8</v>
      </c>
      <c r="J245">
        <v>3.1</v>
      </c>
      <c r="K245">
        <v>6.5</v>
      </c>
      <c r="L245">
        <v>47.2</v>
      </c>
      <c r="M245">
        <v>0.8</v>
      </c>
      <c r="N245">
        <v>2.6</v>
      </c>
      <c r="O245">
        <v>32.200000000000003</v>
      </c>
      <c r="P245">
        <v>1</v>
      </c>
      <c r="Q245">
        <v>1.4</v>
      </c>
      <c r="R245">
        <v>68.2</v>
      </c>
      <c r="S245">
        <v>1.7</v>
      </c>
      <c r="T245">
        <v>4.0999999999999996</v>
      </c>
      <c r="U245">
        <v>5.8</v>
      </c>
      <c r="V245">
        <v>0.8</v>
      </c>
      <c r="W245">
        <v>0.8</v>
      </c>
      <c r="X245">
        <v>0.3</v>
      </c>
      <c r="Y245">
        <v>1.3</v>
      </c>
      <c r="Z245">
        <v>1.9</v>
      </c>
      <c r="AA245">
        <v>19.899999999999999</v>
      </c>
      <c r="AB245">
        <v>4</v>
      </c>
      <c r="AC245">
        <v>0</v>
      </c>
      <c r="AD245">
        <v>-4.4000000000000004</v>
      </c>
      <c r="AE245">
        <f>I245+U245+V245+X245+Y245-AJ245-AI245-W245</f>
        <v>11.600000000000001</v>
      </c>
      <c r="AI245">
        <f>Q245-P245</f>
        <v>0.39999999999999991</v>
      </c>
      <c r="AJ245">
        <f>K245-J245</f>
        <v>3.4</v>
      </c>
    </row>
    <row r="246" spans="1:36">
      <c r="A246" t="s">
        <v>302</v>
      </c>
      <c r="B246" t="s">
        <v>73</v>
      </c>
      <c r="C246">
        <v>2021</v>
      </c>
      <c r="D246">
        <v>26</v>
      </c>
      <c r="E246">
        <v>66</v>
      </c>
      <c r="F246">
        <v>21</v>
      </c>
      <c r="G246">
        <v>45</v>
      </c>
      <c r="H246">
        <v>21.6</v>
      </c>
      <c r="I246">
        <v>8</v>
      </c>
      <c r="J246">
        <v>3.3</v>
      </c>
      <c r="K246">
        <v>6.2</v>
      </c>
      <c r="L246">
        <v>53.3</v>
      </c>
      <c r="M246">
        <v>0.8</v>
      </c>
      <c r="N246">
        <v>1.8</v>
      </c>
      <c r="O246">
        <v>44.4</v>
      </c>
      <c r="P246">
        <v>0.5</v>
      </c>
      <c r="Q246">
        <v>1</v>
      </c>
      <c r="R246">
        <v>57.1</v>
      </c>
      <c r="S246">
        <v>1.3</v>
      </c>
      <c r="T246">
        <v>2.9</v>
      </c>
      <c r="U246">
        <v>4.0999999999999996</v>
      </c>
      <c r="V246">
        <v>2.2999999999999998</v>
      </c>
      <c r="W246">
        <v>1.2</v>
      </c>
      <c r="X246">
        <v>0.8</v>
      </c>
      <c r="Y246">
        <v>0.3</v>
      </c>
      <c r="Z246">
        <v>2.2000000000000002</v>
      </c>
      <c r="AA246">
        <v>18.5</v>
      </c>
      <c r="AB246">
        <v>0</v>
      </c>
      <c r="AC246">
        <v>0</v>
      </c>
      <c r="AD246">
        <v>-2.7</v>
      </c>
      <c r="AE246">
        <f>I246+U246+V246+X246+Y246-AJ246-AI246-W246</f>
        <v>10.9</v>
      </c>
      <c r="AI246">
        <f>Q246-P246</f>
        <v>0.5</v>
      </c>
      <c r="AJ246">
        <f>K246-J246</f>
        <v>2.9000000000000004</v>
      </c>
    </row>
    <row r="247" spans="1:36">
      <c r="A247" t="s">
        <v>303</v>
      </c>
      <c r="B247" t="s">
        <v>53</v>
      </c>
      <c r="C247">
        <v>2021</v>
      </c>
      <c r="D247">
        <v>28</v>
      </c>
      <c r="E247">
        <v>36</v>
      </c>
      <c r="F247">
        <v>20</v>
      </c>
      <c r="G247">
        <v>16</v>
      </c>
      <c r="H247">
        <v>23.5</v>
      </c>
      <c r="I247">
        <v>7.9</v>
      </c>
      <c r="J247">
        <v>2.9</v>
      </c>
      <c r="K247">
        <v>6.8</v>
      </c>
      <c r="L247">
        <v>42.4</v>
      </c>
      <c r="M247">
        <v>1.5</v>
      </c>
      <c r="N247">
        <v>4.0999999999999996</v>
      </c>
      <c r="O247">
        <v>36.9</v>
      </c>
      <c r="P247">
        <v>0.6</v>
      </c>
      <c r="Q247">
        <v>0.9</v>
      </c>
      <c r="R247">
        <v>71</v>
      </c>
      <c r="S247">
        <v>0.2</v>
      </c>
      <c r="T247">
        <v>2.1</v>
      </c>
      <c r="U247">
        <v>2.2999999999999998</v>
      </c>
      <c r="V247">
        <v>2.2999999999999998</v>
      </c>
      <c r="W247">
        <v>1</v>
      </c>
      <c r="X247">
        <v>0.8</v>
      </c>
      <c r="Y247">
        <v>0.1</v>
      </c>
      <c r="Z247">
        <v>1.8</v>
      </c>
      <c r="AA247">
        <v>15.7</v>
      </c>
      <c r="AB247">
        <v>0</v>
      </c>
      <c r="AC247">
        <v>0</v>
      </c>
      <c r="AD247">
        <v>0.3</v>
      </c>
      <c r="AE247">
        <f>I247+U247+V247+X247+Y247-AJ247-AI247-W247</f>
        <v>8.1999999999999993</v>
      </c>
      <c r="AI247">
        <f>Q247-P247</f>
        <v>0.30000000000000004</v>
      </c>
      <c r="AJ247">
        <f>K247-J247</f>
        <v>3.9</v>
      </c>
    </row>
    <row r="248" spans="1:36">
      <c r="A248" t="s">
        <v>304</v>
      </c>
      <c r="B248" t="s">
        <v>78</v>
      </c>
      <c r="C248">
        <v>2021</v>
      </c>
      <c r="D248">
        <v>20</v>
      </c>
      <c r="E248">
        <v>68</v>
      </c>
      <c r="F248">
        <v>20</v>
      </c>
      <c r="G248">
        <v>48</v>
      </c>
      <c r="H248">
        <v>21.4</v>
      </c>
      <c r="I248">
        <v>7.9</v>
      </c>
      <c r="J248">
        <v>3.3</v>
      </c>
      <c r="K248">
        <v>6</v>
      </c>
      <c r="L248">
        <v>55.3</v>
      </c>
      <c r="M248">
        <v>0.3</v>
      </c>
      <c r="N248">
        <v>0.9</v>
      </c>
      <c r="O248">
        <v>33.299999999999997</v>
      </c>
      <c r="P248">
        <v>0.9</v>
      </c>
      <c r="Q248">
        <v>1.4</v>
      </c>
      <c r="R248">
        <v>69.599999999999994</v>
      </c>
      <c r="S248">
        <v>2.2999999999999998</v>
      </c>
      <c r="T248">
        <v>4.3</v>
      </c>
      <c r="U248">
        <v>6.7</v>
      </c>
      <c r="V248">
        <v>0.9</v>
      </c>
      <c r="W248">
        <v>1</v>
      </c>
      <c r="X248">
        <v>0.6</v>
      </c>
      <c r="Y248">
        <v>1.3</v>
      </c>
      <c r="Z248">
        <v>2.7</v>
      </c>
      <c r="AA248">
        <v>21.7</v>
      </c>
      <c r="AB248">
        <v>8</v>
      </c>
      <c r="AC248">
        <v>0</v>
      </c>
      <c r="AD248">
        <v>-0.9</v>
      </c>
      <c r="AE248">
        <f>I248+U248+V248+X248+Y248-AJ248-AI248-W248</f>
        <v>13.200000000000003</v>
      </c>
      <c r="AI248">
        <f>Q248-P248</f>
        <v>0.49999999999999989</v>
      </c>
      <c r="AJ248">
        <f>K248-J248</f>
        <v>2.7</v>
      </c>
    </row>
    <row r="249" spans="1:36">
      <c r="A249" t="s">
        <v>305</v>
      </c>
      <c r="B249" t="s">
        <v>34</v>
      </c>
      <c r="C249">
        <v>2021</v>
      </c>
      <c r="D249">
        <v>22</v>
      </c>
      <c r="E249">
        <v>64</v>
      </c>
      <c r="F249">
        <v>37</v>
      </c>
      <c r="G249">
        <v>27</v>
      </c>
      <c r="H249">
        <v>17.3</v>
      </c>
      <c r="I249">
        <v>7.8</v>
      </c>
      <c r="J249">
        <v>2.6</v>
      </c>
      <c r="K249">
        <v>6.3</v>
      </c>
      <c r="L249">
        <v>41.9</v>
      </c>
      <c r="M249">
        <v>1.9</v>
      </c>
      <c r="N249">
        <v>4.4000000000000004</v>
      </c>
      <c r="O249">
        <v>42.6</v>
      </c>
      <c r="P249">
        <v>0.7</v>
      </c>
      <c r="Q249">
        <v>0.9</v>
      </c>
      <c r="R249">
        <v>80.7</v>
      </c>
      <c r="S249">
        <v>0.2</v>
      </c>
      <c r="T249">
        <v>2</v>
      </c>
      <c r="U249">
        <v>2.2000000000000002</v>
      </c>
      <c r="V249">
        <v>1.4</v>
      </c>
      <c r="W249">
        <v>0.7</v>
      </c>
      <c r="X249">
        <v>0.3</v>
      </c>
      <c r="Y249">
        <v>0.1</v>
      </c>
      <c r="Z249">
        <v>1.5</v>
      </c>
      <c r="AA249">
        <v>13.1</v>
      </c>
      <c r="AB249">
        <v>0</v>
      </c>
      <c r="AC249">
        <v>0</v>
      </c>
      <c r="AD249">
        <v>0.7</v>
      </c>
      <c r="AE249">
        <f>I249+U249+V249+X249+Y249-AJ249-AI249-W249</f>
        <v>7.2000000000000011</v>
      </c>
      <c r="AI249">
        <f>Q249-P249</f>
        <v>0.20000000000000007</v>
      </c>
      <c r="AJ249">
        <f>K249-J249</f>
        <v>3.6999999999999997</v>
      </c>
    </row>
    <row r="250" spans="1:36">
      <c r="A250" t="s">
        <v>306</v>
      </c>
      <c r="B250" t="s">
        <v>44</v>
      </c>
      <c r="C250">
        <v>2021</v>
      </c>
      <c r="D250">
        <v>27</v>
      </c>
      <c r="E250">
        <v>47</v>
      </c>
      <c r="F250">
        <v>20</v>
      </c>
      <c r="G250">
        <v>27</v>
      </c>
      <c r="H250">
        <v>18</v>
      </c>
      <c r="I250">
        <v>7.8</v>
      </c>
      <c r="J250">
        <v>3.2</v>
      </c>
      <c r="K250">
        <v>5.7</v>
      </c>
      <c r="L250">
        <v>56.3</v>
      </c>
      <c r="M250">
        <v>0</v>
      </c>
      <c r="N250">
        <v>0.2</v>
      </c>
      <c r="O250">
        <v>10</v>
      </c>
      <c r="P250">
        <v>1.3</v>
      </c>
      <c r="Q250">
        <v>2</v>
      </c>
      <c r="R250">
        <v>66.7</v>
      </c>
      <c r="S250">
        <v>2.5</v>
      </c>
      <c r="T250">
        <v>4.5999999999999996</v>
      </c>
      <c r="U250">
        <v>7.1</v>
      </c>
      <c r="V250">
        <v>1.1000000000000001</v>
      </c>
      <c r="W250">
        <v>0.7</v>
      </c>
      <c r="X250">
        <v>0.5</v>
      </c>
      <c r="Y250">
        <v>0.5</v>
      </c>
      <c r="Z250">
        <v>1.4</v>
      </c>
      <c r="AA250">
        <v>20</v>
      </c>
      <c r="AB250">
        <v>11</v>
      </c>
      <c r="AC250">
        <v>0</v>
      </c>
      <c r="AD250">
        <v>-0.3</v>
      </c>
      <c r="AE250">
        <f>I250+U250+V250+X250+Y250-AJ250-AI250-W250</f>
        <v>13.100000000000001</v>
      </c>
      <c r="AI250">
        <f>Q250-P250</f>
        <v>0.7</v>
      </c>
      <c r="AJ250">
        <f>K250-J250</f>
        <v>2.5</v>
      </c>
    </row>
    <row r="251" spans="1:36">
      <c r="A251" t="s">
        <v>307</v>
      </c>
      <c r="B251" t="s">
        <v>137</v>
      </c>
      <c r="C251">
        <v>2021</v>
      </c>
      <c r="D251">
        <v>22</v>
      </c>
      <c r="E251">
        <v>45</v>
      </c>
      <c r="F251">
        <v>15</v>
      </c>
      <c r="G251">
        <v>30</v>
      </c>
      <c r="H251">
        <v>25.2</v>
      </c>
      <c r="I251">
        <v>7.8</v>
      </c>
      <c r="J251">
        <v>3</v>
      </c>
      <c r="K251">
        <v>7.2</v>
      </c>
      <c r="L251">
        <v>41.7</v>
      </c>
      <c r="M251">
        <v>1.1000000000000001</v>
      </c>
      <c r="N251">
        <v>3.1</v>
      </c>
      <c r="O251">
        <v>34.799999999999997</v>
      </c>
      <c r="P251">
        <v>0.7</v>
      </c>
      <c r="Q251">
        <v>0.9</v>
      </c>
      <c r="R251">
        <v>75</v>
      </c>
      <c r="S251">
        <v>0.9</v>
      </c>
      <c r="T251">
        <v>3.1</v>
      </c>
      <c r="U251">
        <v>4</v>
      </c>
      <c r="V251">
        <v>2.2000000000000002</v>
      </c>
      <c r="W251">
        <v>0.8</v>
      </c>
      <c r="X251">
        <v>1.1000000000000001</v>
      </c>
      <c r="Y251">
        <v>0.5</v>
      </c>
      <c r="Z251">
        <v>1.1000000000000001</v>
      </c>
      <c r="AA251">
        <v>19.8</v>
      </c>
      <c r="AB251">
        <v>0</v>
      </c>
      <c r="AC251">
        <v>0</v>
      </c>
      <c r="AD251">
        <v>-4</v>
      </c>
      <c r="AE251">
        <f>I251+U251+V251+X251+Y251-AJ251-AI251-W251</f>
        <v>10.399999999999999</v>
      </c>
      <c r="AI251">
        <f>Q251-P251</f>
        <v>0.20000000000000007</v>
      </c>
      <c r="AJ251">
        <f>K251-J251</f>
        <v>4.2</v>
      </c>
    </row>
    <row r="252" spans="1:36">
      <c r="A252" t="s">
        <v>308</v>
      </c>
      <c r="B252" t="s">
        <v>49</v>
      </c>
      <c r="C252">
        <v>2021</v>
      </c>
      <c r="D252">
        <v>23</v>
      </c>
      <c r="E252">
        <v>66</v>
      </c>
      <c r="F252">
        <v>33</v>
      </c>
      <c r="G252">
        <v>33</v>
      </c>
      <c r="H252">
        <v>19.2</v>
      </c>
      <c r="I252">
        <v>7.7</v>
      </c>
      <c r="J252">
        <v>2.8</v>
      </c>
      <c r="K252">
        <v>6.3</v>
      </c>
      <c r="L252">
        <v>44</v>
      </c>
      <c r="M252">
        <v>1.5</v>
      </c>
      <c r="N252">
        <v>3.8</v>
      </c>
      <c r="O252">
        <v>41.1</v>
      </c>
      <c r="P252">
        <v>0.6</v>
      </c>
      <c r="Q252">
        <v>0.7</v>
      </c>
      <c r="R252">
        <v>88.9</v>
      </c>
      <c r="S252">
        <v>0.5</v>
      </c>
      <c r="T252">
        <v>1.9</v>
      </c>
      <c r="U252">
        <v>2.4</v>
      </c>
      <c r="V252">
        <v>1.8</v>
      </c>
      <c r="W252">
        <v>0.8</v>
      </c>
      <c r="X252">
        <v>0.6</v>
      </c>
      <c r="Y252">
        <v>0.1</v>
      </c>
      <c r="Z252">
        <v>1.6</v>
      </c>
      <c r="AA252">
        <v>14.6</v>
      </c>
      <c r="AB252">
        <v>0</v>
      </c>
      <c r="AC252">
        <v>0</v>
      </c>
      <c r="AD252">
        <v>0.6</v>
      </c>
      <c r="AE252">
        <f>I252+U252+V252+X252+Y252-AJ252-AI252-W252</f>
        <v>8.1999999999999993</v>
      </c>
      <c r="AI252">
        <f>Q252-P252</f>
        <v>9.9999999999999978E-2</v>
      </c>
      <c r="AJ252">
        <f>K252-J252</f>
        <v>3.5</v>
      </c>
    </row>
    <row r="253" spans="1:36">
      <c r="A253" t="s">
        <v>309</v>
      </c>
      <c r="B253" t="s">
        <v>42</v>
      </c>
      <c r="C253">
        <v>2021</v>
      </c>
      <c r="D253">
        <v>29</v>
      </c>
      <c r="E253">
        <v>58</v>
      </c>
      <c r="F253">
        <v>25</v>
      </c>
      <c r="G253">
        <v>33</v>
      </c>
      <c r="H253">
        <v>22.5</v>
      </c>
      <c r="I253">
        <v>7.7</v>
      </c>
      <c r="J253">
        <v>2.9</v>
      </c>
      <c r="K253">
        <v>5.7</v>
      </c>
      <c r="L253">
        <v>51.4</v>
      </c>
      <c r="M253">
        <v>0.7</v>
      </c>
      <c r="N253">
        <v>2</v>
      </c>
      <c r="O253">
        <v>35.6</v>
      </c>
      <c r="P253">
        <v>1.2</v>
      </c>
      <c r="Q253">
        <v>1.4</v>
      </c>
      <c r="R253">
        <v>84.8</v>
      </c>
      <c r="S253">
        <v>0.5</v>
      </c>
      <c r="T253">
        <v>1.9</v>
      </c>
      <c r="U253">
        <v>2.4</v>
      </c>
      <c r="V253">
        <v>4.7</v>
      </c>
      <c r="W253">
        <v>1.7</v>
      </c>
      <c r="X253">
        <v>0.7</v>
      </c>
      <c r="Y253">
        <v>0.2</v>
      </c>
      <c r="Z253">
        <v>1.5</v>
      </c>
      <c r="AA253">
        <v>18.8</v>
      </c>
      <c r="AB253">
        <v>1</v>
      </c>
      <c r="AC253">
        <v>0</v>
      </c>
      <c r="AD253">
        <v>0</v>
      </c>
      <c r="AE253">
        <f>I253+U253+V253+X253+Y253-AJ253-AI253-W253</f>
        <v>11</v>
      </c>
      <c r="AI253">
        <f>Q253-P253</f>
        <v>0.19999999999999996</v>
      </c>
      <c r="AJ253">
        <f>K253-J253</f>
        <v>2.8000000000000003</v>
      </c>
    </row>
    <row r="254" spans="1:36">
      <c r="A254" t="s">
        <v>310</v>
      </c>
      <c r="B254" t="s">
        <v>53</v>
      </c>
      <c r="C254">
        <v>2021</v>
      </c>
      <c r="D254">
        <v>24</v>
      </c>
      <c r="E254">
        <v>50</v>
      </c>
      <c r="F254">
        <v>36</v>
      </c>
      <c r="G254">
        <v>14</v>
      </c>
      <c r="H254">
        <v>21.8</v>
      </c>
      <c r="I254">
        <v>7.7</v>
      </c>
      <c r="J254">
        <v>3</v>
      </c>
      <c r="K254">
        <v>7.1</v>
      </c>
      <c r="L254">
        <v>41.7</v>
      </c>
      <c r="M254">
        <v>0.9</v>
      </c>
      <c r="N254">
        <v>3</v>
      </c>
      <c r="O254">
        <v>31.5</v>
      </c>
      <c r="P254">
        <v>0.8</v>
      </c>
      <c r="Q254">
        <v>1.3</v>
      </c>
      <c r="R254">
        <v>63.6</v>
      </c>
      <c r="S254">
        <v>0.7</v>
      </c>
      <c r="T254">
        <v>2.9</v>
      </c>
      <c r="U254">
        <v>3.6</v>
      </c>
      <c r="V254">
        <v>1.8</v>
      </c>
      <c r="W254">
        <v>0.9</v>
      </c>
      <c r="X254">
        <v>0.6</v>
      </c>
      <c r="Y254">
        <v>0.4</v>
      </c>
      <c r="Z254">
        <v>1.7</v>
      </c>
      <c r="AA254">
        <v>17.100000000000001</v>
      </c>
      <c r="AB254">
        <v>0</v>
      </c>
      <c r="AC254">
        <v>0</v>
      </c>
      <c r="AD254">
        <v>3.9</v>
      </c>
      <c r="AE254">
        <f>I254+U254+V254+X254+Y254-AJ254-AI254-W254</f>
        <v>8.6000000000000014</v>
      </c>
      <c r="AI254">
        <f>Q254-P254</f>
        <v>0.5</v>
      </c>
      <c r="AJ254">
        <f>K254-J254</f>
        <v>4.0999999999999996</v>
      </c>
    </row>
    <row r="255" spans="1:36">
      <c r="A255" t="s">
        <v>311</v>
      </c>
      <c r="B255" t="s">
        <v>46</v>
      </c>
      <c r="C255">
        <v>2021</v>
      </c>
      <c r="D255">
        <v>30</v>
      </c>
      <c r="E255">
        <v>13</v>
      </c>
      <c r="F255">
        <v>9</v>
      </c>
      <c r="G255">
        <v>4</v>
      </c>
      <c r="H255">
        <v>18.2</v>
      </c>
      <c r="I255">
        <v>7.7</v>
      </c>
      <c r="J255">
        <v>2.6</v>
      </c>
      <c r="K255">
        <v>7.1</v>
      </c>
      <c r="L255">
        <v>37</v>
      </c>
      <c r="M255">
        <v>0.8</v>
      </c>
      <c r="N255">
        <v>2.4</v>
      </c>
      <c r="O255">
        <v>35.5</v>
      </c>
      <c r="P255">
        <v>1.6</v>
      </c>
      <c r="Q255">
        <v>2.1</v>
      </c>
      <c r="R255">
        <v>77.8</v>
      </c>
      <c r="S255">
        <v>0.2</v>
      </c>
      <c r="T255">
        <v>2.2000000000000002</v>
      </c>
      <c r="U255">
        <v>2.5</v>
      </c>
      <c r="V255">
        <v>4.2</v>
      </c>
      <c r="W255">
        <v>1.5</v>
      </c>
      <c r="X255">
        <v>0.5</v>
      </c>
      <c r="Y255">
        <v>0.1</v>
      </c>
      <c r="Z255">
        <v>0.8</v>
      </c>
      <c r="AA255">
        <v>17</v>
      </c>
      <c r="AB255">
        <v>0</v>
      </c>
      <c r="AC255">
        <v>0</v>
      </c>
      <c r="AD255">
        <v>1.5</v>
      </c>
      <c r="AE255">
        <f>I255+U255+V255+X255+Y255-AJ255-AI255-W255</f>
        <v>8.4999999999999982</v>
      </c>
      <c r="AI255">
        <f>Q255-P255</f>
        <v>0.5</v>
      </c>
      <c r="AJ255">
        <f>K255-J255</f>
        <v>4.5</v>
      </c>
    </row>
    <row r="256" spans="1:36">
      <c r="A256" t="s">
        <v>312</v>
      </c>
      <c r="B256" t="s">
        <v>44</v>
      </c>
      <c r="C256">
        <v>2021</v>
      </c>
      <c r="D256">
        <v>23</v>
      </c>
      <c r="E256">
        <v>32</v>
      </c>
      <c r="F256">
        <v>14</v>
      </c>
      <c r="G256">
        <v>18</v>
      </c>
      <c r="H256">
        <v>21.9</v>
      </c>
      <c r="I256">
        <v>7.7</v>
      </c>
      <c r="J256">
        <v>2.6</v>
      </c>
      <c r="K256">
        <v>6.5</v>
      </c>
      <c r="L256">
        <v>39.200000000000003</v>
      </c>
      <c r="M256">
        <v>0.9</v>
      </c>
      <c r="N256">
        <v>2.6</v>
      </c>
      <c r="O256">
        <v>34.9</v>
      </c>
      <c r="P256">
        <v>1.7</v>
      </c>
      <c r="Q256">
        <v>2.2999999999999998</v>
      </c>
      <c r="R256">
        <v>70.7</v>
      </c>
      <c r="S256">
        <v>0.5</v>
      </c>
      <c r="T256">
        <v>4.2</v>
      </c>
      <c r="U256">
        <v>4.5999999999999996</v>
      </c>
      <c r="V256">
        <v>2.8</v>
      </c>
      <c r="W256">
        <v>1.2</v>
      </c>
      <c r="X256">
        <v>0.8</v>
      </c>
      <c r="Y256">
        <v>0.3</v>
      </c>
      <c r="Z256">
        <v>1.8</v>
      </c>
      <c r="AA256">
        <v>19.600000000000001</v>
      </c>
      <c r="AB256">
        <v>3</v>
      </c>
      <c r="AC256">
        <v>0</v>
      </c>
      <c r="AD256">
        <v>-0.9</v>
      </c>
      <c r="AE256">
        <f>I256+U256+V256+X256+Y256-AJ256-AI256-W256</f>
        <v>10.500000000000004</v>
      </c>
      <c r="AI256">
        <f>Q256-P256</f>
        <v>0.59999999999999987</v>
      </c>
      <c r="AJ256">
        <f>K256-J256</f>
        <v>3.9</v>
      </c>
    </row>
    <row r="257" spans="1:36">
      <c r="A257" t="s">
        <v>313</v>
      </c>
      <c r="B257" t="s">
        <v>91</v>
      </c>
      <c r="C257">
        <v>2021</v>
      </c>
      <c r="D257">
        <v>33</v>
      </c>
      <c r="E257">
        <v>57</v>
      </c>
      <c r="F257">
        <v>28</v>
      </c>
      <c r="G257">
        <v>29</v>
      </c>
      <c r="H257">
        <v>19.8</v>
      </c>
      <c r="I257">
        <v>7.7</v>
      </c>
      <c r="J257">
        <v>2.4</v>
      </c>
      <c r="K257">
        <v>6</v>
      </c>
      <c r="L257">
        <v>39.4</v>
      </c>
      <c r="M257">
        <v>1.5</v>
      </c>
      <c r="N257">
        <v>3.8</v>
      </c>
      <c r="O257">
        <v>38.200000000000003</v>
      </c>
      <c r="P257">
        <v>1.5</v>
      </c>
      <c r="Q257">
        <v>1.6</v>
      </c>
      <c r="R257">
        <v>90.4</v>
      </c>
      <c r="S257">
        <v>0.4</v>
      </c>
      <c r="T257">
        <v>1.3</v>
      </c>
      <c r="U257">
        <v>1.6</v>
      </c>
      <c r="V257">
        <v>3.3</v>
      </c>
      <c r="W257">
        <v>1.1000000000000001</v>
      </c>
      <c r="X257">
        <v>0.5</v>
      </c>
      <c r="Y257">
        <v>0</v>
      </c>
      <c r="Z257">
        <v>1</v>
      </c>
      <c r="AA257">
        <v>15</v>
      </c>
      <c r="AB257">
        <v>0</v>
      </c>
      <c r="AC257">
        <v>0</v>
      </c>
      <c r="AD257">
        <v>-0.7</v>
      </c>
      <c r="AE257">
        <f>I257+U257+V257+X257+Y257-AJ257-AI257-W257</f>
        <v>8.3000000000000025</v>
      </c>
      <c r="AI257">
        <f>Q257-P257</f>
        <v>0.10000000000000009</v>
      </c>
      <c r="AJ257">
        <f>K257-J257</f>
        <v>3.6</v>
      </c>
    </row>
    <row r="258" spans="1:36">
      <c r="A258" t="s">
        <v>314</v>
      </c>
      <c r="B258" t="s">
        <v>44</v>
      </c>
      <c r="C258">
        <v>2021</v>
      </c>
      <c r="D258">
        <v>32</v>
      </c>
      <c r="E258">
        <v>3</v>
      </c>
      <c r="F258">
        <v>1</v>
      </c>
      <c r="G258">
        <v>2</v>
      </c>
      <c r="H258">
        <v>16.100000000000001</v>
      </c>
      <c r="I258">
        <v>7.7</v>
      </c>
      <c r="J258">
        <v>3</v>
      </c>
      <c r="K258">
        <v>9</v>
      </c>
      <c r="L258">
        <v>33.299999999999997</v>
      </c>
      <c r="M258">
        <v>1</v>
      </c>
      <c r="N258">
        <v>4</v>
      </c>
      <c r="O258">
        <v>25</v>
      </c>
      <c r="P258">
        <v>0.7</v>
      </c>
      <c r="Q258">
        <v>0.7</v>
      </c>
      <c r="R258">
        <v>100</v>
      </c>
      <c r="S258">
        <v>0.3</v>
      </c>
      <c r="T258">
        <v>1</v>
      </c>
      <c r="U258">
        <v>1.3</v>
      </c>
      <c r="V258">
        <v>1.7</v>
      </c>
      <c r="W258">
        <v>2</v>
      </c>
      <c r="X258">
        <v>0.3</v>
      </c>
      <c r="Y258">
        <v>0</v>
      </c>
      <c r="Z258">
        <v>1</v>
      </c>
      <c r="AA258">
        <v>10.8</v>
      </c>
      <c r="AB258">
        <v>0</v>
      </c>
      <c r="AC258">
        <v>0</v>
      </c>
      <c r="AD258">
        <v>2.7</v>
      </c>
      <c r="AE258">
        <f>I258+U258+V258+X258+Y258-AJ258-AI258-W258</f>
        <v>3</v>
      </c>
      <c r="AI258">
        <f>Q258-P258</f>
        <v>0</v>
      </c>
      <c r="AJ258">
        <f>K258-J258</f>
        <v>6</v>
      </c>
    </row>
    <row r="259" spans="1:36">
      <c r="A259" t="s">
        <v>315</v>
      </c>
      <c r="B259" t="s">
        <v>61</v>
      </c>
      <c r="C259">
        <v>2021</v>
      </c>
      <c r="D259">
        <v>28</v>
      </c>
      <c r="E259">
        <v>53</v>
      </c>
      <c r="F259">
        <v>20</v>
      </c>
      <c r="G259">
        <v>33</v>
      </c>
      <c r="H259">
        <v>17.100000000000001</v>
      </c>
      <c r="I259">
        <v>7.7</v>
      </c>
      <c r="J259">
        <v>2.5</v>
      </c>
      <c r="K259">
        <v>6.9</v>
      </c>
      <c r="L259">
        <v>37</v>
      </c>
      <c r="M259">
        <v>1.8</v>
      </c>
      <c r="N259">
        <v>5.3</v>
      </c>
      <c r="O259">
        <v>34.6</v>
      </c>
      <c r="P259">
        <v>0.7</v>
      </c>
      <c r="Q259">
        <v>1</v>
      </c>
      <c r="R259">
        <v>73.599999999999994</v>
      </c>
      <c r="S259">
        <v>0.3</v>
      </c>
      <c r="T259">
        <v>1.6</v>
      </c>
      <c r="U259">
        <v>1.9</v>
      </c>
      <c r="V259">
        <v>0.7</v>
      </c>
      <c r="W259">
        <v>0.8</v>
      </c>
      <c r="X259">
        <v>0.4</v>
      </c>
      <c r="Y259">
        <v>0.2</v>
      </c>
      <c r="Z259">
        <v>1.7</v>
      </c>
      <c r="AA259">
        <v>12</v>
      </c>
      <c r="AB259">
        <v>0</v>
      </c>
      <c r="AC259">
        <v>0</v>
      </c>
      <c r="AD259">
        <v>-1.9</v>
      </c>
      <c r="AE259">
        <f>I259+U259+V259+X259+Y259-AJ259-AI259-W259</f>
        <v>5.3999999999999986</v>
      </c>
      <c r="AI259">
        <f>Q259-P259</f>
        <v>0.30000000000000004</v>
      </c>
      <c r="AJ259">
        <f>K259-J259</f>
        <v>4.4000000000000004</v>
      </c>
    </row>
    <row r="260" spans="1:36">
      <c r="A260" t="s">
        <v>316</v>
      </c>
      <c r="B260" t="s">
        <v>49</v>
      </c>
      <c r="C260">
        <v>2021</v>
      </c>
      <c r="D260">
        <v>30</v>
      </c>
      <c r="E260">
        <v>54</v>
      </c>
      <c r="F260">
        <v>27</v>
      </c>
      <c r="G260">
        <v>27</v>
      </c>
      <c r="H260">
        <v>23.8</v>
      </c>
      <c r="I260">
        <v>7.6</v>
      </c>
      <c r="J260">
        <v>3.1</v>
      </c>
      <c r="K260">
        <v>6</v>
      </c>
      <c r="L260">
        <v>51.8</v>
      </c>
      <c r="M260">
        <v>0</v>
      </c>
      <c r="N260">
        <v>0.1</v>
      </c>
      <c r="O260">
        <v>0</v>
      </c>
      <c r="P260">
        <v>1.3</v>
      </c>
      <c r="Q260">
        <v>2.2000000000000002</v>
      </c>
      <c r="R260">
        <v>59.2</v>
      </c>
      <c r="S260">
        <v>3.1</v>
      </c>
      <c r="T260">
        <v>5</v>
      </c>
      <c r="U260">
        <v>8.1</v>
      </c>
      <c r="V260">
        <v>1.2</v>
      </c>
      <c r="W260">
        <v>1.1000000000000001</v>
      </c>
      <c r="X260">
        <v>0.4</v>
      </c>
      <c r="Y260">
        <v>0.6</v>
      </c>
      <c r="Z260">
        <v>2.2000000000000002</v>
      </c>
      <c r="AA260">
        <v>21.2</v>
      </c>
      <c r="AB260">
        <v>5</v>
      </c>
      <c r="AC260">
        <v>0</v>
      </c>
      <c r="AD260">
        <v>0.4</v>
      </c>
      <c r="AE260">
        <f>I260+U260+V260+X260+Y260-AJ260-AI260-W260</f>
        <v>12.999999999999998</v>
      </c>
      <c r="AI260">
        <f>Q260-P260</f>
        <v>0.90000000000000013</v>
      </c>
      <c r="AJ260">
        <f>K260-J260</f>
        <v>2.9</v>
      </c>
    </row>
    <row r="261" spans="1:36">
      <c r="A261" t="s">
        <v>317</v>
      </c>
      <c r="B261" t="s">
        <v>42</v>
      </c>
      <c r="C261">
        <v>2021</v>
      </c>
      <c r="D261">
        <v>35</v>
      </c>
      <c r="E261">
        <v>56</v>
      </c>
      <c r="F261">
        <v>25</v>
      </c>
      <c r="G261">
        <v>31</v>
      </c>
      <c r="H261">
        <v>27.3</v>
      </c>
      <c r="I261">
        <v>7.6</v>
      </c>
      <c r="J261">
        <v>2.8</v>
      </c>
      <c r="K261">
        <v>6.8</v>
      </c>
      <c r="L261">
        <v>41.5</v>
      </c>
      <c r="M261">
        <v>1.2</v>
      </c>
      <c r="N261">
        <v>3.6</v>
      </c>
      <c r="O261">
        <v>33.5</v>
      </c>
      <c r="P261">
        <v>0.7</v>
      </c>
      <c r="Q261">
        <v>0.9</v>
      </c>
      <c r="R261">
        <v>80</v>
      </c>
      <c r="S261">
        <v>0.5</v>
      </c>
      <c r="T261">
        <v>2.2999999999999998</v>
      </c>
      <c r="U261">
        <v>2.9</v>
      </c>
      <c r="V261">
        <v>2.2000000000000002</v>
      </c>
      <c r="W261">
        <v>1</v>
      </c>
      <c r="X261">
        <v>0.8</v>
      </c>
      <c r="Y261">
        <v>0.5</v>
      </c>
      <c r="Z261">
        <v>2.2999999999999998</v>
      </c>
      <c r="AA261">
        <v>17.2</v>
      </c>
      <c r="AB261">
        <v>0</v>
      </c>
      <c r="AC261">
        <v>0</v>
      </c>
      <c r="AD261">
        <v>0.9</v>
      </c>
      <c r="AE261">
        <f>I261+U261+V261+X261+Y261-AJ261-AI261-W261</f>
        <v>8.8000000000000007</v>
      </c>
      <c r="AI261">
        <f>Q261-P261</f>
        <v>0.20000000000000007</v>
      </c>
      <c r="AJ261">
        <f>K261-J261</f>
        <v>4</v>
      </c>
    </row>
    <row r="262" spans="1:36">
      <c r="A262" t="s">
        <v>318</v>
      </c>
      <c r="B262" t="s">
        <v>44</v>
      </c>
      <c r="C262">
        <v>2021</v>
      </c>
      <c r="D262">
        <v>27</v>
      </c>
      <c r="E262">
        <v>58</v>
      </c>
      <c r="F262">
        <v>26</v>
      </c>
      <c r="G262">
        <v>32</v>
      </c>
      <c r="H262">
        <v>27.7</v>
      </c>
      <c r="I262">
        <v>7.6</v>
      </c>
      <c r="J262">
        <v>3.3</v>
      </c>
      <c r="K262">
        <v>5.3</v>
      </c>
      <c r="L262">
        <v>61.4</v>
      </c>
      <c r="M262">
        <v>0</v>
      </c>
      <c r="N262">
        <v>0.1</v>
      </c>
      <c r="O262">
        <v>0</v>
      </c>
      <c r="P262">
        <v>1</v>
      </c>
      <c r="Q262">
        <v>2.2999999999999998</v>
      </c>
      <c r="R262">
        <v>44.4</v>
      </c>
      <c r="S262">
        <v>3.7</v>
      </c>
      <c r="T262">
        <v>5.2</v>
      </c>
      <c r="U262">
        <v>8.9</v>
      </c>
      <c r="V262">
        <v>1.9</v>
      </c>
      <c r="W262">
        <v>1.3</v>
      </c>
      <c r="X262">
        <v>0.9</v>
      </c>
      <c r="Y262">
        <v>0.7</v>
      </c>
      <c r="Z262">
        <v>1.9</v>
      </c>
      <c r="AA262">
        <v>24.5</v>
      </c>
      <c r="AB262">
        <v>13</v>
      </c>
      <c r="AC262">
        <v>1</v>
      </c>
      <c r="AD262">
        <v>0.3</v>
      </c>
      <c r="AE262">
        <f>I262+U262+V262+X262+Y262-AJ262-AI262-W262</f>
        <v>15.399999999999995</v>
      </c>
      <c r="AI262">
        <f>Q262-P262</f>
        <v>1.2999999999999998</v>
      </c>
      <c r="AJ262">
        <f>K262-J262</f>
        <v>2</v>
      </c>
    </row>
    <row r="263" spans="1:36">
      <c r="A263" t="s">
        <v>319</v>
      </c>
      <c r="B263" t="s">
        <v>89</v>
      </c>
      <c r="C263">
        <v>2021</v>
      </c>
      <c r="D263">
        <v>25</v>
      </c>
      <c r="E263">
        <v>53</v>
      </c>
      <c r="F263">
        <v>23</v>
      </c>
      <c r="G263">
        <v>30</v>
      </c>
      <c r="H263">
        <v>16.2</v>
      </c>
      <c r="I263">
        <v>7.5</v>
      </c>
      <c r="J263">
        <v>2.8</v>
      </c>
      <c r="K263">
        <v>5.3</v>
      </c>
      <c r="L263">
        <v>52.5</v>
      </c>
      <c r="M263">
        <v>0.7</v>
      </c>
      <c r="N263">
        <v>1.7</v>
      </c>
      <c r="O263">
        <v>39.799999999999997</v>
      </c>
      <c r="P263">
        <v>1.3</v>
      </c>
      <c r="Q263">
        <v>1.6</v>
      </c>
      <c r="R263">
        <v>81.900000000000006</v>
      </c>
      <c r="S263">
        <v>0.3</v>
      </c>
      <c r="T263">
        <v>1.4</v>
      </c>
      <c r="U263">
        <v>1.8</v>
      </c>
      <c r="V263">
        <v>0.9</v>
      </c>
      <c r="W263">
        <v>1</v>
      </c>
      <c r="X263">
        <v>0.6</v>
      </c>
      <c r="Y263">
        <v>0.2</v>
      </c>
      <c r="Z263">
        <v>1.7</v>
      </c>
      <c r="AA263">
        <v>12.5</v>
      </c>
      <c r="AB263">
        <v>0</v>
      </c>
      <c r="AC263">
        <v>0</v>
      </c>
      <c r="AD263">
        <v>-0.6</v>
      </c>
      <c r="AE263">
        <f>I263+U263+V263+X263+Y263-AJ263-AI263-W263</f>
        <v>7.1999999999999993</v>
      </c>
      <c r="AI263">
        <f>Q263-P263</f>
        <v>0.30000000000000004</v>
      </c>
      <c r="AJ263">
        <f>K263-J263</f>
        <v>2.5</v>
      </c>
    </row>
    <row r="264" spans="1:36">
      <c r="A264" t="s">
        <v>320</v>
      </c>
      <c r="B264" t="s">
        <v>63</v>
      </c>
      <c r="C264">
        <v>2021</v>
      </c>
      <c r="D264">
        <v>32</v>
      </c>
      <c r="E264">
        <v>37</v>
      </c>
      <c r="F264">
        <v>25</v>
      </c>
      <c r="G264">
        <v>12</v>
      </c>
      <c r="H264">
        <v>22.5</v>
      </c>
      <c r="I264">
        <v>7.5</v>
      </c>
      <c r="J264">
        <v>2.5</v>
      </c>
      <c r="K264">
        <v>5.9</v>
      </c>
      <c r="L264">
        <v>42.3</v>
      </c>
      <c r="M264">
        <v>1.5</v>
      </c>
      <c r="N264">
        <v>3.8</v>
      </c>
      <c r="O264">
        <v>39.700000000000003</v>
      </c>
      <c r="P264">
        <v>1</v>
      </c>
      <c r="Q264">
        <v>1.2</v>
      </c>
      <c r="R264">
        <v>80</v>
      </c>
      <c r="S264">
        <v>0.8</v>
      </c>
      <c r="T264">
        <v>2.4</v>
      </c>
      <c r="U264">
        <v>3.2</v>
      </c>
      <c r="V264">
        <v>2.1</v>
      </c>
      <c r="W264">
        <v>0.9</v>
      </c>
      <c r="X264">
        <v>0.8</v>
      </c>
      <c r="Y264">
        <v>0.8</v>
      </c>
      <c r="Z264">
        <v>2.9</v>
      </c>
      <c r="AA264">
        <v>18.2</v>
      </c>
      <c r="AB264">
        <v>0</v>
      </c>
      <c r="AC264">
        <v>0</v>
      </c>
      <c r="AD264">
        <v>4</v>
      </c>
      <c r="AE264">
        <f>I264+U264+V264+X264+Y264-AJ264-AI264-W264</f>
        <v>9.9</v>
      </c>
      <c r="AI264">
        <f>Q264-P264</f>
        <v>0.19999999999999996</v>
      </c>
      <c r="AJ264">
        <f>K264-J264</f>
        <v>3.4000000000000004</v>
      </c>
    </row>
    <row r="265" spans="1:36">
      <c r="A265" t="s">
        <v>321</v>
      </c>
      <c r="B265" t="s">
        <v>86</v>
      </c>
      <c r="C265">
        <v>2021</v>
      </c>
      <c r="D265">
        <v>23</v>
      </c>
      <c r="E265">
        <v>47</v>
      </c>
      <c r="F265">
        <v>21</v>
      </c>
      <c r="G265">
        <v>26</v>
      </c>
      <c r="H265">
        <v>19.7</v>
      </c>
      <c r="I265">
        <v>7.5</v>
      </c>
      <c r="J265">
        <v>2.7</v>
      </c>
      <c r="K265">
        <v>7.2</v>
      </c>
      <c r="L265">
        <v>37.4</v>
      </c>
      <c r="M265">
        <v>1.1000000000000001</v>
      </c>
      <c r="N265">
        <v>3.6</v>
      </c>
      <c r="O265">
        <v>32.1</v>
      </c>
      <c r="P265">
        <v>1</v>
      </c>
      <c r="Q265">
        <v>1.2</v>
      </c>
      <c r="R265">
        <v>80.400000000000006</v>
      </c>
      <c r="S265">
        <v>0.2</v>
      </c>
      <c r="T265">
        <v>2.2999999999999998</v>
      </c>
      <c r="U265">
        <v>2.5</v>
      </c>
      <c r="V265">
        <v>2.9</v>
      </c>
      <c r="W265">
        <v>0.9</v>
      </c>
      <c r="X265">
        <v>0.8</v>
      </c>
      <c r="Y265">
        <v>0.1</v>
      </c>
      <c r="Z265">
        <v>1.4</v>
      </c>
      <c r="AA265">
        <v>16.8</v>
      </c>
      <c r="AB265">
        <v>1</v>
      </c>
      <c r="AC265">
        <v>0</v>
      </c>
      <c r="AD265">
        <v>-2.1</v>
      </c>
      <c r="AE265">
        <f>I265+U265+V265+X265+Y265-AJ265-AI265-W265</f>
        <v>8.2000000000000011</v>
      </c>
      <c r="AI265">
        <f>Q265-P265</f>
        <v>0.19999999999999996</v>
      </c>
      <c r="AJ265">
        <f>K265-J265</f>
        <v>4.5</v>
      </c>
    </row>
    <row r="266" spans="1:36">
      <c r="A266" t="s">
        <v>322</v>
      </c>
      <c r="B266" t="s">
        <v>86</v>
      </c>
      <c r="C266">
        <v>2021</v>
      </c>
      <c r="D266">
        <v>24</v>
      </c>
      <c r="E266">
        <v>2</v>
      </c>
      <c r="F266">
        <v>0</v>
      </c>
      <c r="G266">
        <v>2</v>
      </c>
      <c r="H266">
        <v>19.2</v>
      </c>
      <c r="I266">
        <v>7.5</v>
      </c>
      <c r="J266">
        <v>2.5</v>
      </c>
      <c r="K266">
        <v>7</v>
      </c>
      <c r="L266">
        <v>35.700000000000003</v>
      </c>
      <c r="M266">
        <v>1</v>
      </c>
      <c r="N266">
        <v>4.5</v>
      </c>
      <c r="O266">
        <v>22.2</v>
      </c>
      <c r="P266">
        <v>1.5</v>
      </c>
      <c r="Q266">
        <v>2</v>
      </c>
      <c r="R266">
        <v>75</v>
      </c>
      <c r="S266">
        <v>1.5</v>
      </c>
      <c r="T266">
        <v>4.5</v>
      </c>
      <c r="U266">
        <v>6</v>
      </c>
      <c r="V266">
        <v>2.5</v>
      </c>
      <c r="W266">
        <v>0</v>
      </c>
      <c r="X266">
        <v>0</v>
      </c>
      <c r="Y266">
        <v>0</v>
      </c>
      <c r="Z266">
        <v>3.5</v>
      </c>
      <c r="AA266">
        <v>18.5</v>
      </c>
      <c r="AB266">
        <v>0</v>
      </c>
      <c r="AC266">
        <v>0</v>
      </c>
      <c r="AD266">
        <v>3.5</v>
      </c>
      <c r="AE266">
        <f>I266+U266+V266+X266+Y266-AJ266-AI266-W266</f>
        <v>11</v>
      </c>
      <c r="AI266">
        <f>Q266-P266</f>
        <v>0.5</v>
      </c>
      <c r="AJ266">
        <f>K266-J266</f>
        <v>4.5</v>
      </c>
    </row>
    <row r="267" spans="1:36">
      <c r="A267" t="s">
        <v>323</v>
      </c>
      <c r="B267" t="s">
        <v>44</v>
      </c>
      <c r="C267">
        <v>2021</v>
      </c>
      <c r="D267">
        <v>21</v>
      </c>
      <c r="E267">
        <v>60</v>
      </c>
      <c r="F267">
        <v>24</v>
      </c>
      <c r="G267">
        <v>36</v>
      </c>
      <c r="H267">
        <v>16.100000000000001</v>
      </c>
      <c r="I267">
        <v>7.5</v>
      </c>
      <c r="J267">
        <v>2.9</v>
      </c>
      <c r="K267">
        <v>4.7</v>
      </c>
      <c r="L267">
        <v>62.5</v>
      </c>
      <c r="M267">
        <v>0.1</v>
      </c>
      <c r="N267">
        <v>0.2</v>
      </c>
      <c r="O267">
        <v>42.9</v>
      </c>
      <c r="P267">
        <v>1.6</v>
      </c>
      <c r="Q267">
        <v>2</v>
      </c>
      <c r="R267">
        <v>77.5</v>
      </c>
      <c r="S267">
        <v>1.5</v>
      </c>
      <c r="T267">
        <v>2.8</v>
      </c>
      <c r="U267">
        <v>4.3</v>
      </c>
      <c r="V267">
        <v>0.6</v>
      </c>
      <c r="W267">
        <v>0.7</v>
      </c>
      <c r="X267">
        <v>0.4</v>
      </c>
      <c r="Y267">
        <v>0.6</v>
      </c>
      <c r="Z267">
        <v>1.7</v>
      </c>
      <c r="AA267">
        <v>16</v>
      </c>
      <c r="AB267">
        <v>0</v>
      </c>
      <c r="AC267">
        <v>0</v>
      </c>
      <c r="AD267">
        <v>-0.4</v>
      </c>
      <c r="AE267">
        <f>I267+U267+V267+X267+Y267-AJ267-AI267-W267</f>
        <v>10.5</v>
      </c>
      <c r="AI267">
        <f>Q267-P267</f>
        <v>0.39999999999999991</v>
      </c>
      <c r="AJ267">
        <f>K267-J267</f>
        <v>1.8000000000000003</v>
      </c>
    </row>
    <row r="268" spans="1:36">
      <c r="A268" t="s">
        <v>324</v>
      </c>
      <c r="B268" t="s">
        <v>46</v>
      </c>
      <c r="C268">
        <v>2021</v>
      </c>
      <c r="D268">
        <v>32</v>
      </c>
      <c r="E268">
        <v>57</v>
      </c>
      <c r="F268">
        <v>37</v>
      </c>
      <c r="G268">
        <v>20</v>
      </c>
      <c r="H268">
        <v>21.9</v>
      </c>
      <c r="I268">
        <v>7.5</v>
      </c>
      <c r="J268">
        <v>3.3</v>
      </c>
      <c r="K268">
        <v>4.4000000000000004</v>
      </c>
      <c r="L268">
        <v>76.3</v>
      </c>
      <c r="M268">
        <v>0</v>
      </c>
      <c r="N268">
        <v>0</v>
      </c>
      <c r="O268">
        <v>0</v>
      </c>
      <c r="P268">
        <v>0.8</v>
      </c>
      <c r="Q268">
        <v>1.6</v>
      </c>
      <c r="R268">
        <v>50</v>
      </c>
      <c r="S268">
        <v>2.1</v>
      </c>
      <c r="T268">
        <v>5.4</v>
      </c>
      <c r="U268">
        <v>7.5</v>
      </c>
      <c r="V268">
        <v>1.6</v>
      </c>
      <c r="W268">
        <v>1.5</v>
      </c>
      <c r="X268">
        <v>0.3</v>
      </c>
      <c r="Y268">
        <v>1.1000000000000001</v>
      </c>
      <c r="Z268">
        <v>2</v>
      </c>
      <c r="AA268">
        <v>21.7</v>
      </c>
      <c r="AB268">
        <v>6</v>
      </c>
      <c r="AC268">
        <v>0</v>
      </c>
      <c r="AD268">
        <v>-0.7</v>
      </c>
      <c r="AE268">
        <f>I268+U268+V268+X268+Y268-AJ268-AI268-W268</f>
        <v>14.600000000000001</v>
      </c>
      <c r="AI268">
        <f>Q268-P268</f>
        <v>0.8</v>
      </c>
      <c r="AJ268">
        <f>K268-J268</f>
        <v>1.1000000000000005</v>
      </c>
    </row>
    <row r="269" spans="1:36">
      <c r="A269" t="s">
        <v>325</v>
      </c>
      <c r="B269" t="s">
        <v>40</v>
      </c>
      <c r="C269">
        <v>2021</v>
      </c>
      <c r="D269">
        <v>37</v>
      </c>
      <c r="E269">
        <v>44</v>
      </c>
      <c r="F269">
        <v>22</v>
      </c>
      <c r="G269">
        <v>22</v>
      </c>
      <c r="H269">
        <v>16.399999999999999</v>
      </c>
      <c r="I269">
        <v>7.4</v>
      </c>
      <c r="J269">
        <v>2.4</v>
      </c>
      <c r="K269">
        <v>6.1</v>
      </c>
      <c r="L269">
        <v>39.700000000000003</v>
      </c>
      <c r="M269">
        <v>1.5</v>
      </c>
      <c r="N269">
        <v>4</v>
      </c>
      <c r="O269">
        <v>37.1</v>
      </c>
      <c r="P269">
        <v>1.1000000000000001</v>
      </c>
      <c r="Q269">
        <v>1.2</v>
      </c>
      <c r="R269">
        <v>94.2</v>
      </c>
      <c r="S269">
        <v>0.1</v>
      </c>
      <c r="T269">
        <v>1.4</v>
      </c>
      <c r="U269">
        <v>1.5</v>
      </c>
      <c r="V269">
        <v>1.2</v>
      </c>
      <c r="W269">
        <v>0.8</v>
      </c>
      <c r="X269">
        <v>0.3</v>
      </c>
      <c r="Y269">
        <v>0.1</v>
      </c>
      <c r="Z269">
        <v>1.1000000000000001</v>
      </c>
      <c r="AA269">
        <v>11.1</v>
      </c>
      <c r="AB269">
        <v>0</v>
      </c>
      <c r="AC269">
        <v>0</v>
      </c>
      <c r="AD269">
        <v>0</v>
      </c>
      <c r="AE269">
        <f>I269+U269+V269+X269+Y269-AJ269-AI269-W269</f>
        <v>5.9000000000000012</v>
      </c>
      <c r="AI269">
        <f>Q269-P269</f>
        <v>9.9999999999999867E-2</v>
      </c>
      <c r="AJ269">
        <f>K269-J269</f>
        <v>3.6999999999999997</v>
      </c>
    </row>
    <row r="270" spans="1:36">
      <c r="A270" t="s">
        <v>326</v>
      </c>
      <c r="B270" t="s">
        <v>86</v>
      </c>
      <c r="C270">
        <v>2021</v>
      </c>
      <c r="D270">
        <v>22</v>
      </c>
      <c r="E270">
        <v>13</v>
      </c>
      <c r="F270">
        <v>3</v>
      </c>
      <c r="G270">
        <v>10</v>
      </c>
      <c r="H270">
        <v>13.2</v>
      </c>
      <c r="I270">
        <v>7.4</v>
      </c>
      <c r="J270">
        <v>2.8</v>
      </c>
      <c r="K270">
        <v>5.5</v>
      </c>
      <c r="L270">
        <v>50</v>
      </c>
      <c r="M270">
        <v>1.3</v>
      </c>
      <c r="N270">
        <v>2.8</v>
      </c>
      <c r="O270">
        <v>47.2</v>
      </c>
      <c r="P270">
        <v>0.5</v>
      </c>
      <c r="Q270">
        <v>0.7</v>
      </c>
      <c r="R270">
        <v>77.8</v>
      </c>
      <c r="S270">
        <v>0.2</v>
      </c>
      <c r="T270">
        <v>1.2</v>
      </c>
      <c r="U270">
        <v>1.4</v>
      </c>
      <c r="V270">
        <v>1.3</v>
      </c>
      <c r="W270">
        <v>1.1000000000000001</v>
      </c>
      <c r="X270">
        <v>0.6</v>
      </c>
      <c r="Y270">
        <v>0</v>
      </c>
      <c r="Z270">
        <v>1.2</v>
      </c>
      <c r="AA270">
        <v>11.8</v>
      </c>
      <c r="AB270">
        <v>0</v>
      </c>
      <c r="AC270">
        <v>0</v>
      </c>
      <c r="AD270">
        <v>-0.1</v>
      </c>
      <c r="AE270">
        <f>I270+U270+V270+X270+Y270-AJ270-AI270-W270</f>
        <v>6.6999999999999993</v>
      </c>
      <c r="AI270">
        <f>Q270-P270</f>
        <v>0.19999999999999996</v>
      </c>
      <c r="AJ270">
        <f>K270-J270</f>
        <v>2.7</v>
      </c>
    </row>
    <row r="271" spans="1:36">
      <c r="A271" t="s">
        <v>327</v>
      </c>
      <c r="B271" t="s">
        <v>94</v>
      </c>
      <c r="C271">
        <v>2021</v>
      </c>
      <c r="D271">
        <v>23</v>
      </c>
      <c r="E271">
        <v>47</v>
      </c>
      <c r="F271">
        <v>18</v>
      </c>
      <c r="G271">
        <v>29</v>
      </c>
      <c r="H271">
        <v>19.2</v>
      </c>
      <c r="I271">
        <v>7.4</v>
      </c>
      <c r="J271">
        <v>2.8</v>
      </c>
      <c r="K271">
        <v>6</v>
      </c>
      <c r="L271">
        <v>46.8</v>
      </c>
      <c r="M271">
        <v>0.7</v>
      </c>
      <c r="N271">
        <v>2.2000000000000002</v>
      </c>
      <c r="O271">
        <v>33.299999999999997</v>
      </c>
      <c r="P271">
        <v>1</v>
      </c>
      <c r="Q271">
        <v>1.4</v>
      </c>
      <c r="R271">
        <v>70.3</v>
      </c>
      <c r="S271">
        <v>1</v>
      </c>
      <c r="T271">
        <v>2.6</v>
      </c>
      <c r="U271">
        <v>3.6</v>
      </c>
      <c r="V271">
        <v>1.1000000000000001</v>
      </c>
      <c r="W271">
        <v>1</v>
      </c>
      <c r="X271">
        <v>0.6</v>
      </c>
      <c r="Y271">
        <v>0.4</v>
      </c>
      <c r="Z271">
        <v>2</v>
      </c>
      <c r="AA271">
        <v>15.4</v>
      </c>
      <c r="AB271">
        <v>2</v>
      </c>
      <c r="AC271">
        <v>0</v>
      </c>
      <c r="AD271">
        <v>-3.8</v>
      </c>
      <c r="AE271">
        <f>I271+U271+V271+X271+Y271-AJ271-AI271-W271</f>
        <v>8.4999999999999982</v>
      </c>
      <c r="AI271">
        <f>Q271-P271</f>
        <v>0.39999999999999991</v>
      </c>
      <c r="AJ271">
        <f>K271-J271</f>
        <v>3.2</v>
      </c>
    </row>
    <row r="272" spans="1:36">
      <c r="A272" t="s">
        <v>328</v>
      </c>
      <c r="B272" t="s">
        <v>59</v>
      </c>
      <c r="C272">
        <v>2021</v>
      </c>
      <c r="D272">
        <v>22</v>
      </c>
      <c r="E272">
        <v>6</v>
      </c>
      <c r="F272">
        <v>3</v>
      </c>
      <c r="G272">
        <v>3</v>
      </c>
      <c r="H272">
        <v>14.2</v>
      </c>
      <c r="I272">
        <v>7.3</v>
      </c>
      <c r="J272">
        <v>2.8</v>
      </c>
      <c r="K272">
        <v>5.7</v>
      </c>
      <c r="L272">
        <v>50</v>
      </c>
      <c r="M272">
        <v>0.7</v>
      </c>
      <c r="N272">
        <v>1.8</v>
      </c>
      <c r="O272">
        <v>36.4</v>
      </c>
      <c r="P272">
        <v>1</v>
      </c>
      <c r="Q272">
        <v>1</v>
      </c>
      <c r="R272">
        <v>100</v>
      </c>
      <c r="S272">
        <v>0.8</v>
      </c>
      <c r="T272">
        <v>2.2000000000000002</v>
      </c>
      <c r="U272">
        <v>3</v>
      </c>
      <c r="V272">
        <v>1.5</v>
      </c>
      <c r="W272">
        <v>0.7</v>
      </c>
      <c r="X272">
        <v>1.2</v>
      </c>
      <c r="Y272">
        <v>0.5</v>
      </c>
      <c r="Z272">
        <v>1.5</v>
      </c>
      <c r="AA272">
        <v>17.5</v>
      </c>
      <c r="AB272">
        <v>0</v>
      </c>
      <c r="AC272">
        <v>0</v>
      </c>
      <c r="AD272">
        <v>-0.5</v>
      </c>
      <c r="AE272">
        <f>I272+U272+V272+X272+Y272-AJ272-AI272-W272</f>
        <v>9.9</v>
      </c>
      <c r="AI272">
        <f>Q272-P272</f>
        <v>0</v>
      </c>
      <c r="AJ272">
        <f>K272-J272</f>
        <v>2.9000000000000004</v>
      </c>
    </row>
    <row r="273" spans="1:36">
      <c r="A273" t="s">
        <v>329</v>
      </c>
      <c r="B273" t="s">
        <v>53</v>
      </c>
      <c r="C273">
        <v>2021</v>
      </c>
      <c r="D273">
        <v>33</v>
      </c>
      <c r="E273">
        <v>46</v>
      </c>
      <c r="F273">
        <v>21</v>
      </c>
      <c r="G273">
        <v>25</v>
      </c>
      <c r="H273">
        <v>14.7</v>
      </c>
      <c r="I273">
        <v>7.3</v>
      </c>
      <c r="J273">
        <v>3.1</v>
      </c>
      <c r="K273">
        <v>6.1</v>
      </c>
      <c r="L273">
        <v>51.1</v>
      </c>
      <c r="M273">
        <v>0.1</v>
      </c>
      <c r="N273">
        <v>0.5</v>
      </c>
      <c r="O273">
        <v>20.8</v>
      </c>
      <c r="P273">
        <v>1</v>
      </c>
      <c r="Q273">
        <v>1.5</v>
      </c>
      <c r="R273">
        <v>65.7</v>
      </c>
      <c r="S273">
        <v>1.7</v>
      </c>
      <c r="T273">
        <v>3.5</v>
      </c>
      <c r="U273">
        <v>5.2</v>
      </c>
      <c r="V273">
        <v>0.8</v>
      </c>
      <c r="W273">
        <v>1.3</v>
      </c>
      <c r="X273">
        <v>0.4</v>
      </c>
      <c r="Y273">
        <v>1.2</v>
      </c>
      <c r="Z273">
        <v>2.6</v>
      </c>
      <c r="AA273">
        <v>18.3</v>
      </c>
      <c r="AB273">
        <v>1</v>
      </c>
      <c r="AC273">
        <v>0</v>
      </c>
      <c r="AD273">
        <v>-1.9</v>
      </c>
      <c r="AE273">
        <f>I273+U273+V273+X273+Y273-AJ273-AI273-W273</f>
        <v>10.1</v>
      </c>
      <c r="AI273">
        <f>Q273-P273</f>
        <v>0.5</v>
      </c>
      <c r="AJ273">
        <f>K273-J273</f>
        <v>2.9999999999999996</v>
      </c>
    </row>
    <row r="274" spans="1:36">
      <c r="A274" t="s">
        <v>330</v>
      </c>
      <c r="B274" t="s">
        <v>44</v>
      </c>
      <c r="C274">
        <v>2021</v>
      </c>
      <c r="D274">
        <v>34</v>
      </c>
      <c r="E274">
        <v>51</v>
      </c>
      <c r="F274">
        <v>21</v>
      </c>
      <c r="G274">
        <v>30</v>
      </c>
      <c r="H274">
        <v>20.5</v>
      </c>
      <c r="I274">
        <v>7.2</v>
      </c>
      <c r="J274">
        <v>2.9</v>
      </c>
      <c r="K274">
        <v>6.4</v>
      </c>
      <c r="L274">
        <v>44.6</v>
      </c>
      <c r="M274">
        <v>0.6</v>
      </c>
      <c r="N274">
        <v>2.4</v>
      </c>
      <c r="O274">
        <v>25.8</v>
      </c>
      <c r="P274">
        <v>0.9</v>
      </c>
      <c r="Q274">
        <v>1.5</v>
      </c>
      <c r="R274">
        <v>59.2</v>
      </c>
      <c r="S274">
        <v>0.6</v>
      </c>
      <c r="T274">
        <v>2.8</v>
      </c>
      <c r="U274">
        <v>3.5</v>
      </c>
      <c r="V274">
        <v>1.9</v>
      </c>
      <c r="W274">
        <v>1.1000000000000001</v>
      </c>
      <c r="X274">
        <v>0.8</v>
      </c>
      <c r="Y274">
        <v>0.8</v>
      </c>
      <c r="Z274">
        <v>2.4</v>
      </c>
      <c r="AA274">
        <v>18.100000000000001</v>
      </c>
      <c r="AB274">
        <v>0</v>
      </c>
      <c r="AC274">
        <v>0</v>
      </c>
      <c r="AD274">
        <v>-2.5</v>
      </c>
      <c r="AE274">
        <f>I274+U274+V274+X274+Y274-AJ274-AI274-W274</f>
        <v>9.0000000000000018</v>
      </c>
      <c r="AI274">
        <f>Q274-P274</f>
        <v>0.6</v>
      </c>
      <c r="AJ274">
        <f>K274-J274</f>
        <v>3.5000000000000004</v>
      </c>
    </row>
    <row r="275" spans="1:36">
      <c r="A275" t="s">
        <v>331</v>
      </c>
      <c r="B275" t="s">
        <v>6</v>
      </c>
      <c r="C275">
        <v>2021</v>
      </c>
      <c r="D275">
        <v>25</v>
      </c>
      <c r="E275">
        <v>52</v>
      </c>
      <c r="F275">
        <v>19</v>
      </c>
      <c r="G275">
        <v>33</v>
      </c>
      <c r="H275">
        <v>17.3</v>
      </c>
      <c r="I275">
        <v>7.2</v>
      </c>
      <c r="J275">
        <v>2.5</v>
      </c>
      <c r="K275">
        <v>5.8</v>
      </c>
      <c r="L275">
        <v>43.5</v>
      </c>
      <c r="M275">
        <v>1.1000000000000001</v>
      </c>
      <c r="N275">
        <v>3.2</v>
      </c>
      <c r="O275">
        <v>32.700000000000003</v>
      </c>
      <c r="P275">
        <v>1.2</v>
      </c>
      <c r="Q275">
        <v>1.9</v>
      </c>
      <c r="R275">
        <v>61.9</v>
      </c>
      <c r="S275">
        <v>0.9</v>
      </c>
      <c r="T275">
        <v>3.1</v>
      </c>
      <c r="U275">
        <v>3.9</v>
      </c>
      <c r="V275">
        <v>0.7</v>
      </c>
      <c r="W275">
        <v>0.5</v>
      </c>
      <c r="X275">
        <v>0.4</v>
      </c>
      <c r="Y275">
        <v>0.1</v>
      </c>
      <c r="Z275">
        <v>1</v>
      </c>
      <c r="AA275">
        <v>13.9</v>
      </c>
      <c r="AB275">
        <v>0</v>
      </c>
      <c r="AC275">
        <v>0</v>
      </c>
      <c r="AD275">
        <v>-1.4</v>
      </c>
      <c r="AE275">
        <f>I275+U275+V275+X275+Y275-AJ275-AI275-W275</f>
        <v>7.8000000000000007</v>
      </c>
      <c r="AI275">
        <f>Q275-P275</f>
        <v>0.7</v>
      </c>
      <c r="AJ275">
        <f>K275-J275</f>
        <v>3.3</v>
      </c>
    </row>
    <row r="276" spans="1:36">
      <c r="A276" t="s">
        <v>332</v>
      </c>
      <c r="B276" t="s">
        <v>38</v>
      </c>
      <c r="C276">
        <v>2021</v>
      </c>
      <c r="D276">
        <v>26</v>
      </c>
      <c r="E276">
        <v>34</v>
      </c>
      <c r="F276">
        <v>12</v>
      </c>
      <c r="G276">
        <v>22</v>
      </c>
      <c r="H276">
        <v>17</v>
      </c>
      <c r="I276">
        <v>7.2</v>
      </c>
      <c r="J276">
        <v>2.6</v>
      </c>
      <c r="K276">
        <v>6.5</v>
      </c>
      <c r="L276">
        <v>40.299999999999997</v>
      </c>
      <c r="M276">
        <v>1.1000000000000001</v>
      </c>
      <c r="N276">
        <v>3.4</v>
      </c>
      <c r="O276">
        <v>30.8</v>
      </c>
      <c r="P276">
        <v>0.9</v>
      </c>
      <c r="Q276">
        <v>1.1000000000000001</v>
      </c>
      <c r="R276">
        <v>83.8</v>
      </c>
      <c r="S276">
        <v>0.5</v>
      </c>
      <c r="T276">
        <v>1.8</v>
      </c>
      <c r="U276">
        <v>2.2999999999999998</v>
      </c>
      <c r="V276">
        <v>1.5</v>
      </c>
      <c r="W276">
        <v>0.9</v>
      </c>
      <c r="X276">
        <v>0.4</v>
      </c>
      <c r="Y276">
        <v>0.1</v>
      </c>
      <c r="Z276">
        <v>0.9</v>
      </c>
      <c r="AA276">
        <v>12.8</v>
      </c>
      <c r="AB276">
        <v>0</v>
      </c>
      <c r="AC276">
        <v>0</v>
      </c>
      <c r="AD276">
        <v>-1.2</v>
      </c>
      <c r="AE276">
        <f>I276+U276+V276+X276+Y276-AJ276-AI276-W276</f>
        <v>6.4999999999999991</v>
      </c>
      <c r="AI276">
        <f>Q276-P276</f>
        <v>0.20000000000000007</v>
      </c>
      <c r="AJ276">
        <f>K276-J276</f>
        <v>3.9</v>
      </c>
    </row>
    <row r="277" spans="1:36">
      <c r="A277" t="s">
        <v>333</v>
      </c>
      <c r="B277" t="s">
        <v>89</v>
      </c>
      <c r="C277">
        <v>2021</v>
      </c>
      <c r="D277">
        <v>24</v>
      </c>
      <c r="E277">
        <v>66</v>
      </c>
      <c r="F277">
        <v>30</v>
      </c>
      <c r="G277">
        <v>36</v>
      </c>
      <c r="H277">
        <v>17.8</v>
      </c>
      <c r="I277">
        <v>7.2</v>
      </c>
      <c r="J277">
        <v>2.6</v>
      </c>
      <c r="K277">
        <v>6.6</v>
      </c>
      <c r="L277">
        <v>39</v>
      </c>
      <c r="M277">
        <v>1</v>
      </c>
      <c r="N277">
        <v>2.8</v>
      </c>
      <c r="O277">
        <v>36.799999999999997</v>
      </c>
      <c r="P277">
        <v>1</v>
      </c>
      <c r="Q277">
        <v>1.3</v>
      </c>
      <c r="R277">
        <v>81.900000000000006</v>
      </c>
      <c r="S277">
        <v>0.2</v>
      </c>
      <c r="T277">
        <v>1.1000000000000001</v>
      </c>
      <c r="U277">
        <v>1.3</v>
      </c>
      <c r="V277">
        <v>1.9</v>
      </c>
      <c r="W277">
        <v>1</v>
      </c>
      <c r="X277">
        <v>0.7</v>
      </c>
      <c r="Y277">
        <v>0.2</v>
      </c>
      <c r="Z277">
        <v>1.4</v>
      </c>
      <c r="AA277">
        <v>13.3</v>
      </c>
      <c r="AB277">
        <v>1</v>
      </c>
      <c r="AC277">
        <v>0</v>
      </c>
      <c r="AD277">
        <v>0</v>
      </c>
      <c r="AE277">
        <f>I277+U277+V277+X277+Y277-AJ277-AI277-W277</f>
        <v>5.9999999999999991</v>
      </c>
      <c r="AI277">
        <f>Q277-P277</f>
        <v>0.30000000000000004</v>
      </c>
      <c r="AJ277">
        <f>K277-J277</f>
        <v>3.9999999999999996</v>
      </c>
    </row>
    <row r="278" spans="1:36">
      <c r="A278" t="s">
        <v>334</v>
      </c>
      <c r="B278" t="s">
        <v>86</v>
      </c>
      <c r="C278">
        <v>2021</v>
      </c>
      <c r="D278">
        <v>28</v>
      </c>
      <c r="E278">
        <v>67</v>
      </c>
      <c r="F278">
        <v>23</v>
      </c>
      <c r="G278">
        <v>44</v>
      </c>
      <c r="H278">
        <v>22.8</v>
      </c>
      <c r="I278">
        <v>7.2</v>
      </c>
      <c r="J278">
        <v>2.8</v>
      </c>
      <c r="K278">
        <v>5.7</v>
      </c>
      <c r="L278">
        <v>49.7</v>
      </c>
      <c r="M278">
        <v>0.2</v>
      </c>
      <c r="N278">
        <v>0.8</v>
      </c>
      <c r="O278">
        <v>25</v>
      </c>
      <c r="P278">
        <v>1.4</v>
      </c>
      <c r="Q278">
        <v>1.9</v>
      </c>
      <c r="R278">
        <v>70.5</v>
      </c>
      <c r="S278">
        <v>2.6</v>
      </c>
      <c r="T278">
        <v>3.2</v>
      </c>
      <c r="U278">
        <v>5.8</v>
      </c>
      <c r="V278">
        <v>1.3</v>
      </c>
      <c r="W278">
        <v>0.7</v>
      </c>
      <c r="X278">
        <v>0.7</v>
      </c>
      <c r="Y278">
        <v>0.7</v>
      </c>
      <c r="Z278">
        <v>1.7</v>
      </c>
      <c r="AA278">
        <v>19.8</v>
      </c>
      <c r="AB278">
        <v>6</v>
      </c>
      <c r="AC278">
        <v>0</v>
      </c>
      <c r="AD278">
        <v>-1.9</v>
      </c>
      <c r="AE278">
        <f>I278+U278+V278+X278+Y278-AJ278-AI278-W278</f>
        <v>11.6</v>
      </c>
      <c r="AI278">
        <f>Q278-P278</f>
        <v>0.5</v>
      </c>
      <c r="AJ278">
        <f>K278-J278</f>
        <v>2.9000000000000004</v>
      </c>
    </row>
    <row r="279" spans="1:36">
      <c r="A279" t="s">
        <v>335</v>
      </c>
      <c r="B279" t="s">
        <v>30</v>
      </c>
      <c r="C279">
        <v>2021</v>
      </c>
      <c r="D279">
        <v>31</v>
      </c>
      <c r="E279">
        <v>67</v>
      </c>
      <c r="F279">
        <v>35</v>
      </c>
      <c r="G279">
        <v>32</v>
      </c>
      <c r="H279">
        <v>19.899999999999999</v>
      </c>
      <c r="I279">
        <v>7.2</v>
      </c>
      <c r="J279">
        <v>2.6</v>
      </c>
      <c r="K279">
        <v>5.9</v>
      </c>
      <c r="L279">
        <v>44.9</v>
      </c>
      <c r="M279">
        <v>1.1000000000000001</v>
      </c>
      <c r="N279">
        <v>2.7</v>
      </c>
      <c r="O279">
        <v>40.799999999999997</v>
      </c>
      <c r="P279">
        <v>0.8</v>
      </c>
      <c r="Q279">
        <v>1.2</v>
      </c>
      <c r="R279">
        <v>69.2</v>
      </c>
      <c r="S279">
        <v>0.4</v>
      </c>
      <c r="T279">
        <v>3</v>
      </c>
      <c r="U279">
        <v>3.4</v>
      </c>
      <c r="V279">
        <v>1.6</v>
      </c>
      <c r="W279">
        <v>1.2</v>
      </c>
      <c r="X279">
        <v>1</v>
      </c>
      <c r="Y279">
        <v>0.5</v>
      </c>
      <c r="Z279">
        <v>2.4</v>
      </c>
      <c r="AA279">
        <v>17</v>
      </c>
      <c r="AB279">
        <v>1</v>
      </c>
      <c r="AC279">
        <v>0</v>
      </c>
      <c r="AD279">
        <v>2.5</v>
      </c>
      <c r="AE279">
        <f>I279+U279+V279+X279+Y279-AJ279-AI279-W279</f>
        <v>8.7999999999999989</v>
      </c>
      <c r="AI279">
        <f>Q279-P279</f>
        <v>0.39999999999999991</v>
      </c>
      <c r="AJ279">
        <f>K279-J279</f>
        <v>3.3000000000000003</v>
      </c>
    </row>
    <row r="280" spans="1:36">
      <c r="A280" t="s">
        <v>336</v>
      </c>
      <c r="B280" t="s">
        <v>73</v>
      </c>
      <c r="C280">
        <v>2021</v>
      </c>
      <c r="D280">
        <v>23</v>
      </c>
      <c r="E280">
        <v>42</v>
      </c>
      <c r="F280">
        <v>15</v>
      </c>
      <c r="G280">
        <v>27</v>
      </c>
      <c r="H280">
        <v>16.3</v>
      </c>
      <c r="I280">
        <v>7.1</v>
      </c>
      <c r="J280">
        <v>3.1</v>
      </c>
      <c r="K280">
        <v>4.7</v>
      </c>
      <c r="L280">
        <v>66.5</v>
      </c>
      <c r="M280">
        <v>0</v>
      </c>
      <c r="N280">
        <v>0.1</v>
      </c>
      <c r="O280">
        <v>0</v>
      </c>
      <c r="P280">
        <v>0.9</v>
      </c>
      <c r="Q280">
        <v>1.3</v>
      </c>
      <c r="R280">
        <v>69.099999999999994</v>
      </c>
      <c r="S280">
        <v>2</v>
      </c>
      <c r="T280">
        <v>3.7</v>
      </c>
      <c r="U280">
        <v>5.7</v>
      </c>
      <c r="V280">
        <v>0.9</v>
      </c>
      <c r="W280">
        <v>0.8</v>
      </c>
      <c r="X280">
        <v>0.4</v>
      </c>
      <c r="Y280">
        <v>0.7</v>
      </c>
      <c r="Z280">
        <v>1.5</v>
      </c>
      <c r="AA280">
        <v>17.7</v>
      </c>
      <c r="AB280">
        <v>3</v>
      </c>
      <c r="AC280">
        <v>0</v>
      </c>
      <c r="AD280">
        <v>-0.4</v>
      </c>
      <c r="AE280">
        <f>I280+U280+V280+X280+Y280-AJ280-AI280-W280</f>
        <v>12</v>
      </c>
      <c r="AI280">
        <f>Q280-P280</f>
        <v>0.4</v>
      </c>
      <c r="AJ280">
        <f>K280-J280</f>
        <v>1.6</v>
      </c>
    </row>
    <row r="281" spans="1:36">
      <c r="A281" t="s">
        <v>337</v>
      </c>
      <c r="B281" t="s">
        <v>84</v>
      </c>
      <c r="C281">
        <v>2021</v>
      </c>
      <c r="D281">
        <v>31</v>
      </c>
      <c r="E281">
        <v>16</v>
      </c>
      <c r="F281">
        <v>11</v>
      </c>
      <c r="G281">
        <v>5</v>
      </c>
      <c r="H281">
        <v>13.2</v>
      </c>
      <c r="I281">
        <v>7.1</v>
      </c>
      <c r="J281">
        <v>2.9</v>
      </c>
      <c r="K281">
        <v>4.0999999999999996</v>
      </c>
      <c r="L281">
        <v>70.8</v>
      </c>
      <c r="M281">
        <v>0.1</v>
      </c>
      <c r="N281">
        <v>0.3</v>
      </c>
      <c r="O281">
        <v>20</v>
      </c>
      <c r="P281">
        <v>1.3</v>
      </c>
      <c r="Q281">
        <v>1.7</v>
      </c>
      <c r="R281">
        <v>74.099999999999994</v>
      </c>
      <c r="S281">
        <v>1.8</v>
      </c>
      <c r="T281">
        <v>3.6</v>
      </c>
      <c r="U281">
        <v>5.4</v>
      </c>
      <c r="V281">
        <v>0.8</v>
      </c>
      <c r="W281">
        <v>0.8</v>
      </c>
      <c r="X281">
        <v>0.6</v>
      </c>
      <c r="Y281">
        <v>0.4</v>
      </c>
      <c r="Z281">
        <v>2.2999999999999998</v>
      </c>
      <c r="AA281">
        <v>16.600000000000001</v>
      </c>
      <c r="AB281">
        <v>1</v>
      </c>
      <c r="AC281">
        <v>0</v>
      </c>
      <c r="AD281">
        <v>4.3</v>
      </c>
      <c r="AE281">
        <f>I281+U281+V281+X281+Y281-AJ281-AI281-W281</f>
        <v>11.9</v>
      </c>
      <c r="AI281">
        <f>Q281-P281</f>
        <v>0.39999999999999991</v>
      </c>
      <c r="AJ281">
        <f>K281-J281</f>
        <v>1.1999999999999997</v>
      </c>
    </row>
    <row r="282" spans="1:36">
      <c r="A282" t="s">
        <v>338</v>
      </c>
      <c r="B282" t="s">
        <v>40</v>
      </c>
      <c r="C282">
        <v>2021</v>
      </c>
      <c r="D282">
        <v>29</v>
      </c>
      <c r="E282">
        <v>50</v>
      </c>
      <c r="F282">
        <v>31</v>
      </c>
      <c r="G282">
        <v>19</v>
      </c>
      <c r="H282">
        <v>26.8</v>
      </c>
      <c r="I282">
        <v>7.1</v>
      </c>
      <c r="J282">
        <v>2.2999999999999998</v>
      </c>
      <c r="K282">
        <v>5.5</v>
      </c>
      <c r="L282">
        <v>42.2</v>
      </c>
      <c r="M282">
        <v>1.7</v>
      </c>
      <c r="N282">
        <v>4.2</v>
      </c>
      <c r="O282">
        <v>41</v>
      </c>
      <c r="P282">
        <v>0.7</v>
      </c>
      <c r="Q282">
        <v>0.7</v>
      </c>
      <c r="R282">
        <v>91.9</v>
      </c>
      <c r="S282">
        <v>0.9</v>
      </c>
      <c r="T282">
        <v>4.3</v>
      </c>
      <c r="U282">
        <v>5.2</v>
      </c>
      <c r="V282">
        <v>1.4</v>
      </c>
      <c r="W282">
        <v>0.6</v>
      </c>
      <c r="X282">
        <v>0.5</v>
      </c>
      <c r="Y282">
        <v>0.7</v>
      </c>
      <c r="Z282">
        <v>2.1</v>
      </c>
      <c r="AA282">
        <v>18.3</v>
      </c>
      <c r="AB282">
        <v>0</v>
      </c>
      <c r="AC282">
        <v>0</v>
      </c>
      <c r="AD282">
        <v>2.7</v>
      </c>
      <c r="AE282">
        <f>I282+U282+V282+X282+Y282-AJ282-AI282-W282</f>
        <v>11.1</v>
      </c>
      <c r="AI282">
        <f>Q282-P282</f>
        <v>0</v>
      </c>
      <c r="AJ282">
        <f>K282-J282</f>
        <v>3.2</v>
      </c>
    </row>
    <row r="283" spans="1:36">
      <c r="A283" t="s">
        <v>339</v>
      </c>
      <c r="B283" t="s">
        <v>30</v>
      </c>
      <c r="C283">
        <v>2021</v>
      </c>
      <c r="D283">
        <v>31</v>
      </c>
      <c r="E283">
        <v>63</v>
      </c>
      <c r="F283">
        <v>35</v>
      </c>
      <c r="G283">
        <v>28</v>
      </c>
      <c r="H283">
        <v>31.5</v>
      </c>
      <c r="I283">
        <v>7</v>
      </c>
      <c r="J283">
        <v>2.7</v>
      </c>
      <c r="K283">
        <v>6</v>
      </c>
      <c r="L283">
        <v>44.7</v>
      </c>
      <c r="M283">
        <v>0.5</v>
      </c>
      <c r="N283">
        <v>2</v>
      </c>
      <c r="O283">
        <v>27</v>
      </c>
      <c r="P283">
        <v>1.1000000000000001</v>
      </c>
      <c r="Q283">
        <v>1.4</v>
      </c>
      <c r="R283">
        <v>79.5</v>
      </c>
      <c r="S283">
        <v>0.9</v>
      </c>
      <c r="T283">
        <v>6.2</v>
      </c>
      <c r="U283">
        <v>7.1</v>
      </c>
      <c r="V283">
        <v>8.9</v>
      </c>
      <c r="W283">
        <v>3</v>
      </c>
      <c r="X283">
        <v>1.7</v>
      </c>
      <c r="Y283">
        <v>0.8</v>
      </c>
      <c r="Z283">
        <v>3.1</v>
      </c>
      <c r="AA283">
        <v>33.4</v>
      </c>
      <c r="AB283">
        <v>17</v>
      </c>
      <c r="AC283">
        <v>6</v>
      </c>
      <c r="AD283">
        <v>3.8</v>
      </c>
      <c r="AE283">
        <f>I283+U283+V283+X283+Y283-AJ283-AI283-W283</f>
        <v>18.899999999999999</v>
      </c>
      <c r="AI283">
        <f>Q283-P283</f>
        <v>0.29999999999999982</v>
      </c>
      <c r="AJ283">
        <f>K283-J283</f>
        <v>3.3</v>
      </c>
    </row>
    <row r="284" spans="1:36">
      <c r="A284" t="s">
        <v>340</v>
      </c>
      <c r="B284" t="s">
        <v>63</v>
      </c>
      <c r="C284">
        <v>2021</v>
      </c>
      <c r="D284">
        <v>24</v>
      </c>
      <c r="E284">
        <v>67</v>
      </c>
      <c r="F284">
        <v>45</v>
      </c>
      <c r="G284">
        <v>22</v>
      </c>
      <c r="H284">
        <v>18.899999999999999</v>
      </c>
      <c r="I284">
        <v>7</v>
      </c>
      <c r="J284">
        <v>2.7</v>
      </c>
      <c r="K284">
        <v>5.2</v>
      </c>
      <c r="L284">
        <v>50.9</v>
      </c>
      <c r="M284">
        <v>0.6</v>
      </c>
      <c r="N284">
        <v>1.4</v>
      </c>
      <c r="O284">
        <v>41.8</v>
      </c>
      <c r="P284">
        <v>1.2</v>
      </c>
      <c r="Q284">
        <v>1.4</v>
      </c>
      <c r="R284">
        <v>83</v>
      </c>
      <c r="S284">
        <v>0.8</v>
      </c>
      <c r="T284">
        <v>2.8</v>
      </c>
      <c r="U284">
        <v>3.6</v>
      </c>
      <c r="V284">
        <v>1.6</v>
      </c>
      <c r="W284">
        <v>0.6</v>
      </c>
      <c r="X284">
        <v>0.4</v>
      </c>
      <c r="Y284">
        <v>0.2</v>
      </c>
      <c r="Z284">
        <v>1.9</v>
      </c>
      <c r="AA284">
        <v>15</v>
      </c>
      <c r="AB284">
        <v>2</v>
      </c>
      <c r="AC284">
        <v>0</v>
      </c>
      <c r="AD284">
        <v>0.5</v>
      </c>
      <c r="AE284">
        <f>I284+U284+V284+X284+Y284-AJ284-AI284-W284</f>
        <v>9.5</v>
      </c>
      <c r="AI284">
        <f>Q284-P284</f>
        <v>0.19999999999999996</v>
      </c>
      <c r="AJ284">
        <f>K284-J284</f>
        <v>2.5</v>
      </c>
    </row>
    <row r="285" spans="1:36">
      <c r="A285" t="s">
        <v>341</v>
      </c>
      <c r="B285" t="s">
        <v>32</v>
      </c>
      <c r="C285">
        <v>2021</v>
      </c>
      <c r="D285">
        <v>22</v>
      </c>
      <c r="E285">
        <v>54</v>
      </c>
      <c r="F285">
        <v>31</v>
      </c>
      <c r="G285">
        <v>23</v>
      </c>
      <c r="H285">
        <v>14.7</v>
      </c>
      <c r="I285">
        <v>7</v>
      </c>
      <c r="J285">
        <v>2.9</v>
      </c>
      <c r="K285">
        <v>4.2</v>
      </c>
      <c r="L285">
        <v>68.400000000000006</v>
      </c>
      <c r="M285">
        <v>0</v>
      </c>
      <c r="N285">
        <v>0</v>
      </c>
      <c r="O285">
        <v>0</v>
      </c>
      <c r="P285">
        <v>1.3</v>
      </c>
      <c r="Q285">
        <v>2</v>
      </c>
      <c r="R285">
        <v>66.7</v>
      </c>
      <c r="S285">
        <v>1.7</v>
      </c>
      <c r="T285">
        <v>2.5</v>
      </c>
      <c r="U285">
        <v>4.3</v>
      </c>
      <c r="V285">
        <v>0.5</v>
      </c>
      <c r="W285">
        <v>0.8</v>
      </c>
      <c r="X285">
        <v>0.5</v>
      </c>
      <c r="Y285">
        <v>1.4</v>
      </c>
      <c r="Z285">
        <v>1.8</v>
      </c>
      <c r="AA285">
        <v>17.8</v>
      </c>
      <c r="AB285">
        <v>2</v>
      </c>
      <c r="AC285">
        <v>0</v>
      </c>
      <c r="AD285">
        <v>0.9</v>
      </c>
      <c r="AE285">
        <f>I285+U285+V285+X285+Y285-AJ285-AI285-W285</f>
        <v>10.9</v>
      </c>
      <c r="AI285">
        <f>Q285-P285</f>
        <v>0.7</v>
      </c>
      <c r="AJ285">
        <f>K285-J285</f>
        <v>1.3000000000000003</v>
      </c>
    </row>
    <row r="286" spans="1:36">
      <c r="A286" t="s">
        <v>342</v>
      </c>
      <c r="B286" t="s">
        <v>137</v>
      </c>
      <c r="C286">
        <v>2021</v>
      </c>
      <c r="D286">
        <v>22</v>
      </c>
      <c r="E286">
        <v>13</v>
      </c>
      <c r="F286">
        <v>3</v>
      </c>
      <c r="G286">
        <v>10</v>
      </c>
      <c r="H286">
        <v>19.100000000000001</v>
      </c>
      <c r="I286">
        <v>7</v>
      </c>
      <c r="J286">
        <v>2.7</v>
      </c>
      <c r="K286">
        <v>6.4</v>
      </c>
      <c r="L286">
        <v>42.2</v>
      </c>
      <c r="M286">
        <v>0.8</v>
      </c>
      <c r="N286">
        <v>2.2000000000000002</v>
      </c>
      <c r="O286">
        <v>39.299999999999997</v>
      </c>
      <c r="P286">
        <v>0.8</v>
      </c>
      <c r="Q286">
        <v>1.1000000000000001</v>
      </c>
      <c r="R286">
        <v>71.400000000000006</v>
      </c>
      <c r="S286">
        <v>0.8</v>
      </c>
      <c r="T286">
        <v>2.6</v>
      </c>
      <c r="U286">
        <v>3.5</v>
      </c>
      <c r="V286">
        <v>1.3</v>
      </c>
      <c r="W286">
        <v>0.9</v>
      </c>
      <c r="X286">
        <v>0.3</v>
      </c>
      <c r="Y286">
        <v>0.2</v>
      </c>
      <c r="Z286">
        <v>1.7</v>
      </c>
      <c r="AA286">
        <v>13.8</v>
      </c>
      <c r="AB286">
        <v>0</v>
      </c>
      <c r="AC286">
        <v>0</v>
      </c>
      <c r="AD286">
        <v>-2.1</v>
      </c>
      <c r="AE286">
        <f>I286+U286+V286+X286+Y286-AJ286-AI286-W286</f>
        <v>7.4</v>
      </c>
      <c r="AI286">
        <f>Q286-P286</f>
        <v>0.30000000000000004</v>
      </c>
      <c r="AJ286">
        <f>K286-J286</f>
        <v>3.7</v>
      </c>
    </row>
    <row r="287" spans="1:36">
      <c r="A287" t="s">
        <v>343</v>
      </c>
      <c r="B287" t="s">
        <v>51</v>
      </c>
      <c r="C287">
        <v>2021</v>
      </c>
      <c r="D287">
        <v>28</v>
      </c>
      <c r="E287">
        <v>71</v>
      </c>
      <c r="F287">
        <v>51</v>
      </c>
      <c r="G287">
        <v>20</v>
      </c>
      <c r="H287">
        <v>31.6</v>
      </c>
      <c r="I287">
        <v>7</v>
      </c>
      <c r="J287">
        <v>2.5</v>
      </c>
      <c r="K287">
        <v>5.5</v>
      </c>
      <c r="L287">
        <v>44.4</v>
      </c>
      <c r="M287">
        <v>1.5</v>
      </c>
      <c r="N287">
        <v>3.9</v>
      </c>
      <c r="O287">
        <v>38.5</v>
      </c>
      <c r="P287">
        <v>0.5</v>
      </c>
      <c r="Q287">
        <v>0.6</v>
      </c>
      <c r="R287">
        <v>84.8</v>
      </c>
      <c r="S287">
        <v>1.2</v>
      </c>
      <c r="T287">
        <v>5.6</v>
      </c>
      <c r="U287">
        <v>6.8</v>
      </c>
      <c r="V287">
        <v>2.5</v>
      </c>
      <c r="W287">
        <v>1.2</v>
      </c>
      <c r="X287">
        <v>0.8</v>
      </c>
      <c r="Y287">
        <v>0.5</v>
      </c>
      <c r="Z287">
        <v>2.6</v>
      </c>
      <c r="AA287">
        <v>21.6</v>
      </c>
      <c r="AB287">
        <v>3</v>
      </c>
      <c r="AC287">
        <v>0</v>
      </c>
      <c r="AD287">
        <v>6.6</v>
      </c>
      <c r="AE287">
        <f>I287+U287+V287+X287+Y287-AJ287-AI287-W287</f>
        <v>13.300000000000002</v>
      </c>
      <c r="AI287">
        <f>Q287-P287</f>
        <v>9.9999999999999978E-2</v>
      </c>
      <c r="AJ287">
        <f>K287-J287</f>
        <v>3</v>
      </c>
    </row>
    <row r="288" spans="1:36">
      <c r="A288" t="s">
        <v>344</v>
      </c>
      <c r="B288" t="s">
        <v>36</v>
      </c>
      <c r="C288">
        <v>2021</v>
      </c>
      <c r="D288">
        <v>35</v>
      </c>
      <c r="E288">
        <v>69</v>
      </c>
      <c r="F288">
        <v>46</v>
      </c>
      <c r="G288">
        <v>23</v>
      </c>
      <c r="H288">
        <v>17.3</v>
      </c>
      <c r="I288">
        <v>7</v>
      </c>
      <c r="J288">
        <v>2.6</v>
      </c>
      <c r="K288">
        <v>4.4000000000000004</v>
      </c>
      <c r="L288">
        <v>58.7</v>
      </c>
      <c r="M288">
        <v>0.1</v>
      </c>
      <c r="N288">
        <v>0.3</v>
      </c>
      <c r="O288">
        <v>25</v>
      </c>
      <c r="P288">
        <v>1.8</v>
      </c>
      <c r="Q288">
        <v>3</v>
      </c>
      <c r="R288">
        <v>57.6</v>
      </c>
      <c r="S288">
        <v>2.8</v>
      </c>
      <c r="T288">
        <v>5.7</v>
      </c>
      <c r="U288">
        <v>8.4</v>
      </c>
      <c r="V288">
        <v>0.9</v>
      </c>
      <c r="W288">
        <v>1.6</v>
      </c>
      <c r="X288">
        <v>0.4</v>
      </c>
      <c r="Y288">
        <v>0.9</v>
      </c>
      <c r="Z288">
        <v>2.9</v>
      </c>
      <c r="AA288">
        <v>20.8</v>
      </c>
      <c r="AB288">
        <v>12</v>
      </c>
      <c r="AC288">
        <v>0</v>
      </c>
      <c r="AD288">
        <v>-1</v>
      </c>
      <c r="AE288">
        <f>I288+U288+V288+X288+Y288-AJ288-AI288-W288</f>
        <v>12.999999999999998</v>
      </c>
      <c r="AI288">
        <f>Q288-P288</f>
        <v>1.2</v>
      </c>
      <c r="AJ288">
        <f>K288-J288</f>
        <v>1.8000000000000003</v>
      </c>
    </row>
    <row r="289" spans="1:36">
      <c r="A289" t="s">
        <v>345</v>
      </c>
      <c r="B289" t="s">
        <v>51</v>
      </c>
      <c r="C289">
        <v>2021</v>
      </c>
      <c r="D289">
        <v>28</v>
      </c>
      <c r="E289">
        <v>72</v>
      </c>
      <c r="F289">
        <v>52</v>
      </c>
      <c r="G289">
        <v>20</v>
      </c>
      <c r="H289">
        <v>16</v>
      </c>
      <c r="I289">
        <v>6.9</v>
      </c>
      <c r="J289">
        <v>2.5</v>
      </c>
      <c r="K289">
        <v>5.6</v>
      </c>
      <c r="L289">
        <v>43.7</v>
      </c>
      <c r="M289">
        <v>1.7</v>
      </c>
      <c r="N289">
        <v>4.0999999999999996</v>
      </c>
      <c r="O289">
        <v>42.5</v>
      </c>
      <c r="P289">
        <v>0.3</v>
      </c>
      <c r="Q289">
        <v>0.3</v>
      </c>
      <c r="R289">
        <v>95.7</v>
      </c>
      <c r="S289">
        <v>0.4</v>
      </c>
      <c r="T289">
        <v>2.1</v>
      </c>
      <c r="U289">
        <v>2.4</v>
      </c>
      <c r="V289">
        <v>0.8</v>
      </c>
      <c r="W289">
        <v>0.7</v>
      </c>
      <c r="X289">
        <v>0.3</v>
      </c>
      <c r="Y289">
        <v>0.1</v>
      </c>
      <c r="Z289">
        <v>1.6</v>
      </c>
      <c r="AA289">
        <v>11.8</v>
      </c>
      <c r="AB289">
        <v>1</v>
      </c>
      <c r="AC289">
        <v>0</v>
      </c>
      <c r="AD289">
        <v>4.9000000000000004</v>
      </c>
      <c r="AE289">
        <f>I289+U289+V289+X289+Y289-AJ289-AI289-W289</f>
        <v>6.700000000000002</v>
      </c>
      <c r="AI289">
        <f>Q289-P289</f>
        <v>0</v>
      </c>
      <c r="AJ289">
        <f>K289-J289</f>
        <v>3.0999999999999996</v>
      </c>
    </row>
    <row r="290" spans="1:36">
      <c r="A290" t="s">
        <v>346</v>
      </c>
      <c r="B290" t="s">
        <v>137</v>
      </c>
      <c r="C290">
        <v>2021</v>
      </c>
      <c r="D290">
        <v>20</v>
      </c>
      <c r="E290">
        <v>51</v>
      </c>
      <c r="F290">
        <v>20</v>
      </c>
      <c r="G290">
        <v>31</v>
      </c>
      <c r="H290">
        <v>17.399999999999999</v>
      </c>
      <c r="I290">
        <v>6.9</v>
      </c>
      <c r="J290">
        <v>2.7</v>
      </c>
      <c r="K290">
        <v>6.1</v>
      </c>
      <c r="L290">
        <v>43.5</v>
      </c>
      <c r="M290">
        <v>0.5</v>
      </c>
      <c r="N290">
        <v>1.7</v>
      </c>
      <c r="O290">
        <v>31</v>
      </c>
      <c r="P290">
        <v>1.1000000000000001</v>
      </c>
      <c r="Q290">
        <v>1.6</v>
      </c>
      <c r="R290">
        <v>67.099999999999994</v>
      </c>
      <c r="S290">
        <v>0.6</v>
      </c>
      <c r="T290">
        <v>2.9</v>
      </c>
      <c r="U290">
        <v>3.5</v>
      </c>
      <c r="V290">
        <v>1.7</v>
      </c>
      <c r="W290">
        <v>1</v>
      </c>
      <c r="X290">
        <v>0.4</v>
      </c>
      <c r="Y290">
        <v>0.2</v>
      </c>
      <c r="Z290">
        <v>1.2</v>
      </c>
      <c r="AA290">
        <v>14.5</v>
      </c>
      <c r="AB290">
        <v>3</v>
      </c>
      <c r="AC290">
        <v>0</v>
      </c>
      <c r="AD290">
        <v>-5.6</v>
      </c>
      <c r="AE290">
        <f>I290+U290+V290+X290+Y290-AJ290-AI290-W290</f>
        <v>7.8000000000000007</v>
      </c>
      <c r="AI290">
        <f>Q290-P290</f>
        <v>0.5</v>
      </c>
      <c r="AJ290">
        <f>K290-J290</f>
        <v>3.3999999999999995</v>
      </c>
    </row>
    <row r="291" spans="1:36">
      <c r="A291" t="s">
        <v>347</v>
      </c>
      <c r="B291" t="s">
        <v>137</v>
      </c>
      <c r="C291">
        <v>2021</v>
      </c>
      <c r="D291">
        <v>24</v>
      </c>
      <c r="E291">
        <v>45</v>
      </c>
      <c r="F291">
        <v>19</v>
      </c>
      <c r="G291">
        <v>26</v>
      </c>
      <c r="H291">
        <v>16</v>
      </c>
      <c r="I291">
        <v>6.9</v>
      </c>
      <c r="J291">
        <v>2.2999999999999998</v>
      </c>
      <c r="K291">
        <v>5.0999999999999996</v>
      </c>
      <c r="L291">
        <v>45.4</v>
      </c>
      <c r="M291">
        <v>0.7</v>
      </c>
      <c r="N291">
        <v>2</v>
      </c>
      <c r="O291">
        <v>34.1</v>
      </c>
      <c r="P291">
        <v>1.6</v>
      </c>
      <c r="Q291">
        <v>1.9</v>
      </c>
      <c r="R291">
        <v>81.599999999999994</v>
      </c>
      <c r="S291">
        <v>0.6</v>
      </c>
      <c r="T291">
        <v>2.6</v>
      </c>
      <c r="U291">
        <v>3.2</v>
      </c>
      <c r="V291">
        <v>1.1000000000000001</v>
      </c>
      <c r="W291">
        <v>1</v>
      </c>
      <c r="X291">
        <v>0.6</v>
      </c>
      <c r="Y291">
        <v>0.4</v>
      </c>
      <c r="Z291">
        <v>2.4</v>
      </c>
      <c r="AA291">
        <v>14.4</v>
      </c>
      <c r="AB291">
        <v>1</v>
      </c>
      <c r="AC291">
        <v>0</v>
      </c>
      <c r="AD291">
        <v>-3.2</v>
      </c>
      <c r="AE291">
        <f>I291+U291+V291+X291+Y291-AJ291-AI291-W291</f>
        <v>8.1000000000000014</v>
      </c>
      <c r="AI291">
        <f>Q291-P291</f>
        <v>0.29999999999999982</v>
      </c>
      <c r="AJ291">
        <f>K291-J291</f>
        <v>2.8</v>
      </c>
    </row>
    <row r="292" spans="1:36">
      <c r="A292" t="s">
        <v>348</v>
      </c>
      <c r="B292" t="s">
        <v>107</v>
      </c>
      <c r="C292">
        <v>2021</v>
      </c>
      <c r="D292">
        <v>25</v>
      </c>
      <c r="E292">
        <v>26</v>
      </c>
      <c r="F292">
        <v>13</v>
      </c>
      <c r="G292">
        <v>13</v>
      </c>
      <c r="H292">
        <v>19.5</v>
      </c>
      <c r="I292">
        <v>6.8</v>
      </c>
      <c r="J292">
        <v>2.8</v>
      </c>
      <c r="K292">
        <v>8.1</v>
      </c>
      <c r="L292">
        <v>35.200000000000003</v>
      </c>
      <c r="M292">
        <v>0.4</v>
      </c>
      <c r="N292">
        <v>2.1</v>
      </c>
      <c r="O292">
        <v>18.5</v>
      </c>
      <c r="P292">
        <v>0.8</v>
      </c>
      <c r="Q292">
        <v>1.3</v>
      </c>
      <c r="R292">
        <v>57.1</v>
      </c>
      <c r="S292">
        <v>0.7</v>
      </c>
      <c r="T292">
        <v>3.8</v>
      </c>
      <c r="U292">
        <v>4.5</v>
      </c>
      <c r="V292">
        <v>1.9</v>
      </c>
      <c r="W292">
        <v>1.4</v>
      </c>
      <c r="X292">
        <v>0.6</v>
      </c>
      <c r="Y292">
        <v>0.5</v>
      </c>
      <c r="Z292">
        <v>1.8</v>
      </c>
      <c r="AA292">
        <v>16.899999999999999</v>
      </c>
      <c r="AB292">
        <v>1</v>
      </c>
      <c r="AC292">
        <v>0</v>
      </c>
      <c r="AD292">
        <v>-3</v>
      </c>
      <c r="AE292">
        <f>I292+U292+V292+X292+Y292-AJ292-AI292-W292</f>
        <v>7.1</v>
      </c>
      <c r="AI292">
        <f>Q292-P292</f>
        <v>0.5</v>
      </c>
      <c r="AJ292">
        <f>K292-J292</f>
        <v>5.3</v>
      </c>
    </row>
    <row r="293" spans="1:36">
      <c r="A293" t="s">
        <v>349</v>
      </c>
      <c r="B293" t="s">
        <v>34</v>
      </c>
      <c r="C293">
        <v>2021</v>
      </c>
      <c r="D293">
        <v>24</v>
      </c>
      <c r="E293">
        <v>58</v>
      </c>
      <c r="F293">
        <v>32</v>
      </c>
      <c r="G293">
        <v>26</v>
      </c>
      <c r="H293">
        <v>22.7</v>
      </c>
      <c r="I293">
        <v>6.8</v>
      </c>
      <c r="J293">
        <v>2.5</v>
      </c>
      <c r="K293">
        <v>5.2</v>
      </c>
      <c r="L293">
        <v>48.4</v>
      </c>
      <c r="M293">
        <v>0.7</v>
      </c>
      <c r="N293">
        <v>2.2999999999999998</v>
      </c>
      <c r="O293">
        <v>31.6</v>
      </c>
      <c r="P293">
        <v>1</v>
      </c>
      <c r="Q293">
        <v>1.6</v>
      </c>
      <c r="R293">
        <v>64.8</v>
      </c>
      <c r="S293">
        <v>1.3</v>
      </c>
      <c r="T293">
        <v>2.2000000000000002</v>
      </c>
      <c r="U293">
        <v>3.5</v>
      </c>
      <c r="V293">
        <v>0.8</v>
      </c>
      <c r="W293">
        <v>0.6</v>
      </c>
      <c r="X293">
        <v>0.6</v>
      </c>
      <c r="Y293">
        <v>0.9</v>
      </c>
      <c r="Z293">
        <v>2.2000000000000002</v>
      </c>
      <c r="AA293">
        <v>16.399999999999999</v>
      </c>
      <c r="AB293">
        <v>0</v>
      </c>
      <c r="AC293">
        <v>0</v>
      </c>
      <c r="AD293">
        <v>-1.1000000000000001</v>
      </c>
      <c r="AE293">
        <f>I293+U293+V293+X293+Y293-AJ293-AI293-W293</f>
        <v>8.7000000000000028</v>
      </c>
      <c r="AI293">
        <f>Q293-P293</f>
        <v>0.60000000000000009</v>
      </c>
      <c r="AJ293">
        <f>K293-J293</f>
        <v>2.7</v>
      </c>
    </row>
    <row r="294" spans="1:36">
      <c r="A294" t="s">
        <v>350</v>
      </c>
      <c r="B294" t="s">
        <v>82</v>
      </c>
      <c r="C294">
        <v>2021</v>
      </c>
      <c r="D294">
        <v>31</v>
      </c>
      <c r="E294">
        <v>38</v>
      </c>
      <c r="F294">
        <v>14</v>
      </c>
      <c r="G294">
        <v>24</v>
      </c>
      <c r="H294">
        <v>14.5</v>
      </c>
      <c r="I294">
        <v>6.8</v>
      </c>
      <c r="J294">
        <v>2.2000000000000002</v>
      </c>
      <c r="K294">
        <v>4.3</v>
      </c>
      <c r="L294">
        <v>52.1</v>
      </c>
      <c r="M294">
        <v>0.8</v>
      </c>
      <c r="N294">
        <v>1.8</v>
      </c>
      <c r="O294">
        <v>42.9</v>
      </c>
      <c r="P294">
        <v>1.5</v>
      </c>
      <c r="Q294">
        <v>1.8</v>
      </c>
      <c r="R294">
        <v>86.6</v>
      </c>
      <c r="S294">
        <v>1.1000000000000001</v>
      </c>
      <c r="T294">
        <v>2.6</v>
      </c>
      <c r="U294">
        <v>3.7</v>
      </c>
      <c r="V294">
        <v>1.3</v>
      </c>
      <c r="W294">
        <v>0.8</v>
      </c>
      <c r="X294">
        <v>0.7</v>
      </c>
      <c r="Y294">
        <v>0.4</v>
      </c>
      <c r="Z294">
        <v>1.5</v>
      </c>
      <c r="AA294">
        <v>15.6</v>
      </c>
      <c r="AB294">
        <v>0</v>
      </c>
      <c r="AC294">
        <v>0</v>
      </c>
      <c r="AD294">
        <v>-1.8</v>
      </c>
      <c r="AE294">
        <f>I294+U294+V294+X294+Y294-AJ294-AI294-W294</f>
        <v>9.6999999999999993</v>
      </c>
      <c r="AI294">
        <f>Q294-P294</f>
        <v>0.30000000000000004</v>
      </c>
      <c r="AJ294">
        <f>K294-J294</f>
        <v>2.0999999999999996</v>
      </c>
    </row>
    <row r="295" spans="1:36">
      <c r="A295" t="s">
        <v>351</v>
      </c>
      <c r="B295" t="s">
        <v>38</v>
      </c>
      <c r="C295">
        <v>2021</v>
      </c>
      <c r="D295">
        <v>28</v>
      </c>
      <c r="E295">
        <v>69</v>
      </c>
      <c r="F295">
        <v>44</v>
      </c>
      <c r="G295">
        <v>25</v>
      </c>
      <c r="H295">
        <v>22.8</v>
      </c>
      <c r="I295">
        <v>6.8</v>
      </c>
      <c r="J295">
        <v>2.4</v>
      </c>
      <c r="K295">
        <v>5.6</v>
      </c>
      <c r="L295">
        <v>43.4</v>
      </c>
      <c r="M295">
        <v>1.5</v>
      </c>
      <c r="N295">
        <v>3.9</v>
      </c>
      <c r="O295">
        <v>37.1</v>
      </c>
      <c r="P295">
        <v>0.4</v>
      </c>
      <c r="Q295">
        <v>0.6</v>
      </c>
      <c r="R295">
        <v>77.5</v>
      </c>
      <c r="S295">
        <v>0.9</v>
      </c>
      <c r="T295">
        <v>3.9</v>
      </c>
      <c r="U295">
        <v>4.8</v>
      </c>
      <c r="V295">
        <v>1.2</v>
      </c>
      <c r="W295">
        <v>0.5</v>
      </c>
      <c r="X295">
        <v>0.7</v>
      </c>
      <c r="Y295">
        <v>0.3</v>
      </c>
      <c r="Z295">
        <v>1.4</v>
      </c>
      <c r="AA295">
        <v>17</v>
      </c>
      <c r="AB295">
        <v>0</v>
      </c>
      <c r="AC295">
        <v>0</v>
      </c>
      <c r="AD295">
        <v>3.2</v>
      </c>
      <c r="AE295">
        <f>I295+U295+V295+X295+Y295-AJ295-AI295-W295</f>
        <v>9.9</v>
      </c>
      <c r="AI295">
        <f>Q295-P295</f>
        <v>0.19999999999999996</v>
      </c>
      <c r="AJ295">
        <f>K295-J295</f>
        <v>3.1999999999999997</v>
      </c>
    </row>
    <row r="296" spans="1:36">
      <c r="A296" t="s">
        <v>352</v>
      </c>
      <c r="B296" t="s">
        <v>6</v>
      </c>
      <c r="C296">
        <v>2021</v>
      </c>
      <c r="D296">
        <v>20</v>
      </c>
      <c r="E296">
        <v>63</v>
      </c>
      <c r="F296">
        <v>18</v>
      </c>
      <c r="G296">
        <v>45</v>
      </c>
      <c r="H296">
        <v>24</v>
      </c>
      <c r="I296">
        <v>6.8</v>
      </c>
      <c r="J296">
        <v>2.6</v>
      </c>
      <c r="K296">
        <v>5.8</v>
      </c>
      <c r="L296">
        <v>44.7</v>
      </c>
      <c r="M296">
        <v>1.1000000000000001</v>
      </c>
      <c r="N296">
        <v>3.1</v>
      </c>
      <c r="O296">
        <v>36.4</v>
      </c>
      <c r="P296">
        <v>0.4</v>
      </c>
      <c r="Q296">
        <v>0.7</v>
      </c>
      <c r="R296">
        <v>60</v>
      </c>
      <c r="S296">
        <v>0.8</v>
      </c>
      <c r="T296">
        <v>2.9</v>
      </c>
      <c r="U296">
        <v>3.7</v>
      </c>
      <c r="V296">
        <v>1.1000000000000001</v>
      </c>
      <c r="W296">
        <v>0.7</v>
      </c>
      <c r="X296">
        <v>0.6</v>
      </c>
      <c r="Y296">
        <v>1</v>
      </c>
      <c r="Z296">
        <v>2.7</v>
      </c>
      <c r="AA296">
        <v>16.7</v>
      </c>
      <c r="AB296">
        <v>0</v>
      </c>
      <c r="AC296">
        <v>0</v>
      </c>
      <c r="AD296">
        <v>-1.6</v>
      </c>
      <c r="AE296">
        <f>I296+U296+V296+X296+Y296-AJ296-AI296-W296</f>
        <v>9</v>
      </c>
      <c r="AI296">
        <f>Q296-P296</f>
        <v>0.29999999999999993</v>
      </c>
      <c r="AJ296">
        <f>K296-J296</f>
        <v>3.1999999999999997</v>
      </c>
    </row>
    <row r="297" spans="1:36">
      <c r="A297" t="s">
        <v>353</v>
      </c>
      <c r="B297" t="s">
        <v>78</v>
      </c>
      <c r="C297">
        <v>2021</v>
      </c>
      <c r="D297">
        <v>19</v>
      </c>
      <c r="E297">
        <v>26</v>
      </c>
      <c r="F297">
        <v>6</v>
      </c>
      <c r="G297">
        <v>20</v>
      </c>
      <c r="H297">
        <v>25.8</v>
      </c>
      <c r="I297">
        <v>6.8</v>
      </c>
      <c r="J297">
        <v>2.7</v>
      </c>
      <c r="K297">
        <v>7.7</v>
      </c>
      <c r="L297">
        <v>35.299999999999997</v>
      </c>
      <c r="M297">
        <v>0.8</v>
      </c>
      <c r="N297">
        <v>2.8</v>
      </c>
      <c r="O297">
        <v>27.8</v>
      </c>
      <c r="P297">
        <v>0.5</v>
      </c>
      <c r="Q297">
        <v>0.7</v>
      </c>
      <c r="R297">
        <v>82.4</v>
      </c>
      <c r="S297">
        <v>0.2</v>
      </c>
      <c r="T297">
        <v>2.4</v>
      </c>
      <c r="U297">
        <v>2.7</v>
      </c>
      <c r="V297">
        <v>5.3</v>
      </c>
      <c r="W297">
        <v>3.2</v>
      </c>
      <c r="X297">
        <v>1</v>
      </c>
      <c r="Y297">
        <v>0.4</v>
      </c>
      <c r="Z297">
        <v>2.2000000000000002</v>
      </c>
      <c r="AA297">
        <v>19</v>
      </c>
      <c r="AB297">
        <v>0</v>
      </c>
      <c r="AC297">
        <v>0</v>
      </c>
      <c r="AD297">
        <v>-5</v>
      </c>
      <c r="AE297">
        <f>I297+U297+V297+X297+Y297-AJ297-AI297-W297</f>
        <v>7.8</v>
      </c>
      <c r="AI297">
        <f>Q297-P297</f>
        <v>0.19999999999999996</v>
      </c>
      <c r="AJ297">
        <f>K297-J297</f>
        <v>5</v>
      </c>
    </row>
    <row r="298" spans="1:36">
      <c r="A298" t="s">
        <v>354</v>
      </c>
      <c r="B298" t="s">
        <v>38</v>
      </c>
      <c r="C298">
        <v>2021</v>
      </c>
      <c r="D298">
        <v>33</v>
      </c>
      <c r="E298">
        <v>55</v>
      </c>
      <c r="F298">
        <v>27</v>
      </c>
      <c r="G298">
        <v>28</v>
      </c>
      <c r="H298">
        <v>17.3</v>
      </c>
      <c r="I298">
        <v>6.7</v>
      </c>
      <c r="J298">
        <v>2.2000000000000002</v>
      </c>
      <c r="K298">
        <v>5.2</v>
      </c>
      <c r="L298">
        <v>43.3</v>
      </c>
      <c r="M298">
        <v>0.7</v>
      </c>
      <c r="N298">
        <v>1.5</v>
      </c>
      <c r="O298">
        <v>43.9</v>
      </c>
      <c r="P298">
        <v>1.6</v>
      </c>
      <c r="Q298">
        <v>1.9</v>
      </c>
      <c r="R298">
        <v>84.8</v>
      </c>
      <c r="S298">
        <v>0.3</v>
      </c>
      <c r="T298">
        <v>1.3</v>
      </c>
      <c r="U298">
        <v>1.6</v>
      </c>
      <c r="V298">
        <v>2.4</v>
      </c>
      <c r="W298">
        <v>1.2</v>
      </c>
      <c r="X298">
        <v>0.6</v>
      </c>
      <c r="Y298">
        <v>0.2</v>
      </c>
      <c r="Z298">
        <v>1</v>
      </c>
      <c r="AA298">
        <v>13.6</v>
      </c>
      <c r="AB298">
        <v>0</v>
      </c>
      <c r="AC298">
        <v>0</v>
      </c>
      <c r="AD298">
        <v>1</v>
      </c>
      <c r="AE298">
        <f>I298+U298+V298+X298+Y298-AJ298-AI298-W298</f>
        <v>6.9999999999999991</v>
      </c>
      <c r="AI298">
        <f>Q298-P298</f>
        <v>0.29999999999999982</v>
      </c>
      <c r="AJ298">
        <f>K298-J298</f>
        <v>3</v>
      </c>
    </row>
    <row r="299" spans="1:36">
      <c r="A299" t="s">
        <v>355</v>
      </c>
      <c r="B299" t="s">
        <v>32</v>
      </c>
      <c r="C299">
        <v>2021</v>
      </c>
      <c r="D299">
        <v>32</v>
      </c>
      <c r="E299">
        <v>44</v>
      </c>
      <c r="F299">
        <v>23</v>
      </c>
      <c r="G299">
        <v>21</v>
      </c>
      <c r="H299">
        <v>21</v>
      </c>
      <c r="I299">
        <v>6.7</v>
      </c>
      <c r="J299">
        <v>2.9</v>
      </c>
      <c r="K299">
        <v>6.8</v>
      </c>
      <c r="L299">
        <v>43.4</v>
      </c>
      <c r="M299">
        <v>0.4</v>
      </c>
      <c r="N299">
        <v>1.1000000000000001</v>
      </c>
      <c r="O299">
        <v>36.700000000000003</v>
      </c>
      <c r="P299">
        <v>0.4</v>
      </c>
      <c r="Q299">
        <v>0.8</v>
      </c>
      <c r="R299">
        <v>57.6</v>
      </c>
      <c r="S299">
        <v>0.5</v>
      </c>
      <c r="T299">
        <v>2.9</v>
      </c>
      <c r="U299">
        <v>3.4</v>
      </c>
      <c r="V299">
        <v>3.9</v>
      </c>
      <c r="W299">
        <v>0.9</v>
      </c>
      <c r="X299">
        <v>0.7</v>
      </c>
      <c r="Y299">
        <v>0.3</v>
      </c>
      <c r="Z299">
        <v>1.4</v>
      </c>
      <c r="AA299">
        <v>18.8</v>
      </c>
      <c r="AB299">
        <v>0</v>
      </c>
      <c r="AC299">
        <v>0</v>
      </c>
      <c r="AD299">
        <v>1.2</v>
      </c>
      <c r="AE299">
        <f>I299+U299+V299+X299+Y299-AJ299-AI299-W299</f>
        <v>9.7999999999999989</v>
      </c>
      <c r="AI299">
        <f>Q299-P299</f>
        <v>0.4</v>
      </c>
      <c r="AJ299">
        <f>K299-J299</f>
        <v>3.9</v>
      </c>
    </row>
    <row r="300" spans="1:36">
      <c r="A300" t="s">
        <v>356</v>
      </c>
      <c r="B300" t="s">
        <v>68</v>
      </c>
      <c r="C300">
        <v>2021</v>
      </c>
      <c r="D300">
        <v>27</v>
      </c>
      <c r="E300">
        <v>46</v>
      </c>
      <c r="F300">
        <v>14</v>
      </c>
      <c r="G300">
        <v>32</v>
      </c>
      <c r="H300">
        <v>19.7</v>
      </c>
      <c r="I300">
        <v>6.7</v>
      </c>
      <c r="J300">
        <v>2.6</v>
      </c>
      <c r="K300">
        <v>6.4</v>
      </c>
      <c r="L300">
        <v>40.6</v>
      </c>
      <c r="M300">
        <v>1</v>
      </c>
      <c r="N300">
        <v>3.5</v>
      </c>
      <c r="O300">
        <v>28.9</v>
      </c>
      <c r="P300">
        <v>0.5</v>
      </c>
      <c r="Q300">
        <v>0.8</v>
      </c>
      <c r="R300">
        <v>66.7</v>
      </c>
      <c r="S300">
        <v>0.1</v>
      </c>
      <c r="T300">
        <v>1.9</v>
      </c>
      <c r="U300">
        <v>2</v>
      </c>
      <c r="V300">
        <v>2</v>
      </c>
      <c r="W300">
        <v>0.9</v>
      </c>
      <c r="X300">
        <v>0.3</v>
      </c>
      <c r="Y300">
        <v>0.1</v>
      </c>
      <c r="Z300">
        <v>0.9</v>
      </c>
      <c r="AA300">
        <v>12.5</v>
      </c>
      <c r="AB300">
        <v>0</v>
      </c>
      <c r="AC300">
        <v>0</v>
      </c>
      <c r="AD300">
        <v>-4.7</v>
      </c>
      <c r="AE300">
        <f>I300+U300+V300+X300+Y300-AJ300-AI300-W300</f>
        <v>6.0999999999999988</v>
      </c>
      <c r="AI300">
        <f>Q300-P300</f>
        <v>0.30000000000000004</v>
      </c>
      <c r="AJ300">
        <f>K300-J300</f>
        <v>3.8000000000000003</v>
      </c>
    </row>
    <row r="301" spans="1:36">
      <c r="A301" t="s">
        <v>357</v>
      </c>
      <c r="B301" t="s">
        <v>78</v>
      </c>
      <c r="C301">
        <v>2021</v>
      </c>
      <c r="D301">
        <v>23</v>
      </c>
      <c r="E301">
        <v>23</v>
      </c>
      <c r="F301">
        <v>7</v>
      </c>
      <c r="G301">
        <v>16</v>
      </c>
      <c r="H301">
        <v>18.3</v>
      </c>
      <c r="I301">
        <v>6.7</v>
      </c>
      <c r="J301">
        <v>2.5</v>
      </c>
      <c r="K301">
        <v>6.3</v>
      </c>
      <c r="L301">
        <v>40</v>
      </c>
      <c r="M301">
        <v>0.8</v>
      </c>
      <c r="N301">
        <v>2.5</v>
      </c>
      <c r="O301">
        <v>32.799999999999997</v>
      </c>
      <c r="P301">
        <v>0.8</v>
      </c>
      <c r="Q301">
        <v>1.1000000000000001</v>
      </c>
      <c r="R301">
        <v>73.099999999999994</v>
      </c>
      <c r="S301">
        <v>0.5</v>
      </c>
      <c r="T301">
        <v>1.9</v>
      </c>
      <c r="U301">
        <v>2.4</v>
      </c>
      <c r="V301">
        <v>3.3</v>
      </c>
      <c r="W301">
        <v>1.1000000000000001</v>
      </c>
      <c r="X301">
        <v>1</v>
      </c>
      <c r="Y301">
        <v>0.6</v>
      </c>
      <c r="Z301">
        <v>1.6</v>
      </c>
      <c r="AA301">
        <v>18.3</v>
      </c>
      <c r="AB301">
        <v>1</v>
      </c>
      <c r="AC301">
        <v>1</v>
      </c>
      <c r="AD301">
        <v>-0.8</v>
      </c>
      <c r="AE301">
        <f>I301+U301+V301+X301+Y301-AJ301-AI301-W301</f>
        <v>8.7999999999999989</v>
      </c>
      <c r="AI301">
        <f>Q301-P301</f>
        <v>0.30000000000000004</v>
      </c>
      <c r="AJ301">
        <f>K301-J301</f>
        <v>3.8</v>
      </c>
    </row>
    <row r="302" spans="1:36">
      <c r="A302" t="s">
        <v>358</v>
      </c>
      <c r="B302" t="s">
        <v>61</v>
      </c>
      <c r="C302">
        <v>2021</v>
      </c>
      <c r="D302">
        <v>31</v>
      </c>
      <c r="E302">
        <v>61</v>
      </c>
      <c r="F302">
        <v>32</v>
      </c>
      <c r="G302">
        <v>29</v>
      </c>
      <c r="H302">
        <v>19.7</v>
      </c>
      <c r="I302">
        <v>6.7</v>
      </c>
      <c r="J302">
        <v>2.5</v>
      </c>
      <c r="K302">
        <v>6.2</v>
      </c>
      <c r="L302">
        <v>40.5</v>
      </c>
      <c r="M302">
        <v>1.1000000000000001</v>
      </c>
      <c r="N302">
        <v>3.4</v>
      </c>
      <c r="O302">
        <v>31.1</v>
      </c>
      <c r="P302">
        <v>0.6</v>
      </c>
      <c r="Q302">
        <v>0.8</v>
      </c>
      <c r="R302">
        <v>72</v>
      </c>
      <c r="S302">
        <v>0.8</v>
      </c>
      <c r="T302">
        <v>3.6</v>
      </c>
      <c r="U302">
        <v>4.4000000000000004</v>
      </c>
      <c r="V302">
        <v>1.2</v>
      </c>
      <c r="W302">
        <v>0.9</v>
      </c>
      <c r="X302">
        <v>0.4</v>
      </c>
      <c r="Y302">
        <v>0.3</v>
      </c>
      <c r="Z302">
        <v>1.7</v>
      </c>
      <c r="AA302">
        <v>14.8</v>
      </c>
      <c r="AB302">
        <v>2</v>
      </c>
      <c r="AC302">
        <v>0</v>
      </c>
      <c r="AD302">
        <v>0.3</v>
      </c>
      <c r="AE302">
        <f>I302+U302+V302+X302+Y302-AJ302-AI302-W302</f>
        <v>8.2000000000000011</v>
      </c>
      <c r="AI302">
        <f>Q302-P302</f>
        <v>0.20000000000000007</v>
      </c>
      <c r="AJ302">
        <f>K302-J302</f>
        <v>3.7</v>
      </c>
    </row>
    <row r="303" spans="1:36">
      <c r="A303" t="s">
        <v>359</v>
      </c>
      <c r="B303" t="s">
        <v>55</v>
      </c>
      <c r="C303">
        <v>2021</v>
      </c>
      <c r="D303">
        <v>27</v>
      </c>
      <c r="E303">
        <v>24</v>
      </c>
      <c r="F303">
        <v>16</v>
      </c>
      <c r="G303">
        <v>8</v>
      </c>
      <c r="H303">
        <v>14.8</v>
      </c>
      <c r="I303">
        <v>6.7</v>
      </c>
      <c r="J303">
        <v>2.4</v>
      </c>
      <c r="K303">
        <v>4.8</v>
      </c>
      <c r="L303">
        <v>49.1</v>
      </c>
      <c r="M303">
        <v>0.8</v>
      </c>
      <c r="N303">
        <v>1.8</v>
      </c>
      <c r="O303">
        <v>41.9</v>
      </c>
      <c r="P303">
        <v>1.2</v>
      </c>
      <c r="Q303">
        <v>1.5</v>
      </c>
      <c r="R303">
        <v>75.7</v>
      </c>
      <c r="S303">
        <v>0.3</v>
      </c>
      <c r="T303">
        <v>2.2999999999999998</v>
      </c>
      <c r="U303">
        <v>2.6</v>
      </c>
      <c r="V303">
        <v>0.8</v>
      </c>
      <c r="W303">
        <v>0.8</v>
      </c>
      <c r="X303">
        <v>0.4</v>
      </c>
      <c r="Y303">
        <v>0.4</v>
      </c>
      <c r="Z303">
        <v>1.4</v>
      </c>
      <c r="AA303">
        <v>12.5</v>
      </c>
      <c r="AB303">
        <v>0</v>
      </c>
      <c r="AC303">
        <v>0</v>
      </c>
      <c r="AD303">
        <v>1.2</v>
      </c>
      <c r="AE303">
        <f>I303+U303+V303+X303+Y303-AJ303-AI303-W303</f>
        <v>7.4000000000000012</v>
      </c>
      <c r="AI303">
        <f>Q303-P303</f>
        <v>0.30000000000000004</v>
      </c>
      <c r="AJ303">
        <f>K303-J303</f>
        <v>2.4</v>
      </c>
    </row>
    <row r="304" spans="1:36">
      <c r="A304" t="s">
        <v>360</v>
      </c>
      <c r="B304" t="s">
        <v>46</v>
      </c>
      <c r="C304">
        <v>2021</v>
      </c>
      <c r="D304">
        <v>28</v>
      </c>
      <c r="E304">
        <v>3</v>
      </c>
      <c r="F304">
        <v>2</v>
      </c>
      <c r="G304">
        <v>1</v>
      </c>
      <c r="H304">
        <v>21.4</v>
      </c>
      <c r="I304">
        <v>6.7</v>
      </c>
      <c r="J304">
        <v>2</v>
      </c>
      <c r="K304">
        <v>5.3</v>
      </c>
      <c r="L304">
        <v>37.5</v>
      </c>
      <c r="M304">
        <v>0.7</v>
      </c>
      <c r="N304">
        <v>2.2999999999999998</v>
      </c>
      <c r="O304">
        <v>28.6</v>
      </c>
      <c r="P304">
        <v>2</v>
      </c>
      <c r="Q304">
        <v>2</v>
      </c>
      <c r="R304">
        <v>100</v>
      </c>
      <c r="S304">
        <v>0</v>
      </c>
      <c r="T304">
        <v>4.3</v>
      </c>
      <c r="U304">
        <v>4.3</v>
      </c>
      <c r="V304">
        <v>3</v>
      </c>
      <c r="W304">
        <v>1.7</v>
      </c>
      <c r="X304">
        <v>0.7</v>
      </c>
      <c r="Y304">
        <v>0.3</v>
      </c>
      <c r="Z304">
        <v>1.3</v>
      </c>
      <c r="AA304">
        <v>17.7</v>
      </c>
      <c r="AB304">
        <v>0</v>
      </c>
      <c r="AC304">
        <v>0</v>
      </c>
      <c r="AD304">
        <v>14</v>
      </c>
      <c r="AE304">
        <f>I304+U304+V304+X304+Y304-AJ304-AI304-W304</f>
        <v>10</v>
      </c>
      <c r="AI304">
        <f>Q304-P304</f>
        <v>0</v>
      </c>
      <c r="AJ304">
        <f>K304-J304</f>
        <v>3.3</v>
      </c>
    </row>
    <row r="305" spans="1:36">
      <c r="A305" t="s">
        <v>361</v>
      </c>
      <c r="B305" t="s">
        <v>40</v>
      </c>
      <c r="C305">
        <v>2021</v>
      </c>
      <c r="D305">
        <v>28</v>
      </c>
      <c r="E305">
        <v>62</v>
      </c>
      <c r="F305">
        <v>35</v>
      </c>
      <c r="G305">
        <v>27</v>
      </c>
      <c r="H305">
        <v>14.7</v>
      </c>
      <c r="I305">
        <v>6.6</v>
      </c>
      <c r="J305">
        <v>2.4</v>
      </c>
      <c r="K305">
        <v>5.7</v>
      </c>
      <c r="L305">
        <v>42.8</v>
      </c>
      <c r="M305">
        <v>0.9</v>
      </c>
      <c r="N305">
        <v>2.6</v>
      </c>
      <c r="O305">
        <v>35.4</v>
      </c>
      <c r="P305">
        <v>0.8</v>
      </c>
      <c r="Q305">
        <v>0.9</v>
      </c>
      <c r="R305">
        <v>89.5</v>
      </c>
      <c r="S305">
        <v>0.2</v>
      </c>
      <c r="T305">
        <v>0.7</v>
      </c>
      <c r="U305">
        <v>0.9</v>
      </c>
      <c r="V305">
        <v>1.3</v>
      </c>
      <c r="W305">
        <v>0.5</v>
      </c>
      <c r="X305">
        <v>0.6</v>
      </c>
      <c r="Y305">
        <v>0.1</v>
      </c>
      <c r="Z305">
        <v>1</v>
      </c>
      <c r="AA305">
        <v>11.2</v>
      </c>
      <c r="AB305">
        <v>0</v>
      </c>
      <c r="AC305">
        <v>0</v>
      </c>
      <c r="AD305">
        <v>0.2</v>
      </c>
      <c r="AE305">
        <f>I305+U305+V305+X305+Y305-AJ305-AI305-W305</f>
        <v>5.6</v>
      </c>
      <c r="AI305">
        <f>Q305-P305</f>
        <v>9.9999999999999978E-2</v>
      </c>
      <c r="AJ305">
        <f>K305-J305</f>
        <v>3.3000000000000003</v>
      </c>
    </row>
    <row r="306" spans="1:36">
      <c r="A306" t="s">
        <v>362</v>
      </c>
      <c r="B306" t="s">
        <v>46</v>
      </c>
      <c r="C306">
        <v>2021</v>
      </c>
      <c r="D306">
        <v>22</v>
      </c>
      <c r="E306">
        <v>32</v>
      </c>
      <c r="F306">
        <v>23</v>
      </c>
      <c r="G306">
        <v>9</v>
      </c>
      <c r="H306">
        <v>18.600000000000001</v>
      </c>
      <c r="I306">
        <v>6.6</v>
      </c>
      <c r="J306">
        <v>2.8</v>
      </c>
      <c r="K306">
        <v>4.5</v>
      </c>
      <c r="L306">
        <v>62.1</v>
      </c>
      <c r="M306">
        <v>0</v>
      </c>
      <c r="N306">
        <v>0.2</v>
      </c>
      <c r="O306">
        <v>20</v>
      </c>
      <c r="P306">
        <v>1</v>
      </c>
      <c r="Q306">
        <v>2</v>
      </c>
      <c r="R306">
        <v>48.4</v>
      </c>
      <c r="S306">
        <v>1.3</v>
      </c>
      <c r="T306">
        <v>3.8</v>
      </c>
      <c r="U306">
        <v>5.2</v>
      </c>
      <c r="V306">
        <v>0.9</v>
      </c>
      <c r="W306">
        <v>0.6</v>
      </c>
      <c r="X306">
        <v>0.7</v>
      </c>
      <c r="Y306">
        <v>1.3</v>
      </c>
      <c r="Z306">
        <v>2.1</v>
      </c>
      <c r="AA306">
        <v>19.5</v>
      </c>
      <c r="AB306">
        <v>1</v>
      </c>
      <c r="AC306">
        <v>0</v>
      </c>
      <c r="AD306">
        <v>4.9000000000000004</v>
      </c>
      <c r="AE306">
        <f>I306+U306+V306+X306+Y306-AJ306-AI306-W306</f>
        <v>11.4</v>
      </c>
      <c r="AI306">
        <f>Q306-P306</f>
        <v>1</v>
      </c>
      <c r="AJ306">
        <f>K306-J306</f>
        <v>1.7000000000000002</v>
      </c>
    </row>
    <row r="307" spans="1:36">
      <c r="A307" t="s">
        <v>363</v>
      </c>
      <c r="B307" t="s">
        <v>107</v>
      </c>
      <c r="C307">
        <v>2021</v>
      </c>
      <c r="D307">
        <v>22</v>
      </c>
      <c r="E307">
        <v>59</v>
      </c>
      <c r="F307">
        <v>31</v>
      </c>
      <c r="G307">
        <v>28</v>
      </c>
      <c r="H307">
        <v>18.399999999999999</v>
      </c>
      <c r="I307">
        <v>6.6</v>
      </c>
      <c r="J307">
        <v>2.8</v>
      </c>
      <c r="K307">
        <v>5.0999999999999996</v>
      </c>
      <c r="L307">
        <v>55.9</v>
      </c>
      <c r="M307">
        <v>0.4</v>
      </c>
      <c r="N307">
        <v>1.1000000000000001</v>
      </c>
      <c r="O307">
        <v>33.799999999999997</v>
      </c>
      <c r="P307">
        <v>0.6</v>
      </c>
      <c r="Q307">
        <v>0.9</v>
      </c>
      <c r="R307">
        <v>64.2</v>
      </c>
      <c r="S307">
        <v>1.3</v>
      </c>
      <c r="T307">
        <v>3.1</v>
      </c>
      <c r="U307">
        <v>4.3</v>
      </c>
      <c r="V307">
        <v>1.3</v>
      </c>
      <c r="W307">
        <v>0.8</v>
      </c>
      <c r="X307">
        <v>0.7</v>
      </c>
      <c r="Y307">
        <v>0.6</v>
      </c>
      <c r="Z307">
        <v>2</v>
      </c>
      <c r="AA307">
        <v>16.899999999999999</v>
      </c>
      <c r="AB307">
        <v>2</v>
      </c>
      <c r="AC307">
        <v>0</v>
      </c>
      <c r="AD307">
        <v>0.6</v>
      </c>
      <c r="AE307">
        <f>I307+U307+V307+X307+Y307-AJ307-AI307-W307</f>
        <v>10.099999999999998</v>
      </c>
      <c r="AI307">
        <f>Q307-P307</f>
        <v>0.30000000000000004</v>
      </c>
      <c r="AJ307">
        <f>K307-J307</f>
        <v>2.2999999999999998</v>
      </c>
    </row>
    <row r="308" spans="1:36">
      <c r="A308" t="s">
        <v>364</v>
      </c>
      <c r="B308" t="s">
        <v>32</v>
      </c>
      <c r="C308">
        <v>2021</v>
      </c>
      <c r="D308">
        <v>28</v>
      </c>
      <c r="E308">
        <v>64</v>
      </c>
      <c r="F308">
        <v>30</v>
      </c>
      <c r="G308">
        <v>34</v>
      </c>
      <c r="H308">
        <v>15.3</v>
      </c>
      <c r="I308">
        <v>6.6</v>
      </c>
      <c r="J308">
        <v>2.7</v>
      </c>
      <c r="K308">
        <v>4.3</v>
      </c>
      <c r="L308">
        <v>61.5</v>
      </c>
      <c r="M308">
        <v>0.1</v>
      </c>
      <c r="N308">
        <v>0.4</v>
      </c>
      <c r="O308">
        <v>32</v>
      </c>
      <c r="P308">
        <v>1.1000000000000001</v>
      </c>
      <c r="Q308">
        <v>1.8</v>
      </c>
      <c r="R308">
        <v>62.9</v>
      </c>
      <c r="S308">
        <v>1.2</v>
      </c>
      <c r="T308">
        <v>2.8</v>
      </c>
      <c r="U308">
        <v>4.0999999999999996</v>
      </c>
      <c r="V308">
        <v>0.8</v>
      </c>
      <c r="W308">
        <v>0.9</v>
      </c>
      <c r="X308">
        <v>0.3</v>
      </c>
      <c r="Y308">
        <v>1</v>
      </c>
      <c r="Z308">
        <v>2</v>
      </c>
      <c r="AA308">
        <v>15.7</v>
      </c>
      <c r="AB308">
        <v>2</v>
      </c>
      <c r="AC308">
        <v>0</v>
      </c>
      <c r="AD308">
        <v>-1.5</v>
      </c>
      <c r="AE308">
        <f>I308+U308+V308+X308+Y308-AJ308-AI308-W308</f>
        <v>9.6000000000000014</v>
      </c>
      <c r="AI308">
        <f>Q308-P308</f>
        <v>0.7</v>
      </c>
      <c r="AJ308">
        <f>K308-J308</f>
        <v>1.5999999999999996</v>
      </c>
    </row>
    <row r="309" spans="1:36">
      <c r="A309" t="s">
        <v>365</v>
      </c>
      <c r="B309" t="s">
        <v>55</v>
      </c>
      <c r="C309">
        <v>2021</v>
      </c>
      <c r="D309">
        <v>28</v>
      </c>
      <c r="E309">
        <v>47</v>
      </c>
      <c r="F309">
        <v>33</v>
      </c>
      <c r="G309">
        <v>14</v>
      </c>
      <c r="H309">
        <v>15.2</v>
      </c>
      <c r="I309">
        <v>6.6</v>
      </c>
      <c r="J309">
        <v>2.6</v>
      </c>
      <c r="K309">
        <v>5.5</v>
      </c>
      <c r="L309">
        <v>47.1</v>
      </c>
      <c r="M309">
        <v>0.7</v>
      </c>
      <c r="N309">
        <v>1.8</v>
      </c>
      <c r="O309">
        <v>36.5</v>
      </c>
      <c r="P309">
        <v>0.8</v>
      </c>
      <c r="Q309">
        <v>1.3</v>
      </c>
      <c r="R309">
        <v>61.7</v>
      </c>
      <c r="S309">
        <v>0.8</v>
      </c>
      <c r="T309">
        <v>3.2</v>
      </c>
      <c r="U309">
        <v>4</v>
      </c>
      <c r="V309">
        <v>1.7</v>
      </c>
      <c r="W309">
        <v>0.5</v>
      </c>
      <c r="X309">
        <v>0.3</v>
      </c>
      <c r="Y309">
        <v>0.4</v>
      </c>
      <c r="Z309">
        <v>1.5</v>
      </c>
      <c r="AA309">
        <v>15.4</v>
      </c>
      <c r="AB309">
        <v>2</v>
      </c>
      <c r="AC309">
        <v>0</v>
      </c>
      <c r="AD309">
        <v>1.2</v>
      </c>
      <c r="AE309">
        <f>I309+U309+V309+X309+Y309-AJ309-AI309-W309</f>
        <v>9.1</v>
      </c>
      <c r="AI309">
        <f>Q309-P309</f>
        <v>0.5</v>
      </c>
      <c r="AJ309">
        <f>K309-J309</f>
        <v>2.9</v>
      </c>
    </row>
    <row r="310" spans="1:36">
      <c r="A310" t="s">
        <v>366</v>
      </c>
      <c r="B310" t="s">
        <v>42</v>
      </c>
      <c r="C310">
        <v>2021</v>
      </c>
      <c r="D310">
        <v>27</v>
      </c>
      <c r="E310">
        <v>62</v>
      </c>
      <c r="F310">
        <v>26</v>
      </c>
      <c r="G310">
        <v>36</v>
      </c>
      <c r="H310">
        <v>16.7</v>
      </c>
      <c r="I310">
        <v>6.5</v>
      </c>
      <c r="J310">
        <v>2.5</v>
      </c>
      <c r="K310">
        <v>6.7</v>
      </c>
      <c r="L310">
        <v>37.299999999999997</v>
      </c>
      <c r="M310">
        <v>1.3</v>
      </c>
      <c r="N310">
        <v>3.9</v>
      </c>
      <c r="O310">
        <v>33.1</v>
      </c>
      <c r="P310">
        <v>0.3</v>
      </c>
      <c r="Q310">
        <v>0.3</v>
      </c>
      <c r="R310">
        <v>94.1</v>
      </c>
      <c r="S310">
        <v>0.4</v>
      </c>
      <c r="T310">
        <v>2.8</v>
      </c>
      <c r="U310">
        <v>3.2</v>
      </c>
      <c r="V310">
        <v>1.7</v>
      </c>
      <c r="W310">
        <v>0.7</v>
      </c>
      <c r="X310">
        <v>0.5</v>
      </c>
      <c r="Y310">
        <v>0.1</v>
      </c>
      <c r="Z310">
        <v>1.1000000000000001</v>
      </c>
      <c r="AA310">
        <v>14</v>
      </c>
      <c r="AB310">
        <v>0</v>
      </c>
      <c r="AC310">
        <v>0</v>
      </c>
      <c r="AD310">
        <v>0.7</v>
      </c>
      <c r="AE310">
        <f>I310+U310+V310+X310+Y310-AJ310-AI310-W310</f>
        <v>7.0999999999999979</v>
      </c>
      <c r="AI310">
        <f>Q310-P310</f>
        <v>0</v>
      </c>
      <c r="AJ310">
        <f>K310-J310</f>
        <v>4.2</v>
      </c>
    </row>
    <row r="311" spans="1:36">
      <c r="A311" t="s">
        <v>367</v>
      </c>
      <c r="B311" t="s">
        <v>30</v>
      </c>
      <c r="C311">
        <v>2021</v>
      </c>
      <c r="D311">
        <v>28</v>
      </c>
      <c r="E311">
        <v>57</v>
      </c>
      <c r="F311">
        <v>28</v>
      </c>
      <c r="G311">
        <v>29</v>
      </c>
      <c r="H311">
        <v>18.899999999999999</v>
      </c>
      <c r="I311">
        <v>6.5</v>
      </c>
      <c r="J311">
        <v>2.2000000000000002</v>
      </c>
      <c r="K311">
        <v>4.8</v>
      </c>
      <c r="L311">
        <v>46.7</v>
      </c>
      <c r="M311">
        <v>1.4</v>
      </c>
      <c r="N311">
        <v>3.4</v>
      </c>
      <c r="O311">
        <v>39.700000000000003</v>
      </c>
      <c r="P311">
        <v>0.7</v>
      </c>
      <c r="Q311">
        <v>0.8</v>
      </c>
      <c r="R311">
        <v>90.9</v>
      </c>
      <c r="S311">
        <v>0.4</v>
      </c>
      <c r="T311">
        <v>2.8</v>
      </c>
      <c r="U311">
        <v>3.2</v>
      </c>
      <c r="V311">
        <v>1.3</v>
      </c>
      <c r="W311">
        <v>0.5</v>
      </c>
      <c r="X311">
        <v>0.7</v>
      </c>
      <c r="Y311">
        <v>0.1</v>
      </c>
      <c r="Z311">
        <v>1.6</v>
      </c>
      <c r="AA311">
        <v>14.1</v>
      </c>
      <c r="AB311">
        <v>0</v>
      </c>
      <c r="AC311">
        <v>0</v>
      </c>
      <c r="AD311">
        <v>0.7</v>
      </c>
      <c r="AE311">
        <f>I311+U311+V311+X311+Y311-AJ311-AI311-W311</f>
        <v>8.6</v>
      </c>
      <c r="AI311">
        <f>Q311-P311</f>
        <v>0.10000000000000009</v>
      </c>
      <c r="AJ311">
        <f>K311-J311</f>
        <v>2.5999999999999996</v>
      </c>
    </row>
    <row r="312" spans="1:36">
      <c r="A312" t="s">
        <v>368</v>
      </c>
      <c r="B312" t="s">
        <v>84</v>
      </c>
      <c r="C312">
        <v>2021</v>
      </c>
      <c r="D312">
        <v>33</v>
      </c>
      <c r="E312">
        <v>37</v>
      </c>
      <c r="F312">
        <v>16</v>
      </c>
      <c r="G312">
        <v>21</v>
      </c>
      <c r="H312">
        <v>16.100000000000001</v>
      </c>
      <c r="I312">
        <v>6.5</v>
      </c>
      <c r="J312">
        <v>2.4</v>
      </c>
      <c r="K312">
        <v>5.3</v>
      </c>
      <c r="L312">
        <v>45.4</v>
      </c>
      <c r="M312">
        <v>0.7</v>
      </c>
      <c r="N312">
        <v>2.2999999999999998</v>
      </c>
      <c r="O312">
        <v>31.8</v>
      </c>
      <c r="P312">
        <v>1</v>
      </c>
      <c r="Q312">
        <v>1.4</v>
      </c>
      <c r="R312">
        <v>72.5</v>
      </c>
      <c r="S312">
        <v>0.8</v>
      </c>
      <c r="T312">
        <v>2.6</v>
      </c>
      <c r="U312">
        <v>3.4</v>
      </c>
      <c r="V312">
        <v>1.9</v>
      </c>
      <c r="W312">
        <v>0.9</v>
      </c>
      <c r="X312">
        <v>0.4</v>
      </c>
      <c r="Y312">
        <v>0.1</v>
      </c>
      <c r="Z312">
        <v>1.8</v>
      </c>
      <c r="AA312">
        <v>14.2</v>
      </c>
      <c r="AB312">
        <v>0</v>
      </c>
      <c r="AC312">
        <v>0</v>
      </c>
      <c r="AD312">
        <v>-1.8</v>
      </c>
      <c r="AE312">
        <f>I312+U312+V312+X312+Y312-AJ312-AI312-W312</f>
        <v>8.1</v>
      </c>
      <c r="AI312">
        <f>Q312-P312</f>
        <v>0.39999999999999991</v>
      </c>
      <c r="AJ312">
        <f>K312-J312</f>
        <v>2.9</v>
      </c>
    </row>
    <row r="313" spans="1:36">
      <c r="A313" t="s">
        <v>369</v>
      </c>
      <c r="B313" t="s">
        <v>30</v>
      </c>
      <c r="C313">
        <v>2021</v>
      </c>
      <c r="D313">
        <v>23</v>
      </c>
      <c r="E313">
        <v>2</v>
      </c>
      <c r="F313">
        <v>0</v>
      </c>
      <c r="G313">
        <v>2</v>
      </c>
      <c r="H313">
        <v>13.4</v>
      </c>
      <c r="I313">
        <v>6.5</v>
      </c>
      <c r="J313">
        <v>2.5</v>
      </c>
      <c r="K313">
        <v>7</v>
      </c>
      <c r="L313">
        <v>35.700000000000003</v>
      </c>
      <c r="M313">
        <v>0.5</v>
      </c>
      <c r="N313">
        <v>2.5</v>
      </c>
      <c r="O313">
        <v>20</v>
      </c>
      <c r="P313">
        <v>1</v>
      </c>
      <c r="Q313">
        <v>2</v>
      </c>
      <c r="R313">
        <v>50</v>
      </c>
      <c r="S313">
        <v>1.5</v>
      </c>
      <c r="T313">
        <v>5</v>
      </c>
      <c r="U313">
        <v>6.5</v>
      </c>
      <c r="V313">
        <v>1</v>
      </c>
      <c r="W313">
        <v>1</v>
      </c>
      <c r="X313">
        <v>0</v>
      </c>
      <c r="Y313">
        <v>1</v>
      </c>
      <c r="Z313">
        <v>1.5</v>
      </c>
      <c r="AA313">
        <v>17.8</v>
      </c>
      <c r="AB313">
        <v>0</v>
      </c>
      <c r="AC313">
        <v>0</v>
      </c>
      <c r="AD313">
        <v>-12.5</v>
      </c>
      <c r="AE313">
        <f>I313+U313+V313+X313+Y313-AJ313-AI313-W313</f>
        <v>8.5</v>
      </c>
      <c r="AI313">
        <f>Q313-P313</f>
        <v>1</v>
      </c>
      <c r="AJ313">
        <f>K313-J313</f>
        <v>4.5</v>
      </c>
    </row>
    <row r="314" spans="1:36">
      <c r="A314" t="s">
        <v>370</v>
      </c>
      <c r="B314" t="s">
        <v>137</v>
      </c>
      <c r="C314">
        <v>2021</v>
      </c>
      <c r="D314">
        <v>28</v>
      </c>
      <c r="E314">
        <v>41</v>
      </c>
      <c r="F314">
        <v>10</v>
      </c>
      <c r="G314">
        <v>31</v>
      </c>
      <c r="H314">
        <v>20.399999999999999</v>
      </c>
      <c r="I314">
        <v>6.5</v>
      </c>
      <c r="J314">
        <v>2.2000000000000002</v>
      </c>
      <c r="K314">
        <v>5.8</v>
      </c>
      <c r="L314">
        <v>38.799999999999997</v>
      </c>
      <c r="M314">
        <v>1.1000000000000001</v>
      </c>
      <c r="N314">
        <v>3.2</v>
      </c>
      <c r="O314">
        <v>33.799999999999997</v>
      </c>
      <c r="P314">
        <v>0.9</v>
      </c>
      <c r="Q314">
        <v>1.2</v>
      </c>
      <c r="R314">
        <v>79.2</v>
      </c>
      <c r="S314">
        <v>0.2</v>
      </c>
      <c r="T314">
        <v>1.8</v>
      </c>
      <c r="U314">
        <v>2</v>
      </c>
      <c r="V314">
        <v>1.8</v>
      </c>
      <c r="W314">
        <v>1.1000000000000001</v>
      </c>
      <c r="X314">
        <v>0.5</v>
      </c>
      <c r="Y314">
        <v>0.1</v>
      </c>
      <c r="Z314">
        <v>1.6</v>
      </c>
      <c r="AA314">
        <v>12.4</v>
      </c>
      <c r="AB314">
        <v>0</v>
      </c>
      <c r="AC314">
        <v>0</v>
      </c>
      <c r="AD314">
        <v>-6.5</v>
      </c>
      <c r="AE314">
        <f>I314+U314+V314+X314+Y314-AJ314-AI314-W314</f>
        <v>5.9</v>
      </c>
      <c r="AI314">
        <f>Q314-P314</f>
        <v>0.29999999999999993</v>
      </c>
      <c r="AJ314">
        <f>K314-J314</f>
        <v>3.5999999999999996</v>
      </c>
    </row>
    <row r="315" spans="1:36">
      <c r="A315" t="s">
        <v>371</v>
      </c>
      <c r="B315" t="s">
        <v>91</v>
      </c>
      <c r="C315">
        <v>2021</v>
      </c>
      <c r="D315">
        <v>30</v>
      </c>
      <c r="E315">
        <v>27</v>
      </c>
      <c r="F315">
        <v>6</v>
      </c>
      <c r="G315">
        <v>21</v>
      </c>
      <c r="H315">
        <v>22.3</v>
      </c>
      <c r="I315">
        <v>6.4</v>
      </c>
      <c r="J315">
        <v>2.4</v>
      </c>
      <c r="K315">
        <v>6.3</v>
      </c>
      <c r="L315">
        <v>37.4</v>
      </c>
      <c r="M315">
        <v>1.2</v>
      </c>
      <c r="N315">
        <v>3.7</v>
      </c>
      <c r="O315">
        <v>32.700000000000003</v>
      </c>
      <c r="P315">
        <v>0.4</v>
      </c>
      <c r="Q315">
        <v>0.6</v>
      </c>
      <c r="R315">
        <v>80</v>
      </c>
      <c r="S315">
        <v>0.3</v>
      </c>
      <c r="T315">
        <v>1.8</v>
      </c>
      <c r="U315">
        <v>2.1</v>
      </c>
      <c r="V315">
        <v>1.7</v>
      </c>
      <c r="W315">
        <v>1</v>
      </c>
      <c r="X315">
        <v>0.8</v>
      </c>
      <c r="Y315">
        <v>0.1</v>
      </c>
      <c r="Z315">
        <v>2</v>
      </c>
      <c r="AA315">
        <v>13.1</v>
      </c>
      <c r="AB315">
        <v>0</v>
      </c>
      <c r="AC315">
        <v>0</v>
      </c>
      <c r="AD315">
        <v>-4.9000000000000004</v>
      </c>
      <c r="AE315">
        <f>I315+U315+V315+X315+Y315-AJ315-AI315-W315</f>
        <v>5.9999999999999991</v>
      </c>
      <c r="AI315">
        <f>Q315-P315</f>
        <v>0.19999999999999996</v>
      </c>
      <c r="AJ315">
        <f>K315-J315</f>
        <v>3.9</v>
      </c>
    </row>
    <row r="316" spans="1:36">
      <c r="A316" t="s">
        <v>372</v>
      </c>
      <c r="B316" t="s">
        <v>61</v>
      </c>
      <c r="C316">
        <v>2021</v>
      </c>
      <c r="D316">
        <v>27</v>
      </c>
      <c r="E316">
        <v>58</v>
      </c>
      <c r="F316">
        <v>32</v>
      </c>
      <c r="G316">
        <v>26</v>
      </c>
      <c r="H316">
        <v>21</v>
      </c>
      <c r="I316">
        <v>6.4</v>
      </c>
      <c r="J316">
        <v>2.2999999999999998</v>
      </c>
      <c r="K316">
        <v>5.3</v>
      </c>
      <c r="L316">
        <v>43.6</v>
      </c>
      <c r="M316">
        <v>0.9</v>
      </c>
      <c r="N316">
        <v>2.4</v>
      </c>
      <c r="O316">
        <v>40.1</v>
      </c>
      <c r="P316">
        <v>0.8</v>
      </c>
      <c r="Q316">
        <v>1.3</v>
      </c>
      <c r="R316">
        <v>64.5</v>
      </c>
      <c r="S316">
        <v>0.5</v>
      </c>
      <c r="T316">
        <v>2.4</v>
      </c>
      <c r="U316">
        <v>2.9</v>
      </c>
      <c r="V316">
        <v>2.8</v>
      </c>
      <c r="W316">
        <v>1.3</v>
      </c>
      <c r="X316">
        <v>1.1000000000000001</v>
      </c>
      <c r="Y316">
        <v>0.3</v>
      </c>
      <c r="Z316">
        <v>1.9</v>
      </c>
      <c r="AA316">
        <v>16.8</v>
      </c>
      <c r="AB316">
        <v>0</v>
      </c>
      <c r="AC316">
        <v>0</v>
      </c>
      <c r="AD316">
        <v>2.1</v>
      </c>
      <c r="AE316">
        <f>I316+U316+V316+X316+Y316-AJ316-AI316-W316</f>
        <v>8.7000000000000011</v>
      </c>
      <c r="AI316">
        <f>Q316-P316</f>
        <v>0.5</v>
      </c>
      <c r="AJ316">
        <f>K316-J316</f>
        <v>3</v>
      </c>
    </row>
    <row r="317" spans="1:36">
      <c r="A317" t="s">
        <v>373</v>
      </c>
      <c r="B317" t="s">
        <v>46</v>
      </c>
      <c r="C317">
        <v>2021</v>
      </c>
      <c r="D317">
        <v>26</v>
      </c>
      <c r="E317">
        <v>58</v>
      </c>
      <c r="F317">
        <v>38</v>
      </c>
      <c r="G317">
        <v>20</v>
      </c>
      <c r="H317">
        <v>18.100000000000001</v>
      </c>
      <c r="I317">
        <v>6.4</v>
      </c>
      <c r="J317">
        <v>2.2000000000000002</v>
      </c>
      <c r="K317">
        <v>6.1</v>
      </c>
      <c r="L317">
        <v>36.5</v>
      </c>
      <c r="M317">
        <v>1.3</v>
      </c>
      <c r="N317">
        <v>4.0999999999999996</v>
      </c>
      <c r="O317">
        <v>31.4</v>
      </c>
      <c r="P317">
        <v>0.6</v>
      </c>
      <c r="Q317">
        <v>0.7</v>
      </c>
      <c r="R317">
        <v>81.400000000000006</v>
      </c>
      <c r="S317">
        <v>0.5</v>
      </c>
      <c r="T317">
        <v>1.7</v>
      </c>
      <c r="U317">
        <v>2.2000000000000002</v>
      </c>
      <c r="V317">
        <v>1.2</v>
      </c>
      <c r="W317">
        <v>0.7</v>
      </c>
      <c r="X317">
        <v>0.6</v>
      </c>
      <c r="Y317">
        <v>0.1</v>
      </c>
      <c r="Z317">
        <v>1.7</v>
      </c>
      <c r="AA317">
        <v>12.1</v>
      </c>
      <c r="AB317">
        <v>0</v>
      </c>
      <c r="AC317">
        <v>0</v>
      </c>
      <c r="AD317">
        <v>-0.4</v>
      </c>
      <c r="AE317">
        <f>I317+U317+V317+X317+Y317-AJ317-AI317-W317</f>
        <v>5.8000000000000007</v>
      </c>
      <c r="AI317">
        <f>Q317-P317</f>
        <v>9.9999999999999978E-2</v>
      </c>
      <c r="AJ317">
        <f>K317-J317</f>
        <v>3.8999999999999995</v>
      </c>
    </row>
    <row r="318" spans="1:36">
      <c r="A318" t="s">
        <v>374</v>
      </c>
      <c r="B318" t="s">
        <v>44</v>
      </c>
      <c r="C318">
        <v>2021</v>
      </c>
      <c r="D318">
        <v>20</v>
      </c>
      <c r="E318">
        <v>54</v>
      </c>
      <c r="F318">
        <v>23</v>
      </c>
      <c r="G318">
        <v>31</v>
      </c>
      <c r="H318">
        <v>16.7</v>
      </c>
      <c r="I318">
        <v>6.4</v>
      </c>
      <c r="J318">
        <v>2.4</v>
      </c>
      <c r="K318">
        <v>6.2</v>
      </c>
      <c r="L318">
        <v>38.6</v>
      </c>
      <c r="M318">
        <v>0.7</v>
      </c>
      <c r="N318">
        <v>2.2000000000000002</v>
      </c>
      <c r="O318">
        <v>33.299999999999997</v>
      </c>
      <c r="P318">
        <v>0.8</v>
      </c>
      <c r="Q318">
        <v>0.9</v>
      </c>
      <c r="R318">
        <v>84.3</v>
      </c>
      <c r="S318">
        <v>0.2</v>
      </c>
      <c r="T318">
        <v>1.1000000000000001</v>
      </c>
      <c r="U318">
        <v>1.3</v>
      </c>
      <c r="V318">
        <v>2.2999999999999998</v>
      </c>
      <c r="W318">
        <v>0.6</v>
      </c>
      <c r="X318">
        <v>0.7</v>
      </c>
      <c r="Y318">
        <v>0.2</v>
      </c>
      <c r="Z318">
        <v>1.6</v>
      </c>
      <c r="AA318">
        <v>13.4</v>
      </c>
      <c r="AB318">
        <v>0</v>
      </c>
      <c r="AC318">
        <v>0</v>
      </c>
      <c r="AD318">
        <v>0.4</v>
      </c>
      <c r="AE318">
        <f>I318+U318+V318+X318+Y318-AJ318-AI318-W318</f>
        <v>6.3999999999999986</v>
      </c>
      <c r="AI318">
        <f>Q318-P318</f>
        <v>9.9999999999999978E-2</v>
      </c>
      <c r="AJ318">
        <f>K318-J318</f>
        <v>3.8000000000000003</v>
      </c>
    </row>
    <row r="319" spans="1:36">
      <c r="A319" t="s">
        <v>375</v>
      </c>
      <c r="B319" t="s">
        <v>32</v>
      </c>
      <c r="C319">
        <v>2021</v>
      </c>
      <c r="D319">
        <v>20</v>
      </c>
      <c r="E319">
        <v>54</v>
      </c>
      <c r="F319">
        <v>25</v>
      </c>
      <c r="G319">
        <v>29</v>
      </c>
      <c r="H319">
        <v>23.3</v>
      </c>
      <c r="I319">
        <v>6.3</v>
      </c>
      <c r="J319">
        <v>2.4</v>
      </c>
      <c r="K319">
        <v>5.8</v>
      </c>
      <c r="L319">
        <v>41.7</v>
      </c>
      <c r="M319">
        <v>1</v>
      </c>
      <c r="N319">
        <v>3.1</v>
      </c>
      <c r="O319">
        <v>31.5</v>
      </c>
      <c r="P319">
        <v>0.5</v>
      </c>
      <c r="Q319">
        <v>0.8</v>
      </c>
      <c r="R319">
        <v>64.400000000000006</v>
      </c>
      <c r="S319">
        <v>0.4</v>
      </c>
      <c r="T319">
        <v>4.4000000000000004</v>
      </c>
      <c r="U319">
        <v>4.9000000000000004</v>
      </c>
      <c r="V319">
        <v>1.2</v>
      </c>
      <c r="W319">
        <v>0.6</v>
      </c>
      <c r="X319">
        <v>0.6</v>
      </c>
      <c r="Y319">
        <v>0.3</v>
      </c>
      <c r="Z319">
        <v>2.6</v>
      </c>
      <c r="AA319">
        <v>15.9</v>
      </c>
      <c r="AB319">
        <v>2</v>
      </c>
      <c r="AC319">
        <v>0</v>
      </c>
      <c r="AD319">
        <v>-1.5</v>
      </c>
      <c r="AE319">
        <f>I319+U319+V319+X319+Y319-AJ319-AI319-W319</f>
        <v>8.9999999999999982</v>
      </c>
      <c r="AI319">
        <f>Q319-P319</f>
        <v>0.30000000000000004</v>
      </c>
      <c r="AJ319">
        <f>K319-J319</f>
        <v>3.4</v>
      </c>
    </row>
    <row r="320" spans="1:36">
      <c r="A320" t="s">
        <v>376</v>
      </c>
      <c r="B320" t="s">
        <v>107</v>
      </c>
      <c r="C320">
        <v>2021</v>
      </c>
      <c r="D320">
        <v>25</v>
      </c>
      <c r="E320">
        <v>70</v>
      </c>
      <c r="F320">
        <v>36</v>
      </c>
      <c r="G320">
        <v>34</v>
      </c>
      <c r="H320">
        <v>17.5</v>
      </c>
      <c r="I320">
        <v>6.3</v>
      </c>
      <c r="J320">
        <v>2.5</v>
      </c>
      <c r="K320">
        <v>5.9</v>
      </c>
      <c r="L320">
        <v>43.1</v>
      </c>
      <c r="M320">
        <v>0.6</v>
      </c>
      <c r="N320">
        <v>2</v>
      </c>
      <c r="O320">
        <v>32.1</v>
      </c>
      <c r="P320">
        <v>0.6</v>
      </c>
      <c r="Q320">
        <v>0.6</v>
      </c>
      <c r="R320">
        <v>91.1</v>
      </c>
      <c r="S320">
        <v>0.3</v>
      </c>
      <c r="T320">
        <v>1.7</v>
      </c>
      <c r="U320">
        <v>2</v>
      </c>
      <c r="V320">
        <v>3.7</v>
      </c>
      <c r="W320">
        <v>0.7</v>
      </c>
      <c r="X320">
        <v>0.9</v>
      </c>
      <c r="Y320">
        <v>0.1</v>
      </c>
      <c r="Z320">
        <v>0.4</v>
      </c>
      <c r="AA320">
        <v>16.600000000000001</v>
      </c>
      <c r="AB320">
        <v>2</v>
      </c>
      <c r="AC320">
        <v>0</v>
      </c>
      <c r="AD320">
        <v>-1.2</v>
      </c>
      <c r="AE320">
        <f>I320+U320+V320+X320+Y320-AJ320-AI320-W320</f>
        <v>8.9</v>
      </c>
      <c r="AI320">
        <f>Q320-P320</f>
        <v>0</v>
      </c>
      <c r="AJ320">
        <f>K320-J320</f>
        <v>3.4000000000000004</v>
      </c>
    </row>
    <row r="321" spans="1:36">
      <c r="A321" t="s">
        <v>377</v>
      </c>
      <c r="B321" t="s">
        <v>59</v>
      </c>
      <c r="C321">
        <v>2021</v>
      </c>
      <c r="D321">
        <v>24</v>
      </c>
      <c r="E321">
        <v>36</v>
      </c>
      <c r="F321">
        <v>14</v>
      </c>
      <c r="G321">
        <v>22</v>
      </c>
      <c r="H321">
        <v>13.6</v>
      </c>
      <c r="I321">
        <v>6.3</v>
      </c>
      <c r="J321">
        <v>2.5</v>
      </c>
      <c r="K321">
        <v>5</v>
      </c>
      <c r="L321">
        <v>50.8</v>
      </c>
      <c r="M321">
        <v>0.4</v>
      </c>
      <c r="N321">
        <v>1</v>
      </c>
      <c r="O321">
        <v>35.1</v>
      </c>
      <c r="P321">
        <v>0.9</v>
      </c>
      <c r="Q321">
        <v>1.2</v>
      </c>
      <c r="R321">
        <v>72.099999999999994</v>
      </c>
      <c r="S321">
        <v>0.9</v>
      </c>
      <c r="T321">
        <v>2.2999999999999998</v>
      </c>
      <c r="U321">
        <v>3.1</v>
      </c>
      <c r="V321">
        <v>0.8</v>
      </c>
      <c r="W321">
        <v>0.8</v>
      </c>
      <c r="X321">
        <v>0.4</v>
      </c>
      <c r="Y321">
        <v>0.5</v>
      </c>
      <c r="Z321">
        <v>1.6</v>
      </c>
      <c r="AA321">
        <v>13</v>
      </c>
      <c r="AB321">
        <v>0</v>
      </c>
      <c r="AC321">
        <v>0</v>
      </c>
      <c r="AD321">
        <v>-1.6</v>
      </c>
      <c r="AE321">
        <f>I321+U321+V321+X321+Y321-AJ321-AI321-W321</f>
        <v>7.5000000000000009</v>
      </c>
      <c r="AI321">
        <f>Q321-P321</f>
        <v>0.29999999999999993</v>
      </c>
      <c r="AJ321">
        <f>K321-J321</f>
        <v>2.5</v>
      </c>
    </row>
    <row r="322" spans="1:36">
      <c r="A322" t="s">
        <v>378</v>
      </c>
      <c r="B322" t="s">
        <v>137</v>
      </c>
      <c r="C322">
        <v>2021</v>
      </c>
      <c r="D322">
        <v>27</v>
      </c>
      <c r="E322">
        <v>4</v>
      </c>
      <c r="F322">
        <v>1</v>
      </c>
      <c r="G322">
        <v>3</v>
      </c>
      <c r="H322">
        <v>19.8</v>
      </c>
      <c r="I322">
        <v>6.3</v>
      </c>
      <c r="J322">
        <v>2.2999999999999998</v>
      </c>
      <c r="K322">
        <v>6</v>
      </c>
      <c r="L322">
        <v>37.5</v>
      </c>
      <c r="M322">
        <v>0.5</v>
      </c>
      <c r="N322">
        <v>1.3</v>
      </c>
      <c r="O322">
        <v>40</v>
      </c>
      <c r="P322">
        <v>1.3</v>
      </c>
      <c r="Q322">
        <v>1.8</v>
      </c>
      <c r="R322">
        <v>71.400000000000006</v>
      </c>
      <c r="S322">
        <v>0.8</v>
      </c>
      <c r="T322">
        <v>2.2999999999999998</v>
      </c>
      <c r="U322">
        <v>3</v>
      </c>
      <c r="V322">
        <v>3</v>
      </c>
      <c r="W322">
        <v>1.3</v>
      </c>
      <c r="X322">
        <v>0</v>
      </c>
      <c r="Y322">
        <v>0</v>
      </c>
      <c r="Z322">
        <v>1.8</v>
      </c>
      <c r="AA322">
        <v>13.1</v>
      </c>
      <c r="AB322">
        <v>0</v>
      </c>
      <c r="AC322">
        <v>0</v>
      </c>
      <c r="AD322">
        <v>-4.8</v>
      </c>
      <c r="AE322">
        <f>I322+U322+V322+X322+Y322-AJ322-AI322-W322</f>
        <v>6.8000000000000016</v>
      </c>
      <c r="AI322">
        <f>Q322-P322</f>
        <v>0.5</v>
      </c>
      <c r="AJ322">
        <f>K322-J322</f>
        <v>3.7</v>
      </c>
    </row>
    <row r="323" spans="1:36">
      <c r="A323" t="s">
        <v>379</v>
      </c>
      <c r="B323" t="s">
        <v>137</v>
      </c>
      <c r="C323">
        <v>2021</v>
      </c>
      <c r="D323">
        <v>24</v>
      </c>
      <c r="E323">
        <v>7</v>
      </c>
      <c r="F323">
        <v>0</v>
      </c>
      <c r="G323">
        <v>7</v>
      </c>
      <c r="H323">
        <v>14.4</v>
      </c>
      <c r="I323">
        <v>6.1</v>
      </c>
      <c r="J323">
        <v>1.9</v>
      </c>
      <c r="K323">
        <v>4</v>
      </c>
      <c r="L323">
        <v>46.4</v>
      </c>
      <c r="M323">
        <v>0.7</v>
      </c>
      <c r="N323">
        <v>2.1</v>
      </c>
      <c r="O323">
        <v>33.299999999999997</v>
      </c>
      <c r="P323">
        <v>1.7</v>
      </c>
      <c r="Q323">
        <v>1.9</v>
      </c>
      <c r="R323">
        <v>92.3</v>
      </c>
      <c r="S323">
        <v>0.9</v>
      </c>
      <c r="T323">
        <v>1.1000000000000001</v>
      </c>
      <c r="U323">
        <v>2</v>
      </c>
      <c r="V323">
        <v>0.7</v>
      </c>
      <c r="W323">
        <v>0.3</v>
      </c>
      <c r="X323">
        <v>0.4</v>
      </c>
      <c r="Y323">
        <v>0.4</v>
      </c>
      <c r="Z323">
        <v>1.1000000000000001</v>
      </c>
      <c r="AA323">
        <v>11.9</v>
      </c>
      <c r="AB323">
        <v>0</v>
      </c>
      <c r="AC323">
        <v>0</v>
      </c>
      <c r="AD323">
        <v>-3.6</v>
      </c>
      <c r="AE323">
        <f>I323+U323+V323+X323+Y323-AJ323-AI323-W323</f>
        <v>7</v>
      </c>
      <c r="AI323">
        <f>Q323-P323</f>
        <v>0.19999999999999996</v>
      </c>
      <c r="AJ323">
        <f>K323-J323</f>
        <v>2.1</v>
      </c>
    </row>
    <row r="324" spans="1:36">
      <c r="A324" t="s">
        <v>380</v>
      </c>
      <c r="B324" t="s">
        <v>86</v>
      </c>
      <c r="C324">
        <v>2021</v>
      </c>
      <c r="D324">
        <v>34</v>
      </c>
      <c r="E324">
        <v>53</v>
      </c>
      <c r="F324">
        <v>20</v>
      </c>
      <c r="G324">
        <v>33</v>
      </c>
      <c r="H324">
        <v>18.5</v>
      </c>
      <c r="I324">
        <v>6.1</v>
      </c>
      <c r="J324">
        <v>2.5</v>
      </c>
      <c r="K324">
        <v>5.7</v>
      </c>
      <c r="L324">
        <v>44.1</v>
      </c>
      <c r="M324">
        <v>0.5</v>
      </c>
      <c r="N324">
        <v>1.9</v>
      </c>
      <c r="O324">
        <v>26.2</v>
      </c>
      <c r="P324">
        <v>0.5</v>
      </c>
      <c r="Q324">
        <v>0.8</v>
      </c>
      <c r="R324">
        <v>70.7</v>
      </c>
      <c r="S324">
        <v>1.6</v>
      </c>
      <c r="T324">
        <v>3.5</v>
      </c>
      <c r="U324">
        <v>5.2</v>
      </c>
      <c r="V324">
        <v>0.9</v>
      </c>
      <c r="W324">
        <v>0.9</v>
      </c>
      <c r="X324">
        <v>0.3</v>
      </c>
      <c r="Y324">
        <v>0.4</v>
      </c>
      <c r="Z324">
        <v>2.2000000000000002</v>
      </c>
      <c r="AA324">
        <v>15</v>
      </c>
      <c r="AB324">
        <v>2</v>
      </c>
      <c r="AC324">
        <v>0</v>
      </c>
      <c r="AD324">
        <v>-1.5</v>
      </c>
      <c r="AE324">
        <f>I324+U324+V324+X324+Y324-AJ324-AI324-W324</f>
        <v>8.5000000000000018</v>
      </c>
      <c r="AI324">
        <f>Q324-P324</f>
        <v>0.30000000000000004</v>
      </c>
      <c r="AJ324">
        <f>K324-J324</f>
        <v>3.2</v>
      </c>
    </row>
    <row r="325" spans="1:36">
      <c r="A325" t="s">
        <v>381</v>
      </c>
      <c r="B325" t="s">
        <v>73</v>
      </c>
      <c r="C325">
        <v>2021</v>
      </c>
      <c r="D325">
        <v>22</v>
      </c>
      <c r="E325">
        <v>19</v>
      </c>
      <c r="F325">
        <v>1</v>
      </c>
      <c r="G325">
        <v>18</v>
      </c>
      <c r="H325">
        <v>16.8</v>
      </c>
      <c r="I325">
        <v>6.1</v>
      </c>
      <c r="J325">
        <v>2.2999999999999998</v>
      </c>
      <c r="K325">
        <v>4.5999999999999996</v>
      </c>
      <c r="L325">
        <v>50</v>
      </c>
      <c r="M325">
        <v>0</v>
      </c>
      <c r="N325">
        <v>0.6</v>
      </c>
      <c r="O325">
        <v>0</v>
      </c>
      <c r="P325">
        <v>1.5</v>
      </c>
      <c r="Q325">
        <v>2.2000000000000002</v>
      </c>
      <c r="R325">
        <v>68.3</v>
      </c>
      <c r="S325">
        <v>1.1000000000000001</v>
      </c>
      <c r="T325">
        <v>2.2999999999999998</v>
      </c>
      <c r="U325">
        <v>3.4</v>
      </c>
      <c r="V325">
        <v>1.3</v>
      </c>
      <c r="W325">
        <v>0.9</v>
      </c>
      <c r="X325">
        <v>0.7</v>
      </c>
      <c r="Y325">
        <v>0.3</v>
      </c>
      <c r="Z325">
        <v>1</v>
      </c>
      <c r="AA325">
        <v>14.1</v>
      </c>
      <c r="AB325">
        <v>0</v>
      </c>
      <c r="AC325">
        <v>0</v>
      </c>
      <c r="AD325">
        <v>-3.3</v>
      </c>
      <c r="AE325">
        <f>I325+U325+V325+X325+Y325-AJ325-AI325-W325</f>
        <v>7.9</v>
      </c>
      <c r="AI325">
        <f>Q325-P325</f>
        <v>0.70000000000000018</v>
      </c>
      <c r="AJ325">
        <f>K325-J325</f>
        <v>2.2999999999999998</v>
      </c>
    </row>
    <row r="326" spans="1:36">
      <c r="A326" t="s">
        <v>382</v>
      </c>
      <c r="B326" t="s">
        <v>53</v>
      </c>
      <c r="C326">
        <v>2021</v>
      </c>
      <c r="D326">
        <v>30</v>
      </c>
      <c r="E326">
        <v>65</v>
      </c>
      <c r="F326">
        <v>43</v>
      </c>
      <c r="G326">
        <v>22</v>
      </c>
      <c r="H326">
        <v>21.9</v>
      </c>
      <c r="I326">
        <v>6.1</v>
      </c>
      <c r="J326">
        <v>1.8</v>
      </c>
      <c r="K326">
        <v>4.8</v>
      </c>
      <c r="L326">
        <v>38.1</v>
      </c>
      <c r="M326">
        <v>1.2</v>
      </c>
      <c r="N326">
        <v>3.3</v>
      </c>
      <c r="O326">
        <v>35.200000000000003</v>
      </c>
      <c r="P326">
        <v>1.2</v>
      </c>
      <c r="Q326">
        <v>1.4</v>
      </c>
      <c r="R326">
        <v>87.9</v>
      </c>
      <c r="S326">
        <v>0.3</v>
      </c>
      <c r="T326">
        <v>1.7</v>
      </c>
      <c r="U326">
        <v>2.1</v>
      </c>
      <c r="V326">
        <v>3.6</v>
      </c>
      <c r="W326">
        <v>1.1000000000000001</v>
      </c>
      <c r="X326">
        <v>1.2</v>
      </c>
      <c r="Y326">
        <v>0.2</v>
      </c>
      <c r="Z326">
        <v>2</v>
      </c>
      <c r="AA326">
        <v>17.100000000000001</v>
      </c>
      <c r="AB326">
        <v>1</v>
      </c>
      <c r="AC326">
        <v>0</v>
      </c>
      <c r="AD326">
        <v>1.2</v>
      </c>
      <c r="AE326">
        <f>I326+U326+V326+X326+Y326-AJ326-AI326-W326</f>
        <v>8.8999999999999986</v>
      </c>
      <c r="AI326">
        <f>Q326-P326</f>
        <v>0.19999999999999996</v>
      </c>
      <c r="AJ326">
        <f>K326-J326</f>
        <v>3</v>
      </c>
    </row>
    <row r="327" spans="1:36">
      <c r="A327" t="s">
        <v>383</v>
      </c>
      <c r="B327" t="s">
        <v>84</v>
      </c>
      <c r="C327">
        <v>2021</v>
      </c>
      <c r="D327">
        <v>25</v>
      </c>
      <c r="E327">
        <v>39</v>
      </c>
      <c r="F327">
        <v>14</v>
      </c>
      <c r="G327">
        <v>25</v>
      </c>
      <c r="H327">
        <v>13</v>
      </c>
      <c r="I327">
        <v>6.1</v>
      </c>
      <c r="J327">
        <v>2.2000000000000002</v>
      </c>
      <c r="K327">
        <v>4.8</v>
      </c>
      <c r="L327">
        <v>45.5</v>
      </c>
      <c r="M327">
        <v>1.3</v>
      </c>
      <c r="N327">
        <v>3.8</v>
      </c>
      <c r="O327">
        <v>33.799999999999997</v>
      </c>
      <c r="P327">
        <v>0.4</v>
      </c>
      <c r="Q327">
        <v>0.6</v>
      </c>
      <c r="R327">
        <v>66.7</v>
      </c>
      <c r="S327">
        <v>0.1</v>
      </c>
      <c r="T327">
        <v>0.9</v>
      </c>
      <c r="U327">
        <v>1.1000000000000001</v>
      </c>
      <c r="V327">
        <v>0.6</v>
      </c>
      <c r="W327">
        <v>0.2</v>
      </c>
      <c r="X327">
        <v>0.3</v>
      </c>
      <c r="Y327">
        <v>0.1</v>
      </c>
      <c r="Z327">
        <v>1.1000000000000001</v>
      </c>
      <c r="AA327">
        <v>9</v>
      </c>
      <c r="AB327">
        <v>0</v>
      </c>
      <c r="AC327">
        <v>0</v>
      </c>
      <c r="AD327">
        <v>-1</v>
      </c>
      <c r="AE327">
        <f>I327+U327+V327+X327+Y327-AJ327-AI327-W327</f>
        <v>5.1999999999999993</v>
      </c>
      <c r="AI327">
        <f>Q327-P327</f>
        <v>0.19999999999999996</v>
      </c>
      <c r="AJ327">
        <f>K327-J327</f>
        <v>2.5999999999999996</v>
      </c>
    </row>
    <row r="328" spans="1:36">
      <c r="A328" t="s">
        <v>384</v>
      </c>
      <c r="B328" t="s">
        <v>36</v>
      </c>
      <c r="C328">
        <v>2021</v>
      </c>
      <c r="D328">
        <v>25</v>
      </c>
      <c r="E328">
        <v>8</v>
      </c>
      <c r="F328">
        <v>4</v>
      </c>
      <c r="G328">
        <v>4</v>
      </c>
      <c r="H328">
        <v>15.4</v>
      </c>
      <c r="I328">
        <v>6</v>
      </c>
      <c r="J328">
        <v>2.4</v>
      </c>
      <c r="K328">
        <v>6</v>
      </c>
      <c r="L328">
        <v>39.6</v>
      </c>
      <c r="M328">
        <v>1</v>
      </c>
      <c r="N328">
        <v>3.3</v>
      </c>
      <c r="O328">
        <v>30.8</v>
      </c>
      <c r="P328">
        <v>0.3</v>
      </c>
      <c r="Q328">
        <v>0.8</v>
      </c>
      <c r="R328">
        <v>33.299999999999997</v>
      </c>
      <c r="S328">
        <v>0.1</v>
      </c>
      <c r="T328">
        <v>0.8</v>
      </c>
      <c r="U328">
        <v>0.9</v>
      </c>
      <c r="V328">
        <v>1.6</v>
      </c>
      <c r="W328">
        <v>0.1</v>
      </c>
      <c r="X328">
        <v>0.1</v>
      </c>
      <c r="Y328">
        <v>0.4</v>
      </c>
      <c r="Z328">
        <v>0.9</v>
      </c>
      <c r="AA328">
        <v>10.9</v>
      </c>
      <c r="AB328">
        <v>0</v>
      </c>
      <c r="AC328">
        <v>0</v>
      </c>
      <c r="AD328">
        <v>-3.9</v>
      </c>
      <c r="AE328">
        <f>I328+U328+V328+X328+Y328-AJ328-AI328-W328</f>
        <v>4.8000000000000007</v>
      </c>
      <c r="AI328">
        <f>Q328-P328</f>
        <v>0.5</v>
      </c>
      <c r="AJ328">
        <f>K328-J328</f>
        <v>3.6</v>
      </c>
    </row>
    <row r="329" spans="1:36">
      <c r="A329" t="s">
        <v>385</v>
      </c>
      <c r="B329" t="s">
        <v>68</v>
      </c>
      <c r="C329">
        <v>2021</v>
      </c>
      <c r="D329">
        <v>24</v>
      </c>
      <c r="E329">
        <v>63</v>
      </c>
      <c r="F329">
        <v>19</v>
      </c>
      <c r="G329">
        <v>44</v>
      </c>
      <c r="H329">
        <v>19.2</v>
      </c>
      <c r="I329">
        <v>6</v>
      </c>
      <c r="J329">
        <v>2.1</v>
      </c>
      <c r="K329">
        <v>4.9000000000000004</v>
      </c>
      <c r="L329">
        <v>43.1</v>
      </c>
      <c r="M329">
        <v>1.2</v>
      </c>
      <c r="N329">
        <v>3.4</v>
      </c>
      <c r="O329">
        <v>36.6</v>
      </c>
      <c r="P329">
        <v>0.5</v>
      </c>
      <c r="Q329">
        <v>0.6</v>
      </c>
      <c r="R329">
        <v>76.900000000000006</v>
      </c>
      <c r="S329">
        <v>0.6</v>
      </c>
      <c r="T329">
        <v>2.8</v>
      </c>
      <c r="U329">
        <v>3.4</v>
      </c>
      <c r="V329">
        <v>1.2</v>
      </c>
      <c r="W329">
        <v>0.5</v>
      </c>
      <c r="X329">
        <v>0.6</v>
      </c>
      <c r="Y329">
        <v>0.3</v>
      </c>
      <c r="Z329">
        <v>1.2</v>
      </c>
      <c r="AA329">
        <v>14</v>
      </c>
      <c r="AB329">
        <v>1</v>
      </c>
      <c r="AC329">
        <v>0</v>
      </c>
      <c r="AD329">
        <v>-3.5</v>
      </c>
      <c r="AE329">
        <f>I329+U329+V329+X329+Y329-AJ329-AI329-W329</f>
        <v>8.1</v>
      </c>
      <c r="AI329">
        <f>Q329-P329</f>
        <v>9.9999999999999978E-2</v>
      </c>
      <c r="AJ329">
        <f>K329-J329</f>
        <v>2.8000000000000003</v>
      </c>
    </row>
    <row r="330" spans="1:36">
      <c r="A330" t="s">
        <v>386</v>
      </c>
      <c r="B330" t="s">
        <v>40</v>
      </c>
      <c r="C330">
        <v>2021</v>
      </c>
      <c r="D330">
        <v>29</v>
      </c>
      <c r="E330">
        <v>58</v>
      </c>
      <c r="F330">
        <v>36</v>
      </c>
      <c r="G330">
        <v>22</v>
      </c>
      <c r="H330">
        <v>16.600000000000001</v>
      </c>
      <c r="I330">
        <v>5.9</v>
      </c>
      <c r="J330">
        <v>2.1</v>
      </c>
      <c r="K330">
        <v>3.3</v>
      </c>
      <c r="L330">
        <v>61.9</v>
      </c>
      <c r="M330">
        <v>0.1</v>
      </c>
      <c r="N330">
        <v>0.4</v>
      </c>
      <c r="O330">
        <v>23.8</v>
      </c>
      <c r="P330">
        <v>1.7</v>
      </c>
      <c r="Q330">
        <v>2.1</v>
      </c>
      <c r="R330">
        <v>78.2</v>
      </c>
      <c r="S330">
        <v>1.4</v>
      </c>
      <c r="T330">
        <v>2.7</v>
      </c>
      <c r="U330">
        <v>4</v>
      </c>
      <c r="V330">
        <v>1.1000000000000001</v>
      </c>
      <c r="W330">
        <v>0.7</v>
      </c>
      <c r="X330">
        <v>0.6</v>
      </c>
      <c r="Y330">
        <v>0.5</v>
      </c>
      <c r="Z330">
        <v>2.2999999999999998</v>
      </c>
      <c r="AA330">
        <v>15.1</v>
      </c>
      <c r="AB330">
        <v>1</v>
      </c>
      <c r="AC330">
        <v>0</v>
      </c>
      <c r="AD330">
        <v>1.3</v>
      </c>
      <c r="AE330">
        <f>I330+U330+V330+X330+Y330-AJ330-AI330-W330</f>
        <v>9.8000000000000007</v>
      </c>
      <c r="AI330">
        <f>Q330-P330</f>
        <v>0.40000000000000013</v>
      </c>
      <c r="AJ330">
        <f>K330-J330</f>
        <v>1.1999999999999997</v>
      </c>
    </row>
    <row r="331" spans="1:36">
      <c r="A331" t="s">
        <v>387</v>
      </c>
      <c r="B331" t="s">
        <v>82</v>
      </c>
      <c r="C331">
        <v>2021</v>
      </c>
      <c r="D331">
        <v>24</v>
      </c>
      <c r="E331">
        <v>54</v>
      </c>
      <c r="F331">
        <v>21</v>
      </c>
      <c r="G331">
        <v>33</v>
      </c>
      <c r="H331">
        <v>14</v>
      </c>
      <c r="I331">
        <v>5.8</v>
      </c>
      <c r="J331">
        <v>2.1</v>
      </c>
      <c r="K331">
        <v>3.8</v>
      </c>
      <c r="L331">
        <v>56.6</v>
      </c>
      <c r="M331">
        <v>0</v>
      </c>
      <c r="N331">
        <v>0</v>
      </c>
      <c r="O331">
        <v>100</v>
      </c>
      <c r="P331">
        <v>1.4</v>
      </c>
      <c r="Q331">
        <v>2</v>
      </c>
      <c r="R331">
        <v>72.599999999999994</v>
      </c>
      <c r="S331">
        <v>1.4</v>
      </c>
      <c r="T331">
        <v>3.1</v>
      </c>
      <c r="U331">
        <v>4.5</v>
      </c>
      <c r="V331">
        <v>0.8</v>
      </c>
      <c r="W331">
        <v>0.8</v>
      </c>
      <c r="X331">
        <v>0.3</v>
      </c>
      <c r="Y331">
        <v>0.9</v>
      </c>
      <c r="Z331">
        <v>1.6</v>
      </c>
      <c r="AA331">
        <v>15.2</v>
      </c>
      <c r="AB331">
        <v>3</v>
      </c>
      <c r="AC331">
        <v>0</v>
      </c>
      <c r="AD331">
        <v>-1.8</v>
      </c>
      <c r="AE331">
        <f>I331+U331+V331+X331+Y331-AJ331-AI331-W331</f>
        <v>9.2000000000000028</v>
      </c>
      <c r="AI331">
        <f>Q331-P331</f>
        <v>0.60000000000000009</v>
      </c>
      <c r="AJ331">
        <f>K331-J331</f>
        <v>1.6999999999999997</v>
      </c>
    </row>
    <row r="332" spans="1:36">
      <c r="A332" t="s">
        <v>388</v>
      </c>
      <c r="B332" t="s">
        <v>86</v>
      </c>
      <c r="C332">
        <v>2021</v>
      </c>
      <c r="D332">
        <v>26</v>
      </c>
      <c r="E332">
        <v>51</v>
      </c>
      <c r="F332">
        <v>23</v>
      </c>
      <c r="G332">
        <v>28</v>
      </c>
      <c r="H332">
        <v>19.100000000000001</v>
      </c>
      <c r="I332">
        <v>5.7</v>
      </c>
      <c r="J332">
        <v>2.2999999999999998</v>
      </c>
      <c r="K332">
        <v>4.5</v>
      </c>
      <c r="L332">
        <v>51.3</v>
      </c>
      <c r="M332">
        <v>0.3</v>
      </c>
      <c r="N332">
        <v>1</v>
      </c>
      <c r="O332">
        <v>26.4</v>
      </c>
      <c r="P332">
        <v>0.9</v>
      </c>
      <c r="Q332">
        <v>1.3</v>
      </c>
      <c r="R332">
        <v>68.2</v>
      </c>
      <c r="S332">
        <v>0.6</v>
      </c>
      <c r="T332">
        <v>2.2000000000000002</v>
      </c>
      <c r="U332">
        <v>2.9</v>
      </c>
      <c r="V332">
        <v>2.1</v>
      </c>
      <c r="W332">
        <v>1.4</v>
      </c>
      <c r="X332">
        <v>1</v>
      </c>
      <c r="Y332">
        <v>0.4</v>
      </c>
      <c r="Z332">
        <v>1.7</v>
      </c>
      <c r="AA332">
        <v>15.1</v>
      </c>
      <c r="AB332">
        <v>0</v>
      </c>
      <c r="AC332">
        <v>0</v>
      </c>
      <c r="AD332">
        <v>0.1</v>
      </c>
      <c r="AE332">
        <f>I332+U332+V332+X332+Y332-AJ332-AI332-W332</f>
        <v>8.0999999999999979</v>
      </c>
      <c r="AI332">
        <f>Q332-P332</f>
        <v>0.4</v>
      </c>
      <c r="AJ332">
        <f>K332-J332</f>
        <v>2.2000000000000002</v>
      </c>
    </row>
    <row r="333" spans="1:36">
      <c r="A333" t="s">
        <v>389</v>
      </c>
      <c r="B333" t="s">
        <v>38</v>
      </c>
      <c r="C333">
        <v>2021</v>
      </c>
      <c r="D333">
        <v>22</v>
      </c>
      <c r="E333">
        <v>30</v>
      </c>
      <c r="F333">
        <v>19</v>
      </c>
      <c r="G333">
        <v>11</v>
      </c>
      <c r="H333">
        <v>9.1</v>
      </c>
      <c r="I333">
        <v>5.7</v>
      </c>
      <c r="J333">
        <v>2.1</v>
      </c>
      <c r="K333">
        <v>4.5</v>
      </c>
      <c r="L333">
        <v>45.9</v>
      </c>
      <c r="M333">
        <v>0.9</v>
      </c>
      <c r="N333">
        <v>2.1</v>
      </c>
      <c r="O333">
        <v>45.2</v>
      </c>
      <c r="P333">
        <v>0.6</v>
      </c>
      <c r="Q333">
        <v>0.8</v>
      </c>
      <c r="R333">
        <v>76</v>
      </c>
      <c r="S333">
        <v>0.3</v>
      </c>
      <c r="T333">
        <v>1.7</v>
      </c>
      <c r="U333">
        <v>2</v>
      </c>
      <c r="V333">
        <v>0.2</v>
      </c>
      <c r="W333">
        <v>0.8</v>
      </c>
      <c r="X333">
        <v>0.6</v>
      </c>
      <c r="Y333">
        <v>0.3</v>
      </c>
      <c r="Z333">
        <v>0.7</v>
      </c>
      <c r="AA333">
        <v>10.199999999999999</v>
      </c>
      <c r="AB333">
        <v>2</v>
      </c>
      <c r="AC333">
        <v>0</v>
      </c>
      <c r="AD333">
        <v>-0.1</v>
      </c>
      <c r="AE333">
        <f>I333+U333+V333+X333+Y333-AJ333-AI333-W333</f>
        <v>5.4</v>
      </c>
      <c r="AI333">
        <f>Q333-P333</f>
        <v>0.20000000000000007</v>
      </c>
      <c r="AJ333">
        <f>K333-J333</f>
        <v>2.4</v>
      </c>
    </row>
    <row r="334" spans="1:36">
      <c r="A334" t="s">
        <v>390</v>
      </c>
      <c r="B334" t="s">
        <v>78</v>
      </c>
      <c r="C334">
        <v>2021</v>
      </c>
      <c r="D334">
        <v>29</v>
      </c>
      <c r="E334">
        <v>16</v>
      </c>
      <c r="F334">
        <v>3</v>
      </c>
      <c r="G334">
        <v>13</v>
      </c>
      <c r="H334">
        <v>12.1</v>
      </c>
      <c r="I334">
        <v>5.7</v>
      </c>
      <c r="J334">
        <v>2.2999999999999998</v>
      </c>
      <c r="K334">
        <v>4.4000000000000004</v>
      </c>
      <c r="L334">
        <v>52.9</v>
      </c>
      <c r="M334">
        <v>0.7</v>
      </c>
      <c r="N334">
        <v>1.5</v>
      </c>
      <c r="O334">
        <v>45.8</v>
      </c>
      <c r="P334">
        <v>0.4</v>
      </c>
      <c r="Q334">
        <v>0.5</v>
      </c>
      <c r="R334">
        <v>75</v>
      </c>
      <c r="S334">
        <v>0.5</v>
      </c>
      <c r="T334">
        <v>0.9</v>
      </c>
      <c r="U334">
        <v>1.4</v>
      </c>
      <c r="V334">
        <v>1</v>
      </c>
      <c r="W334">
        <v>0.4</v>
      </c>
      <c r="X334">
        <v>0.5</v>
      </c>
      <c r="Y334">
        <v>0.1</v>
      </c>
      <c r="Z334">
        <v>0.8</v>
      </c>
      <c r="AA334">
        <v>10.1</v>
      </c>
      <c r="AB334">
        <v>0</v>
      </c>
      <c r="AC334">
        <v>0</v>
      </c>
      <c r="AD334">
        <v>-1.1000000000000001</v>
      </c>
      <c r="AE334">
        <f>I334+U334+V334+X334+Y334-AJ334-AI334-W334</f>
        <v>6.0999999999999988</v>
      </c>
      <c r="AI334">
        <f>Q334-P334</f>
        <v>9.9999999999999978E-2</v>
      </c>
      <c r="AJ334">
        <f>K334-J334</f>
        <v>2.1000000000000005</v>
      </c>
    </row>
    <row r="335" spans="1:36">
      <c r="A335" t="s">
        <v>391</v>
      </c>
      <c r="B335" t="s">
        <v>30</v>
      </c>
      <c r="C335">
        <v>2021</v>
      </c>
      <c r="D335">
        <v>28</v>
      </c>
      <c r="E335">
        <v>53</v>
      </c>
      <c r="F335">
        <v>28</v>
      </c>
      <c r="G335">
        <v>25</v>
      </c>
      <c r="H335">
        <v>20.9</v>
      </c>
      <c r="I335">
        <v>5.7</v>
      </c>
      <c r="J335">
        <v>2.2999999999999998</v>
      </c>
      <c r="K335">
        <v>3.9</v>
      </c>
      <c r="L335">
        <v>57.9</v>
      </c>
      <c r="M335">
        <v>0.7</v>
      </c>
      <c r="N335">
        <v>1.7</v>
      </c>
      <c r="O335">
        <v>40.200000000000003</v>
      </c>
      <c r="P335">
        <v>0.4</v>
      </c>
      <c r="Q335">
        <v>0.6</v>
      </c>
      <c r="R335">
        <v>71</v>
      </c>
      <c r="S335">
        <v>0.5</v>
      </c>
      <c r="T335">
        <v>3.9</v>
      </c>
      <c r="U335">
        <v>4.4000000000000004</v>
      </c>
      <c r="V335">
        <v>2.8</v>
      </c>
      <c r="W335">
        <v>1.2</v>
      </c>
      <c r="X335">
        <v>0.8</v>
      </c>
      <c r="Y335">
        <v>0.5</v>
      </c>
      <c r="Z335">
        <v>2.1</v>
      </c>
      <c r="AA335">
        <v>17.899999999999999</v>
      </c>
      <c r="AB335">
        <v>0</v>
      </c>
      <c r="AC335">
        <v>0</v>
      </c>
      <c r="AD335">
        <v>1.8</v>
      </c>
      <c r="AE335">
        <f>I335+U335+V335+X335+Y335-AJ335-AI335-W335</f>
        <v>11.200000000000005</v>
      </c>
      <c r="AI335">
        <f>Q335-P335</f>
        <v>0.19999999999999996</v>
      </c>
      <c r="AJ335">
        <f>K335-J335</f>
        <v>1.6</v>
      </c>
    </row>
    <row r="336" spans="1:36">
      <c r="A336" t="s">
        <v>392</v>
      </c>
      <c r="B336" t="s">
        <v>30</v>
      </c>
      <c r="C336">
        <v>2021</v>
      </c>
      <c r="D336">
        <v>27</v>
      </c>
      <c r="E336">
        <v>60</v>
      </c>
      <c r="F336">
        <v>33</v>
      </c>
      <c r="G336">
        <v>27</v>
      </c>
      <c r="H336">
        <v>12.8</v>
      </c>
      <c r="I336">
        <v>5.6</v>
      </c>
      <c r="J336">
        <v>2</v>
      </c>
      <c r="K336">
        <v>4.4000000000000004</v>
      </c>
      <c r="L336">
        <v>44.9</v>
      </c>
      <c r="M336">
        <v>1.4</v>
      </c>
      <c r="N336">
        <v>3.6</v>
      </c>
      <c r="O336">
        <v>39.700000000000003</v>
      </c>
      <c r="P336">
        <v>0.2</v>
      </c>
      <c r="Q336">
        <v>0.4</v>
      </c>
      <c r="R336">
        <v>63.6</v>
      </c>
      <c r="S336">
        <v>0.1</v>
      </c>
      <c r="T336">
        <v>0.9</v>
      </c>
      <c r="U336">
        <v>1</v>
      </c>
      <c r="V336">
        <v>0.4</v>
      </c>
      <c r="W336">
        <v>0.3</v>
      </c>
      <c r="X336">
        <v>0.2</v>
      </c>
      <c r="Y336">
        <v>0.2</v>
      </c>
      <c r="Z336">
        <v>0.9</v>
      </c>
      <c r="AA336">
        <v>8.4</v>
      </c>
      <c r="AB336">
        <v>0</v>
      </c>
      <c r="AC336">
        <v>0</v>
      </c>
      <c r="AD336">
        <v>1.1000000000000001</v>
      </c>
      <c r="AE336">
        <f>I336+U336+V336+X336+Y336-AJ336-AI336-W336</f>
        <v>4.5</v>
      </c>
      <c r="AI336">
        <f>Q336-P336</f>
        <v>0.2</v>
      </c>
      <c r="AJ336">
        <f>K336-J336</f>
        <v>2.4000000000000004</v>
      </c>
    </row>
    <row r="337" spans="1:36">
      <c r="A337" t="s">
        <v>393</v>
      </c>
      <c r="B337" t="s">
        <v>137</v>
      </c>
      <c r="C337">
        <v>2021</v>
      </c>
      <c r="D337">
        <v>23</v>
      </c>
      <c r="E337">
        <v>13</v>
      </c>
      <c r="F337">
        <v>3</v>
      </c>
      <c r="G337">
        <v>10</v>
      </c>
      <c r="H337">
        <v>13.8</v>
      </c>
      <c r="I337">
        <v>5.6</v>
      </c>
      <c r="J337">
        <v>1.9</v>
      </c>
      <c r="K337">
        <v>2.7</v>
      </c>
      <c r="L337">
        <v>71.400000000000006</v>
      </c>
      <c r="M337">
        <v>0</v>
      </c>
      <c r="N337">
        <v>0</v>
      </c>
      <c r="O337">
        <v>0</v>
      </c>
      <c r="P337">
        <v>1.8</v>
      </c>
      <c r="Q337">
        <v>2.6</v>
      </c>
      <c r="R337">
        <v>67.599999999999994</v>
      </c>
      <c r="S337">
        <v>1.8</v>
      </c>
      <c r="T337">
        <v>2.9</v>
      </c>
      <c r="U337">
        <v>4.8</v>
      </c>
      <c r="V337">
        <v>0.8</v>
      </c>
      <c r="W337">
        <v>0.6</v>
      </c>
      <c r="X337">
        <v>0.4</v>
      </c>
      <c r="Y337">
        <v>0.8</v>
      </c>
      <c r="Z337">
        <v>1.4</v>
      </c>
      <c r="AA337">
        <v>15.5</v>
      </c>
      <c r="AB337">
        <v>1</v>
      </c>
      <c r="AC337">
        <v>0</v>
      </c>
      <c r="AD337">
        <v>-1.5</v>
      </c>
      <c r="AE337">
        <f>I337+U337+V337+X337+Y337-AJ337-AI337-W337</f>
        <v>10.199999999999999</v>
      </c>
      <c r="AI337">
        <f>Q337-P337</f>
        <v>0.8</v>
      </c>
      <c r="AJ337">
        <f>K337-J337</f>
        <v>0.80000000000000027</v>
      </c>
    </row>
    <row r="338" spans="1:36">
      <c r="A338" t="s">
        <v>394</v>
      </c>
      <c r="B338" t="s">
        <v>63</v>
      </c>
      <c r="C338">
        <v>2021</v>
      </c>
      <c r="D338">
        <v>28</v>
      </c>
      <c r="E338">
        <v>10</v>
      </c>
      <c r="F338">
        <v>4</v>
      </c>
      <c r="G338">
        <v>6</v>
      </c>
      <c r="H338">
        <v>13.7</v>
      </c>
      <c r="I338">
        <v>5.6</v>
      </c>
      <c r="J338">
        <v>2</v>
      </c>
      <c r="K338">
        <v>5.7</v>
      </c>
      <c r="L338">
        <v>35.1</v>
      </c>
      <c r="M338">
        <v>0.9</v>
      </c>
      <c r="N338">
        <v>2.8</v>
      </c>
      <c r="O338">
        <v>32.1</v>
      </c>
      <c r="P338">
        <v>0.7</v>
      </c>
      <c r="Q338">
        <v>0.9</v>
      </c>
      <c r="R338">
        <v>77.8</v>
      </c>
      <c r="S338">
        <v>0.5</v>
      </c>
      <c r="T338">
        <v>1.4</v>
      </c>
      <c r="U338">
        <v>1.9</v>
      </c>
      <c r="V338">
        <v>2.2000000000000002</v>
      </c>
      <c r="W338">
        <v>0.3</v>
      </c>
      <c r="X338">
        <v>0.7</v>
      </c>
      <c r="Y338">
        <v>0.3</v>
      </c>
      <c r="Z338">
        <v>1.1000000000000001</v>
      </c>
      <c r="AA338">
        <v>13.9</v>
      </c>
      <c r="AB338">
        <v>0</v>
      </c>
      <c r="AC338">
        <v>0</v>
      </c>
      <c r="AD338">
        <v>-0.1</v>
      </c>
      <c r="AE338">
        <f>I338+U338+V338+X338+Y338-AJ338-AI338-W338</f>
        <v>6.4999999999999991</v>
      </c>
      <c r="AI338">
        <f>Q338-P338</f>
        <v>0.20000000000000007</v>
      </c>
      <c r="AJ338">
        <f>K338-J338</f>
        <v>3.7</v>
      </c>
    </row>
    <row r="339" spans="1:36">
      <c r="A339" t="s">
        <v>395</v>
      </c>
      <c r="B339" t="s">
        <v>78</v>
      </c>
      <c r="C339">
        <v>2021</v>
      </c>
      <c r="D339">
        <v>22</v>
      </c>
      <c r="E339">
        <v>48</v>
      </c>
      <c r="F339">
        <v>14</v>
      </c>
      <c r="G339">
        <v>34</v>
      </c>
      <c r="H339">
        <v>16.3</v>
      </c>
      <c r="I339">
        <v>5.6</v>
      </c>
      <c r="J339">
        <v>2.1</v>
      </c>
      <c r="K339">
        <v>4.4000000000000004</v>
      </c>
      <c r="L339">
        <v>47.1</v>
      </c>
      <c r="M339">
        <v>0.2</v>
      </c>
      <c r="N339">
        <v>0.5</v>
      </c>
      <c r="O339">
        <v>34.799999999999997</v>
      </c>
      <c r="P339">
        <v>1.3</v>
      </c>
      <c r="Q339">
        <v>1.9</v>
      </c>
      <c r="R339">
        <v>68.5</v>
      </c>
      <c r="S339">
        <v>0.4</v>
      </c>
      <c r="T339">
        <v>1.6</v>
      </c>
      <c r="U339">
        <v>2</v>
      </c>
      <c r="V339">
        <v>3.6</v>
      </c>
      <c r="W339">
        <v>1.1000000000000001</v>
      </c>
      <c r="X339">
        <v>0.7</v>
      </c>
      <c r="Y339">
        <v>0.3</v>
      </c>
      <c r="Z339">
        <v>1.6</v>
      </c>
      <c r="AA339">
        <v>15.1</v>
      </c>
      <c r="AB339">
        <v>0</v>
      </c>
      <c r="AC339">
        <v>0</v>
      </c>
      <c r="AD339">
        <v>-1.9</v>
      </c>
      <c r="AE339">
        <f>I339+U339+V339+X339+Y339-AJ339-AI339-W339</f>
        <v>8.1999999999999993</v>
      </c>
      <c r="AI339">
        <f>Q339-P339</f>
        <v>0.59999999999999987</v>
      </c>
      <c r="AJ339">
        <f>K339-J339</f>
        <v>2.3000000000000003</v>
      </c>
    </row>
    <row r="340" spans="1:36">
      <c r="A340" t="s">
        <v>396</v>
      </c>
      <c r="B340" t="s">
        <v>86</v>
      </c>
      <c r="C340">
        <v>2021</v>
      </c>
      <c r="D340">
        <v>24</v>
      </c>
      <c r="E340">
        <v>20</v>
      </c>
      <c r="F340">
        <v>7</v>
      </c>
      <c r="G340">
        <v>13</v>
      </c>
      <c r="H340">
        <v>19.600000000000001</v>
      </c>
      <c r="I340">
        <v>5.6</v>
      </c>
      <c r="J340">
        <v>2.2000000000000002</v>
      </c>
      <c r="K340">
        <v>4.2</v>
      </c>
      <c r="L340">
        <v>52.4</v>
      </c>
      <c r="M340">
        <v>0</v>
      </c>
      <c r="N340">
        <v>0</v>
      </c>
      <c r="O340">
        <v>0</v>
      </c>
      <c r="P340">
        <v>1.2</v>
      </c>
      <c r="Q340">
        <v>1.7</v>
      </c>
      <c r="R340">
        <v>69.7</v>
      </c>
      <c r="S340">
        <v>2.1</v>
      </c>
      <c r="T340">
        <v>2.8</v>
      </c>
      <c r="U340">
        <v>4.9000000000000004</v>
      </c>
      <c r="V340">
        <v>0.5</v>
      </c>
      <c r="W340">
        <v>0.6</v>
      </c>
      <c r="X340">
        <v>0.7</v>
      </c>
      <c r="Y340">
        <v>1</v>
      </c>
      <c r="Z340">
        <v>2.2000000000000002</v>
      </c>
      <c r="AA340">
        <v>16.399999999999999</v>
      </c>
      <c r="AB340">
        <v>0</v>
      </c>
      <c r="AC340">
        <v>0</v>
      </c>
      <c r="AD340">
        <v>-3.9</v>
      </c>
      <c r="AE340">
        <f>I340+U340+V340+X340+Y340-AJ340-AI340-W340</f>
        <v>9.6</v>
      </c>
      <c r="AI340">
        <f>Q340-P340</f>
        <v>0.5</v>
      </c>
      <c r="AJ340">
        <f>K340-J340</f>
        <v>2</v>
      </c>
    </row>
    <row r="341" spans="1:36">
      <c r="A341" t="s">
        <v>397</v>
      </c>
      <c r="B341" t="s">
        <v>91</v>
      </c>
      <c r="C341">
        <v>2021</v>
      </c>
      <c r="D341">
        <v>23</v>
      </c>
      <c r="E341">
        <v>24</v>
      </c>
      <c r="F341">
        <v>3</v>
      </c>
      <c r="G341">
        <v>21</v>
      </c>
      <c r="H341">
        <v>17.3</v>
      </c>
      <c r="I341">
        <v>5.5</v>
      </c>
      <c r="J341">
        <v>1.9</v>
      </c>
      <c r="K341">
        <v>4.9000000000000004</v>
      </c>
      <c r="L341">
        <v>39</v>
      </c>
      <c r="M341">
        <v>1</v>
      </c>
      <c r="N341">
        <v>3</v>
      </c>
      <c r="O341">
        <v>32.4</v>
      </c>
      <c r="P341">
        <v>0.8</v>
      </c>
      <c r="Q341">
        <v>0.9</v>
      </c>
      <c r="R341">
        <v>85.7</v>
      </c>
      <c r="S341">
        <v>1.1000000000000001</v>
      </c>
      <c r="T341">
        <v>1.8</v>
      </c>
      <c r="U341">
        <v>2.9</v>
      </c>
      <c r="V341">
        <v>1</v>
      </c>
      <c r="W341">
        <v>0.8</v>
      </c>
      <c r="X341">
        <v>0.3</v>
      </c>
      <c r="Y341">
        <v>0.2</v>
      </c>
      <c r="Z341">
        <v>1.4</v>
      </c>
      <c r="AA341">
        <v>11.1</v>
      </c>
      <c r="AB341">
        <v>0</v>
      </c>
      <c r="AC341">
        <v>0</v>
      </c>
      <c r="AD341">
        <v>-3.7</v>
      </c>
      <c r="AE341">
        <f>I341+U341+V341+X341+Y341-AJ341-AI341-W341</f>
        <v>6.0000000000000009</v>
      </c>
      <c r="AI341">
        <f>Q341-P341</f>
        <v>9.9999999999999978E-2</v>
      </c>
      <c r="AJ341">
        <f>K341-J341</f>
        <v>3.0000000000000004</v>
      </c>
    </row>
    <row r="342" spans="1:36">
      <c r="A342" t="s">
        <v>398</v>
      </c>
      <c r="B342" t="s">
        <v>49</v>
      </c>
      <c r="C342">
        <v>2021</v>
      </c>
      <c r="D342">
        <v>26</v>
      </c>
      <c r="E342">
        <v>13</v>
      </c>
      <c r="F342">
        <v>4</v>
      </c>
      <c r="G342">
        <v>9</v>
      </c>
      <c r="H342">
        <v>12.7</v>
      </c>
      <c r="I342">
        <v>5.5</v>
      </c>
      <c r="J342">
        <v>2.2999999999999998</v>
      </c>
      <c r="K342">
        <v>4.2</v>
      </c>
      <c r="L342">
        <v>54.5</v>
      </c>
      <c r="M342">
        <v>0.2</v>
      </c>
      <c r="N342">
        <v>0.8</v>
      </c>
      <c r="O342">
        <v>18.2</v>
      </c>
      <c r="P342">
        <v>0.8</v>
      </c>
      <c r="Q342">
        <v>1</v>
      </c>
      <c r="R342">
        <v>76.900000000000006</v>
      </c>
      <c r="S342">
        <v>0.8</v>
      </c>
      <c r="T342">
        <v>2.5</v>
      </c>
      <c r="U342">
        <v>3.2</v>
      </c>
      <c r="V342">
        <v>0.8</v>
      </c>
      <c r="W342">
        <v>0.8</v>
      </c>
      <c r="X342">
        <v>0.1</v>
      </c>
      <c r="Y342">
        <v>0.4</v>
      </c>
      <c r="Z342">
        <v>1</v>
      </c>
      <c r="AA342">
        <v>11.3</v>
      </c>
      <c r="AB342">
        <v>0</v>
      </c>
      <c r="AC342">
        <v>0</v>
      </c>
      <c r="AD342">
        <v>-1.1000000000000001</v>
      </c>
      <c r="AE342">
        <f>I342+U342+V342+X342+Y342-AJ342-AI342-W342</f>
        <v>7.1</v>
      </c>
      <c r="AI342">
        <f>Q342-P342</f>
        <v>0.19999999999999996</v>
      </c>
      <c r="AJ342">
        <f>K342-J342</f>
        <v>1.9000000000000004</v>
      </c>
    </row>
    <row r="343" spans="1:36">
      <c r="A343" t="s">
        <v>399</v>
      </c>
      <c r="B343" t="s">
        <v>32</v>
      </c>
      <c r="C343">
        <v>2021</v>
      </c>
      <c r="D343">
        <v>24</v>
      </c>
      <c r="E343">
        <v>64</v>
      </c>
      <c r="F343">
        <v>32</v>
      </c>
      <c r="G343">
        <v>32</v>
      </c>
      <c r="H343">
        <v>16.2</v>
      </c>
      <c r="I343">
        <v>5.5</v>
      </c>
      <c r="J343">
        <v>1.5</v>
      </c>
      <c r="K343">
        <v>3.7</v>
      </c>
      <c r="L343">
        <v>40.9</v>
      </c>
      <c r="M343">
        <v>1.2</v>
      </c>
      <c r="N343">
        <v>3.1</v>
      </c>
      <c r="O343">
        <v>38.4</v>
      </c>
      <c r="P343">
        <v>1.3</v>
      </c>
      <c r="Q343">
        <v>1.5</v>
      </c>
      <c r="R343">
        <v>88.4</v>
      </c>
      <c r="S343">
        <v>0.3</v>
      </c>
      <c r="T343">
        <v>1.1000000000000001</v>
      </c>
      <c r="U343">
        <v>1.4</v>
      </c>
      <c r="V343">
        <v>0.4</v>
      </c>
      <c r="W343">
        <v>0.2</v>
      </c>
      <c r="X343">
        <v>0.5</v>
      </c>
      <c r="Y343">
        <v>0.1</v>
      </c>
      <c r="Z343">
        <v>1.7</v>
      </c>
      <c r="AA343">
        <v>9.3000000000000007</v>
      </c>
      <c r="AB343">
        <v>0</v>
      </c>
      <c r="AC343">
        <v>0</v>
      </c>
      <c r="AD343">
        <v>-2.1</v>
      </c>
      <c r="AE343">
        <f>I343+U343+V343+X343+Y343-AJ343-AI343-W343</f>
        <v>5.3</v>
      </c>
      <c r="AI343">
        <f>Q343-P343</f>
        <v>0.19999999999999996</v>
      </c>
      <c r="AJ343">
        <f>K343-J343</f>
        <v>2.2000000000000002</v>
      </c>
    </row>
    <row r="344" spans="1:36">
      <c r="A344" t="s">
        <v>400</v>
      </c>
      <c r="B344" t="s">
        <v>94</v>
      </c>
      <c r="C344">
        <v>2021</v>
      </c>
      <c r="D344">
        <v>31</v>
      </c>
      <c r="E344">
        <v>61</v>
      </c>
      <c r="F344">
        <v>29</v>
      </c>
      <c r="G344">
        <v>32</v>
      </c>
      <c r="H344">
        <v>17.3</v>
      </c>
      <c r="I344">
        <v>5.5</v>
      </c>
      <c r="J344">
        <v>1.9</v>
      </c>
      <c r="K344">
        <v>4.9000000000000004</v>
      </c>
      <c r="L344">
        <v>38.5</v>
      </c>
      <c r="M344">
        <v>0.3</v>
      </c>
      <c r="N344">
        <v>1.4</v>
      </c>
      <c r="O344">
        <v>18.8</v>
      </c>
      <c r="P344">
        <v>1.5</v>
      </c>
      <c r="Q344">
        <v>1.7</v>
      </c>
      <c r="R344">
        <v>89.1</v>
      </c>
      <c r="S344">
        <v>0.3</v>
      </c>
      <c r="T344">
        <v>1.4</v>
      </c>
      <c r="U344">
        <v>1.7</v>
      </c>
      <c r="V344">
        <v>2.9</v>
      </c>
      <c r="W344">
        <v>1.2</v>
      </c>
      <c r="X344">
        <v>0.7</v>
      </c>
      <c r="Y344">
        <v>0.2</v>
      </c>
      <c r="Z344">
        <v>1.5</v>
      </c>
      <c r="AA344">
        <v>13.3</v>
      </c>
      <c r="AB344">
        <v>0</v>
      </c>
      <c r="AC344">
        <v>0</v>
      </c>
      <c r="AD344">
        <v>-2.1</v>
      </c>
      <c r="AE344">
        <f>I344+U344+V344+X344+Y344-AJ344-AI344-W344</f>
        <v>6.5999999999999979</v>
      </c>
      <c r="AI344">
        <f>Q344-P344</f>
        <v>0.19999999999999996</v>
      </c>
      <c r="AJ344">
        <f>K344-J344</f>
        <v>3.0000000000000004</v>
      </c>
    </row>
    <row r="345" spans="1:36">
      <c r="A345" t="s">
        <v>401</v>
      </c>
      <c r="B345" t="s">
        <v>82</v>
      </c>
      <c r="C345">
        <v>2021</v>
      </c>
      <c r="D345">
        <v>20</v>
      </c>
      <c r="E345">
        <v>62</v>
      </c>
      <c r="F345">
        <v>30</v>
      </c>
      <c r="G345">
        <v>32</v>
      </c>
      <c r="H345">
        <v>17</v>
      </c>
      <c r="I345">
        <v>5.5</v>
      </c>
      <c r="J345">
        <v>2</v>
      </c>
      <c r="K345">
        <v>4.9000000000000004</v>
      </c>
      <c r="L345">
        <v>40.6</v>
      </c>
      <c r="M345">
        <v>0.8</v>
      </c>
      <c r="N345">
        <v>2.4</v>
      </c>
      <c r="O345">
        <v>34.700000000000003</v>
      </c>
      <c r="P345">
        <v>0.7</v>
      </c>
      <c r="Q345">
        <v>0.8</v>
      </c>
      <c r="R345">
        <v>84.3</v>
      </c>
      <c r="S345">
        <v>0.4</v>
      </c>
      <c r="T345">
        <v>2.4</v>
      </c>
      <c r="U345">
        <v>2.8</v>
      </c>
      <c r="V345">
        <v>0.9</v>
      </c>
      <c r="W345">
        <v>0.4</v>
      </c>
      <c r="X345">
        <v>0.7</v>
      </c>
      <c r="Y345">
        <v>0.3</v>
      </c>
      <c r="Z345">
        <v>1.4</v>
      </c>
      <c r="AA345">
        <v>12.8</v>
      </c>
      <c r="AB345">
        <v>0</v>
      </c>
      <c r="AC345">
        <v>0</v>
      </c>
      <c r="AD345">
        <v>-1</v>
      </c>
      <c r="AE345">
        <f>I345+U345+V345+X345+Y345-AJ345-AI345-W345</f>
        <v>6.8000000000000007</v>
      </c>
      <c r="AI345">
        <f>Q345-P345</f>
        <v>0.10000000000000009</v>
      </c>
      <c r="AJ345">
        <f>K345-J345</f>
        <v>2.9000000000000004</v>
      </c>
    </row>
    <row r="346" spans="1:36">
      <c r="A346" t="s">
        <v>402</v>
      </c>
      <c r="B346" t="s">
        <v>55</v>
      </c>
      <c r="C346">
        <v>2021</v>
      </c>
      <c r="D346">
        <v>30</v>
      </c>
      <c r="E346">
        <v>50</v>
      </c>
      <c r="F346">
        <v>33</v>
      </c>
      <c r="G346">
        <v>17</v>
      </c>
      <c r="H346">
        <v>16.100000000000001</v>
      </c>
      <c r="I346">
        <v>5.5</v>
      </c>
      <c r="J346">
        <v>2.2000000000000002</v>
      </c>
      <c r="K346">
        <v>4.5</v>
      </c>
      <c r="L346">
        <v>48</v>
      </c>
      <c r="M346">
        <v>0.8</v>
      </c>
      <c r="N346">
        <v>2.1</v>
      </c>
      <c r="O346">
        <v>36.799999999999997</v>
      </c>
      <c r="P346">
        <v>0.3</v>
      </c>
      <c r="Q346">
        <v>0.4</v>
      </c>
      <c r="R346">
        <v>77.3</v>
      </c>
      <c r="S346">
        <v>1.1000000000000001</v>
      </c>
      <c r="T346">
        <v>2.8</v>
      </c>
      <c r="U346">
        <v>3.9</v>
      </c>
      <c r="V346">
        <v>1</v>
      </c>
      <c r="W346">
        <v>0.5</v>
      </c>
      <c r="X346">
        <v>0.6</v>
      </c>
      <c r="Y346">
        <v>0.5</v>
      </c>
      <c r="Z346">
        <v>1.7</v>
      </c>
      <c r="AA346">
        <v>14.5</v>
      </c>
      <c r="AB346">
        <v>2</v>
      </c>
      <c r="AC346">
        <v>0</v>
      </c>
      <c r="AD346">
        <v>-1.9</v>
      </c>
      <c r="AE346">
        <f>I346+U346+V346+X346+Y346-AJ346-AI346-W346</f>
        <v>8.6</v>
      </c>
      <c r="AI346">
        <f>Q346-P346</f>
        <v>0.10000000000000003</v>
      </c>
      <c r="AJ346">
        <f>K346-J346</f>
        <v>2.2999999999999998</v>
      </c>
    </row>
    <row r="347" spans="1:36">
      <c r="A347" t="s">
        <v>403</v>
      </c>
      <c r="B347" t="s">
        <v>51</v>
      </c>
      <c r="C347">
        <v>2021</v>
      </c>
      <c r="D347">
        <v>29</v>
      </c>
      <c r="E347">
        <v>68</v>
      </c>
      <c r="F347">
        <v>49</v>
      </c>
      <c r="G347">
        <v>19</v>
      </c>
      <c r="H347">
        <v>15.3</v>
      </c>
      <c r="I347">
        <v>5.4</v>
      </c>
      <c r="J347">
        <v>2.2999999999999998</v>
      </c>
      <c r="K347">
        <v>3.6</v>
      </c>
      <c r="L347">
        <v>63.8</v>
      </c>
      <c r="M347">
        <v>0</v>
      </c>
      <c r="N347">
        <v>0</v>
      </c>
      <c r="O347">
        <v>0</v>
      </c>
      <c r="P347">
        <v>0.9</v>
      </c>
      <c r="Q347">
        <v>1.2</v>
      </c>
      <c r="R347">
        <v>73.8</v>
      </c>
      <c r="S347">
        <v>2</v>
      </c>
      <c r="T347">
        <v>3.5</v>
      </c>
      <c r="U347">
        <v>5.5</v>
      </c>
      <c r="V347">
        <v>0.6</v>
      </c>
      <c r="W347">
        <v>0.5</v>
      </c>
      <c r="X347">
        <v>0.5</v>
      </c>
      <c r="Y347">
        <v>1</v>
      </c>
      <c r="Z347">
        <v>2.1</v>
      </c>
      <c r="AA347">
        <v>16.899999999999999</v>
      </c>
      <c r="AB347">
        <v>1</v>
      </c>
      <c r="AC347">
        <v>0</v>
      </c>
      <c r="AD347">
        <v>0.5</v>
      </c>
      <c r="AE347">
        <f>I347+U347+V347+X347+Y347-AJ347-AI347-W347</f>
        <v>10.899999999999999</v>
      </c>
      <c r="AI347">
        <f>Q347-P347</f>
        <v>0.29999999999999993</v>
      </c>
      <c r="AJ347">
        <f>K347-J347</f>
        <v>1.3000000000000003</v>
      </c>
    </row>
    <row r="348" spans="1:36">
      <c r="A348" t="s">
        <v>404</v>
      </c>
      <c r="B348" t="s">
        <v>91</v>
      </c>
      <c r="C348">
        <v>2021</v>
      </c>
      <c r="D348">
        <v>24</v>
      </c>
      <c r="E348">
        <v>13</v>
      </c>
      <c r="F348">
        <v>1</v>
      </c>
      <c r="G348">
        <v>12</v>
      </c>
      <c r="H348">
        <v>19</v>
      </c>
      <c r="I348">
        <v>5.4</v>
      </c>
      <c r="J348">
        <v>2.2000000000000002</v>
      </c>
      <c r="K348">
        <v>5.4</v>
      </c>
      <c r="L348">
        <v>41.4</v>
      </c>
      <c r="M348">
        <v>0.7</v>
      </c>
      <c r="N348">
        <v>2.6</v>
      </c>
      <c r="O348">
        <v>26.5</v>
      </c>
      <c r="P348">
        <v>0.2</v>
      </c>
      <c r="Q348">
        <v>0.3</v>
      </c>
      <c r="R348">
        <v>75</v>
      </c>
      <c r="S348">
        <v>1.1000000000000001</v>
      </c>
      <c r="T348">
        <v>2.7</v>
      </c>
      <c r="U348">
        <v>3.8</v>
      </c>
      <c r="V348">
        <v>1.1000000000000001</v>
      </c>
      <c r="W348">
        <v>0.3</v>
      </c>
      <c r="X348">
        <v>0.9</v>
      </c>
      <c r="Y348">
        <v>1.1000000000000001</v>
      </c>
      <c r="Z348">
        <v>2.6</v>
      </c>
      <c r="AA348">
        <v>17.2</v>
      </c>
      <c r="AB348">
        <v>0</v>
      </c>
      <c r="AC348">
        <v>0</v>
      </c>
      <c r="AD348">
        <v>-6.2</v>
      </c>
      <c r="AE348">
        <f>I348+U348+V348+X348+Y348-AJ348-AI348-W348</f>
        <v>8.6999999999999975</v>
      </c>
      <c r="AI348">
        <f>Q348-P348</f>
        <v>9.9999999999999978E-2</v>
      </c>
      <c r="AJ348">
        <f>K348-J348</f>
        <v>3.2</v>
      </c>
    </row>
    <row r="349" spans="1:36">
      <c r="A349" t="s">
        <v>405</v>
      </c>
      <c r="B349" t="s">
        <v>46</v>
      </c>
      <c r="C349">
        <v>2021</v>
      </c>
      <c r="D349">
        <v>29</v>
      </c>
      <c r="E349">
        <v>39</v>
      </c>
      <c r="F349">
        <v>29</v>
      </c>
      <c r="G349">
        <v>10</v>
      </c>
      <c r="H349">
        <v>17.5</v>
      </c>
      <c r="I349">
        <v>5.4</v>
      </c>
      <c r="J349">
        <v>1.8</v>
      </c>
      <c r="K349">
        <v>4.7</v>
      </c>
      <c r="L349">
        <v>39.299999999999997</v>
      </c>
      <c r="M349">
        <v>1.2</v>
      </c>
      <c r="N349">
        <v>3.4</v>
      </c>
      <c r="O349">
        <v>36.4</v>
      </c>
      <c r="P349">
        <v>0.5</v>
      </c>
      <c r="Q349">
        <v>0.5</v>
      </c>
      <c r="R349">
        <v>85.7</v>
      </c>
      <c r="S349">
        <v>0.2</v>
      </c>
      <c r="T349">
        <v>1.8</v>
      </c>
      <c r="U349">
        <v>2</v>
      </c>
      <c r="V349">
        <v>1.2</v>
      </c>
      <c r="W349">
        <v>0.4</v>
      </c>
      <c r="X349">
        <v>0.4</v>
      </c>
      <c r="Y349">
        <v>0</v>
      </c>
      <c r="Z349">
        <v>1.1000000000000001</v>
      </c>
      <c r="AA349">
        <v>10.199999999999999</v>
      </c>
      <c r="AB349">
        <v>0</v>
      </c>
      <c r="AC349">
        <v>0</v>
      </c>
      <c r="AD349">
        <v>1.2</v>
      </c>
      <c r="AE349">
        <f>I349+U349+V349+X349+Y349-AJ349-AI349-W349</f>
        <v>5.6999999999999993</v>
      </c>
      <c r="AI349">
        <f>Q349-P349</f>
        <v>0</v>
      </c>
      <c r="AJ349">
        <f>K349-J349</f>
        <v>2.9000000000000004</v>
      </c>
    </row>
    <row r="350" spans="1:36">
      <c r="A350" t="s">
        <v>406</v>
      </c>
      <c r="B350" t="s">
        <v>63</v>
      </c>
      <c r="C350">
        <v>2021</v>
      </c>
      <c r="D350">
        <v>35</v>
      </c>
      <c r="E350">
        <v>45</v>
      </c>
      <c r="F350">
        <v>28</v>
      </c>
      <c r="G350">
        <v>17</v>
      </c>
      <c r="H350">
        <v>17.100000000000001</v>
      </c>
      <c r="I350">
        <v>5.4</v>
      </c>
      <c r="J350">
        <v>2.1</v>
      </c>
      <c r="K350">
        <v>4.8</v>
      </c>
      <c r="L350">
        <v>44.2</v>
      </c>
      <c r="M350">
        <v>0.8</v>
      </c>
      <c r="N350">
        <v>2</v>
      </c>
      <c r="O350">
        <v>40.4</v>
      </c>
      <c r="P350">
        <v>0.4</v>
      </c>
      <c r="Q350">
        <v>0.4</v>
      </c>
      <c r="R350">
        <v>94.1</v>
      </c>
      <c r="S350">
        <v>0.4</v>
      </c>
      <c r="T350">
        <v>2</v>
      </c>
      <c r="U350">
        <v>2.4</v>
      </c>
      <c r="V350">
        <v>4.4000000000000004</v>
      </c>
      <c r="W350">
        <v>1.8</v>
      </c>
      <c r="X350">
        <v>0.8</v>
      </c>
      <c r="Y350">
        <v>0.1</v>
      </c>
      <c r="Z350">
        <v>1.2</v>
      </c>
      <c r="AA350">
        <v>15.9</v>
      </c>
      <c r="AB350">
        <v>0</v>
      </c>
      <c r="AC350">
        <v>0</v>
      </c>
      <c r="AD350">
        <v>0.5</v>
      </c>
      <c r="AE350">
        <f>I350+U350+V350+X350+Y350-AJ350-AI350-W350</f>
        <v>8.6000000000000014</v>
      </c>
      <c r="AI350">
        <f>Q350-P350</f>
        <v>0</v>
      </c>
      <c r="AJ350">
        <f>K350-J350</f>
        <v>2.6999999999999997</v>
      </c>
    </row>
    <row r="351" spans="1:36">
      <c r="A351" t="s">
        <v>407</v>
      </c>
      <c r="B351" t="s">
        <v>6</v>
      </c>
      <c r="C351">
        <v>2021</v>
      </c>
      <c r="D351">
        <v>22</v>
      </c>
      <c r="E351">
        <v>64</v>
      </c>
      <c r="F351">
        <v>18</v>
      </c>
      <c r="G351">
        <v>46</v>
      </c>
      <c r="H351">
        <v>17.8</v>
      </c>
      <c r="I351">
        <v>5.4</v>
      </c>
      <c r="J351">
        <v>2.2000000000000002</v>
      </c>
      <c r="K351">
        <v>3.7</v>
      </c>
      <c r="L351">
        <v>60.6</v>
      </c>
      <c r="M351">
        <v>0</v>
      </c>
      <c r="N351">
        <v>0.1</v>
      </c>
      <c r="O351">
        <v>20</v>
      </c>
      <c r="P351">
        <v>0.9</v>
      </c>
      <c r="Q351">
        <v>1.6</v>
      </c>
      <c r="R351">
        <v>55.9</v>
      </c>
      <c r="S351">
        <v>1.8</v>
      </c>
      <c r="T351">
        <v>3.9</v>
      </c>
      <c r="U351">
        <v>5.8</v>
      </c>
      <c r="V351">
        <v>1.2</v>
      </c>
      <c r="W351">
        <v>0.8</v>
      </c>
      <c r="X351">
        <v>1</v>
      </c>
      <c r="Y351">
        <v>0.7</v>
      </c>
      <c r="Z351">
        <v>1.9</v>
      </c>
      <c r="AA351">
        <v>18.399999999999999</v>
      </c>
      <c r="AB351">
        <v>3</v>
      </c>
      <c r="AC351">
        <v>0</v>
      </c>
      <c r="AD351">
        <v>-0.8</v>
      </c>
      <c r="AE351">
        <f>I351+U351+V351+X351+Y351-AJ351-AI351-W351</f>
        <v>11.099999999999998</v>
      </c>
      <c r="AI351">
        <f>Q351-P351</f>
        <v>0.70000000000000007</v>
      </c>
      <c r="AJ351">
        <f>K351-J351</f>
        <v>1.5</v>
      </c>
    </row>
    <row r="352" spans="1:36">
      <c r="A352" t="s">
        <v>408</v>
      </c>
      <c r="B352" t="s">
        <v>78</v>
      </c>
      <c r="C352">
        <v>2021</v>
      </c>
      <c r="D352">
        <v>25</v>
      </c>
      <c r="E352">
        <v>27</v>
      </c>
      <c r="F352">
        <v>5</v>
      </c>
      <c r="G352">
        <v>22</v>
      </c>
      <c r="H352">
        <v>12.9</v>
      </c>
      <c r="I352">
        <v>5.4</v>
      </c>
      <c r="J352">
        <v>2.2999999999999998</v>
      </c>
      <c r="K352">
        <v>3.8</v>
      </c>
      <c r="L352">
        <v>61.8</v>
      </c>
      <c r="M352">
        <v>0.1</v>
      </c>
      <c r="N352">
        <v>0.3</v>
      </c>
      <c r="O352">
        <v>22.2</v>
      </c>
      <c r="P352">
        <v>0.6</v>
      </c>
      <c r="Q352">
        <v>0.9</v>
      </c>
      <c r="R352">
        <v>70.8</v>
      </c>
      <c r="S352">
        <v>0.9</v>
      </c>
      <c r="T352">
        <v>1.6</v>
      </c>
      <c r="U352">
        <v>2.4</v>
      </c>
      <c r="V352">
        <v>0.5</v>
      </c>
      <c r="W352">
        <v>0.8</v>
      </c>
      <c r="X352">
        <v>0.2</v>
      </c>
      <c r="Y352">
        <v>0.2</v>
      </c>
      <c r="Z352">
        <v>1.4</v>
      </c>
      <c r="AA352">
        <v>9.5</v>
      </c>
      <c r="AB352">
        <v>0</v>
      </c>
      <c r="AC352">
        <v>0</v>
      </c>
      <c r="AD352">
        <v>-3.1</v>
      </c>
      <c r="AE352">
        <f>I352+U352+V352+X352+Y352-AJ352-AI352-W352</f>
        <v>6.1</v>
      </c>
      <c r="AI352">
        <f>Q352-P352</f>
        <v>0.30000000000000004</v>
      </c>
      <c r="AJ352">
        <f>K352-J352</f>
        <v>1.5</v>
      </c>
    </row>
    <row r="353" spans="1:36">
      <c r="A353" t="s">
        <v>409</v>
      </c>
      <c r="B353" t="s">
        <v>6</v>
      </c>
      <c r="C353">
        <v>2021</v>
      </c>
      <c r="D353">
        <v>22</v>
      </c>
      <c r="E353">
        <v>59</v>
      </c>
      <c r="F353">
        <v>21</v>
      </c>
      <c r="G353">
        <v>38</v>
      </c>
      <c r="H353">
        <v>20.3</v>
      </c>
      <c r="I353">
        <v>5.4</v>
      </c>
      <c r="J353">
        <v>1.7</v>
      </c>
      <c r="K353">
        <v>4.3</v>
      </c>
      <c r="L353">
        <v>40.200000000000003</v>
      </c>
      <c r="M353">
        <v>0.5</v>
      </c>
      <c r="N353">
        <v>1.8</v>
      </c>
      <c r="O353">
        <v>26.9</v>
      </c>
      <c r="P353">
        <v>1.4</v>
      </c>
      <c r="Q353">
        <v>1.8</v>
      </c>
      <c r="R353">
        <v>76.900000000000006</v>
      </c>
      <c r="S353">
        <v>1.1000000000000001</v>
      </c>
      <c r="T353">
        <v>1.6</v>
      </c>
      <c r="U353">
        <v>2.6</v>
      </c>
      <c r="V353">
        <v>1.1000000000000001</v>
      </c>
      <c r="W353">
        <v>0.7</v>
      </c>
      <c r="X353">
        <v>0.9</v>
      </c>
      <c r="Y353">
        <v>0.5</v>
      </c>
      <c r="Z353">
        <v>2.1</v>
      </c>
      <c r="AA353">
        <v>13.6</v>
      </c>
      <c r="AB353">
        <v>0</v>
      </c>
      <c r="AC353">
        <v>0</v>
      </c>
      <c r="AD353">
        <v>-3.3</v>
      </c>
      <c r="AE353">
        <f>I353+U353+V353+X353+Y353-AJ353-AI353-W353</f>
        <v>6.8</v>
      </c>
      <c r="AI353">
        <f>Q353-P353</f>
        <v>0.40000000000000013</v>
      </c>
      <c r="AJ353">
        <f>K353-J353</f>
        <v>2.5999999999999996</v>
      </c>
    </row>
    <row r="354" spans="1:36">
      <c r="A354" t="s">
        <v>410</v>
      </c>
      <c r="B354" t="s">
        <v>70</v>
      </c>
      <c r="C354">
        <v>2021</v>
      </c>
      <c r="D354">
        <v>36</v>
      </c>
      <c r="E354">
        <v>45</v>
      </c>
      <c r="F354">
        <v>29</v>
      </c>
      <c r="G354">
        <v>16</v>
      </c>
      <c r="H354">
        <v>20.8</v>
      </c>
      <c r="I354">
        <v>5.4</v>
      </c>
      <c r="J354">
        <v>2.2000000000000002</v>
      </c>
      <c r="K354">
        <v>3.5</v>
      </c>
      <c r="L354">
        <v>62.7</v>
      </c>
      <c r="M354">
        <v>0.1</v>
      </c>
      <c r="N354">
        <v>0.3</v>
      </c>
      <c r="O354">
        <v>20</v>
      </c>
      <c r="P354">
        <v>0.9</v>
      </c>
      <c r="Q354">
        <v>1.2</v>
      </c>
      <c r="R354">
        <v>72.7</v>
      </c>
      <c r="S354">
        <v>2.2000000000000002</v>
      </c>
      <c r="T354">
        <v>3.4</v>
      </c>
      <c r="U354">
        <v>5.6</v>
      </c>
      <c r="V354">
        <v>0.8</v>
      </c>
      <c r="W354">
        <v>0.5</v>
      </c>
      <c r="X354">
        <v>0.7</v>
      </c>
      <c r="Y354">
        <v>1.1000000000000001</v>
      </c>
      <c r="Z354">
        <v>2.2000000000000002</v>
      </c>
      <c r="AA354">
        <v>18.100000000000001</v>
      </c>
      <c r="AB354">
        <v>0</v>
      </c>
      <c r="AC354">
        <v>0</v>
      </c>
      <c r="AD354">
        <v>2.9</v>
      </c>
      <c r="AE354">
        <f>I354+U354+V354+X354+Y354-AJ354-AI354-W354</f>
        <v>11.5</v>
      </c>
      <c r="AI354">
        <f>Q354-P354</f>
        <v>0.29999999999999993</v>
      </c>
      <c r="AJ354">
        <f>K354-J354</f>
        <v>1.2999999999999998</v>
      </c>
    </row>
    <row r="355" spans="1:36">
      <c r="A355" t="s">
        <v>411</v>
      </c>
      <c r="B355" t="s">
        <v>57</v>
      </c>
      <c r="C355">
        <v>2021</v>
      </c>
      <c r="D355">
        <v>29</v>
      </c>
      <c r="E355">
        <v>47</v>
      </c>
      <c r="F355">
        <v>29</v>
      </c>
      <c r="G355">
        <v>18</v>
      </c>
      <c r="H355">
        <v>21.1</v>
      </c>
      <c r="I355">
        <v>5.3</v>
      </c>
      <c r="J355">
        <v>1.9</v>
      </c>
      <c r="K355">
        <v>3.6</v>
      </c>
      <c r="L355">
        <v>51.5</v>
      </c>
      <c r="M355">
        <v>1.3</v>
      </c>
      <c r="N355">
        <v>2.2999999999999998</v>
      </c>
      <c r="O355">
        <v>56.9</v>
      </c>
      <c r="P355">
        <v>0.2</v>
      </c>
      <c r="Q355">
        <v>0.2</v>
      </c>
      <c r="R355">
        <v>100</v>
      </c>
      <c r="S355">
        <v>0.4</v>
      </c>
      <c r="T355">
        <v>2</v>
      </c>
      <c r="U355">
        <v>2.4</v>
      </c>
      <c r="V355">
        <v>1.3</v>
      </c>
      <c r="W355">
        <v>0.4</v>
      </c>
      <c r="X355">
        <v>0.3</v>
      </c>
      <c r="Y355">
        <v>0.2</v>
      </c>
      <c r="Z355">
        <v>1.6</v>
      </c>
      <c r="AA355">
        <v>11.1</v>
      </c>
      <c r="AB355">
        <v>0</v>
      </c>
      <c r="AC355">
        <v>0</v>
      </c>
      <c r="AD355">
        <v>1.4</v>
      </c>
      <c r="AE355">
        <f>I355+U355+V355+X355+Y355-AJ355-AI355-W355</f>
        <v>7.3999999999999995</v>
      </c>
      <c r="AI355">
        <f>Q355-P355</f>
        <v>0</v>
      </c>
      <c r="AJ355">
        <f>K355-J355</f>
        <v>1.7000000000000002</v>
      </c>
    </row>
    <row r="356" spans="1:36">
      <c r="A356" t="s">
        <v>412</v>
      </c>
      <c r="B356" t="s">
        <v>6</v>
      </c>
      <c r="C356">
        <v>2021</v>
      </c>
      <c r="D356">
        <v>22</v>
      </c>
      <c r="E356">
        <v>34</v>
      </c>
      <c r="F356">
        <v>7</v>
      </c>
      <c r="G356">
        <v>27</v>
      </c>
      <c r="H356">
        <v>14.7</v>
      </c>
      <c r="I356">
        <v>5.3</v>
      </c>
      <c r="J356">
        <v>2</v>
      </c>
      <c r="K356">
        <v>4.9000000000000004</v>
      </c>
      <c r="L356">
        <v>41.1</v>
      </c>
      <c r="M356">
        <v>0.4</v>
      </c>
      <c r="N356">
        <v>1.6</v>
      </c>
      <c r="O356">
        <v>24.5</v>
      </c>
      <c r="P356">
        <v>0.9</v>
      </c>
      <c r="Q356">
        <v>1.4</v>
      </c>
      <c r="R356">
        <v>60.4</v>
      </c>
      <c r="S356">
        <v>1</v>
      </c>
      <c r="T356">
        <v>2.1</v>
      </c>
      <c r="U356">
        <v>3.1</v>
      </c>
      <c r="V356">
        <v>0.7</v>
      </c>
      <c r="W356">
        <v>0.8</v>
      </c>
      <c r="X356">
        <v>0.5</v>
      </c>
      <c r="Y356">
        <v>0.3</v>
      </c>
      <c r="Z356">
        <v>1.7</v>
      </c>
      <c r="AA356">
        <v>11.5</v>
      </c>
      <c r="AB356">
        <v>1</v>
      </c>
      <c r="AC356">
        <v>0</v>
      </c>
      <c r="AD356">
        <v>-3.9</v>
      </c>
      <c r="AE356">
        <f>I356+U356+V356+X356+Y356-AJ356-AI356-W356</f>
        <v>5.7</v>
      </c>
      <c r="AI356">
        <f>Q356-P356</f>
        <v>0.49999999999999989</v>
      </c>
      <c r="AJ356">
        <f>K356-J356</f>
        <v>2.9000000000000004</v>
      </c>
    </row>
    <row r="357" spans="1:36">
      <c r="A357" t="s">
        <v>413</v>
      </c>
      <c r="B357" t="s">
        <v>40</v>
      </c>
      <c r="C357">
        <v>2021</v>
      </c>
      <c r="D357">
        <v>27</v>
      </c>
      <c r="E357">
        <v>53</v>
      </c>
      <c r="F357">
        <v>29</v>
      </c>
      <c r="G357">
        <v>24</v>
      </c>
      <c r="H357">
        <v>17.100000000000001</v>
      </c>
      <c r="I357">
        <v>5.3</v>
      </c>
      <c r="J357">
        <v>2.2000000000000002</v>
      </c>
      <c r="K357">
        <v>3.4</v>
      </c>
      <c r="L357">
        <v>63.2</v>
      </c>
      <c r="M357">
        <v>0</v>
      </c>
      <c r="N357">
        <v>0.2</v>
      </c>
      <c r="O357">
        <v>9.1</v>
      </c>
      <c r="P357">
        <v>0.9</v>
      </c>
      <c r="Q357">
        <v>1.5</v>
      </c>
      <c r="R357">
        <v>62.8</v>
      </c>
      <c r="S357">
        <v>1.2</v>
      </c>
      <c r="T357">
        <v>3.2</v>
      </c>
      <c r="U357">
        <v>4.5</v>
      </c>
      <c r="V357">
        <v>0.7</v>
      </c>
      <c r="W357">
        <v>0.5</v>
      </c>
      <c r="X357">
        <v>0.4</v>
      </c>
      <c r="Y357">
        <v>0.8</v>
      </c>
      <c r="Z357">
        <v>2.4</v>
      </c>
      <c r="AA357">
        <v>14.7</v>
      </c>
      <c r="AB357">
        <v>1</v>
      </c>
      <c r="AC357">
        <v>0</v>
      </c>
      <c r="AD357">
        <v>2.6</v>
      </c>
      <c r="AE357">
        <f>I357+U357+V357+X357+Y357-AJ357-AI357-W357</f>
        <v>9.4000000000000021</v>
      </c>
      <c r="AI357">
        <f>Q357-P357</f>
        <v>0.6</v>
      </c>
      <c r="AJ357">
        <f>K357-J357</f>
        <v>1.1999999999999997</v>
      </c>
    </row>
    <row r="358" spans="1:36">
      <c r="A358" t="s">
        <v>414</v>
      </c>
      <c r="B358" t="s">
        <v>59</v>
      </c>
      <c r="C358">
        <v>2021</v>
      </c>
      <c r="D358">
        <v>27</v>
      </c>
      <c r="E358">
        <v>23</v>
      </c>
      <c r="F358">
        <v>9</v>
      </c>
      <c r="G358">
        <v>14</v>
      </c>
      <c r="H358">
        <v>16.100000000000001</v>
      </c>
      <c r="I358">
        <v>5.3</v>
      </c>
      <c r="J358">
        <v>1.8</v>
      </c>
      <c r="K358">
        <v>4.3</v>
      </c>
      <c r="L358">
        <v>42.4</v>
      </c>
      <c r="M358">
        <v>0.7</v>
      </c>
      <c r="N358">
        <v>1.9</v>
      </c>
      <c r="O358">
        <v>36.4</v>
      </c>
      <c r="P358">
        <v>0.9</v>
      </c>
      <c r="Q358">
        <v>1</v>
      </c>
      <c r="R358">
        <v>91.3</v>
      </c>
      <c r="S358">
        <v>0.5</v>
      </c>
      <c r="T358">
        <v>1.5</v>
      </c>
      <c r="U358">
        <v>2</v>
      </c>
      <c r="V358">
        <v>0.9</v>
      </c>
      <c r="W358">
        <v>0.5</v>
      </c>
      <c r="X358">
        <v>0.2</v>
      </c>
      <c r="Y358">
        <v>0.1</v>
      </c>
      <c r="Z358">
        <v>1</v>
      </c>
      <c r="AA358">
        <v>9.3000000000000007</v>
      </c>
      <c r="AB358">
        <v>0</v>
      </c>
      <c r="AC358">
        <v>0</v>
      </c>
      <c r="AD358">
        <v>-5.7</v>
      </c>
      <c r="AE358">
        <f>I358+U358+V358+X358+Y358-AJ358-AI358-W358</f>
        <v>5.3999999999999986</v>
      </c>
      <c r="AI358">
        <f>Q358-P358</f>
        <v>9.9999999999999978E-2</v>
      </c>
      <c r="AJ358">
        <f>K358-J358</f>
        <v>2.5</v>
      </c>
    </row>
    <row r="359" spans="1:36">
      <c r="A359" t="s">
        <v>415</v>
      </c>
      <c r="B359" t="s">
        <v>36</v>
      </c>
      <c r="C359">
        <v>2021</v>
      </c>
      <c r="D359">
        <v>22</v>
      </c>
      <c r="E359">
        <v>32</v>
      </c>
      <c r="F359">
        <v>10</v>
      </c>
      <c r="G359">
        <v>22</v>
      </c>
      <c r="H359">
        <v>10.5</v>
      </c>
      <c r="I359">
        <v>5.3</v>
      </c>
      <c r="J359">
        <v>1.6</v>
      </c>
      <c r="K359">
        <v>3.8</v>
      </c>
      <c r="L359">
        <v>42.3</v>
      </c>
      <c r="M359">
        <v>0.8</v>
      </c>
      <c r="N359">
        <v>2.1</v>
      </c>
      <c r="O359">
        <v>36.4</v>
      </c>
      <c r="P359">
        <v>1.3</v>
      </c>
      <c r="Q359">
        <v>2</v>
      </c>
      <c r="R359">
        <v>62.5</v>
      </c>
      <c r="S359">
        <v>0.2</v>
      </c>
      <c r="T359">
        <v>1.5</v>
      </c>
      <c r="U359">
        <v>1.7</v>
      </c>
      <c r="V359">
        <v>1.3</v>
      </c>
      <c r="W359">
        <v>0.9</v>
      </c>
      <c r="X359">
        <v>0.2</v>
      </c>
      <c r="Y359">
        <v>0</v>
      </c>
      <c r="Z359">
        <v>0.8</v>
      </c>
      <c r="AA359">
        <v>9.1</v>
      </c>
      <c r="AB359">
        <v>0</v>
      </c>
      <c r="AC359">
        <v>0</v>
      </c>
      <c r="AD359">
        <v>-2.8</v>
      </c>
      <c r="AE359">
        <f>I359+U359+V359+X359+Y359-AJ359-AI359-W359</f>
        <v>4.7</v>
      </c>
      <c r="AI359">
        <f>Q359-P359</f>
        <v>0.7</v>
      </c>
      <c r="AJ359">
        <f>K359-J359</f>
        <v>2.1999999999999997</v>
      </c>
    </row>
    <row r="360" spans="1:36">
      <c r="A360" t="s">
        <v>416</v>
      </c>
      <c r="B360" t="s">
        <v>59</v>
      </c>
      <c r="C360">
        <v>2021</v>
      </c>
      <c r="D360">
        <v>28</v>
      </c>
      <c r="E360">
        <v>37</v>
      </c>
      <c r="F360">
        <v>16</v>
      </c>
      <c r="G360">
        <v>21</v>
      </c>
      <c r="H360">
        <v>20.9</v>
      </c>
      <c r="I360">
        <v>5.2</v>
      </c>
      <c r="J360">
        <v>1.9</v>
      </c>
      <c r="K360">
        <v>4.5</v>
      </c>
      <c r="L360">
        <v>41.8</v>
      </c>
      <c r="M360">
        <v>0.6</v>
      </c>
      <c r="N360">
        <v>2.2999999999999998</v>
      </c>
      <c r="O360">
        <v>27.4</v>
      </c>
      <c r="P360">
        <v>0.9</v>
      </c>
      <c r="Q360">
        <v>1.2</v>
      </c>
      <c r="R360">
        <v>76.7</v>
      </c>
      <c r="S360">
        <v>0.4</v>
      </c>
      <c r="T360">
        <v>2.1</v>
      </c>
      <c r="U360">
        <v>2.4</v>
      </c>
      <c r="V360">
        <v>1.2</v>
      </c>
      <c r="W360">
        <v>0.6</v>
      </c>
      <c r="X360">
        <v>0.8</v>
      </c>
      <c r="Y360">
        <v>0.5</v>
      </c>
      <c r="Z360">
        <v>2.2999999999999998</v>
      </c>
      <c r="AA360">
        <v>13.4</v>
      </c>
      <c r="AB360">
        <v>0</v>
      </c>
      <c r="AC360">
        <v>0</v>
      </c>
      <c r="AD360">
        <v>-1.2</v>
      </c>
      <c r="AE360">
        <f>I360+U360+V360+X360+Y360-AJ360-AI360-W360</f>
        <v>6.6000000000000005</v>
      </c>
      <c r="AI360">
        <f>Q360-P360</f>
        <v>0.29999999999999993</v>
      </c>
      <c r="AJ360">
        <f>K360-J360</f>
        <v>2.6</v>
      </c>
    </row>
    <row r="361" spans="1:36">
      <c r="A361" t="s">
        <v>417</v>
      </c>
      <c r="B361" t="s">
        <v>91</v>
      </c>
      <c r="C361">
        <v>2021</v>
      </c>
      <c r="D361">
        <v>25</v>
      </c>
      <c r="E361">
        <v>35</v>
      </c>
      <c r="F361">
        <v>13</v>
      </c>
      <c r="G361">
        <v>22</v>
      </c>
      <c r="H361">
        <v>12.4</v>
      </c>
      <c r="I361">
        <v>5.2</v>
      </c>
      <c r="J361">
        <v>1.9</v>
      </c>
      <c r="K361">
        <v>4.8</v>
      </c>
      <c r="L361">
        <v>40.5</v>
      </c>
      <c r="M361">
        <v>0.9</v>
      </c>
      <c r="N361">
        <v>2.5</v>
      </c>
      <c r="O361">
        <v>34.5</v>
      </c>
      <c r="P361">
        <v>0.5</v>
      </c>
      <c r="Q361">
        <v>0.7</v>
      </c>
      <c r="R361">
        <v>68</v>
      </c>
      <c r="S361">
        <v>0.6</v>
      </c>
      <c r="T361">
        <v>2.6</v>
      </c>
      <c r="U361">
        <v>3.2</v>
      </c>
      <c r="V361">
        <v>0.7</v>
      </c>
      <c r="W361">
        <v>0.6</v>
      </c>
      <c r="X361">
        <v>0.3</v>
      </c>
      <c r="Y361">
        <v>0.5</v>
      </c>
      <c r="Z361">
        <v>1.3</v>
      </c>
      <c r="AA361">
        <v>11.7</v>
      </c>
      <c r="AB361">
        <v>1</v>
      </c>
      <c r="AC361">
        <v>0</v>
      </c>
      <c r="AD361">
        <v>-3</v>
      </c>
      <c r="AE361">
        <f>I361+U361+V361+X361+Y361-AJ361-AI361-W361</f>
        <v>6.2</v>
      </c>
      <c r="AI361">
        <f>Q361-P361</f>
        <v>0.19999999999999996</v>
      </c>
      <c r="AJ361">
        <f>K361-J361</f>
        <v>2.9</v>
      </c>
    </row>
    <row r="362" spans="1:36">
      <c r="A362" t="s">
        <v>418</v>
      </c>
      <c r="B362" t="s">
        <v>46</v>
      </c>
      <c r="C362">
        <v>2021</v>
      </c>
      <c r="D362">
        <v>25</v>
      </c>
      <c r="E362">
        <v>18</v>
      </c>
      <c r="F362">
        <v>10</v>
      </c>
      <c r="G362">
        <v>8</v>
      </c>
      <c r="H362">
        <v>10.5</v>
      </c>
      <c r="I362">
        <v>5.2</v>
      </c>
      <c r="J362">
        <v>2.2000000000000002</v>
      </c>
      <c r="K362">
        <v>3.8</v>
      </c>
      <c r="L362">
        <v>58.8</v>
      </c>
      <c r="M362">
        <v>0.1</v>
      </c>
      <c r="N362">
        <v>0.3</v>
      </c>
      <c r="O362">
        <v>16.7</v>
      </c>
      <c r="P362">
        <v>0.7</v>
      </c>
      <c r="Q362">
        <v>0.7</v>
      </c>
      <c r="R362">
        <v>100</v>
      </c>
      <c r="S362">
        <v>1.5</v>
      </c>
      <c r="T362">
        <v>3.5</v>
      </c>
      <c r="U362">
        <v>5</v>
      </c>
      <c r="V362">
        <v>0.8</v>
      </c>
      <c r="W362">
        <v>0.5</v>
      </c>
      <c r="X362">
        <v>0.3</v>
      </c>
      <c r="Y362">
        <v>0.3</v>
      </c>
      <c r="Z362">
        <v>0.9</v>
      </c>
      <c r="AA362">
        <v>13.6</v>
      </c>
      <c r="AB362">
        <v>2</v>
      </c>
      <c r="AC362">
        <v>0</v>
      </c>
      <c r="AD362">
        <v>-1</v>
      </c>
      <c r="AE362">
        <f>I362+U362+V362+X362+Y362-AJ362-AI362-W362</f>
        <v>9.5000000000000018</v>
      </c>
      <c r="AI362">
        <f>Q362-P362</f>
        <v>0</v>
      </c>
      <c r="AJ362">
        <f>K362-J362</f>
        <v>1.5999999999999996</v>
      </c>
    </row>
    <row r="363" spans="1:36">
      <c r="A363" t="s">
        <v>419</v>
      </c>
      <c r="B363" t="s">
        <v>68</v>
      </c>
      <c r="C363">
        <v>2021</v>
      </c>
      <c r="D363">
        <v>24</v>
      </c>
      <c r="E363">
        <v>31</v>
      </c>
      <c r="F363">
        <v>11</v>
      </c>
      <c r="G363">
        <v>20</v>
      </c>
      <c r="H363">
        <v>16.5</v>
      </c>
      <c r="I363">
        <v>5.2</v>
      </c>
      <c r="J363">
        <v>1.8</v>
      </c>
      <c r="K363">
        <v>4.2</v>
      </c>
      <c r="L363">
        <v>43.8</v>
      </c>
      <c r="M363">
        <v>0.8</v>
      </c>
      <c r="N363">
        <v>2.5</v>
      </c>
      <c r="O363">
        <v>33.799999999999997</v>
      </c>
      <c r="P363">
        <v>0.7</v>
      </c>
      <c r="Q363">
        <v>0.9</v>
      </c>
      <c r="R363">
        <v>77.8</v>
      </c>
      <c r="S363">
        <v>0.6</v>
      </c>
      <c r="T363">
        <v>2.8</v>
      </c>
      <c r="U363">
        <v>3.5</v>
      </c>
      <c r="V363">
        <v>1.1000000000000001</v>
      </c>
      <c r="W363">
        <v>1</v>
      </c>
      <c r="X363">
        <v>0.6</v>
      </c>
      <c r="Y363">
        <v>0.4</v>
      </c>
      <c r="Z363">
        <v>1.2</v>
      </c>
      <c r="AA363">
        <v>12.9</v>
      </c>
      <c r="AB363">
        <v>1</v>
      </c>
      <c r="AC363">
        <v>0</v>
      </c>
      <c r="AD363">
        <v>-2</v>
      </c>
      <c r="AE363">
        <f>I363+U363+V363+X363+Y363-AJ363-AI363-W363</f>
        <v>7.1999999999999993</v>
      </c>
      <c r="AI363">
        <f>Q363-P363</f>
        <v>0.20000000000000007</v>
      </c>
      <c r="AJ363">
        <f>K363-J363</f>
        <v>2.4000000000000004</v>
      </c>
    </row>
    <row r="364" spans="1:36">
      <c r="A364" t="s">
        <v>420</v>
      </c>
      <c r="B364" t="s">
        <v>63</v>
      </c>
      <c r="C364">
        <v>2021</v>
      </c>
      <c r="D364">
        <v>32</v>
      </c>
      <c r="E364">
        <v>38</v>
      </c>
      <c r="F364">
        <v>26</v>
      </c>
      <c r="G364">
        <v>12</v>
      </c>
      <c r="H364">
        <v>15.3</v>
      </c>
      <c r="I364">
        <v>5.2</v>
      </c>
      <c r="J364">
        <v>1.9</v>
      </c>
      <c r="K364">
        <v>4.3</v>
      </c>
      <c r="L364">
        <v>43.6</v>
      </c>
      <c r="M364">
        <v>1.1000000000000001</v>
      </c>
      <c r="N364">
        <v>2.9</v>
      </c>
      <c r="O364">
        <v>35.700000000000003</v>
      </c>
      <c r="P364">
        <v>0.3</v>
      </c>
      <c r="Q364">
        <v>0.4</v>
      </c>
      <c r="R364">
        <v>76.5</v>
      </c>
      <c r="S364">
        <v>0.5</v>
      </c>
      <c r="T364">
        <v>1.5</v>
      </c>
      <c r="U364">
        <v>2</v>
      </c>
      <c r="V364">
        <v>0.8</v>
      </c>
      <c r="W364">
        <v>0.3</v>
      </c>
      <c r="X364">
        <v>0.4</v>
      </c>
      <c r="Y364">
        <v>0.2</v>
      </c>
      <c r="Z364">
        <v>1.2</v>
      </c>
      <c r="AA364">
        <v>10.1</v>
      </c>
      <c r="AB364">
        <v>0</v>
      </c>
      <c r="AC364">
        <v>0</v>
      </c>
      <c r="AD364">
        <v>0.6</v>
      </c>
      <c r="AE364">
        <f>I364+U364+V364+X364+Y364-AJ364-AI364-W364</f>
        <v>5.8</v>
      </c>
      <c r="AI364">
        <f>Q364-P364</f>
        <v>0.10000000000000003</v>
      </c>
      <c r="AJ364">
        <f>K364-J364</f>
        <v>2.4</v>
      </c>
    </row>
    <row r="365" spans="1:36">
      <c r="A365" t="s">
        <v>421</v>
      </c>
      <c r="B365" t="s">
        <v>89</v>
      </c>
      <c r="C365">
        <v>2021</v>
      </c>
      <c r="D365">
        <v>21</v>
      </c>
      <c r="E365">
        <v>45</v>
      </c>
      <c r="F365">
        <v>19</v>
      </c>
      <c r="G365">
        <v>26</v>
      </c>
      <c r="H365">
        <v>12.5</v>
      </c>
      <c r="I365">
        <v>5.0999999999999996</v>
      </c>
      <c r="J365">
        <v>1.8</v>
      </c>
      <c r="K365">
        <v>4.3</v>
      </c>
      <c r="L365">
        <v>42.8</v>
      </c>
      <c r="M365">
        <v>0.4</v>
      </c>
      <c r="N365">
        <v>1.8</v>
      </c>
      <c r="O365">
        <v>25.3</v>
      </c>
      <c r="P365">
        <v>1</v>
      </c>
      <c r="Q365">
        <v>1.4</v>
      </c>
      <c r="R365">
        <v>73.8</v>
      </c>
      <c r="S365">
        <v>1.3</v>
      </c>
      <c r="T365">
        <v>2</v>
      </c>
      <c r="U365">
        <v>3.3</v>
      </c>
      <c r="V365">
        <v>0.8</v>
      </c>
      <c r="W365">
        <v>0.4</v>
      </c>
      <c r="X365">
        <v>0.2</v>
      </c>
      <c r="Y365">
        <v>1.3</v>
      </c>
      <c r="Z365">
        <v>2.1</v>
      </c>
      <c r="AA365">
        <v>14.6</v>
      </c>
      <c r="AB365">
        <v>0</v>
      </c>
      <c r="AC365">
        <v>0</v>
      </c>
      <c r="AD365">
        <v>-0.4</v>
      </c>
      <c r="AE365">
        <f>I365+U365+V365+X365+Y365-AJ365-AI365-W365</f>
        <v>7.3999999999999986</v>
      </c>
      <c r="AI365">
        <f>Q365-P365</f>
        <v>0.39999999999999991</v>
      </c>
      <c r="AJ365">
        <f>K365-J365</f>
        <v>2.5</v>
      </c>
    </row>
    <row r="366" spans="1:36">
      <c r="A366" t="s">
        <v>422</v>
      </c>
      <c r="B366" t="s">
        <v>6</v>
      </c>
      <c r="C366">
        <v>2021</v>
      </c>
      <c r="D366">
        <v>27</v>
      </c>
      <c r="E366">
        <v>45</v>
      </c>
      <c r="F366">
        <v>12</v>
      </c>
      <c r="G366">
        <v>33</v>
      </c>
      <c r="H366">
        <v>13.9</v>
      </c>
      <c r="I366">
        <v>5.0999999999999996</v>
      </c>
      <c r="J366">
        <v>2</v>
      </c>
      <c r="K366">
        <v>4.0999999999999996</v>
      </c>
      <c r="L366">
        <v>49.5</v>
      </c>
      <c r="M366">
        <v>0.5</v>
      </c>
      <c r="N366">
        <v>1.7</v>
      </c>
      <c r="O366">
        <v>29.5</v>
      </c>
      <c r="P366">
        <v>0.6</v>
      </c>
      <c r="Q366">
        <v>0.8</v>
      </c>
      <c r="R366">
        <v>70.3</v>
      </c>
      <c r="S366">
        <v>0.3</v>
      </c>
      <c r="T366">
        <v>1.2</v>
      </c>
      <c r="U366">
        <v>1.5</v>
      </c>
      <c r="V366">
        <v>0.6</v>
      </c>
      <c r="W366">
        <v>0.6</v>
      </c>
      <c r="X366">
        <v>0.6</v>
      </c>
      <c r="Y366">
        <v>0.4</v>
      </c>
      <c r="Z366">
        <v>1</v>
      </c>
      <c r="AA366">
        <v>10.5</v>
      </c>
      <c r="AB366">
        <v>0</v>
      </c>
      <c r="AC366">
        <v>0</v>
      </c>
      <c r="AD366">
        <v>-1.8</v>
      </c>
      <c r="AE366">
        <f>I366+U366+V366+X366+Y366-AJ366-AI366-W366</f>
        <v>5.3</v>
      </c>
      <c r="AI366">
        <f>Q366-P366</f>
        <v>0.20000000000000007</v>
      </c>
      <c r="AJ366">
        <f>K366-J366</f>
        <v>2.0999999999999996</v>
      </c>
    </row>
    <row r="367" spans="1:36">
      <c r="A367" t="s">
        <v>423</v>
      </c>
      <c r="B367" t="s">
        <v>68</v>
      </c>
      <c r="C367">
        <v>2021</v>
      </c>
      <c r="D367">
        <v>23</v>
      </c>
      <c r="E367">
        <v>46</v>
      </c>
      <c r="F367">
        <v>20</v>
      </c>
      <c r="G367">
        <v>26</v>
      </c>
      <c r="H367">
        <v>12.1</v>
      </c>
      <c r="I367">
        <v>5.0999999999999996</v>
      </c>
      <c r="J367">
        <v>2</v>
      </c>
      <c r="K367">
        <v>3.7</v>
      </c>
      <c r="L367">
        <v>55</v>
      </c>
      <c r="M367">
        <v>0</v>
      </c>
      <c r="N367">
        <v>0.1</v>
      </c>
      <c r="O367">
        <v>33.299999999999997</v>
      </c>
      <c r="P367">
        <v>1</v>
      </c>
      <c r="Q367">
        <v>1.5</v>
      </c>
      <c r="R367">
        <v>64.8</v>
      </c>
      <c r="S367">
        <v>1.4</v>
      </c>
      <c r="T367">
        <v>2.5</v>
      </c>
      <c r="U367">
        <v>3.9</v>
      </c>
      <c r="V367">
        <v>1.2</v>
      </c>
      <c r="W367">
        <v>1</v>
      </c>
      <c r="X367">
        <v>0.4</v>
      </c>
      <c r="Y367">
        <v>0.8</v>
      </c>
      <c r="Z367">
        <v>2.2999999999999998</v>
      </c>
      <c r="AA367">
        <v>14.5</v>
      </c>
      <c r="AB367">
        <v>1</v>
      </c>
      <c r="AC367">
        <v>0</v>
      </c>
      <c r="AD367">
        <v>0</v>
      </c>
      <c r="AE367">
        <f>I367+U367+V367+X367+Y367-AJ367-AI367-W367</f>
        <v>8.1999999999999993</v>
      </c>
      <c r="AI367">
        <f>Q367-P367</f>
        <v>0.5</v>
      </c>
      <c r="AJ367">
        <f>K367-J367</f>
        <v>1.7000000000000002</v>
      </c>
    </row>
    <row r="368" spans="1:36">
      <c r="A368" t="s">
        <v>424</v>
      </c>
      <c r="B368" t="s">
        <v>78</v>
      </c>
      <c r="C368">
        <v>2021</v>
      </c>
      <c r="D368">
        <v>20</v>
      </c>
      <c r="E368">
        <v>56</v>
      </c>
      <c r="F368">
        <v>15</v>
      </c>
      <c r="G368">
        <v>41</v>
      </c>
      <c r="H368">
        <v>15.5</v>
      </c>
      <c r="I368">
        <v>5.0999999999999996</v>
      </c>
      <c r="J368">
        <v>1.9</v>
      </c>
      <c r="K368">
        <v>5</v>
      </c>
      <c r="L368">
        <v>37.9</v>
      </c>
      <c r="M368">
        <v>0.5</v>
      </c>
      <c r="N368">
        <v>2.1</v>
      </c>
      <c r="O368">
        <v>22.6</v>
      </c>
      <c r="P368">
        <v>0.8</v>
      </c>
      <c r="Q368">
        <v>1.1000000000000001</v>
      </c>
      <c r="R368">
        <v>70.3</v>
      </c>
      <c r="S368">
        <v>0.7</v>
      </c>
      <c r="T368">
        <v>1.9</v>
      </c>
      <c r="U368">
        <v>2.6</v>
      </c>
      <c r="V368">
        <v>0.8</v>
      </c>
      <c r="W368">
        <v>0.8</v>
      </c>
      <c r="X368">
        <v>0.4</v>
      </c>
      <c r="Y368">
        <v>0.2</v>
      </c>
      <c r="Z368">
        <v>1.7</v>
      </c>
      <c r="AA368">
        <v>10.4</v>
      </c>
      <c r="AB368">
        <v>0</v>
      </c>
      <c r="AC368">
        <v>0</v>
      </c>
      <c r="AD368">
        <v>-2.4</v>
      </c>
      <c r="AE368">
        <f>I368+U368+V368+X368+Y368-AJ368-AI368-W368</f>
        <v>4.9000000000000004</v>
      </c>
      <c r="AI368">
        <f>Q368-P368</f>
        <v>0.30000000000000004</v>
      </c>
      <c r="AJ368">
        <f>K368-J368</f>
        <v>3.1</v>
      </c>
    </row>
    <row r="369" spans="1:36">
      <c r="A369" t="s">
        <v>425</v>
      </c>
      <c r="B369" t="s">
        <v>70</v>
      </c>
      <c r="C369">
        <v>2021</v>
      </c>
      <c r="D369">
        <v>27</v>
      </c>
      <c r="E369">
        <v>64</v>
      </c>
      <c r="F369">
        <v>35</v>
      </c>
      <c r="G369">
        <v>29</v>
      </c>
      <c r="H369">
        <v>24.2</v>
      </c>
      <c r="I369">
        <v>5.0999999999999996</v>
      </c>
      <c r="J369">
        <v>2.1</v>
      </c>
      <c r="K369">
        <v>3.5</v>
      </c>
      <c r="L369">
        <v>61.4</v>
      </c>
      <c r="M369">
        <v>0</v>
      </c>
      <c r="N369">
        <v>0</v>
      </c>
      <c r="O369">
        <v>0</v>
      </c>
      <c r="P369">
        <v>0.8</v>
      </c>
      <c r="Q369">
        <v>1.1000000000000001</v>
      </c>
      <c r="R369">
        <v>71.400000000000006</v>
      </c>
      <c r="S369">
        <v>2.2000000000000002</v>
      </c>
      <c r="T369">
        <v>4.0999999999999996</v>
      </c>
      <c r="U369">
        <v>6.4</v>
      </c>
      <c r="V369">
        <v>0.7</v>
      </c>
      <c r="W369">
        <v>1</v>
      </c>
      <c r="X369">
        <v>1.1000000000000001</v>
      </c>
      <c r="Y369">
        <v>2.2000000000000002</v>
      </c>
      <c r="Z369">
        <v>2.8</v>
      </c>
      <c r="AA369">
        <v>22.6</v>
      </c>
      <c r="AB369">
        <v>2</v>
      </c>
      <c r="AC369">
        <v>0</v>
      </c>
      <c r="AD369">
        <v>0</v>
      </c>
      <c r="AE369">
        <f>I369+U369+V369+X369+Y369-AJ369-AI369-W369</f>
        <v>12.799999999999999</v>
      </c>
      <c r="AI369">
        <f>Q369-P369</f>
        <v>0.30000000000000004</v>
      </c>
      <c r="AJ369">
        <f>K369-J369</f>
        <v>1.4</v>
      </c>
    </row>
    <row r="370" spans="1:36">
      <c r="A370" t="s">
        <v>426</v>
      </c>
      <c r="B370" t="s">
        <v>61</v>
      </c>
      <c r="C370">
        <v>2021</v>
      </c>
      <c r="D370">
        <v>36</v>
      </c>
      <c r="E370">
        <v>52</v>
      </c>
      <c r="F370">
        <v>32</v>
      </c>
      <c r="G370">
        <v>20</v>
      </c>
      <c r="H370">
        <v>19.100000000000001</v>
      </c>
      <c r="I370">
        <v>5</v>
      </c>
      <c r="J370">
        <v>1.7</v>
      </c>
      <c r="K370">
        <v>3.7</v>
      </c>
      <c r="L370">
        <v>45.4</v>
      </c>
      <c r="M370">
        <v>1</v>
      </c>
      <c r="N370">
        <v>2.2999999999999998</v>
      </c>
      <c r="O370">
        <v>41</v>
      </c>
      <c r="P370">
        <v>0.7</v>
      </c>
      <c r="Q370">
        <v>1</v>
      </c>
      <c r="R370">
        <v>72</v>
      </c>
      <c r="S370">
        <v>0.7</v>
      </c>
      <c r="T370">
        <v>3.4</v>
      </c>
      <c r="U370">
        <v>4.0999999999999996</v>
      </c>
      <c r="V370">
        <v>2.1</v>
      </c>
      <c r="W370">
        <v>1</v>
      </c>
      <c r="X370">
        <v>0.5</v>
      </c>
      <c r="Y370">
        <v>1.1000000000000001</v>
      </c>
      <c r="Z370">
        <v>2.2000000000000002</v>
      </c>
      <c r="AA370">
        <v>17</v>
      </c>
      <c r="AB370">
        <v>0</v>
      </c>
      <c r="AC370">
        <v>0</v>
      </c>
      <c r="AD370">
        <v>1.7</v>
      </c>
      <c r="AE370">
        <f>I370+U370+V370+X370+Y370-AJ370-AI370-W370</f>
        <v>9.4999999999999982</v>
      </c>
      <c r="AI370">
        <f>Q370-P370</f>
        <v>0.30000000000000004</v>
      </c>
      <c r="AJ370">
        <f>K370-J370</f>
        <v>2</v>
      </c>
    </row>
    <row r="371" spans="1:36">
      <c r="A371" t="s">
        <v>427</v>
      </c>
      <c r="B371" t="s">
        <v>6</v>
      </c>
      <c r="C371">
        <v>2021</v>
      </c>
      <c r="D371">
        <v>25</v>
      </c>
      <c r="E371">
        <v>51</v>
      </c>
      <c r="F371">
        <v>15</v>
      </c>
      <c r="G371">
        <v>36</v>
      </c>
      <c r="H371">
        <v>18.399999999999999</v>
      </c>
      <c r="I371">
        <v>5</v>
      </c>
      <c r="J371">
        <v>2</v>
      </c>
      <c r="K371">
        <v>4.7</v>
      </c>
      <c r="L371">
        <v>41.3</v>
      </c>
      <c r="M371">
        <v>0.6</v>
      </c>
      <c r="N371">
        <v>1.8</v>
      </c>
      <c r="O371">
        <v>35.9</v>
      </c>
      <c r="P371">
        <v>0.5</v>
      </c>
      <c r="Q371">
        <v>0.6</v>
      </c>
      <c r="R371">
        <v>76.7</v>
      </c>
      <c r="S371">
        <v>0.4</v>
      </c>
      <c r="T371">
        <v>1.7</v>
      </c>
      <c r="U371">
        <v>2.1</v>
      </c>
      <c r="V371">
        <v>3.8</v>
      </c>
      <c r="W371">
        <v>1</v>
      </c>
      <c r="X371">
        <v>1</v>
      </c>
      <c r="Y371">
        <v>0.1</v>
      </c>
      <c r="Z371">
        <v>0.9</v>
      </c>
      <c r="AA371">
        <v>15.6</v>
      </c>
      <c r="AB371">
        <v>0</v>
      </c>
      <c r="AC371">
        <v>0</v>
      </c>
      <c r="AD371">
        <v>-2.6</v>
      </c>
      <c r="AE371">
        <f>I371+U371+V371+X371+Y371-AJ371-AI371-W371</f>
        <v>8.1999999999999975</v>
      </c>
      <c r="AI371">
        <f>Q371-P371</f>
        <v>9.9999999999999978E-2</v>
      </c>
      <c r="AJ371">
        <f>K371-J371</f>
        <v>2.7</v>
      </c>
    </row>
    <row r="372" spans="1:36">
      <c r="A372" t="s">
        <v>428</v>
      </c>
      <c r="B372" t="s">
        <v>94</v>
      </c>
      <c r="C372">
        <v>2021</v>
      </c>
      <c r="D372">
        <v>28</v>
      </c>
      <c r="E372">
        <v>66</v>
      </c>
      <c r="F372">
        <v>28</v>
      </c>
      <c r="G372">
        <v>38</v>
      </c>
      <c r="H372">
        <v>20.399999999999999</v>
      </c>
      <c r="I372">
        <v>5</v>
      </c>
      <c r="J372">
        <v>2.2000000000000002</v>
      </c>
      <c r="K372">
        <v>3.7</v>
      </c>
      <c r="L372">
        <v>58.7</v>
      </c>
      <c r="M372">
        <v>0</v>
      </c>
      <c r="N372">
        <v>0</v>
      </c>
      <c r="O372">
        <v>0</v>
      </c>
      <c r="P372">
        <v>0.7</v>
      </c>
      <c r="Q372">
        <v>1.6</v>
      </c>
      <c r="R372">
        <v>44.8</v>
      </c>
      <c r="S372">
        <v>2.1</v>
      </c>
      <c r="T372">
        <v>3.2</v>
      </c>
      <c r="U372">
        <v>5.3</v>
      </c>
      <c r="V372">
        <v>1.2</v>
      </c>
      <c r="W372">
        <v>1.1000000000000001</v>
      </c>
      <c r="X372">
        <v>0.3</v>
      </c>
      <c r="Y372">
        <v>1.1000000000000001</v>
      </c>
      <c r="Z372">
        <v>2.1</v>
      </c>
      <c r="AA372">
        <v>16.2</v>
      </c>
      <c r="AB372">
        <v>3</v>
      </c>
      <c r="AC372">
        <v>0</v>
      </c>
      <c r="AD372">
        <v>-4.2</v>
      </c>
      <c r="AE372">
        <f>I372+U372+V372+X372+Y372-AJ372-AI372-W372</f>
        <v>9.4</v>
      </c>
      <c r="AI372">
        <f>Q372-P372</f>
        <v>0.90000000000000013</v>
      </c>
      <c r="AJ372">
        <f>K372-J372</f>
        <v>1.5</v>
      </c>
    </row>
    <row r="373" spans="1:36">
      <c r="A373" t="s">
        <v>429</v>
      </c>
      <c r="B373" t="s">
        <v>82</v>
      </c>
      <c r="C373">
        <v>2021</v>
      </c>
      <c r="D373">
        <v>25</v>
      </c>
      <c r="E373">
        <v>23</v>
      </c>
      <c r="F373">
        <v>10</v>
      </c>
      <c r="G373">
        <v>13</v>
      </c>
      <c r="H373">
        <v>15.6</v>
      </c>
      <c r="I373">
        <v>5</v>
      </c>
      <c r="J373">
        <v>1.9</v>
      </c>
      <c r="K373">
        <v>3.9</v>
      </c>
      <c r="L373">
        <v>47.8</v>
      </c>
      <c r="M373">
        <v>0.6</v>
      </c>
      <c r="N373">
        <v>1.7</v>
      </c>
      <c r="O373">
        <v>35</v>
      </c>
      <c r="P373">
        <v>0.7</v>
      </c>
      <c r="Q373">
        <v>1</v>
      </c>
      <c r="R373">
        <v>65.2</v>
      </c>
      <c r="S373">
        <v>0.4</v>
      </c>
      <c r="T373">
        <v>3.3</v>
      </c>
      <c r="U373">
        <v>3.7</v>
      </c>
      <c r="V373">
        <v>0.6</v>
      </c>
      <c r="W373">
        <v>0.3</v>
      </c>
      <c r="X373">
        <v>0.3</v>
      </c>
      <c r="Y373">
        <v>0</v>
      </c>
      <c r="Z373">
        <v>0.6</v>
      </c>
      <c r="AA373">
        <v>11.1</v>
      </c>
      <c r="AB373">
        <v>1</v>
      </c>
      <c r="AC373">
        <v>0</v>
      </c>
      <c r="AD373">
        <v>-4.7</v>
      </c>
      <c r="AE373">
        <f>I373+U373+V373+X373+Y373-AJ373-AI373-W373</f>
        <v>7</v>
      </c>
      <c r="AI373">
        <f>Q373-P373</f>
        <v>0.30000000000000004</v>
      </c>
      <c r="AJ373">
        <f>K373-J373</f>
        <v>2</v>
      </c>
    </row>
    <row r="374" spans="1:36">
      <c r="A374" t="s">
        <v>430</v>
      </c>
      <c r="B374" t="s">
        <v>84</v>
      </c>
      <c r="C374">
        <v>2021</v>
      </c>
      <c r="D374">
        <v>21</v>
      </c>
      <c r="E374">
        <v>61</v>
      </c>
      <c r="F374">
        <v>31</v>
      </c>
      <c r="G374">
        <v>30</v>
      </c>
      <c r="H374">
        <v>12.1</v>
      </c>
      <c r="I374">
        <v>5</v>
      </c>
      <c r="J374">
        <v>2</v>
      </c>
      <c r="K374">
        <v>3.7</v>
      </c>
      <c r="L374">
        <v>54.4</v>
      </c>
      <c r="M374">
        <v>0</v>
      </c>
      <c r="N374">
        <v>0</v>
      </c>
      <c r="O374">
        <v>0</v>
      </c>
      <c r="P374">
        <v>0.9</v>
      </c>
      <c r="Q374">
        <v>1.8</v>
      </c>
      <c r="R374">
        <v>50.9</v>
      </c>
      <c r="S374">
        <v>1.2</v>
      </c>
      <c r="T374">
        <v>2.2000000000000002</v>
      </c>
      <c r="U374">
        <v>3.4</v>
      </c>
      <c r="V374">
        <v>0.5</v>
      </c>
      <c r="W374">
        <v>0.7</v>
      </c>
      <c r="X374">
        <v>0.3</v>
      </c>
      <c r="Y374">
        <v>0.5</v>
      </c>
      <c r="Z374">
        <v>1.5</v>
      </c>
      <c r="AA374">
        <v>11.4</v>
      </c>
      <c r="AB374">
        <v>3</v>
      </c>
      <c r="AC374">
        <v>0</v>
      </c>
      <c r="AD374">
        <v>-1.9</v>
      </c>
      <c r="AE374">
        <f>I374+U374+V374+X374+Y374-AJ374-AI374-W374</f>
        <v>6.3999999999999995</v>
      </c>
      <c r="AI374">
        <f>Q374-P374</f>
        <v>0.9</v>
      </c>
      <c r="AJ374">
        <f>K374-J374</f>
        <v>1.7000000000000002</v>
      </c>
    </row>
    <row r="375" spans="1:36">
      <c r="A375" t="s">
        <v>431</v>
      </c>
      <c r="B375" t="s">
        <v>94</v>
      </c>
      <c r="C375">
        <v>2021</v>
      </c>
      <c r="D375">
        <v>25</v>
      </c>
      <c r="E375">
        <v>53</v>
      </c>
      <c r="F375">
        <v>23</v>
      </c>
      <c r="G375">
        <v>30</v>
      </c>
      <c r="H375">
        <v>15.4</v>
      </c>
      <c r="I375">
        <v>5</v>
      </c>
      <c r="J375">
        <v>1.8</v>
      </c>
      <c r="K375">
        <v>4.8</v>
      </c>
      <c r="L375">
        <v>37.5</v>
      </c>
      <c r="M375">
        <v>0.6</v>
      </c>
      <c r="N375">
        <v>2.4</v>
      </c>
      <c r="O375">
        <v>24.8</v>
      </c>
      <c r="P375">
        <v>0.8</v>
      </c>
      <c r="Q375">
        <v>1.2</v>
      </c>
      <c r="R375">
        <v>64.099999999999994</v>
      </c>
      <c r="S375">
        <v>0.6</v>
      </c>
      <c r="T375">
        <v>2.1</v>
      </c>
      <c r="U375">
        <v>2.7</v>
      </c>
      <c r="V375">
        <v>1.3</v>
      </c>
      <c r="W375">
        <v>0.6</v>
      </c>
      <c r="X375">
        <v>0.7</v>
      </c>
      <c r="Y375">
        <v>0.2</v>
      </c>
      <c r="Z375">
        <v>1.2</v>
      </c>
      <c r="AA375">
        <v>12.2</v>
      </c>
      <c r="AB375">
        <v>1</v>
      </c>
      <c r="AC375">
        <v>0</v>
      </c>
      <c r="AD375">
        <v>-1.9</v>
      </c>
      <c r="AE375">
        <f>I375+U375+V375+X375+Y375-AJ375-AI375-W375</f>
        <v>5.8999999999999986</v>
      </c>
      <c r="AI375">
        <f>Q375-P375</f>
        <v>0.39999999999999991</v>
      </c>
      <c r="AJ375">
        <f>K375-J375</f>
        <v>3</v>
      </c>
    </row>
    <row r="376" spans="1:36">
      <c r="A376" t="s">
        <v>432</v>
      </c>
      <c r="B376" t="s">
        <v>55</v>
      </c>
      <c r="C376">
        <v>2021</v>
      </c>
      <c r="D376">
        <v>32</v>
      </c>
      <c r="E376">
        <v>27</v>
      </c>
      <c r="F376">
        <v>20</v>
      </c>
      <c r="G376">
        <v>7</v>
      </c>
      <c r="H376">
        <v>14.4</v>
      </c>
      <c r="I376">
        <v>4.9000000000000004</v>
      </c>
      <c r="J376">
        <v>2</v>
      </c>
      <c r="K376">
        <v>4.5</v>
      </c>
      <c r="L376">
        <v>45.5</v>
      </c>
      <c r="M376">
        <v>0.4</v>
      </c>
      <c r="N376">
        <v>1.3</v>
      </c>
      <c r="O376">
        <v>31.4</v>
      </c>
      <c r="P376">
        <v>0.4</v>
      </c>
      <c r="Q376">
        <v>0.5</v>
      </c>
      <c r="R376">
        <v>85.7</v>
      </c>
      <c r="S376">
        <v>0.5</v>
      </c>
      <c r="T376">
        <v>1.1000000000000001</v>
      </c>
      <c r="U376">
        <v>1.7</v>
      </c>
      <c r="V376">
        <v>1.5</v>
      </c>
      <c r="W376">
        <v>0.9</v>
      </c>
      <c r="X376">
        <v>0.6</v>
      </c>
      <c r="Y376">
        <v>0.2</v>
      </c>
      <c r="Z376">
        <v>1.2</v>
      </c>
      <c r="AA376">
        <v>10.5</v>
      </c>
      <c r="AB376">
        <v>0</v>
      </c>
      <c r="AC376">
        <v>0</v>
      </c>
      <c r="AD376">
        <v>0.3</v>
      </c>
      <c r="AE376">
        <f>I376+U376+V376+X376+Y376-AJ376-AI376-W376</f>
        <v>5.4</v>
      </c>
      <c r="AI376">
        <f>Q376-P376</f>
        <v>9.9999999999999978E-2</v>
      </c>
      <c r="AJ376">
        <f>K376-J376</f>
        <v>2.5</v>
      </c>
    </row>
    <row r="377" spans="1:36">
      <c r="A377" t="s">
        <v>433</v>
      </c>
      <c r="B377" t="s">
        <v>32</v>
      </c>
      <c r="C377">
        <v>2021</v>
      </c>
      <c r="D377">
        <v>24</v>
      </c>
      <c r="E377">
        <v>17</v>
      </c>
      <c r="F377">
        <v>5</v>
      </c>
      <c r="G377">
        <v>12</v>
      </c>
      <c r="H377">
        <v>17.899999999999999</v>
      </c>
      <c r="I377">
        <v>4.9000000000000004</v>
      </c>
      <c r="J377">
        <v>1.6</v>
      </c>
      <c r="K377">
        <v>5.6</v>
      </c>
      <c r="L377">
        <v>29.5</v>
      </c>
      <c r="M377">
        <v>0.6</v>
      </c>
      <c r="N377">
        <v>2.5</v>
      </c>
      <c r="O377">
        <v>26.2</v>
      </c>
      <c r="P377">
        <v>0.9</v>
      </c>
      <c r="Q377">
        <v>1.2</v>
      </c>
      <c r="R377">
        <v>80</v>
      </c>
      <c r="S377">
        <v>0.2</v>
      </c>
      <c r="T377">
        <v>2</v>
      </c>
      <c r="U377">
        <v>2.2000000000000002</v>
      </c>
      <c r="V377">
        <v>1.5</v>
      </c>
      <c r="W377">
        <v>1.1000000000000001</v>
      </c>
      <c r="X377">
        <v>0.7</v>
      </c>
      <c r="Y377">
        <v>0.4</v>
      </c>
      <c r="Z377">
        <v>1.8</v>
      </c>
      <c r="AA377">
        <v>11.8</v>
      </c>
      <c r="AB377">
        <v>0</v>
      </c>
      <c r="AC377">
        <v>0</v>
      </c>
      <c r="AD377">
        <v>-5.9</v>
      </c>
      <c r="AE377">
        <f>I377+U377+V377+X377+Y377-AJ377-AI377-W377</f>
        <v>4.3000000000000007</v>
      </c>
      <c r="AI377">
        <f>Q377-P377</f>
        <v>0.29999999999999993</v>
      </c>
      <c r="AJ377">
        <f>K377-J377</f>
        <v>3.9999999999999996</v>
      </c>
    </row>
    <row r="378" spans="1:36">
      <c r="A378" t="s">
        <v>434</v>
      </c>
      <c r="B378" t="s">
        <v>78</v>
      </c>
      <c r="C378">
        <v>2021</v>
      </c>
      <c r="D378">
        <v>23</v>
      </c>
      <c r="E378">
        <v>32</v>
      </c>
      <c r="F378">
        <v>11</v>
      </c>
      <c r="G378">
        <v>21</v>
      </c>
      <c r="H378">
        <v>13.7</v>
      </c>
      <c r="I378">
        <v>4.9000000000000004</v>
      </c>
      <c r="J378">
        <v>2.2000000000000002</v>
      </c>
      <c r="K378">
        <v>3.2</v>
      </c>
      <c r="L378">
        <v>67</v>
      </c>
      <c r="M378">
        <v>0</v>
      </c>
      <c r="N378">
        <v>0.1</v>
      </c>
      <c r="O378">
        <v>50</v>
      </c>
      <c r="P378">
        <v>0.5</v>
      </c>
      <c r="Q378">
        <v>1.1000000000000001</v>
      </c>
      <c r="R378">
        <v>48.6</v>
      </c>
      <c r="S378">
        <v>0.9</v>
      </c>
      <c r="T378">
        <v>2.1</v>
      </c>
      <c r="U378">
        <v>3</v>
      </c>
      <c r="V378">
        <v>0.5</v>
      </c>
      <c r="W378">
        <v>0.7</v>
      </c>
      <c r="X378">
        <v>0.3</v>
      </c>
      <c r="Y378">
        <v>0.1</v>
      </c>
      <c r="Z378">
        <v>1.1000000000000001</v>
      </c>
      <c r="AA378">
        <v>9.5</v>
      </c>
      <c r="AB378">
        <v>0</v>
      </c>
      <c r="AC378">
        <v>0</v>
      </c>
      <c r="AD378">
        <v>-1.1000000000000001</v>
      </c>
      <c r="AE378">
        <f>I378+U378+V378+X378+Y378-AJ378-AI378-W378</f>
        <v>6.5000000000000009</v>
      </c>
      <c r="AI378">
        <f>Q378-P378</f>
        <v>0.60000000000000009</v>
      </c>
      <c r="AJ378">
        <f>K378-J378</f>
        <v>1</v>
      </c>
    </row>
    <row r="379" spans="1:36">
      <c r="A379" t="s">
        <v>435</v>
      </c>
      <c r="B379" t="s">
        <v>57</v>
      </c>
      <c r="C379">
        <v>2021</v>
      </c>
      <c r="D379">
        <v>25</v>
      </c>
      <c r="E379">
        <v>47</v>
      </c>
      <c r="F379">
        <v>25</v>
      </c>
      <c r="G379">
        <v>22</v>
      </c>
      <c r="H379">
        <v>13.2</v>
      </c>
      <c r="I379">
        <v>4.9000000000000004</v>
      </c>
      <c r="J379">
        <v>1.8</v>
      </c>
      <c r="K379">
        <v>4.7</v>
      </c>
      <c r="L379">
        <v>37.700000000000003</v>
      </c>
      <c r="M379">
        <v>0.7</v>
      </c>
      <c r="N379">
        <v>2.2000000000000002</v>
      </c>
      <c r="O379">
        <v>31.1</v>
      </c>
      <c r="P379">
        <v>0.6</v>
      </c>
      <c r="Q379">
        <v>0.9</v>
      </c>
      <c r="R379">
        <v>65.099999999999994</v>
      </c>
      <c r="S379">
        <v>0.2</v>
      </c>
      <c r="T379">
        <v>1.3</v>
      </c>
      <c r="U379">
        <v>1.5</v>
      </c>
      <c r="V379">
        <v>2</v>
      </c>
      <c r="W379">
        <v>0.8</v>
      </c>
      <c r="X379">
        <v>0.4</v>
      </c>
      <c r="Y379">
        <v>0</v>
      </c>
      <c r="Z379">
        <v>0.9</v>
      </c>
      <c r="AA379">
        <v>10</v>
      </c>
      <c r="AB379">
        <v>0</v>
      </c>
      <c r="AC379">
        <v>0</v>
      </c>
      <c r="AD379">
        <v>-1.3</v>
      </c>
      <c r="AE379">
        <f>I379+U379+V379+X379+Y379-AJ379-AI379-W379</f>
        <v>4.8000000000000007</v>
      </c>
      <c r="AI379">
        <f>Q379-P379</f>
        <v>0.30000000000000004</v>
      </c>
      <c r="AJ379">
        <f>K379-J379</f>
        <v>2.9000000000000004</v>
      </c>
    </row>
    <row r="380" spans="1:36">
      <c r="A380" t="s">
        <v>436</v>
      </c>
      <c r="B380" t="s">
        <v>84</v>
      </c>
      <c r="C380">
        <v>2021</v>
      </c>
      <c r="D380">
        <v>25</v>
      </c>
      <c r="E380">
        <v>50</v>
      </c>
      <c r="F380">
        <v>27</v>
      </c>
      <c r="G380">
        <v>23</v>
      </c>
      <c r="H380">
        <v>13.1</v>
      </c>
      <c r="I380">
        <v>4.8</v>
      </c>
      <c r="J380">
        <v>1.8</v>
      </c>
      <c r="K380">
        <v>4.7</v>
      </c>
      <c r="L380">
        <v>37.799999999999997</v>
      </c>
      <c r="M380">
        <v>0.9</v>
      </c>
      <c r="N380">
        <v>3</v>
      </c>
      <c r="O380">
        <v>30.9</v>
      </c>
      <c r="P380">
        <v>0.4</v>
      </c>
      <c r="Q380">
        <v>0.5</v>
      </c>
      <c r="R380">
        <v>87</v>
      </c>
      <c r="S380">
        <v>0.2</v>
      </c>
      <c r="T380">
        <v>0.9</v>
      </c>
      <c r="U380">
        <v>1.1000000000000001</v>
      </c>
      <c r="V380">
        <v>1.3</v>
      </c>
      <c r="W380">
        <v>0.7</v>
      </c>
      <c r="X380">
        <v>0.4</v>
      </c>
      <c r="Y380">
        <v>0</v>
      </c>
      <c r="Z380">
        <v>1.6</v>
      </c>
      <c r="AA380">
        <v>8.9</v>
      </c>
      <c r="AB380">
        <v>1</v>
      </c>
      <c r="AC380">
        <v>0</v>
      </c>
      <c r="AD380">
        <v>-1.5</v>
      </c>
      <c r="AE380">
        <f>I380+U380+V380+X380+Y380-AJ380-AI380-W380</f>
        <v>3.9000000000000004</v>
      </c>
      <c r="AI380">
        <f>Q380-P380</f>
        <v>9.9999999999999978E-2</v>
      </c>
      <c r="AJ380">
        <f>K380-J380</f>
        <v>2.9000000000000004</v>
      </c>
    </row>
    <row r="381" spans="1:36">
      <c r="A381" t="s">
        <v>437</v>
      </c>
      <c r="B381" t="s">
        <v>61</v>
      </c>
      <c r="C381">
        <v>2021</v>
      </c>
      <c r="D381">
        <v>34</v>
      </c>
      <c r="E381">
        <v>58</v>
      </c>
      <c r="F381">
        <v>33</v>
      </c>
      <c r="G381">
        <v>25</v>
      </c>
      <c r="H381">
        <v>19.5</v>
      </c>
      <c r="I381">
        <v>4.8</v>
      </c>
      <c r="J381">
        <v>1.5</v>
      </c>
      <c r="K381">
        <v>4.3</v>
      </c>
      <c r="L381">
        <v>35.299999999999997</v>
      </c>
      <c r="M381">
        <v>1.1000000000000001</v>
      </c>
      <c r="N381">
        <v>3.4</v>
      </c>
      <c r="O381">
        <v>33.5</v>
      </c>
      <c r="P381">
        <v>0.6</v>
      </c>
      <c r="Q381">
        <v>0.7</v>
      </c>
      <c r="R381">
        <v>85.4</v>
      </c>
      <c r="S381">
        <v>0.3</v>
      </c>
      <c r="T381">
        <v>1.3</v>
      </c>
      <c r="U381">
        <v>1.6</v>
      </c>
      <c r="V381">
        <v>0.9</v>
      </c>
      <c r="W381">
        <v>0.4</v>
      </c>
      <c r="X381">
        <v>0.7</v>
      </c>
      <c r="Y381">
        <v>0.3</v>
      </c>
      <c r="Z381">
        <v>1.4</v>
      </c>
      <c r="AA381">
        <v>10.5</v>
      </c>
      <c r="AB381">
        <v>0</v>
      </c>
      <c r="AC381">
        <v>0</v>
      </c>
      <c r="AD381">
        <v>0.7</v>
      </c>
      <c r="AE381">
        <f>I381+U381+V381+X381+Y381-AJ381-AI381-W381</f>
        <v>5.0000000000000009</v>
      </c>
      <c r="AI381">
        <f>Q381-P381</f>
        <v>9.9999999999999978E-2</v>
      </c>
      <c r="AJ381">
        <f>K381-J381</f>
        <v>2.8</v>
      </c>
    </row>
    <row r="382" spans="1:36">
      <c r="A382" t="s">
        <v>438</v>
      </c>
      <c r="B382" t="s">
        <v>55</v>
      </c>
      <c r="C382">
        <v>2021</v>
      </c>
      <c r="D382">
        <v>29</v>
      </c>
      <c r="E382">
        <v>40</v>
      </c>
      <c r="F382">
        <v>29</v>
      </c>
      <c r="G382">
        <v>11</v>
      </c>
      <c r="H382">
        <v>10.9</v>
      </c>
      <c r="I382">
        <v>4.8</v>
      </c>
      <c r="J382">
        <v>1.7</v>
      </c>
      <c r="K382">
        <v>3.7</v>
      </c>
      <c r="L382">
        <v>44.9</v>
      </c>
      <c r="M382">
        <v>0.9</v>
      </c>
      <c r="N382">
        <v>2.1</v>
      </c>
      <c r="O382">
        <v>42.4</v>
      </c>
      <c r="P382">
        <v>0.6</v>
      </c>
      <c r="Q382">
        <v>0.6</v>
      </c>
      <c r="R382">
        <v>95.7</v>
      </c>
      <c r="S382">
        <v>0.2</v>
      </c>
      <c r="T382">
        <v>0.9</v>
      </c>
      <c r="U382">
        <v>1.1000000000000001</v>
      </c>
      <c r="V382">
        <v>0.7</v>
      </c>
      <c r="W382">
        <v>0.3</v>
      </c>
      <c r="X382">
        <v>0.2</v>
      </c>
      <c r="Y382">
        <v>0</v>
      </c>
      <c r="Z382">
        <v>0.6</v>
      </c>
      <c r="AA382">
        <v>7.3</v>
      </c>
      <c r="AB382">
        <v>0</v>
      </c>
      <c r="AC382">
        <v>0</v>
      </c>
      <c r="AD382">
        <v>0.9</v>
      </c>
      <c r="AE382">
        <f>I382+U382+V382+X382+Y382-AJ382-AI382-W382</f>
        <v>4.5000000000000009</v>
      </c>
      <c r="AI382">
        <f>Q382-P382</f>
        <v>0</v>
      </c>
      <c r="AJ382">
        <f>K382-J382</f>
        <v>2</v>
      </c>
    </row>
    <row r="383" spans="1:36">
      <c r="A383" t="s">
        <v>439</v>
      </c>
      <c r="B383" t="s">
        <v>49</v>
      </c>
      <c r="C383">
        <v>2021</v>
      </c>
      <c r="D383">
        <v>21</v>
      </c>
      <c r="E383">
        <v>46</v>
      </c>
      <c r="F383">
        <v>22</v>
      </c>
      <c r="G383">
        <v>24</v>
      </c>
      <c r="H383">
        <v>14.5</v>
      </c>
      <c r="I383">
        <v>4.7</v>
      </c>
      <c r="J383">
        <v>1.7</v>
      </c>
      <c r="K383">
        <v>3.9</v>
      </c>
      <c r="L383">
        <v>43.8</v>
      </c>
      <c r="M383">
        <v>0.9</v>
      </c>
      <c r="N383">
        <v>2.2999999999999998</v>
      </c>
      <c r="O383">
        <v>37</v>
      </c>
      <c r="P383">
        <v>0.5</v>
      </c>
      <c r="Q383">
        <v>0.6</v>
      </c>
      <c r="R383">
        <v>78.599999999999994</v>
      </c>
      <c r="S383">
        <v>0.6</v>
      </c>
      <c r="T383">
        <v>2.2000000000000002</v>
      </c>
      <c r="U383">
        <v>2.8</v>
      </c>
      <c r="V383">
        <v>0.5</v>
      </c>
      <c r="W383">
        <v>0.5</v>
      </c>
      <c r="X383">
        <v>0.3</v>
      </c>
      <c r="Y383">
        <v>0.2</v>
      </c>
      <c r="Z383">
        <v>1.9</v>
      </c>
      <c r="AA383">
        <v>9.9</v>
      </c>
      <c r="AB383">
        <v>0</v>
      </c>
      <c r="AC383">
        <v>0</v>
      </c>
      <c r="AD383">
        <v>-0.2</v>
      </c>
      <c r="AE383">
        <f>I383+U383+V383+X383+Y383-AJ383-AI383-W383</f>
        <v>5.7</v>
      </c>
      <c r="AI383">
        <f>Q383-P383</f>
        <v>9.9999999999999978E-2</v>
      </c>
      <c r="AJ383">
        <f>K383-J383</f>
        <v>2.2000000000000002</v>
      </c>
    </row>
    <row r="384" spans="1:36">
      <c r="A384" t="s">
        <v>440</v>
      </c>
      <c r="B384" t="s">
        <v>42</v>
      </c>
      <c r="C384">
        <v>2021</v>
      </c>
      <c r="D384">
        <v>21</v>
      </c>
      <c r="E384">
        <v>34</v>
      </c>
      <c r="F384">
        <v>10</v>
      </c>
      <c r="G384">
        <v>24</v>
      </c>
      <c r="H384">
        <v>15.4</v>
      </c>
      <c r="I384">
        <v>4.7</v>
      </c>
      <c r="J384">
        <v>1.8</v>
      </c>
      <c r="K384">
        <v>4.2</v>
      </c>
      <c r="L384">
        <v>43.1</v>
      </c>
      <c r="M384">
        <v>0.6</v>
      </c>
      <c r="N384">
        <v>2.1</v>
      </c>
      <c r="O384">
        <v>31.4</v>
      </c>
      <c r="P384">
        <v>0.4</v>
      </c>
      <c r="Q384">
        <v>0.6</v>
      </c>
      <c r="R384">
        <v>71.400000000000006</v>
      </c>
      <c r="S384">
        <v>0.6</v>
      </c>
      <c r="T384">
        <v>2.5</v>
      </c>
      <c r="U384">
        <v>3.1</v>
      </c>
      <c r="V384">
        <v>0.9</v>
      </c>
      <c r="W384">
        <v>0.6</v>
      </c>
      <c r="X384">
        <v>0.3</v>
      </c>
      <c r="Y384">
        <v>0.2</v>
      </c>
      <c r="Z384">
        <v>1.4</v>
      </c>
      <c r="AA384">
        <v>10.5</v>
      </c>
      <c r="AB384">
        <v>0</v>
      </c>
      <c r="AC384">
        <v>0</v>
      </c>
      <c r="AD384">
        <v>0.8</v>
      </c>
      <c r="AE384">
        <f>I384+U384+V384+X384+Y384-AJ384-AI384-W384</f>
        <v>6.0000000000000009</v>
      </c>
      <c r="AI384">
        <f>Q384-P384</f>
        <v>0.19999999999999996</v>
      </c>
      <c r="AJ384">
        <f>K384-J384</f>
        <v>2.4000000000000004</v>
      </c>
    </row>
    <row r="385" spans="1:36">
      <c r="A385" t="s">
        <v>441</v>
      </c>
      <c r="B385" t="s">
        <v>40</v>
      </c>
      <c r="C385">
        <v>2021</v>
      </c>
      <c r="D385">
        <v>32</v>
      </c>
      <c r="E385">
        <v>33</v>
      </c>
      <c r="F385">
        <v>14</v>
      </c>
      <c r="G385">
        <v>19</v>
      </c>
      <c r="H385">
        <v>8.1999999999999993</v>
      </c>
      <c r="I385">
        <v>4.7</v>
      </c>
      <c r="J385">
        <v>1.9</v>
      </c>
      <c r="K385">
        <v>3.7</v>
      </c>
      <c r="L385">
        <v>50.8</v>
      </c>
      <c r="M385">
        <v>0</v>
      </c>
      <c r="N385">
        <v>0.2</v>
      </c>
      <c r="O385">
        <v>12.5</v>
      </c>
      <c r="P385">
        <v>0.9</v>
      </c>
      <c r="Q385">
        <v>1.2</v>
      </c>
      <c r="R385">
        <v>81.599999999999994</v>
      </c>
      <c r="S385">
        <v>1.4</v>
      </c>
      <c r="T385">
        <v>2.5</v>
      </c>
      <c r="U385">
        <v>3.9</v>
      </c>
      <c r="V385">
        <v>0.3</v>
      </c>
      <c r="W385">
        <v>0.4</v>
      </c>
      <c r="X385">
        <v>0.1</v>
      </c>
      <c r="Y385">
        <v>0.2</v>
      </c>
      <c r="Z385">
        <v>0.9</v>
      </c>
      <c r="AA385">
        <v>10.199999999999999</v>
      </c>
      <c r="AB385">
        <v>3</v>
      </c>
      <c r="AC385">
        <v>0</v>
      </c>
      <c r="AD385">
        <v>0.7</v>
      </c>
      <c r="AE385">
        <f>I385+U385+V385+X385+Y385-AJ385-AI385-W385</f>
        <v>6.6999999999999984</v>
      </c>
      <c r="AI385">
        <f>Q385-P385</f>
        <v>0.29999999999999993</v>
      </c>
      <c r="AJ385">
        <f>K385-J385</f>
        <v>1.8000000000000003</v>
      </c>
    </row>
    <row r="386" spans="1:36">
      <c r="A386" t="s">
        <v>442</v>
      </c>
      <c r="B386" t="s">
        <v>59</v>
      </c>
      <c r="C386">
        <v>2021</v>
      </c>
      <c r="D386">
        <v>26</v>
      </c>
      <c r="E386">
        <v>39</v>
      </c>
      <c r="F386">
        <v>24</v>
      </c>
      <c r="G386">
        <v>15</v>
      </c>
      <c r="H386">
        <v>14</v>
      </c>
      <c r="I386">
        <v>4.7</v>
      </c>
      <c r="J386">
        <v>1.8</v>
      </c>
      <c r="K386">
        <v>2.6</v>
      </c>
      <c r="L386">
        <v>68</v>
      </c>
      <c r="M386">
        <v>0</v>
      </c>
      <c r="N386">
        <v>0.1</v>
      </c>
      <c r="O386">
        <v>20</v>
      </c>
      <c r="P386">
        <v>1.1000000000000001</v>
      </c>
      <c r="Q386">
        <v>1.5</v>
      </c>
      <c r="R386">
        <v>72.400000000000006</v>
      </c>
      <c r="S386">
        <v>0.9</v>
      </c>
      <c r="T386">
        <v>2.2000000000000002</v>
      </c>
      <c r="U386">
        <v>3.1</v>
      </c>
      <c r="V386">
        <v>0.7</v>
      </c>
      <c r="W386">
        <v>0.7</v>
      </c>
      <c r="X386">
        <v>0.3</v>
      </c>
      <c r="Y386">
        <v>0.7</v>
      </c>
      <c r="Z386">
        <v>2</v>
      </c>
      <c r="AA386">
        <v>11.9</v>
      </c>
      <c r="AB386">
        <v>1</v>
      </c>
      <c r="AC386">
        <v>0</v>
      </c>
      <c r="AD386">
        <v>-1.7</v>
      </c>
      <c r="AE386">
        <f>I386+U386+V386+X386+Y386-AJ386-AI386-W386</f>
        <v>7.5999999999999988</v>
      </c>
      <c r="AI386">
        <f>Q386-P386</f>
        <v>0.39999999999999991</v>
      </c>
      <c r="AJ386">
        <f>K386-J386</f>
        <v>0.8</v>
      </c>
    </row>
    <row r="387" spans="1:36">
      <c r="A387" t="s">
        <v>443</v>
      </c>
      <c r="B387" t="s">
        <v>49</v>
      </c>
      <c r="C387">
        <v>2021</v>
      </c>
      <c r="D387">
        <v>22</v>
      </c>
      <c r="E387">
        <v>63</v>
      </c>
      <c r="F387">
        <v>30</v>
      </c>
      <c r="G387">
        <v>33</v>
      </c>
      <c r="H387">
        <v>18.100000000000001</v>
      </c>
      <c r="I387">
        <v>4.7</v>
      </c>
      <c r="J387">
        <v>1.7</v>
      </c>
      <c r="K387">
        <v>3.9</v>
      </c>
      <c r="L387">
        <v>43.7</v>
      </c>
      <c r="M387">
        <v>0.8</v>
      </c>
      <c r="N387">
        <v>2</v>
      </c>
      <c r="O387">
        <v>37.200000000000003</v>
      </c>
      <c r="P387">
        <v>0.5</v>
      </c>
      <c r="Q387">
        <v>0.8</v>
      </c>
      <c r="R387">
        <v>58.8</v>
      </c>
      <c r="S387">
        <v>0.8</v>
      </c>
      <c r="T387">
        <v>2.1</v>
      </c>
      <c r="U387">
        <v>2.8</v>
      </c>
      <c r="V387">
        <v>1</v>
      </c>
      <c r="W387">
        <v>0.9</v>
      </c>
      <c r="X387">
        <v>0.5</v>
      </c>
      <c r="Y387">
        <v>0.4</v>
      </c>
      <c r="Z387">
        <v>2.6</v>
      </c>
      <c r="AA387">
        <v>11.4</v>
      </c>
      <c r="AB387">
        <v>0</v>
      </c>
      <c r="AC387">
        <v>0</v>
      </c>
      <c r="AD387">
        <v>-0.8</v>
      </c>
      <c r="AE387">
        <f>I387+U387+V387+X387+Y387-AJ387-AI387-W387</f>
        <v>6</v>
      </c>
      <c r="AI387">
        <f>Q387-P387</f>
        <v>0.30000000000000004</v>
      </c>
      <c r="AJ387">
        <f>K387-J387</f>
        <v>2.2000000000000002</v>
      </c>
    </row>
    <row r="388" spans="1:36">
      <c r="A388" t="s">
        <v>444</v>
      </c>
      <c r="B388" t="s">
        <v>49</v>
      </c>
      <c r="C388">
        <v>2021</v>
      </c>
      <c r="D388">
        <v>26</v>
      </c>
      <c r="E388">
        <v>56</v>
      </c>
      <c r="F388">
        <v>28</v>
      </c>
      <c r="G388">
        <v>28</v>
      </c>
      <c r="H388">
        <v>17</v>
      </c>
      <c r="I388">
        <v>4.5999999999999996</v>
      </c>
      <c r="J388">
        <v>1.6</v>
      </c>
      <c r="K388">
        <v>3.9</v>
      </c>
      <c r="L388">
        <v>40.299999999999997</v>
      </c>
      <c r="M388">
        <v>1</v>
      </c>
      <c r="N388">
        <v>2.8</v>
      </c>
      <c r="O388">
        <v>36.700000000000003</v>
      </c>
      <c r="P388">
        <v>0.4</v>
      </c>
      <c r="Q388">
        <v>0.6</v>
      </c>
      <c r="R388">
        <v>75</v>
      </c>
      <c r="S388">
        <v>0.6</v>
      </c>
      <c r="T388">
        <v>2.1</v>
      </c>
      <c r="U388">
        <v>2.6</v>
      </c>
      <c r="V388">
        <v>0.7</v>
      </c>
      <c r="W388">
        <v>0.4</v>
      </c>
      <c r="X388">
        <v>0.3</v>
      </c>
      <c r="Y388">
        <v>0</v>
      </c>
      <c r="Z388">
        <v>1</v>
      </c>
      <c r="AA388">
        <v>9.3000000000000007</v>
      </c>
      <c r="AB388">
        <v>0</v>
      </c>
      <c r="AC388">
        <v>0</v>
      </c>
      <c r="AD388">
        <v>0.1</v>
      </c>
      <c r="AE388">
        <f>I388+U388+V388+X388+Y388-AJ388-AI388-W388</f>
        <v>5.2999999999999989</v>
      </c>
      <c r="AI388">
        <f>Q388-P388</f>
        <v>0.19999999999999996</v>
      </c>
      <c r="AJ388">
        <f>K388-J388</f>
        <v>2.2999999999999998</v>
      </c>
    </row>
    <row r="389" spans="1:36">
      <c r="A389" t="s">
        <v>445</v>
      </c>
      <c r="B389" t="s">
        <v>89</v>
      </c>
      <c r="C389">
        <v>2021</v>
      </c>
      <c r="D389">
        <v>28</v>
      </c>
      <c r="E389">
        <v>29</v>
      </c>
      <c r="F389">
        <v>14</v>
      </c>
      <c r="G389">
        <v>15</v>
      </c>
      <c r="H389">
        <v>10.9</v>
      </c>
      <c r="I389">
        <v>4.5999999999999996</v>
      </c>
      <c r="J389">
        <v>1.9</v>
      </c>
      <c r="K389">
        <v>3.9</v>
      </c>
      <c r="L389">
        <v>49.6</v>
      </c>
      <c r="M389">
        <v>0.1</v>
      </c>
      <c r="N389">
        <v>0.5</v>
      </c>
      <c r="O389">
        <v>20</v>
      </c>
      <c r="P389">
        <v>0.7</v>
      </c>
      <c r="Q389">
        <v>1</v>
      </c>
      <c r="R389">
        <v>65.5</v>
      </c>
      <c r="S389">
        <v>0.9</v>
      </c>
      <c r="T389">
        <v>1.7</v>
      </c>
      <c r="U389">
        <v>2.7</v>
      </c>
      <c r="V389">
        <v>0.1</v>
      </c>
      <c r="W389">
        <v>0.5</v>
      </c>
      <c r="X389">
        <v>0.1</v>
      </c>
      <c r="Y389">
        <v>0.5</v>
      </c>
      <c r="Z389">
        <v>1.8</v>
      </c>
      <c r="AA389">
        <v>9.1999999999999993</v>
      </c>
      <c r="AB389">
        <v>0</v>
      </c>
      <c r="AC389">
        <v>0</v>
      </c>
      <c r="AD389">
        <v>0.1</v>
      </c>
      <c r="AE389">
        <f>I389+U389+V389+X389+Y389-AJ389-AI389-W389</f>
        <v>5.1999999999999993</v>
      </c>
      <c r="AI389">
        <f>Q389-P389</f>
        <v>0.30000000000000004</v>
      </c>
      <c r="AJ389">
        <f>K389-J389</f>
        <v>2</v>
      </c>
    </row>
    <row r="390" spans="1:36">
      <c r="A390" t="s">
        <v>446</v>
      </c>
      <c r="B390" t="s">
        <v>34</v>
      </c>
      <c r="C390">
        <v>2021</v>
      </c>
      <c r="D390">
        <v>21</v>
      </c>
      <c r="E390">
        <v>48</v>
      </c>
      <c r="F390">
        <v>27</v>
      </c>
      <c r="G390">
        <v>21</v>
      </c>
      <c r="H390">
        <v>13.3</v>
      </c>
      <c r="I390">
        <v>4.5999999999999996</v>
      </c>
      <c r="J390">
        <v>1.6</v>
      </c>
      <c r="K390">
        <v>3.5</v>
      </c>
      <c r="L390">
        <v>46.7</v>
      </c>
      <c r="M390">
        <v>0.6</v>
      </c>
      <c r="N390">
        <v>1.7</v>
      </c>
      <c r="O390">
        <v>35</v>
      </c>
      <c r="P390">
        <v>0.8</v>
      </c>
      <c r="Q390">
        <v>0.9</v>
      </c>
      <c r="R390">
        <v>80</v>
      </c>
      <c r="S390">
        <v>0.7</v>
      </c>
      <c r="T390">
        <v>2</v>
      </c>
      <c r="U390">
        <v>2.7</v>
      </c>
      <c r="V390">
        <v>0.5</v>
      </c>
      <c r="W390">
        <v>0.4</v>
      </c>
      <c r="X390">
        <v>0.1</v>
      </c>
      <c r="Y390">
        <v>0.3</v>
      </c>
      <c r="Z390">
        <v>1.1000000000000001</v>
      </c>
      <c r="AA390">
        <v>9.3000000000000007</v>
      </c>
      <c r="AB390">
        <v>0</v>
      </c>
      <c r="AC390">
        <v>0</v>
      </c>
      <c r="AD390">
        <v>-0.8</v>
      </c>
      <c r="AE390">
        <f>I390+U390+V390+X390+Y390-AJ390-AI390-W390</f>
        <v>5.7999999999999989</v>
      </c>
      <c r="AI390">
        <f>Q390-P390</f>
        <v>9.9999999999999978E-2</v>
      </c>
      <c r="AJ390">
        <f>K390-J390</f>
        <v>1.9</v>
      </c>
    </row>
    <row r="391" spans="1:36">
      <c r="A391" t="s">
        <v>447</v>
      </c>
      <c r="B391" t="s">
        <v>57</v>
      </c>
      <c r="C391">
        <v>2021</v>
      </c>
      <c r="D391">
        <v>20</v>
      </c>
      <c r="E391">
        <v>50</v>
      </c>
      <c r="F391">
        <v>31</v>
      </c>
      <c r="G391">
        <v>19</v>
      </c>
      <c r="H391">
        <v>12</v>
      </c>
      <c r="I391">
        <v>4.5999999999999996</v>
      </c>
      <c r="J391">
        <v>1.9</v>
      </c>
      <c r="K391">
        <v>3</v>
      </c>
      <c r="L391">
        <v>64.400000000000006</v>
      </c>
      <c r="M391">
        <v>0</v>
      </c>
      <c r="N391">
        <v>0.1</v>
      </c>
      <c r="O391">
        <v>0</v>
      </c>
      <c r="P391">
        <v>0.7</v>
      </c>
      <c r="Q391">
        <v>1.1000000000000001</v>
      </c>
      <c r="R391">
        <v>63.2</v>
      </c>
      <c r="S391">
        <v>1.2</v>
      </c>
      <c r="T391">
        <v>2</v>
      </c>
      <c r="U391">
        <v>3.3</v>
      </c>
      <c r="V391">
        <v>0.4</v>
      </c>
      <c r="W391">
        <v>0.6</v>
      </c>
      <c r="X391">
        <v>0.5</v>
      </c>
      <c r="Y391">
        <v>0.7</v>
      </c>
      <c r="Z391">
        <v>2</v>
      </c>
      <c r="AA391">
        <v>11.8</v>
      </c>
      <c r="AB391">
        <v>2</v>
      </c>
      <c r="AC391">
        <v>0</v>
      </c>
      <c r="AD391">
        <v>-1.8</v>
      </c>
      <c r="AE391">
        <f>I391+U391+V391+X391+Y391-AJ391-AI391-W391</f>
        <v>7.3999999999999986</v>
      </c>
      <c r="AI391">
        <f>Q391-P391</f>
        <v>0.40000000000000013</v>
      </c>
      <c r="AJ391">
        <f>K391-J391</f>
        <v>1.1000000000000001</v>
      </c>
    </row>
    <row r="392" spans="1:36">
      <c r="A392" t="s">
        <v>448</v>
      </c>
      <c r="B392" t="s">
        <v>89</v>
      </c>
      <c r="C392">
        <v>2021</v>
      </c>
      <c r="D392">
        <v>25</v>
      </c>
      <c r="E392">
        <v>35</v>
      </c>
      <c r="F392">
        <v>16</v>
      </c>
      <c r="G392">
        <v>19</v>
      </c>
      <c r="H392">
        <v>9.1999999999999993</v>
      </c>
      <c r="I392">
        <v>4.5</v>
      </c>
      <c r="J392">
        <v>1.8</v>
      </c>
      <c r="K392">
        <v>3.9</v>
      </c>
      <c r="L392">
        <v>44.9</v>
      </c>
      <c r="M392">
        <v>0.7</v>
      </c>
      <c r="N392">
        <v>1.7</v>
      </c>
      <c r="O392">
        <v>40</v>
      </c>
      <c r="P392">
        <v>0.3</v>
      </c>
      <c r="Q392">
        <v>0.3</v>
      </c>
      <c r="R392">
        <v>90</v>
      </c>
      <c r="S392">
        <v>0.5</v>
      </c>
      <c r="T392">
        <v>1.7</v>
      </c>
      <c r="U392">
        <v>2.2000000000000002</v>
      </c>
      <c r="V392">
        <v>0.5</v>
      </c>
      <c r="W392">
        <v>0.5</v>
      </c>
      <c r="X392">
        <v>0.3</v>
      </c>
      <c r="Y392">
        <v>0.3</v>
      </c>
      <c r="Z392">
        <v>1</v>
      </c>
      <c r="AA392">
        <v>9.1</v>
      </c>
      <c r="AB392">
        <v>0</v>
      </c>
      <c r="AC392">
        <v>0</v>
      </c>
      <c r="AD392">
        <v>2.7</v>
      </c>
      <c r="AE392">
        <f>I392+U392+V392+X392+Y392-AJ392-AI392-W392</f>
        <v>5.2</v>
      </c>
      <c r="AI392">
        <f>Q392-P392</f>
        <v>0</v>
      </c>
      <c r="AJ392">
        <f>K392-J392</f>
        <v>2.0999999999999996</v>
      </c>
    </row>
    <row r="393" spans="1:36">
      <c r="A393" t="s">
        <v>449</v>
      </c>
      <c r="B393" t="s">
        <v>86</v>
      </c>
      <c r="C393">
        <v>2021</v>
      </c>
      <c r="D393">
        <v>28</v>
      </c>
      <c r="E393">
        <v>55</v>
      </c>
      <c r="F393">
        <v>29</v>
      </c>
      <c r="G393">
        <v>26</v>
      </c>
      <c r="H393">
        <v>17.100000000000001</v>
      </c>
      <c r="I393">
        <v>4.5</v>
      </c>
      <c r="J393">
        <v>1.7</v>
      </c>
      <c r="K393">
        <v>4.7</v>
      </c>
      <c r="L393">
        <v>36.200000000000003</v>
      </c>
      <c r="M393">
        <v>0.6</v>
      </c>
      <c r="N393">
        <v>2.1</v>
      </c>
      <c r="O393">
        <v>30.1</v>
      </c>
      <c r="P393">
        <v>0.4</v>
      </c>
      <c r="Q393">
        <v>0.5</v>
      </c>
      <c r="R393">
        <v>85.7</v>
      </c>
      <c r="S393">
        <v>0.4</v>
      </c>
      <c r="T393">
        <v>1.5</v>
      </c>
      <c r="U393">
        <v>1.9</v>
      </c>
      <c r="V393">
        <v>1</v>
      </c>
      <c r="W393">
        <v>0.7</v>
      </c>
      <c r="X393">
        <v>0.4</v>
      </c>
      <c r="Y393">
        <v>0.1</v>
      </c>
      <c r="Z393">
        <v>1.3</v>
      </c>
      <c r="AA393">
        <v>9.1999999999999993</v>
      </c>
      <c r="AB393">
        <v>0</v>
      </c>
      <c r="AC393">
        <v>0</v>
      </c>
      <c r="AD393">
        <v>-2.4</v>
      </c>
      <c r="AE393">
        <f>I393+U393+V393+X393+Y393-AJ393-AI393-W393</f>
        <v>4.1000000000000005</v>
      </c>
      <c r="AI393">
        <f>Q393-P393</f>
        <v>9.9999999999999978E-2</v>
      </c>
      <c r="AJ393">
        <f>K393-J393</f>
        <v>3</v>
      </c>
    </row>
    <row r="394" spans="1:36">
      <c r="A394" t="s">
        <v>450</v>
      </c>
      <c r="B394" t="s">
        <v>57</v>
      </c>
      <c r="C394">
        <v>2021</v>
      </c>
      <c r="D394">
        <v>30</v>
      </c>
      <c r="E394">
        <v>71</v>
      </c>
      <c r="F394">
        <v>41</v>
      </c>
      <c r="G394">
        <v>30</v>
      </c>
      <c r="H394">
        <v>21.3</v>
      </c>
      <c r="I394">
        <v>4.5</v>
      </c>
      <c r="J394">
        <v>1.5</v>
      </c>
      <c r="K394">
        <v>4.2</v>
      </c>
      <c r="L394">
        <v>35.9</v>
      </c>
      <c r="M394">
        <v>1</v>
      </c>
      <c r="N394">
        <v>3</v>
      </c>
      <c r="O394">
        <v>32.1</v>
      </c>
      <c r="P394">
        <v>0.5</v>
      </c>
      <c r="Q394">
        <v>0.6</v>
      </c>
      <c r="R394">
        <v>76.099999999999994</v>
      </c>
      <c r="S394">
        <v>0.6</v>
      </c>
      <c r="T394">
        <v>2.4</v>
      </c>
      <c r="U394">
        <v>3</v>
      </c>
      <c r="V394">
        <v>1.1000000000000001</v>
      </c>
      <c r="W394">
        <v>0.6</v>
      </c>
      <c r="X394">
        <v>0.7</v>
      </c>
      <c r="Y394">
        <v>0.2</v>
      </c>
      <c r="Z394">
        <v>1.6</v>
      </c>
      <c r="AA394">
        <v>11.7</v>
      </c>
      <c r="AB394">
        <v>0</v>
      </c>
      <c r="AC394">
        <v>0</v>
      </c>
      <c r="AD394">
        <v>0.4</v>
      </c>
      <c r="AE394">
        <f>I394+U394+V394+X394+Y394-AJ394-AI394-W394</f>
        <v>6.0999999999999988</v>
      </c>
      <c r="AI394">
        <f>Q394-P394</f>
        <v>9.9999999999999978E-2</v>
      </c>
      <c r="AJ394">
        <f>K394-J394</f>
        <v>2.7</v>
      </c>
    </row>
    <row r="395" spans="1:36">
      <c r="A395" t="s">
        <v>451</v>
      </c>
      <c r="B395" t="s">
        <v>73</v>
      </c>
      <c r="C395">
        <v>2021</v>
      </c>
      <c r="D395">
        <v>24</v>
      </c>
      <c r="E395">
        <v>9</v>
      </c>
      <c r="F395">
        <v>1</v>
      </c>
      <c r="G395">
        <v>8</v>
      </c>
      <c r="H395">
        <v>16.899999999999999</v>
      </c>
      <c r="I395">
        <v>4.4000000000000004</v>
      </c>
      <c r="J395">
        <v>1.4</v>
      </c>
      <c r="K395">
        <v>4.8</v>
      </c>
      <c r="L395">
        <v>30.2</v>
      </c>
      <c r="M395">
        <v>0.6</v>
      </c>
      <c r="N395">
        <v>2.2999999999999998</v>
      </c>
      <c r="O395">
        <v>23.8</v>
      </c>
      <c r="P395">
        <v>1</v>
      </c>
      <c r="Q395">
        <v>1.1000000000000001</v>
      </c>
      <c r="R395">
        <v>90</v>
      </c>
      <c r="S395">
        <v>0.3</v>
      </c>
      <c r="T395">
        <v>1.6</v>
      </c>
      <c r="U395">
        <v>1.9</v>
      </c>
      <c r="V395">
        <v>1</v>
      </c>
      <c r="W395">
        <v>0.7</v>
      </c>
      <c r="X395">
        <v>0.4</v>
      </c>
      <c r="Y395">
        <v>0.2</v>
      </c>
      <c r="Z395">
        <v>2.1</v>
      </c>
      <c r="AA395">
        <v>9.5</v>
      </c>
      <c r="AB395">
        <v>0</v>
      </c>
      <c r="AC395">
        <v>0</v>
      </c>
      <c r="AD395">
        <v>-4.8</v>
      </c>
      <c r="AE395">
        <f>I395+U395+V395+X395+Y395-AJ395-AI395-W395</f>
        <v>3.700000000000002</v>
      </c>
      <c r="AI395">
        <f>Q395-P395</f>
        <v>0.10000000000000009</v>
      </c>
      <c r="AJ395">
        <f>K395-J395</f>
        <v>3.4</v>
      </c>
    </row>
    <row r="396" spans="1:36">
      <c r="A396" t="s">
        <v>452</v>
      </c>
      <c r="B396" t="s">
        <v>42</v>
      </c>
      <c r="C396">
        <v>2021</v>
      </c>
      <c r="D396">
        <v>30</v>
      </c>
      <c r="E396">
        <v>23</v>
      </c>
      <c r="F396">
        <v>5</v>
      </c>
      <c r="G396">
        <v>18</v>
      </c>
      <c r="H396">
        <v>18.899999999999999</v>
      </c>
      <c r="I396">
        <v>4.4000000000000004</v>
      </c>
      <c r="J396">
        <v>1.7</v>
      </c>
      <c r="K396">
        <v>4.3</v>
      </c>
      <c r="L396">
        <v>38.4</v>
      </c>
      <c r="M396">
        <v>0.3</v>
      </c>
      <c r="N396">
        <v>1.6</v>
      </c>
      <c r="O396">
        <v>21.6</v>
      </c>
      <c r="P396">
        <v>0.8</v>
      </c>
      <c r="Q396">
        <v>1</v>
      </c>
      <c r="R396">
        <v>81.8</v>
      </c>
      <c r="S396">
        <v>1</v>
      </c>
      <c r="T396">
        <v>3.8</v>
      </c>
      <c r="U396">
        <v>4.8</v>
      </c>
      <c r="V396">
        <v>1.3</v>
      </c>
      <c r="W396">
        <v>1.2</v>
      </c>
      <c r="X396">
        <v>0.8</v>
      </c>
      <c r="Y396">
        <v>0.4</v>
      </c>
      <c r="Z396">
        <v>1.3</v>
      </c>
      <c r="AA396">
        <v>14.6</v>
      </c>
      <c r="AB396">
        <v>1</v>
      </c>
      <c r="AC396">
        <v>0</v>
      </c>
      <c r="AD396">
        <v>-2.2999999999999998</v>
      </c>
      <c r="AE396">
        <f>I396+U396+V396+X396+Y396-AJ396-AI396-W396</f>
        <v>7.700000000000002</v>
      </c>
      <c r="AI396">
        <f>Q396-P396</f>
        <v>0.19999999999999996</v>
      </c>
      <c r="AJ396">
        <f>K396-J396</f>
        <v>2.5999999999999996</v>
      </c>
    </row>
    <row r="397" spans="1:36">
      <c r="A397" t="s">
        <v>453</v>
      </c>
      <c r="B397" t="s">
        <v>86</v>
      </c>
      <c r="C397">
        <v>2021</v>
      </c>
      <c r="D397">
        <v>25</v>
      </c>
      <c r="E397">
        <v>61</v>
      </c>
      <c r="F397">
        <v>25</v>
      </c>
      <c r="G397">
        <v>36</v>
      </c>
      <c r="H397">
        <v>16.5</v>
      </c>
      <c r="I397">
        <v>4.4000000000000004</v>
      </c>
      <c r="J397">
        <v>1.5</v>
      </c>
      <c r="K397">
        <v>3.8</v>
      </c>
      <c r="L397">
        <v>38.200000000000003</v>
      </c>
      <c r="M397">
        <v>0.7</v>
      </c>
      <c r="N397">
        <v>2.2000000000000002</v>
      </c>
      <c r="O397">
        <v>32.799999999999997</v>
      </c>
      <c r="P397">
        <v>0.7</v>
      </c>
      <c r="Q397">
        <v>0.9</v>
      </c>
      <c r="R397">
        <v>80</v>
      </c>
      <c r="S397">
        <v>0.5</v>
      </c>
      <c r="T397">
        <v>2</v>
      </c>
      <c r="U397">
        <v>2.5</v>
      </c>
      <c r="V397">
        <v>1.5</v>
      </c>
      <c r="W397">
        <v>0.9</v>
      </c>
      <c r="X397">
        <v>0.9</v>
      </c>
      <c r="Y397">
        <v>0.3</v>
      </c>
      <c r="Z397">
        <v>1.9</v>
      </c>
      <c r="AA397">
        <v>12.1</v>
      </c>
      <c r="AB397">
        <v>2</v>
      </c>
      <c r="AC397">
        <v>0</v>
      </c>
      <c r="AD397">
        <v>-2.6</v>
      </c>
      <c r="AE397">
        <f>I397+U397+V397+X397+Y397-AJ397-AI397-W397</f>
        <v>6.2000000000000011</v>
      </c>
      <c r="AI397">
        <f>Q397-P397</f>
        <v>0.20000000000000007</v>
      </c>
      <c r="AJ397">
        <f>K397-J397</f>
        <v>2.2999999999999998</v>
      </c>
    </row>
    <row r="398" spans="1:36">
      <c r="A398" t="s">
        <v>454</v>
      </c>
      <c r="B398" t="s">
        <v>84</v>
      </c>
      <c r="C398">
        <v>2021</v>
      </c>
      <c r="D398">
        <v>37</v>
      </c>
      <c r="E398">
        <v>63</v>
      </c>
      <c r="F398">
        <v>37</v>
      </c>
      <c r="G398">
        <v>26</v>
      </c>
      <c r="H398">
        <v>21.3</v>
      </c>
      <c r="I398">
        <v>4.4000000000000004</v>
      </c>
      <c r="J398">
        <v>1.5</v>
      </c>
      <c r="K398">
        <v>3.9</v>
      </c>
      <c r="L398">
        <v>38.299999999999997</v>
      </c>
      <c r="M398">
        <v>1</v>
      </c>
      <c r="N398">
        <v>2.9</v>
      </c>
      <c r="O398">
        <v>33</v>
      </c>
      <c r="P398">
        <v>0.4</v>
      </c>
      <c r="Q398">
        <v>0.6</v>
      </c>
      <c r="R398">
        <v>65.8</v>
      </c>
      <c r="S398">
        <v>0.6</v>
      </c>
      <c r="T398">
        <v>2.9</v>
      </c>
      <c r="U398">
        <v>3.5</v>
      </c>
      <c r="V398">
        <v>2.2999999999999998</v>
      </c>
      <c r="W398">
        <v>1.1000000000000001</v>
      </c>
      <c r="X398">
        <v>0.9</v>
      </c>
      <c r="Y398">
        <v>0.6</v>
      </c>
      <c r="Z398">
        <v>1.4</v>
      </c>
      <c r="AA398">
        <v>15.3</v>
      </c>
      <c r="AB398">
        <v>0</v>
      </c>
      <c r="AC398">
        <v>0</v>
      </c>
      <c r="AD398">
        <v>-1.3</v>
      </c>
      <c r="AE398">
        <f>I398+U398+V398+X398+Y398-AJ398-AI398-W398</f>
        <v>8</v>
      </c>
      <c r="AI398">
        <f>Q398-P398</f>
        <v>0.19999999999999996</v>
      </c>
      <c r="AJ398">
        <f>K398-J398</f>
        <v>2.4</v>
      </c>
    </row>
    <row r="399" spans="1:36">
      <c r="A399" t="s">
        <v>455</v>
      </c>
      <c r="B399" t="s">
        <v>86</v>
      </c>
      <c r="C399">
        <v>2021</v>
      </c>
      <c r="D399">
        <v>26</v>
      </c>
      <c r="E399">
        <v>50</v>
      </c>
      <c r="F399">
        <v>24</v>
      </c>
      <c r="G399">
        <v>26</v>
      </c>
      <c r="H399">
        <v>14.5</v>
      </c>
      <c r="I399">
        <v>4.4000000000000004</v>
      </c>
      <c r="J399">
        <v>1.6</v>
      </c>
      <c r="K399">
        <v>3.6</v>
      </c>
      <c r="L399">
        <v>43.9</v>
      </c>
      <c r="M399">
        <v>0.7</v>
      </c>
      <c r="N399">
        <v>1.8</v>
      </c>
      <c r="O399">
        <v>40</v>
      </c>
      <c r="P399">
        <v>0.5</v>
      </c>
      <c r="Q399">
        <v>0.6</v>
      </c>
      <c r="R399">
        <v>82.8</v>
      </c>
      <c r="S399">
        <v>0.7</v>
      </c>
      <c r="T399">
        <v>2.5</v>
      </c>
      <c r="U399">
        <v>3.2</v>
      </c>
      <c r="V399">
        <v>0.8</v>
      </c>
      <c r="W399">
        <v>0.4</v>
      </c>
      <c r="X399">
        <v>0.5</v>
      </c>
      <c r="Y399">
        <v>0.4</v>
      </c>
      <c r="Z399">
        <v>1.1000000000000001</v>
      </c>
      <c r="AA399">
        <v>11.7</v>
      </c>
      <c r="AB399">
        <v>0</v>
      </c>
      <c r="AC399">
        <v>0</v>
      </c>
      <c r="AD399">
        <v>-0.8</v>
      </c>
      <c r="AE399">
        <f>I399+U399+V399+X399+Y399-AJ399-AI399-W399</f>
        <v>6.8000000000000007</v>
      </c>
      <c r="AI399">
        <f>Q399-P399</f>
        <v>9.9999999999999978E-2</v>
      </c>
      <c r="AJ399">
        <f>K399-J399</f>
        <v>2</v>
      </c>
    </row>
    <row r="400" spans="1:36">
      <c r="A400" t="s">
        <v>456</v>
      </c>
      <c r="B400" t="s">
        <v>32</v>
      </c>
      <c r="C400">
        <v>2021</v>
      </c>
      <c r="D400">
        <v>25</v>
      </c>
      <c r="E400">
        <v>25</v>
      </c>
      <c r="F400">
        <v>11</v>
      </c>
      <c r="G400">
        <v>14</v>
      </c>
      <c r="H400">
        <v>13.8</v>
      </c>
      <c r="I400">
        <v>4.3</v>
      </c>
      <c r="J400">
        <v>1.6</v>
      </c>
      <c r="K400">
        <v>4.0999999999999996</v>
      </c>
      <c r="L400">
        <v>37.9</v>
      </c>
      <c r="M400">
        <v>0.3</v>
      </c>
      <c r="N400">
        <v>0.9</v>
      </c>
      <c r="O400">
        <v>36.4</v>
      </c>
      <c r="P400">
        <v>0.8</v>
      </c>
      <c r="Q400">
        <v>1</v>
      </c>
      <c r="R400">
        <v>84</v>
      </c>
      <c r="S400">
        <v>0.2</v>
      </c>
      <c r="T400">
        <v>2.9</v>
      </c>
      <c r="U400">
        <v>3.1</v>
      </c>
      <c r="V400">
        <v>0.7</v>
      </c>
      <c r="W400">
        <v>0.8</v>
      </c>
      <c r="X400">
        <v>0.5</v>
      </c>
      <c r="Y400">
        <v>0.2</v>
      </c>
      <c r="Z400">
        <v>1.3</v>
      </c>
      <c r="AA400">
        <v>10.3</v>
      </c>
      <c r="AB400">
        <v>0</v>
      </c>
      <c r="AC400">
        <v>0</v>
      </c>
      <c r="AD400">
        <v>-2.2999999999999998</v>
      </c>
      <c r="AE400">
        <f>I400+U400+V400+X400+Y400-AJ400-AI400-W400</f>
        <v>5.2999999999999989</v>
      </c>
      <c r="AI400">
        <f>Q400-P400</f>
        <v>0.19999999999999996</v>
      </c>
      <c r="AJ400">
        <f>K400-J400</f>
        <v>2.4999999999999996</v>
      </c>
    </row>
    <row r="401" spans="1:36">
      <c r="A401" t="s">
        <v>457</v>
      </c>
      <c r="B401" t="s">
        <v>107</v>
      </c>
      <c r="C401">
        <v>2021</v>
      </c>
      <c r="D401">
        <v>25</v>
      </c>
      <c r="E401">
        <v>43</v>
      </c>
      <c r="F401">
        <v>23</v>
      </c>
      <c r="G401">
        <v>20</v>
      </c>
      <c r="H401">
        <v>13.4</v>
      </c>
      <c r="I401">
        <v>4.3</v>
      </c>
      <c r="J401">
        <v>1.6</v>
      </c>
      <c r="K401">
        <v>3.2</v>
      </c>
      <c r="L401">
        <v>50</v>
      </c>
      <c r="M401">
        <v>0.5</v>
      </c>
      <c r="N401">
        <v>1.3</v>
      </c>
      <c r="O401">
        <v>37.5</v>
      </c>
      <c r="P401">
        <v>0.6</v>
      </c>
      <c r="Q401">
        <v>0.7</v>
      </c>
      <c r="R401">
        <v>83.3</v>
      </c>
      <c r="S401">
        <v>0.8</v>
      </c>
      <c r="T401">
        <v>2.2000000000000002</v>
      </c>
      <c r="U401">
        <v>3</v>
      </c>
      <c r="V401">
        <v>1.1000000000000001</v>
      </c>
      <c r="W401">
        <v>0.4</v>
      </c>
      <c r="X401">
        <v>0.7</v>
      </c>
      <c r="Y401">
        <v>0.2</v>
      </c>
      <c r="Z401">
        <v>0.9</v>
      </c>
      <c r="AA401">
        <v>11.8</v>
      </c>
      <c r="AB401">
        <v>0</v>
      </c>
      <c r="AC401">
        <v>0</v>
      </c>
      <c r="AD401">
        <v>0.4</v>
      </c>
      <c r="AE401">
        <f>I401+U401+V401+X401+Y401-AJ401-AI401-W401</f>
        <v>7.1999999999999993</v>
      </c>
      <c r="AI401">
        <f>Q401-P401</f>
        <v>9.9999999999999978E-2</v>
      </c>
      <c r="AJ401">
        <f>K401-J401</f>
        <v>1.6</v>
      </c>
    </row>
    <row r="402" spans="1:36">
      <c r="A402" t="s">
        <v>458</v>
      </c>
      <c r="B402" t="s">
        <v>137</v>
      </c>
      <c r="C402">
        <v>2021</v>
      </c>
      <c r="D402">
        <v>25</v>
      </c>
      <c r="E402">
        <v>8</v>
      </c>
      <c r="F402">
        <v>0</v>
      </c>
      <c r="G402">
        <v>8</v>
      </c>
      <c r="H402">
        <v>9.3000000000000007</v>
      </c>
      <c r="I402">
        <v>4.3</v>
      </c>
      <c r="J402">
        <v>1.4</v>
      </c>
      <c r="K402">
        <v>3.5</v>
      </c>
      <c r="L402">
        <v>39.299999999999997</v>
      </c>
      <c r="M402">
        <v>0.8</v>
      </c>
      <c r="N402">
        <v>2</v>
      </c>
      <c r="O402">
        <v>37.5</v>
      </c>
      <c r="P402">
        <v>0.8</v>
      </c>
      <c r="Q402">
        <v>0.9</v>
      </c>
      <c r="R402">
        <v>85.7</v>
      </c>
      <c r="S402">
        <v>0</v>
      </c>
      <c r="T402">
        <v>0.6</v>
      </c>
      <c r="U402">
        <v>0.6</v>
      </c>
      <c r="V402">
        <v>0.1</v>
      </c>
      <c r="W402">
        <v>0.3</v>
      </c>
      <c r="X402">
        <v>0.6</v>
      </c>
      <c r="Y402">
        <v>0.1</v>
      </c>
      <c r="Z402">
        <v>1.1000000000000001</v>
      </c>
      <c r="AA402">
        <v>7.2</v>
      </c>
      <c r="AB402">
        <v>0</v>
      </c>
      <c r="AC402">
        <v>0</v>
      </c>
      <c r="AD402">
        <v>-2.9</v>
      </c>
      <c r="AE402">
        <f>I402+U402+V402+X402+Y402-AJ402-AI402-W402</f>
        <v>3.1999999999999984</v>
      </c>
      <c r="AI402">
        <f>Q402-P402</f>
        <v>9.9999999999999978E-2</v>
      </c>
      <c r="AJ402">
        <f>K402-J402</f>
        <v>2.1</v>
      </c>
    </row>
    <row r="403" spans="1:36">
      <c r="A403" t="s">
        <v>459</v>
      </c>
      <c r="B403" t="s">
        <v>36</v>
      </c>
      <c r="C403">
        <v>2021</v>
      </c>
      <c r="D403">
        <v>32</v>
      </c>
      <c r="E403">
        <v>51</v>
      </c>
      <c r="F403">
        <v>35</v>
      </c>
      <c r="G403">
        <v>16</v>
      </c>
      <c r="H403">
        <v>16.7</v>
      </c>
      <c r="I403">
        <v>4.2</v>
      </c>
      <c r="J403">
        <v>1.5</v>
      </c>
      <c r="K403">
        <v>4.0999999999999996</v>
      </c>
      <c r="L403">
        <v>36</v>
      </c>
      <c r="M403">
        <v>1</v>
      </c>
      <c r="N403">
        <v>3</v>
      </c>
      <c r="O403">
        <v>34.200000000000003</v>
      </c>
      <c r="P403">
        <v>0.2</v>
      </c>
      <c r="Q403">
        <v>0.2</v>
      </c>
      <c r="R403">
        <v>66.7</v>
      </c>
      <c r="S403">
        <v>0.2</v>
      </c>
      <c r="T403">
        <v>2.1</v>
      </c>
      <c r="U403">
        <v>2.4</v>
      </c>
      <c r="V403">
        <v>0.8</v>
      </c>
      <c r="W403">
        <v>0.4</v>
      </c>
      <c r="X403">
        <v>0.5</v>
      </c>
      <c r="Y403">
        <v>0.3</v>
      </c>
      <c r="Z403">
        <v>1.4</v>
      </c>
      <c r="AA403">
        <v>10</v>
      </c>
      <c r="AB403">
        <v>0</v>
      </c>
      <c r="AC403">
        <v>0</v>
      </c>
      <c r="AD403">
        <v>-0.2</v>
      </c>
      <c r="AE403">
        <f>I403+U403+V403+X403+Y403-AJ403-AI403-W403</f>
        <v>5.1999999999999993</v>
      </c>
      <c r="AI403">
        <f>Q403-P403</f>
        <v>0</v>
      </c>
      <c r="AJ403">
        <f>K403-J403</f>
        <v>2.5999999999999996</v>
      </c>
    </row>
    <row r="404" spans="1:36">
      <c r="A404" t="s">
        <v>460</v>
      </c>
      <c r="B404" t="s">
        <v>55</v>
      </c>
      <c r="C404">
        <v>2021</v>
      </c>
      <c r="D404">
        <v>25</v>
      </c>
      <c r="E404">
        <v>60</v>
      </c>
      <c r="F404">
        <v>42</v>
      </c>
      <c r="G404">
        <v>18</v>
      </c>
      <c r="H404">
        <v>11.9</v>
      </c>
      <c r="I404">
        <v>4.0999999999999996</v>
      </c>
      <c r="J404">
        <v>1.6</v>
      </c>
      <c r="K404">
        <v>3.7</v>
      </c>
      <c r="L404">
        <v>42.2</v>
      </c>
      <c r="M404">
        <v>0.9</v>
      </c>
      <c r="N404">
        <v>2.5</v>
      </c>
      <c r="O404">
        <v>37.1</v>
      </c>
      <c r="P404">
        <v>0.1</v>
      </c>
      <c r="Q404">
        <v>0.1</v>
      </c>
      <c r="R404">
        <v>57.1</v>
      </c>
      <c r="S404">
        <v>0.3</v>
      </c>
      <c r="T404">
        <v>1.3</v>
      </c>
      <c r="U404">
        <v>1.5</v>
      </c>
      <c r="V404">
        <v>1.2</v>
      </c>
      <c r="W404">
        <v>0.3</v>
      </c>
      <c r="X404">
        <v>0.5</v>
      </c>
      <c r="Y404">
        <v>0.2</v>
      </c>
      <c r="Z404">
        <v>0.9</v>
      </c>
      <c r="AA404">
        <v>9.4</v>
      </c>
      <c r="AB404">
        <v>1</v>
      </c>
      <c r="AC404">
        <v>0</v>
      </c>
      <c r="AD404">
        <v>0.5</v>
      </c>
      <c r="AE404">
        <f>I404+U404+V404+X404+Y404-AJ404-AI404-W404</f>
        <v>5.1000000000000005</v>
      </c>
      <c r="AI404">
        <f>Q404-P404</f>
        <v>0</v>
      </c>
      <c r="AJ404">
        <f>K404-J404</f>
        <v>2.1</v>
      </c>
    </row>
    <row r="405" spans="1:36">
      <c r="A405" t="s">
        <v>461</v>
      </c>
      <c r="B405" t="s">
        <v>68</v>
      </c>
      <c r="C405">
        <v>2021</v>
      </c>
      <c r="D405">
        <v>23</v>
      </c>
      <c r="E405">
        <v>40</v>
      </c>
      <c r="F405">
        <v>13</v>
      </c>
      <c r="G405">
        <v>27</v>
      </c>
      <c r="H405">
        <v>12.5</v>
      </c>
      <c r="I405">
        <v>4.0999999999999996</v>
      </c>
      <c r="J405">
        <v>1.6</v>
      </c>
      <c r="K405">
        <v>3.4</v>
      </c>
      <c r="L405">
        <v>45.6</v>
      </c>
      <c r="M405">
        <v>0.1</v>
      </c>
      <c r="N405">
        <v>0.6</v>
      </c>
      <c r="O405">
        <v>16</v>
      </c>
      <c r="P405">
        <v>0.9</v>
      </c>
      <c r="Q405">
        <v>1.3</v>
      </c>
      <c r="R405">
        <v>72.5</v>
      </c>
      <c r="S405">
        <v>0.6</v>
      </c>
      <c r="T405">
        <v>1.8</v>
      </c>
      <c r="U405">
        <v>2.4</v>
      </c>
      <c r="V405">
        <v>0.6</v>
      </c>
      <c r="W405">
        <v>0.6</v>
      </c>
      <c r="X405">
        <v>0.4</v>
      </c>
      <c r="Y405">
        <v>0.3</v>
      </c>
      <c r="Z405">
        <v>1.3</v>
      </c>
      <c r="AA405">
        <v>9.6</v>
      </c>
      <c r="AB405">
        <v>1</v>
      </c>
      <c r="AC405">
        <v>0</v>
      </c>
      <c r="AD405">
        <v>-2.9</v>
      </c>
      <c r="AE405">
        <f>I405+U405+V405+X405+Y405-AJ405-AI405-W405</f>
        <v>5</v>
      </c>
      <c r="AI405">
        <f>Q405-P405</f>
        <v>0.4</v>
      </c>
      <c r="AJ405">
        <f>K405-J405</f>
        <v>1.7999999999999998</v>
      </c>
    </row>
    <row r="406" spans="1:36">
      <c r="A406" t="s">
        <v>462</v>
      </c>
      <c r="B406" t="s">
        <v>30</v>
      </c>
      <c r="C406">
        <v>2021</v>
      </c>
      <c r="D406">
        <v>25</v>
      </c>
      <c r="E406">
        <v>61</v>
      </c>
      <c r="F406">
        <v>34</v>
      </c>
      <c r="G406">
        <v>27</v>
      </c>
      <c r="H406">
        <v>19</v>
      </c>
      <c r="I406">
        <v>4.0999999999999996</v>
      </c>
      <c r="J406">
        <v>1.8</v>
      </c>
      <c r="K406">
        <v>3.2</v>
      </c>
      <c r="L406">
        <v>54.8</v>
      </c>
      <c r="M406">
        <v>0.1</v>
      </c>
      <c r="N406">
        <v>0.3</v>
      </c>
      <c r="O406">
        <v>23.5</v>
      </c>
      <c r="P406">
        <v>0.5</v>
      </c>
      <c r="Q406">
        <v>0.8</v>
      </c>
      <c r="R406">
        <v>64.599999999999994</v>
      </c>
      <c r="S406">
        <v>1.9</v>
      </c>
      <c r="T406">
        <v>3.4</v>
      </c>
      <c r="U406">
        <v>5.3</v>
      </c>
      <c r="V406">
        <v>2</v>
      </c>
      <c r="W406">
        <v>0.6</v>
      </c>
      <c r="X406">
        <v>0.3</v>
      </c>
      <c r="Y406">
        <v>0.4</v>
      </c>
      <c r="Z406">
        <v>2.2000000000000002</v>
      </c>
      <c r="AA406">
        <v>14.9</v>
      </c>
      <c r="AB406">
        <v>0</v>
      </c>
      <c r="AC406">
        <v>0</v>
      </c>
      <c r="AD406">
        <v>2.1</v>
      </c>
      <c r="AE406">
        <f>I406+U406+V406+X406+Y406-AJ406-AI406-W406</f>
        <v>9.7999999999999989</v>
      </c>
      <c r="AI406">
        <f>Q406-P406</f>
        <v>0.30000000000000004</v>
      </c>
      <c r="AJ406">
        <f>K406-J406</f>
        <v>1.4000000000000001</v>
      </c>
    </row>
    <row r="407" spans="1:36">
      <c r="A407" t="s">
        <v>463</v>
      </c>
      <c r="B407" t="s">
        <v>86</v>
      </c>
      <c r="C407">
        <v>2021</v>
      </c>
      <c r="D407">
        <v>26</v>
      </c>
      <c r="E407">
        <v>27</v>
      </c>
      <c r="F407">
        <v>13</v>
      </c>
      <c r="G407">
        <v>14</v>
      </c>
      <c r="H407">
        <v>11</v>
      </c>
      <c r="I407">
        <v>4.0999999999999996</v>
      </c>
      <c r="J407">
        <v>1.4</v>
      </c>
      <c r="K407">
        <v>3</v>
      </c>
      <c r="L407">
        <v>46.3</v>
      </c>
      <c r="M407">
        <v>1.1000000000000001</v>
      </c>
      <c r="N407">
        <v>2.4</v>
      </c>
      <c r="O407">
        <v>46.9</v>
      </c>
      <c r="P407">
        <v>0.2</v>
      </c>
      <c r="Q407">
        <v>0.3</v>
      </c>
      <c r="R407">
        <v>62.5</v>
      </c>
      <c r="S407">
        <v>0.1</v>
      </c>
      <c r="T407">
        <v>1.5</v>
      </c>
      <c r="U407">
        <v>1.7</v>
      </c>
      <c r="V407">
        <v>0.6</v>
      </c>
      <c r="W407">
        <v>0.3</v>
      </c>
      <c r="X407">
        <v>0.2</v>
      </c>
      <c r="Y407">
        <v>0.1</v>
      </c>
      <c r="Z407">
        <v>1.3</v>
      </c>
      <c r="AA407">
        <v>7.7</v>
      </c>
      <c r="AB407">
        <v>0</v>
      </c>
      <c r="AC407">
        <v>0</v>
      </c>
      <c r="AD407">
        <v>-0.1</v>
      </c>
      <c r="AE407">
        <f>I407+U407+V407+X407+Y407-AJ407-AI407-W407</f>
        <v>4.7</v>
      </c>
      <c r="AI407">
        <f>Q407-P407</f>
        <v>9.9999999999999978E-2</v>
      </c>
      <c r="AJ407">
        <f>K407-J407</f>
        <v>1.6</v>
      </c>
    </row>
    <row r="408" spans="1:36">
      <c r="A408" t="s">
        <v>464</v>
      </c>
      <c r="B408" t="s">
        <v>30</v>
      </c>
      <c r="C408">
        <v>2021</v>
      </c>
      <c r="D408">
        <v>20</v>
      </c>
      <c r="E408">
        <v>30</v>
      </c>
      <c r="F408">
        <v>17</v>
      </c>
      <c r="G408">
        <v>13</v>
      </c>
      <c r="H408">
        <v>12.1</v>
      </c>
      <c r="I408">
        <v>4.0999999999999996</v>
      </c>
      <c r="J408">
        <v>1.3</v>
      </c>
      <c r="K408">
        <v>3.8</v>
      </c>
      <c r="L408">
        <v>34.200000000000003</v>
      </c>
      <c r="M408">
        <v>0.7</v>
      </c>
      <c r="N408">
        <v>2</v>
      </c>
      <c r="O408">
        <v>36.700000000000003</v>
      </c>
      <c r="P408">
        <v>0.8</v>
      </c>
      <c r="Q408">
        <v>0.9</v>
      </c>
      <c r="R408">
        <v>82.1</v>
      </c>
      <c r="S408">
        <v>0.2</v>
      </c>
      <c r="T408">
        <v>1.3</v>
      </c>
      <c r="U408">
        <v>1.5</v>
      </c>
      <c r="V408">
        <v>2.2999999999999998</v>
      </c>
      <c r="W408">
        <v>1</v>
      </c>
      <c r="X408">
        <v>0.5</v>
      </c>
      <c r="Y408">
        <v>0</v>
      </c>
      <c r="Z408">
        <v>1</v>
      </c>
      <c r="AA408">
        <v>10.1</v>
      </c>
      <c r="AB408">
        <v>0</v>
      </c>
      <c r="AC408">
        <v>0</v>
      </c>
      <c r="AD408">
        <v>-2.5</v>
      </c>
      <c r="AE408">
        <f>I408+U408+V408+X408+Y408-AJ408-AI408-W408</f>
        <v>4.7999999999999989</v>
      </c>
      <c r="AI408">
        <f>Q408-P408</f>
        <v>9.9999999999999978E-2</v>
      </c>
      <c r="AJ408">
        <f>K408-J408</f>
        <v>2.5</v>
      </c>
    </row>
    <row r="409" spans="1:36">
      <c r="A409" t="s">
        <v>465</v>
      </c>
      <c r="B409" t="s">
        <v>82</v>
      </c>
      <c r="C409">
        <v>2021</v>
      </c>
      <c r="D409">
        <v>23</v>
      </c>
      <c r="E409">
        <v>31</v>
      </c>
      <c r="F409">
        <v>6</v>
      </c>
      <c r="G409">
        <v>25</v>
      </c>
      <c r="H409">
        <v>15.9</v>
      </c>
      <c r="I409">
        <v>4.0999999999999996</v>
      </c>
      <c r="J409">
        <v>1.6</v>
      </c>
      <c r="K409">
        <v>3.9</v>
      </c>
      <c r="L409">
        <v>41.7</v>
      </c>
      <c r="M409">
        <v>0.6</v>
      </c>
      <c r="N409">
        <v>2.2000000000000002</v>
      </c>
      <c r="O409">
        <v>29.9</v>
      </c>
      <c r="P409">
        <v>0.2</v>
      </c>
      <c r="Q409">
        <v>0.3</v>
      </c>
      <c r="R409">
        <v>87.5</v>
      </c>
      <c r="S409">
        <v>0.6</v>
      </c>
      <c r="T409">
        <v>1.7</v>
      </c>
      <c r="U409">
        <v>2.2999999999999998</v>
      </c>
      <c r="V409">
        <v>0.7</v>
      </c>
      <c r="W409">
        <v>0.5</v>
      </c>
      <c r="X409">
        <v>0.5</v>
      </c>
      <c r="Y409">
        <v>0.3</v>
      </c>
      <c r="Z409">
        <v>1.5</v>
      </c>
      <c r="AA409">
        <v>9.9</v>
      </c>
      <c r="AB409">
        <v>0</v>
      </c>
      <c r="AC409">
        <v>0</v>
      </c>
      <c r="AD409">
        <v>-1.8</v>
      </c>
      <c r="AE409">
        <f>I409+U409+V409+X409+Y409-AJ409-AI409-W409</f>
        <v>5</v>
      </c>
      <c r="AI409">
        <f>Q409-P409</f>
        <v>9.9999999999999978E-2</v>
      </c>
      <c r="AJ409">
        <f>K409-J409</f>
        <v>2.2999999999999998</v>
      </c>
    </row>
    <row r="410" spans="1:36">
      <c r="A410" t="s">
        <v>466</v>
      </c>
      <c r="B410" t="s">
        <v>73</v>
      </c>
      <c r="C410">
        <v>2021</v>
      </c>
      <c r="D410">
        <v>20</v>
      </c>
      <c r="E410">
        <v>21</v>
      </c>
      <c r="F410">
        <v>2</v>
      </c>
      <c r="G410">
        <v>19</v>
      </c>
      <c r="H410">
        <v>16</v>
      </c>
      <c r="I410">
        <v>4.0999999999999996</v>
      </c>
      <c r="J410">
        <v>1.4</v>
      </c>
      <c r="K410">
        <v>4.7</v>
      </c>
      <c r="L410">
        <v>30.3</v>
      </c>
      <c r="M410">
        <v>0.2</v>
      </c>
      <c r="N410">
        <v>1.8</v>
      </c>
      <c r="O410">
        <v>10.8</v>
      </c>
      <c r="P410">
        <v>1</v>
      </c>
      <c r="Q410">
        <v>2.1</v>
      </c>
      <c r="R410">
        <v>50</v>
      </c>
      <c r="S410">
        <v>0.3</v>
      </c>
      <c r="T410">
        <v>2.5</v>
      </c>
      <c r="U410">
        <v>2.8</v>
      </c>
      <c r="V410">
        <v>1.3</v>
      </c>
      <c r="W410">
        <v>1.2</v>
      </c>
      <c r="X410">
        <v>0.2</v>
      </c>
      <c r="Y410">
        <v>0</v>
      </c>
      <c r="Z410">
        <v>1.8</v>
      </c>
      <c r="AA410">
        <v>9</v>
      </c>
      <c r="AB410">
        <v>1</v>
      </c>
      <c r="AC410">
        <v>0</v>
      </c>
      <c r="AD410">
        <v>-4.8</v>
      </c>
      <c r="AE410">
        <f>I410+U410+V410+X410+Y410-AJ410-AI410-W410</f>
        <v>2.799999999999998</v>
      </c>
      <c r="AI410">
        <f>Q410-P410</f>
        <v>1.1000000000000001</v>
      </c>
      <c r="AJ410">
        <f>K410-J410</f>
        <v>3.3000000000000003</v>
      </c>
    </row>
    <row r="411" spans="1:36">
      <c r="A411" t="s">
        <v>467</v>
      </c>
      <c r="B411" t="s">
        <v>70</v>
      </c>
      <c r="C411">
        <v>2021</v>
      </c>
      <c r="D411">
        <v>23</v>
      </c>
      <c r="E411">
        <v>62</v>
      </c>
      <c r="F411">
        <v>36</v>
      </c>
      <c r="G411">
        <v>26</v>
      </c>
      <c r="H411">
        <v>11</v>
      </c>
      <c r="I411">
        <v>4.0999999999999996</v>
      </c>
      <c r="J411">
        <v>1.7</v>
      </c>
      <c r="K411">
        <v>3.4</v>
      </c>
      <c r="L411">
        <v>49.8</v>
      </c>
      <c r="M411">
        <v>0.4</v>
      </c>
      <c r="N411">
        <v>1.4</v>
      </c>
      <c r="O411">
        <v>30.6</v>
      </c>
      <c r="P411">
        <v>0.3</v>
      </c>
      <c r="Q411">
        <v>0.4</v>
      </c>
      <c r="R411">
        <v>73.099999999999994</v>
      </c>
      <c r="S411">
        <v>0.4</v>
      </c>
      <c r="T411">
        <v>1.8</v>
      </c>
      <c r="U411">
        <v>2.2000000000000002</v>
      </c>
      <c r="V411">
        <v>0.5</v>
      </c>
      <c r="W411">
        <v>0.4</v>
      </c>
      <c r="X411">
        <v>0.3</v>
      </c>
      <c r="Y411">
        <v>0.2</v>
      </c>
      <c r="Z411">
        <v>0.9</v>
      </c>
      <c r="AA411">
        <v>8.6</v>
      </c>
      <c r="AB411">
        <v>0</v>
      </c>
      <c r="AC411">
        <v>0</v>
      </c>
      <c r="AD411">
        <v>0.4</v>
      </c>
      <c r="AE411">
        <f>I411+U411+V411+X411+Y411-AJ411-AI411-W411</f>
        <v>5.0999999999999996</v>
      </c>
      <c r="AI411">
        <f>Q411-P411</f>
        <v>0.10000000000000003</v>
      </c>
      <c r="AJ411">
        <f>K411-J411</f>
        <v>1.7</v>
      </c>
    </row>
    <row r="412" spans="1:36">
      <c r="A412" t="s">
        <v>468</v>
      </c>
      <c r="B412" t="s">
        <v>73</v>
      </c>
      <c r="C412">
        <v>2021</v>
      </c>
      <c r="D412">
        <v>31</v>
      </c>
      <c r="E412">
        <v>18</v>
      </c>
      <c r="F412">
        <v>5</v>
      </c>
      <c r="G412">
        <v>13</v>
      </c>
      <c r="H412">
        <v>10.9</v>
      </c>
      <c r="I412">
        <v>4.0999999999999996</v>
      </c>
      <c r="J412">
        <v>1.2</v>
      </c>
      <c r="K412">
        <v>2.7</v>
      </c>
      <c r="L412">
        <v>45.8</v>
      </c>
      <c r="M412">
        <v>0.9</v>
      </c>
      <c r="N412">
        <v>2.2999999999999998</v>
      </c>
      <c r="O412">
        <v>40.5</v>
      </c>
      <c r="P412">
        <v>0.7</v>
      </c>
      <c r="Q412">
        <v>0.7</v>
      </c>
      <c r="R412">
        <v>100</v>
      </c>
      <c r="S412">
        <v>0.1</v>
      </c>
      <c r="T412">
        <v>1.2</v>
      </c>
      <c r="U412">
        <v>1.3</v>
      </c>
      <c r="V412">
        <v>1.2</v>
      </c>
      <c r="W412">
        <v>0.4</v>
      </c>
      <c r="X412">
        <v>0.7</v>
      </c>
      <c r="Y412">
        <v>0.3</v>
      </c>
      <c r="Z412">
        <v>0.7</v>
      </c>
      <c r="AA412">
        <v>10</v>
      </c>
      <c r="AB412">
        <v>0</v>
      </c>
      <c r="AC412">
        <v>0</v>
      </c>
      <c r="AD412">
        <v>2.1</v>
      </c>
      <c r="AE412">
        <f>I412+U412+V412+X412+Y412-AJ412-AI412-W412</f>
        <v>5.6999999999999993</v>
      </c>
      <c r="AI412">
        <f>Q412-P412</f>
        <v>0</v>
      </c>
      <c r="AJ412">
        <f>K412-J412</f>
        <v>1.5000000000000002</v>
      </c>
    </row>
    <row r="413" spans="1:36">
      <c r="A413" t="s">
        <v>469</v>
      </c>
      <c r="B413" t="s">
        <v>46</v>
      </c>
      <c r="C413">
        <v>2021</v>
      </c>
      <c r="D413">
        <v>25</v>
      </c>
      <c r="E413">
        <v>22</v>
      </c>
      <c r="F413">
        <v>12</v>
      </c>
      <c r="G413">
        <v>10</v>
      </c>
      <c r="H413">
        <v>10.6</v>
      </c>
      <c r="I413">
        <v>4</v>
      </c>
      <c r="J413">
        <v>1.4</v>
      </c>
      <c r="K413">
        <v>4</v>
      </c>
      <c r="L413">
        <v>35.200000000000003</v>
      </c>
      <c r="M413">
        <v>0.6</v>
      </c>
      <c r="N413">
        <v>1.9</v>
      </c>
      <c r="O413">
        <v>31</v>
      </c>
      <c r="P413">
        <v>0.6</v>
      </c>
      <c r="Q413">
        <v>0.8</v>
      </c>
      <c r="R413">
        <v>76.5</v>
      </c>
      <c r="S413">
        <v>0.1</v>
      </c>
      <c r="T413">
        <v>1</v>
      </c>
      <c r="U413">
        <v>1.1000000000000001</v>
      </c>
      <c r="V413">
        <v>3</v>
      </c>
      <c r="W413">
        <v>0.7</v>
      </c>
      <c r="X413">
        <v>0.3</v>
      </c>
      <c r="Y413">
        <v>0.3</v>
      </c>
      <c r="Z413">
        <v>0.9</v>
      </c>
      <c r="AA413">
        <v>10.8</v>
      </c>
      <c r="AB413">
        <v>1</v>
      </c>
      <c r="AC413">
        <v>0</v>
      </c>
      <c r="AD413">
        <v>0.9</v>
      </c>
      <c r="AE413">
        <f>I413+U413+V413+X413+Y413-AJ413-AI413-W413</f>
        <v>5.2000000000000011</v>
      </c>
      <c r="AI413">
        <f>Q413-P413</f>
        <v>0.20000000000000007</v>
      </c>
      <c r="AJ413">
        <f>K413-J413</f>
        <v>2.6</v>
      </c>
    </row>
    <row r="414" spans="1:36">
      <c r="A414" t="s">
        <v>470</v>
      </c>
      <c r="B414" t="s">
        <v>137</v>
      </c>
      <c r="C414">
        <v>2021</v>
      </c>
      <c r="D414">
        <v>23</v>
      </c>
      <c r="E414">
        <v>14</v>
      </c>
      <c r="F414">
        <v>2</v>
      </c>
      <c r="G414">
        <v>12</v>
      </c>
      <c r="H414">
        <v>14</v>
      </c>
      <c r="I414">
        <v>4</v>
      </c>
      <c r="J414">
        <v>1.6</v>
      </c>
      <c r="K414">
        <v>3.9</v>
      </c>
      <c r="L414">
        <v>42.6</v>
      </c>
      <c r="M414">
        <v>0.7</v>
      </c>
      <c r="N414">
        <v>2.2999999999999998</v>
      </c>
      <c r="O414">
        <v>31.3</v>
      </c>
      <c r="P414">
        <v>0</v>
      </c>
      <c r="Q414">
        <v>0</v>
      </c>
      <c r="R414">
        <v>0</v>
      </c>
      <c r="S414">
        <v>0.3</v>
      </c>
      <c r="T414">
        <v>1.4</v>
      </c>
      <c r="U414">
        <v>1.7</v>
      </c>
      <c r="V414">
        <v>1.3</v>
      </c>
      <c r="W414">
        <v>0.2</v>
      </c>
      <c r="X414">
        <v>0.1</v>
      </c>
      <c r="Y414">
        <v>0</v>
      </c>
      <c r="Z414">
        <v>0.8</v>
      </c>
      <c r="AA414">
        <v>8.1999999999999993</v>
      </c>
      <c r="AB414">
        <v>0</v>
      </c>
      <c r="AC414">
        <v>0</v>
      </c>
      <c r="AD414">
        <v>-4.2</v>
      </c>
      <c r="AE414">
        <f>I414+U414+V414+X414+Y414-AJ414-AI414-W414</f>
        <v>4.5999999999999996</v>
      </c>
      <c r="AI414">
        <f>Q414-P414</f>
        <v>0</v>
      </c>
      <c r="AJ414">
        <f>K414-J414</f>
        <v>2.2999999999999998</v>
      </c>
    </row>
    <row r="415" spans="1:36">
      <c r="A415" t="s">
        <v>471</v>
      </c>
      <c r="B415" t="s">
        <v>84</v>
      </c>
      <c r="C415">
        <v>2021</v>
      </c>
      <c r="D415">
        <v>41</v>
      </c>
      <c r="E415">
        <v>1</v>
      </c>
      <c r="F415">
        <v>1</v>
      </c>
      <c r="G415">
        <v>0</v>
      </c>
      <c r="H415">
        <v>2.7</v>
      </c>
      <c r="I415">
        <v>4</v>
      </c>
      <c r="J415">
        <v>2</v>
      </c>
      <c r="K415">
        <v>2</v>
      </c>
      <c r="L415">
        <v>100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5.2</v>
      </c>
      <c r="AB415">
        <v>0</v>
      </c>
      <c r="AC415">
        <v>0</v>
      </c>
      <c r="AD415">
        <v>3</v>
      </c>
      <c r="AE415">
        <f>I415+U415+V415+X415+Y415-AJ415-AI415-W415</f>
        <v>5</v>
      </c>
      <c r="AI415">
        <f>Q415-P415</f>
        <v>0</v>
      </c>
      <c r="AJ415">
        <f>K415-J415</f>
        <v>0</v>
      </c>
    </row>
    <row r="416" spans="1:36">
      <c r="A416" t="s">
        <v>472</v>
      </c>
      <c r="B416" t="s">
        <v>94</v>
      </c>
      <c r="C416">
        <v>2021</v>
      </c>
      <c r="D416">
        <v>25</v>
      </c>
      <c r="E416">
        <v>52</v>
      </c>
      <c r="F416">
        <v>26</v>
      </c>
      <c r="G416">
        <v>26</v>
      </c>
      <c r="H416">
        <v>16.3</v>
      </c>
      <c r="I416">
        <v>4</v>
      </c>
      <c r="J416">
        <v>1.6</v>
      </c>
      <c r="K416">
        <v>3.6</v>
      </c>
      <c r="L416">
        <v>44.1</v>
      </c>
      <c r="M416">
        <v>0.3</v>
      </c>
      <c r="N416">
        <v>1.1000000000000001</v>
      </c>
      <c r="O416">
        <v>27.6</v>
      </c>
      <c r="P416">
        <v>0.5</v>
      </c>
      <c r="Q416">
        <v>0.8</v>
      </c>
      <c r="R416">
        <v>58.1</v>
      </c>
      <c r="S416">
        <v>1</v>
      </c>
      <c r="T416">
        <v>2.1</v>
      </c>
      <c r="U416">
        <v>3.1</v>
      </c>
      <c r="V416">
        <v>1.7</v>
      </c>
      <c r="W416">
        <v>0.8</v>
      </c>
      <c r="X416">
        <v>0.7</v>
      </c>
      <c r="Y416">
        <v>0.2</v>
      </c>
      <c r="Z416">
        <v>1</v>
      </c>
      <c r="AA416">
        <v>12.2</v>
      </c>
      <c r="AB416">
        <v>1</v>
      </c>
      <c r="AC416">
        <v>0</v>
      </c>
      <c r="AD416">
        <v>-0.1</v>
      </c>
      <c r="AE416">
        <f>I416+U416+V416+X416+Y416-AJ416-AI416-W416</f>
        <v>6.5999999999999979</v>
      </c>
      <c r="AI416">
        <f>Q416-P416</f>
        <v>0.30000000000000004</v>
      </c>
      <c r="AJ416">
        <f>K416-J416</f>
        <v>2</v>
      </c>
    </row>
    <row r="417" spans="1:36">
      <c r="A417" t="s">
        <v>473</v>
      </c>
      <c r="B417" t="s">
        <v>49</v>
      </c>
      <c r="C417">
        <v>2021</v>
      </c>
      <c r="D417">
        <v>23</v>
      </c>
      <c r="E417">
        <v>31</v>
      </c>
      <c r="F417">
        <v>14</v>
      </c>
      <c r="G417">
        <v>17</v>
      </c>
      <c r="H417">
        <v>8.9</v>
      </c>
      <c r="I417">
        <v>4</v>
      </c>
      <c r="J417">
        <v>1.5</v>
      </c>
      <c r="K417">
        <v>3.6</v>
      </c>
      <c r="L417">
        <v>42.3</v>
      </c>
      <c r="M417">
        <v>0.6</v>
      </c>
      <c r="N417">
        <v>2</v>
      </c>
      <c r="O417">
        <v>28.6</v>
      </c>
      <c r="P417">
        <v>0.4</v>
      </c>
      <c r="Q417">
        <v>0.4</v>
      </c>
      <c r="R417">
        <v>84.6</v>
      </c>
      <c r="S417">
        <v>0.1</v>
      </c>
      <c r="T417">
        <v>0.7</v>
      </c>
      <c r="U417">
        <v>0.8</v>
      </c>
      <c r="V417">
        <v>0.5</v>
      </c>
      <c r="W417">
        <v>0.2</v>
      </c>
      <c r="X417">
        <v>0.2</v>
      </c>
      <c r="Y417">
        <v>0</v>
      </c>
      <c r="Z417">
        <v>0.8</v>
      </c>
      <c r="AA417">
        <v>6.2</v>
      </c>
      <c r="AB417">
        <v>0</v>
      </c>
      <c r="AC417">
        <v>0</v>
      </c>
      <c r="AD417">
        <v>-0.8</v>
      </c>
      <c r="AE417">
        <f>I417+U417+V417+X417+Y417-AJ417-AI417-W417</f>
        <v>3.1999999999999997</v>
      </c>
      <c r="AI417">
        <f>Q417-P417</f>
        <v>0</v>
      </c>
      <c r="AJ417">
        <f>K417-J417</f>
        <v>2.1</v>
      </c>
    </row>
    <row r="418" spans="1:36">
      <c r="A418" t="s">
        <v>474</v>
      </c>
      <c r="B418" t="s">
        <v>36</v>
      </c>
      <c r="C418">
        <v>2021</v>
      </c>
      <c r="D418">
        <v>24</v>
      </c>
      <c r="E418">
        <v>65</v>
      </c>
      <c r="F418">
        <v>46</v>
      </c>
      <c r="G418">
        <v>19</v>
      </c>
      <c r="H418">
        <v>20</v>
      </c>
      <c r="I418">
        <v>3.9</v>
      </c>
      <c r="J418">
        <v>1.6</v>
      </c>
      <c r="K418">
        <v>3.7</v>
      </c>
      <c r="L418">
        <v>42</v>
      </c>
      <c r="M418">
        <v>0.7</v>
      </c>
      <c r="N418">
        <v>2.2000000000000002</v>
      </c>
      <c r="O418">
        <v>30.1</v>
      </c>
      <c r="P418">
        <v>0.1</v>
      </c>
      <c r="Q418">
        <v>0.3</v>
      </c>
      <c r="R418">
        <v>44.4</v>
      </c>
      <c r="S418">
        <v>0.5</v>
      </c>
      <c r="T418">
        <v>1.4</v>
      </c>
      <c r="U418">
        <v>1.9</v>
      </c>
      <c r="V418">
        <v>1</v>
      </c>
      <c r="W418">
        <v>0.5</v>
      </c>
      <c r="X418">
        <v>1.6</v>
      </c>
      <c r="Y418">
        <v>1.1000000000000001</v>
      </c>
      <c r="Z418">
        <v>2</v>
      </c>
      <c r="AA418">
        <v>15.3</v>
      </c>
      <c r="AB418">
        <v>0</v>
      </c>
      <c r="AC418">
        <v>0</v>
      </c>
      <c r="AD418">
        <v>1.5</v>
      </c>
      <c r="AE418">
        <f>I418+U418+V418+X418+Y418-AJ418-AI418-W418</f>
        <v>6.7</v>
      </c>
      <c r="AI418">
        <f>Q418-P418</f>
        <v>0.19999999999999998</v>
      </c>
      <c r="AJ418">
        <f>K418-J418</f>
        <v>2.1</v>
      </c>
    </row>
    <row r="419" spans="1:36">
      <c r="A419" t="s">
        <v>475</v>
      </c>
      <c r="B419" t="s">
        <v>68</v>
      </c>
      <c r="C419">
        <v>2021</v>
      </c>
      <c r="D419">
        <v>24</v>
      </c>
      <c r="E419">
        <v>32</v>
      </c>
      <c r="F419">
        <v>6</v>
      </c>
      <c r="G419">
        <v>26</v>
      </c>
      <c r="H419">
        <v>12.5</v>
      </c>
      <c r="I419">
        <v>3.9</v>
      </c>
      <c r="J419">
        <v>1.2</v>
      </c>
      <c r="K419">
        <v>3.4</v>
      </c>
      <c r="L419">
        <v>36.1</v>
      </c>
      <c r="M419">
        <v>0.5</v>
      </c>
      <c r="N419">
        <v>1.8</v>
      </c>
      <c r="O419">
        <v>27.1</v>
      </c>
      <c r="P419">
        <v>1</v>
      </c>
      <c r="Q419">
        <v>1.4</v>
      </c>
      <c r="R419">
        <v>67.400000000000006</v>
      </c>
      <c r="S419">
        <v>0.3</v>
      </c>
      <c r="T419">
        <v>1.4</v>
      </c>
      <c r="U419">
        <v>1.7</v>
      </c>
      <c r="V419">
        <v>0.9</v>
      </c>
      <c r="W419">
        <v>0.7</v>
      </c>
      <c r="X419">
        <v>0.5</v>
      </c>
      <c r="Y419">
        <v>0.3</v>
      </c>
      <c r="Z419">
        <v>1.3</v>
      </c>
      <c r="AA419">
        <v>9</v>
      </c>
      <c r="AB419">
        <v>0</v>
      </c>
      <c r="AC419">
        <v>0</v>
      </c>
      <c r="AD419">
        <v>-1.5</v>
      </c>
      <c r="AE419">
        <f>I419+U419+V419+X419+Y419-AJ419-AI419-W419</f>
        <v>3.9999999999999991</v>
      </c>
      <c r="AI419">
        <f>Q419-P419</f>
        <v>0.39999999999999991</v>
      </c>
      <c r="AJ419">
        <f>K419-J419</f>
        <v>2.2000000000000002</v>
      </c>
    </row>
    <row r="420" spans="1:36">
      <c r="A420" t="s">
        <v>476</v>
      </c>
      <c r="B420" t="s">
        <v>70</v>
      </c>
      <c r="C420">
        <v>2021</v>
      </c>
      <c r="D420">
        <v>21</v>
      </c>
      <c r="E420">
        <v>42</v>
      </c>
      <c r="F420">
        <v>26</v>
      </c>
      <c r="G420">
        <v>16</v>
      </c>
      <c r="H420">
        <v>11.1</v>
      </c>
      <c r="I420">
        <v>3.9</v>
      </c>
      <c r="J420">
        <v>1.3</v>
      </c>
      <c r="K420">
        <v>3.4</v>
      </c>
      <c r="L420">
        <v>39.200000000000003</v>
      </c>
      <c r="M420">
        <v>0.8</v>
      </c>
      <c r="N420">
        <v>2.1</v>
      </c>
      <c r="O420">
        <v>39.299999999999997</v>
      </c>
      <c r="P420">
        <v>0.4</v>
      </c>
      <c r="Q420">
        <v>0.5</v>
      </c>
      <c r="R420">
        <v>80</v>
      </c>
      <c r="S420">
        <v>0.2</v>
      </c>
      <c r="T420">
        <v>1.2</v>
      </c>
      <c r="U420">
        <v>1.5</v>
      </c>
      <c r="V420">
        <v>0.5</v>
      </c>
      <c r="W420">
        <v>0.4</v>
      </c>
      <c r="X420">
        <v>0.3</v>
      </c>
      <c r="Y420">
        <v>0.1</v>
      </c>
      <c r="Z420">
        <v>0.9</v>
      </c>
      <c r="AA420">
        <v>7.2</v>
      </c>
      <c r="AB420">
        <v>0</v>
      </c>
      <c r="AC420">
        <v>0</v>
      </c>
      <c r="AD420">
        <v>-0.8</v>
      </c>
      <c r="AE420">
        <f>I420+U420+V420+X420+Y420-AJ420-AI420-W420</f>
        <v>3.7000000000000006</v>
      </c>
      <c r="AI420">
        <f>Q420-P420</f>
        <v>9.9999999999999978E-2</v>
      </c>
      <c r="AJ420">
        <f>K420-J420</f>
        <v>2.0999999999999996</v>
      </c>
    </row>
    <row r="421" spans="1:36">
      <c r="A421" t="s">
        <v>477</v>
      </c>
      <c r="B421" t="s">
        <v>59</v>
      </c>
      <c r="C421">
        <v>2021</v>
      </c>
      <c r="D421">
        <v>24</v>
      </c>
      <c r="E421">
        <v>36</v>
      </c>
      <c r="F421">
        <v>15</v>
      </c>
      <c r="G421">
        <v>21</v>
      </c>
      <c r="H421">
        <v>8.6</v>
      </c>
      <c r="I421">
        <v>3.9</v>
      </c>
      <c r="J421">
        <v>1.4</v>
      </c>
      <c r="K421">
        <v>3.1</v>
      </c>
      <c r="L421">
        <v>46.8</v>
      </c>
      <c r="M421">
        <v>0.4</v>
      </c>
      <c r="N421">
        <v>1.1000000000000001</v>
      </c>
      <c r="O421">
        <v>36.799999999999997</v>
      </c>
      <c r="P421">
        <v>0.6</v>
      </c>
      <c r="Q421">
        <v>1</v>
      </c>
      <c r="R421">
        <v>58.3</v>
      </c>
      <c r="S421">
        <v>0.3</v>
      </c>
      <c r="T421">
        <v>0.6</v>
      </c>
      <c r="U421">
        <v>0.8</v>
      </c>
      <c r="V421">
        <v>0.6</v>
      </c>
      <c r="W421">
        <v>0.4</v>
      </c>
      <c r="X421">
        <v>0.2</v>
      </c>
      <c r="Y421">
        <v>0.1</v>
      </c>
      <c r="Z421">
        <v>0.6</v>
      </c>
      <c r="AA421">
        <v>6.3</v>
      </c>
      <c r="AB421">
        <v>0</v>
      </c>
      <c r="AC421">
        <v>0</v>
      </c>
      <c r="AD421">
        <v>-1.6</v>
      </c>
      <c r="AE421">
        <f>I421+U421+V421+X421+Y421-AJ421-AI421-W421</f>
        <v>3.0999999999999996</v>
      </c>
      <c r="AI421">
        <f>Q421-P421</f>
        <v>0.4</v>
      </c>
      <c r="AJ421">
        <f>K421-J421</f>
        <v>1.7000000000000002</v>
      </c>
    </row>
    <row r="422" spans="1:36">
      <c r="A422" t="s">
        <v>478</v>
      </c>
      <c r="B422" t="s">
        <v>91</v>
      </c>
      <c r="C422">
        <v>2021</v>
      </c>
      <c r="D422">
        <v>25</v>
      </c>
      <c r="E422">
        <v>6</v>
      </c>
      <c r="F422">
        <v>3</v>
      </c>
      <c r="G422">
        <v>3</v>
      </c>
      <c r="H422">
        <v>19.399999999999999</v>
      </c>
      <c r="I422">
        <v>3.8</v>
      </c>
      <c r="J422">
        <v>1.7</v>
      </c>
      <c r="K422">
        <v>4.3</v>
      </c>
      <c r="L422">
        <v>38.5</v>
      </c>
      <c r="M422">
        <v>0.3</v>
      </c>
      <c r="N422">
        <v>1.8</v>
      </c>
      <c r="O422">
        <v>18.2</v>
      </c>
      <c r="P422">
        <v>0.2</v>
      </c>
      <c r="Q422">
        <v>0.3</v>
      </c>
      <c r="R422">
        <v>50</v>
      </c>
      <c r="S422">
        <v>0.3</v>
      </c>
      <c r="T422">
        <v>2.5</v>
      </c>
      <c r="U422">
        <v>2.8</v>
      </c>
      <c r="V422">
        <v>2.2000000000000002</v>
      </c>
      <c r="W422">
        <v>1.2</v>
      </c>
      <c r="X422">
        <v>0.7</v>
      </c>
      <c r="Y422">
        <v>0.3</v>
      </c>
      <c r="Z422">
        <v>1.5</v>
      </c>
      <c r="AA422">
        <v>12.3</v>
      </c>
      <c r="AB422">
        <v>0</v>
      </c>
      <c r="AC422">
        <v>0</v>
      </c>
      <c r="AD422">
        <v>1</v>
      </c>
      <c r="AE422">
        <f>I422+U422+V422+X422+Y422-AJ422-AI422-W422</f>
        <v>5.9000000000000012</v>
      </c>
      <c r="AI422">
        <f>Q422-P422</f>
        <v>9.9999999999999978E-2</v>
      </c>
      <c r="AJ422">
        <f>K422-J422</f>
        <v>2.5999999999999996</v>
      </c>
    </row>
    <row r="423" spans="1:36">
      <c r="A423" t="s">
        <v>479</v>
      </c>
      <c r="B423" t="s">
        <v>51</v>
      </c>
      <c r="C423">
        <v>2021</v>
      </c>
      <c r="D423">
        <v>34</v>
      </c>
      <c r="E423">
        <v>17</v>
      </c>
      <c r="F423">
        <v>14</v>
      </c>
      <c r="G423">
        <v>3</v>
      </c>
      <c r="H423">
        <v>8.6999999999999993</v>
      </c>
      <c r="I423">
        <v>3.8</v>
      </c>
      <c r="J423">
        <v>1.2</v>
      </c>
      <c r="K423">
        <v>3.2</v>
      </c>
      <c r="L423">
        <v>38.9</v>
      </c>
      <c r="M423">
        <v>1.1000000000000001</v>
      </c>
      <c r="N423">
        <v>2.4</v>
      </c>
      <c r="O423">
        <v>43.9</v>
      </c>
      <c r="P423">
        <v>0.3</v>
      </c>
      <c r="Q423">
        <v>0.3</v>
      </c>
      <c r="R423">
        <v>100</v>
      </c>
      <c r="S423">
        <v>0.4</v>
      </c>
      <c r="T423">
        <v>1.3</v>
      </c>
      <c r="U423">
        <v>1.7</v>
      </c>
      <c r="V423">
        <v>0.2</v>
      </c>
      <c r="W423">
        <v>0.5</v>
      </c>
      <c r="X423">
        <v>0.6</v>
      </c>
      <c r="Y423">
        <v>0.2</v>
      </c>
      <c r="Z423">
        <v>1.7</v>
      </c>
      <c r="AA423">
        <v>8</v>
      </c>
      <c r="AB423">
        <v>0</v>
      </c>
      <c r="AC423">
        <v>0</v>
      </c>
      <c r="AD423">
        <v>0.9</v>
      </c>
      <c r="AE423">
        <f>I423+U423+V423+X423+Y423-AJ423-AI423-W423</f>
        <v>4</v>
      </c>
      <c r="AI423">
        <f>Q423-P423</f>
        <v>0</v>
      </c>
      <c r="AJ423">
        <f>K423-J423</f>
        <v>2</v>
      </c>
    </row>
    <row r="424" spans="1:36">
      <c r="A424" t="s">
        <v>480</v>
      </c>
      <c r="B424" t="s">
        <v>49</v>
      </c>
      <c r="C424">
        <v>2021</v>
      </c>
      <c r="D424">
        <v>23</v>
      </c>
      <c r="E424">
        <v>26</v>
      </c>
      <c r="F424">
        <v>13</v>
      </c>
      <c r="G424">
        <v>13</v>
      </c>
      <c r="H424">
        <v>9.1</v>
      </c>
      <c r="I424">
        <v>3.8</v>
      </c>
      <c r="J424">
        <v>1.3</v>
      </c>
      <c r="K424">
        <v>3.2</v>
      </c>
      <c r="L424">
        <v>40.5</v>
      </c>
      <c r="M424">
        <v>0.6</v>
      </c>
      <c r="N424">
        <v>1.5</v>
      </c>
      <c r="O424">
        <v>39.5</v>
      </c>
      <c r="P424">
        <v>0.6</v>
      </c>
      <c r="Q424">
        <v>0.7</v>
      </c>
      <c r="R424">
        <v>94.1</v>
      </c>
      <c r="S424">
        <v>0.2</v>
      </c>
      <c r="T424">
        <v>0.6</v>
      </c>
      <c r="U424">
        <v>0.8</v>
      </c>
      <c r="V424">
        <v>2.4</v>
      </c>
      <c r="W424">
        <v>1</v>
      </c>
      <c r="X424">
        <v>0.6</v>
      </c>
      <c r="Y424">
        <v>0</v>
      </c>
      <c r="Z424">
        <v>0.7</v>
      </c>
      <c r="AA424">
        <v>9.1999999999999993</v>
      </c>
      <c r="AB424">
        <v>0</v>
      </c>
      <c r="AC424">
        <v>0</v>
      </c>
      <c r="AD424">
        <v>-0.4</v>
      </c>
      <c r="AE424">
        <f>I424+U424+V424+X424+Y424-AJ424-AI424-W424</f>
        <v>4.5999999999999996</v>
      </c>
      <c r="AI424">
        <f>Q424-P424</f>
        <v>9.9999999999999978E-2</v>
      </c>
      <c r="AJ424">
        <f>K424-J424</f>
        <v>1.9000000000000001</v>
      </c>
    </row>
    <row r="425" spans="1:36">
      <c r="A425" t="s">
        <v>481</v>
      </c>
      <c r="B425" t="s">
        <v>57</v>
      </c>
      <c r="C425">
        <v>2021</v>
      </c>
      <c r="D425">
        <v>23</v>
      </c>
      <c r="E425">
        <v>33</v>
      </c>
      <c r="F425">
        <v>21</v>
      </c>
      <c r="G425">
        <v>12</v>
      </c>
      <c r="H425">
        <v>8.4</v>
      </c>
      <c r="I425">
        <v>3.8</v>
      </c>
      <c r="J425">
        <v>1.1000000000000001</v>
      </c>
      <c r="K425">
        <v>3</v>
      </c>
      <c r="L425">
        <v>37</v>
      </c>
      <c r="M425">
        <v>0.2</v>
      </c>
      <c r="N425">
        <v>1</v>
      </c>
      <c r="O425">
        <v>18.2</v>
      </c>
      <c r="P425">
        <v>1.3</v>
      </c>
      <c r="Q425">
        <v>1.7</v>
      </c>
      <c r="R425">
        <v>80</v>
      </c>
      <c r="S425">
        <v>0.8</v>
      </c>
      <c r="T425">
        <v>1.4</v>
      </c>
      <c r="U425">
        <v>2.2000000000000002</v>
      </c>
      <c r="V425">
        <v>0.2</v>
      </c>
      <c r="W425">
        <v>0.5</v>
      </c>
      <c r="X425">
        <v>0.3</v>
      </c>
      <c r="Y425">
        <v>0.3</v>
      </c>
      <c r="Z425">
        <v>0.7</v>
      </c>
      <c r="AA425">
        <v>8</v>
      </c>
      <c r="AB425">
        <v>1</v>
      </c>
      <c r="AC425">
        <v>0</v>
      </c>
      <c r="AD425">
        <v>-0.5</v>
      </c>
      <c r="AE425">
        <f>I425+U425+V425+X425+Y425-AJ425-AI425-W425</f>
        <v>4</v>
      </c>
      <c r="AI425">
        <f>Q425-P425</f>
        <v>0.39999999999999991</v>
      </c>
      <c r="AJ425">
        <f>K425-J425</f>
        <v>1.9</v>
      </c>
    </row>
    <row r="426" spans="1:36">
      <c r="A426" t="s">
        <v>482</v>
      </c>
      <c r="B426" t="s">
        <v>57</v>
      </c>
      <c r="C426">
        <v>2021</v>
      </c>
      <c r="D426">
        <v>23</v>
      </c>
      <c r="E426">
        <v>33</v>
      </c>
      <c r="F426">
        <v>19</v>
      </c>
      <c r="G426">
        <v>14</v>
      </c>
      <c r="H426">
        <v>8.1999999999999993</v>
      </c>
      <c r="I426">
        <v>3.8</v>
      </c>
      <c r="J426">
        <v>1.3</v>
      </c>
      <c r="K426">
        <v>3</v>
      </c>
      <c r="L426">
        <v>44.9</v>
      </c>
      <c r="M426">
        <v>0.4</v>
      </c>
      <c r="N426">
        <v>1.2</v>
      </c>
      <c r="O426">
        <v>35</v>
      </c>
      <c r="P426">
        <v>0.7</v>
      </c>
      <c r="Q426">
        <v>0.8</v>
      </c>
      <c r="R426">
        <v>88</v>
      </c>
      <c r="S426">
        <v>0.3</v>
      </c>
      <c r="T426">
        <v>0.8</v>
      </c>
      <c r="U426">
        <v>1.1000000000000001</v>
      </c>
      <c r="V426">
        <v>0.9</v>
      </c>
      <c r="W426">
        <v>0.3</v>
      </c>
      <c r="X426">
        <v>0.4</v>
      </c>
      <c r="Y426">
        <v>0.1</v>
      </c>
      <c r="Z426">
        <v>0.5</v>
      </c>
      <c r="AA426">
        <v>7.6</v>
      </c>
      <c r="AB426">
        <v>0</v>
      </c>
      <c r="AC426">
        <v>0</v>
      </c>
      <c r="AD426">
        <v>0.4</v>
      </c>
      <c r="AE426">
        <f>I426+U426+V426+X426+Y426-AJ426-AI426-W426</f>
        <v>4.2</v>
      </c>
      <c r="AI426">
        <f>Q426-P426</f>
        <v>0.10000000000000009</v>
      </c>
      <c r="AJ426">
        <f>K426-J426</f>
        <v>1.7</v>
      </c>
    </row>
    <row r="427" spans="1:36">
      <c r="A427" t="s">
        <v>483</v>
      </c>
      <c r="B427" t="s">
        <v>68</v>
      </c>
      <c r="C427">
        <v>2021</v>
      </c>
      <c r="D427">
        <v>24</v>
      </c>
      <c r="E427">
        <v>8</v>
      </c>
      <c r="F427">
        <v>3</v>
      </c>
      <c r="G427">
        <v>5</v>
      </c>
      <c r="H427">
        <v>9.6</v>
      </c>
      <c r="I427">
        <v>3.8</v>
      </c>
      <c r="J427">
        <v>1.3</v>
      </c>
      <c r="K427">
        <v>2.2999999999999998</v>
      </c>
      <c r="L427">
        <v>55.6</v>
      </c>
      <c r="M427">
        <v>0</v>
      </c>
      <c r="N427">
        <v>0.3</v>
      </c>
      <c r="O427">
        <v>0</v>
      </c>
      <c r="P427">
        <v>1.3</v>
      </c>
      <c r="Q427">
        <v>1.4</v>
      </c>
      <c r="R427">
        <v>90.9</v>
      </c>
      <c r="S427">
        <v>1</v>
      </c>
      <c r="T427">
        <v>1.3</v>
      </c>
      <c r="U427">
        <v>2.2999999999999998</v>
      </c>
      <c r="V427">
        <v>0.5</v>
      </c>
      <c r="W427">
        <v>0.4</v>
      </c>
      <c r="X427">
        <v>0.3</v>
      </c>
      <c r="Y427">
        <v>0.5</v>
      </c>
      <c r="Z427">
        <v>0.9</v>
      </c>
      <c r="AA427">
        <v>9.1</v>
      </c>
      <c r="AB427">
        <v>0</v>
      </c>
      <c r="AC427">
        <v>0</v>
      </c>
      <c r="AD427">
        <v>-2.2999999999999998</v>
      </c>
      <c r="AE427">
        <f>I427+U427+V427+X427+Y427-AJ427-AI427-W427</f>
        <v>5.8999999999999995</v>
      </c>
      <c r="AI427">
        <f>Q427-P427</f>
        <v>9.9999999999999867E-2</v>
      </c>
      <c r="AJ427">
        <f>K427-J427</f>
        <v>0.99999999999999978</v>
      </c>
    </row>
    <row r="428" spans="1:36">
      <c r="A428" t="s">
        <v>484</v>
      </c>
      <c r="B428" t="s">
        <v>36</v>
      </c>
      <c r="C428">
        <v>2021</v>
      </c>
      <c r="D428">
        <v>21</v>
      </c>
      <c r="E428">
        <v>41</v>
      </c>
      <c r="F428">
        <v>22</v>
      </c>
      <c r="G428">
        <v>19</v>
      </c>
      <c r="H428">
        <v>9.3000000000000007</v>
      </c>
      <c r="I428">
        <v>3.7</v>
      </c>
      <c r="J428">
        <v>1.2</v>
      </c>
      <c r="K428">
        <v>3.2</v>
      </c>
      <c r="L428">
        <v>36.1</v>
      </c>
      <c r="M428">
        <v>1</v>
      </c>
      <c r="N428">
        <v>2.6</v>
      </c>
      <c r="O428">
        <v>36.799999999999997</v>
      </c>
      <c r="P428">
        <v>0.4</v>
      </c>
      <c r="Q428">
        <v>0.6</v>
      </c>
      <c r="R428">
        <v>75</v>
      </c>
      <c r="S428">
        <v>0.1</v>
      </c>
      <c r="T428">
        <v>0.7</v>
      </c>
      <c r="U428">
        <v>0.9</v>
      </c>
      <c r="V428">
        <v>0.5</v>
      </c>
      <c r="W428">
        <v>0.3</v>
      </c>
      <c r="X428">
        <v>0.3</v>
      </c>
      <c r="Y428">
        <v>0.1</v>
      </c>
      <c r="Z428">
        <v>0.8</v>
      </c>
      <c r="AA428">
        <v>6.4</v>
      </c>
      <c r="AB428">
        <v>0</v>
      </c>
      <c r="AC428">
        <v>0</v>
      </c>
      <c r="AD428">
        <v>0</v>
      </c>
      <c r="AE428">
        <f>I428+U428+V428+X428+Y428-AJ428-AI428-W428</f>
        <v>3</v>
      </c>
      <c r="AI428">
        <f>Q428-P428</f>
        <v>0.19999999999999996</v>
      </c>
      <c r="AJ428">
        <f>K428-J428</f>
        <v>2</v>
      </c>
    </row>
    <row r="429" spans="1:36">
      <c r="A429" t="s">
        <v>485</v>
      </c>
      <c r="B429" t="s">
        <v>38</v>
      </c>
      <c r="C429">
        <v>2021</v>
      </c>
      <c r="D429">
        <v>36</v>
      </c>
      <c r="E429">
        <v>52</v>
      </c>
      <c r="F429">
        <v>27</v>
      </c>
      <c r="G429">
        <v>25</v>
      </c>
      <c r="H429">
        <v>26.1</v>
      </c>
      <c r="I429">
        <v>3.7</v>
      </c>
      <c r="J429">
        <v>1.3</v>
      </c>
      <c r="K429">
        <v>3.4</v>
      </c>
      <c r="L429">
        <v>37.299999999999997</v>
      </c>
      <c r="M429">
        <v>0.8</v>
      </c>
      <c r="N429">
        <v>2.2999999999999998</v>
      </c>
      <c r="O429">
        <v>33.6</v>
      </c>
      <c r="P429">
        <v>0.4</v>
      </c>
      <c r="Q429">
        <v>0.5</v>
      </c>
      <c r="R429">
        <v>75</v>
      </c>
      <c r="S429">
        <v>1</v>
      </c>
      <c r="T429">
        <v>2.9</v>
      </c>
      <c r="U429">
        <v>3.9</v>
      </c>
      <c r="V429">
        <v>1.2</v>
      </c>
      <c r="W429">
        <v>0.8</v>
      </c>
      <c r="X429">
        <v>0.8</v>
      </c>
      <c r="Y429">
        <v>0.4</v>
      </c>
      <c r="Z429">
        <v>2.4</v>
      </c>
      <c r="AA429">
        <v>12.8</v>
      </c>
      <c r="AB429">
        <v>0</v>
      </c>
      <c r="AC429">
        <v>0</v>
      </c>
      <c r="AD429">
        <v>-3.4</v>
      </c>
      <c r="AE429">
        <f>I429+U429+V429+X429+Y429-AJ429-AI429-W429</f>
        <v>7.0000000000000009</v>
      </c>
      <c r="AI429">
        <f>Q429-P429</f>
        <v>9.9999999999999978E-2</v>
      </c>
      <c r="AJ429">
        <f>K429-J429</f>
        <v>2.0999999999999996</v>
      </c>
    </row>
    <row r="430" spans="1:36">
      <c r="A430" t="s">
        <v>486</v>
      </c>
      <c r="B430" t="s">
        <v>82</v>
      </c>
      <c r="C430">
        <v>2021</v>
      </c>
      <c r="D430">
        <v>21</v>
      </c>
      <c r="E430">
        <v>33</v>
      </c>
      <c r="F430">
        <v>14</v>
      </c>
      <c r="G430">
        <v>19</v>
      </c>
      <c r="H430">
        <v>9.3000000000000007</v>
      </c>
      <c r="I430">
        <v>3.7</v>
      </c>
      <c r="J430">
        <v>1.4</v>
      </c>
      <c r="K430">
        <v>3.2</v>
      </c>
      <c r="L430">
        <v>44.8</v>
      </c>
      <c r="M430">
        <v>0.4</v>
      </c>
      <c r="N430">
        <v>1.3</v>
      </c>
      <c r="O430">
        <v>27.9</v>
      </c>
      <c r="P430">
        <v>0.5</v>
      </c>
      <c r="Q430">
        <v>0.9</v>
      </c>
      <c r="R430">
        <v>55.2</v>
      </c>
      <c r="S430">
        <v>0.5</v>
      </c>
      <c r="T430">
        <v>1.6</v>
      </c>
      <c r="U430">
        <v>2.1</v>
      </c>
      <c r="V430">
        <v>0.5</v>
      </c>
      <c r="W430">
        <v>0.6</v>
      </c>
      <c r="X430">
        <v>0.2</v>
      </c>
      <c r="Y430">
        <v>0.2</v>
      </c>
      <c r="Z430">
        <v>1.3</v>
      </c>
      <c r="AA430">
        <v>7.7</v>
      </c>
      <c r="AB430">
        <v>0</v>
      </c>
      <c r="AC430">
        <v>0</v>
      </c>
      <c r="AD430">
        <v>-0.6</v>
      </c>
      <c r="AE430">
        <f>I430+U430+V430+X430+Y430-AJ430-AI430-W430</f>
        <v>3.9</v>
      </c>
      <c r="AI430">
        <f>Q430-P430</f>
        <v>0.4</v>
      </c>
      <c r="AJ430">
        <f>K430-J430</f>
        <v>1.8000000000000003</v>
      </c>
    </row>
    <row r="431" spans="1:36">
      <c r="A431" t="s">
        <v>487</v>
      </c>
      <c r="B431" t="s">
        <v>42</v>
      </c>
      <c r="C431">
        <v>2021</v>
      </c>
      <c r="D431">
        <v>27</v>
      </c>
      <c r="E431">
        <v>41</v>
      </c>
      <c r="F431">
        <v>19</v>
      </c>
      <c r="G431">
        <v>22</v>
      </c>
      <c r="H431">
        <v>11.6</v>
      </c>
      <c r="I431">
        <v>3.6</v>
      </c>
      <c r="J431">
        <v>1.3</v>
      </c>
      <c r="K431">
        <v>2.5</v>
      </c>
      <c r="L431">
        <v>52</v>
      </c>
      <c r="M431">
        <v>0.2</v>
      </c>
      <c r="N431">
        <v>0.7</v>
      </c>
      <c r="O431">
        <v>33.299999999999997</v>
      </c>
      <c r="P431">
        <v>0.7</v>
      </c>
      <c r="Q431">
        <v>1</v>
      </c>
      <c r="R431">
        <v>75</v>
      </c>
      <c r="S431">
        <v>0.6</v>
      </c>
      <c r="T431">
        <v>1.1000000000000001</v>
      </c>
      <c r="U431">
        <v>1.7</v>
      </c>
      <c r="V431">
        <v>0.4</v>
      </c>
      <c r="W431">
        <v>0.5</v>
      </c>
      <c r="X431">
        <v>0.7</v>
      </c>
      <c r="Y431">
        <v>0.1</v>
      </c>
      <c r="Z431">
        <v>1.1000000000000001</v>
      </c>
      <c r="AA431">
        <v>8.3000000000000007</v>
      </c>
      <c r="AB431">
        <v>0</v>
      </c>
      <c r="AC431">
        <v>0</v>
      </c>
      <c r="AD431">
        <v>0.4</v>
      </c>
      <c r="AE431">
        <f>I431+U431+V431+X431+Y431-AJ431-AI431-W431</f>
        <v>4.5</v>
      </c>
      <c r="AI431">
        <f>Q431-P431</f>
        <v>0.30000000000000004</v>
      </c>
      <c r="AJ431">
        <f>K431-J431</f>
        <v>1.2</v>
      </c>
    </row>
    <row r="432" spans="1:36">
      <c r="A432" t="s">
        <v>488</v>
      </c>
      <c r="B432" t="s">
        <v>44</v>
      </c>
      <c r="C432">
        <v>2021</v>
      </c>
      <c r="D432">
        <v>24</v>
      </c>
      <c r="E432">
        <v>21</v>
      </c>
      <c r="F432">
        <v>9</v>
      </c>
      <c r="G432">
        <v>12</v>
      </c>
      <c r="H432">
        <v>11.5</v>
      </c>
      <c r="I432">
        <v>3.4</v>
      </c>
      <c r="J432">
        <v>1.1000000000000001</v>
      </c>
      <c r="K432">
        <v>2.9</v>
      </c>
      <c r="L432">
        <v>40</v>
      </c>
      <c r="M432">
        <v>0.6</v>
      </c>
      <c r="N432">
        <v>1.5</v>
      </c>
      <c r="O432">
        <v>40.6</v>
      </c>
      <c r="P432">
        <v>0.5</v>
      </c>
      <c r="Q432">
        <v>0.8</v>
      </c>
      <c r="R432">
        <v>64.7</v>
      </c>
      <c r="S432">
        <v>1</v>
      </c>
      <c r="T432">
        <v>1.6</v>
      </c>
      <c r="U432">
        <v>2.6</v>
      </c>
      <c r="V432">
        <v>0.5</v>
      </c>
      <c r="W432">
        <v>0.7</v>
      </c>
      <c r="X432">
        <v>0.4</v>
      </c>
      <c r="Y432">
        <v>0.4</v>
      </c>
      <c r="Z432">
        <v>1.5</v>
      </c>
      <c r="AA432">
        <v>9</v>
      </c>
      <c r="AB432">
        <v>0</v>
      </c>
      <c r="AC432">
        <v>0</v>
      </c>
      <c r="AD432">
        <v>0.1</v>
      </c>
      <c r="AE432">
        <f>I432+U432+V432+X432+Y432-AJ432-AI432-W432</f>
        <v>4.5000000000000009</v>
      </c>
      <c r="AI432">
        <f>Q432-P432</f>
        <v>0.30000000000000004</v>
      </c>
      <c r="AJ432">
        <f>K432-J432</f>
        <v>1.7999999999999998</v>
      </c>
    </row>
    <row r="433" spans="1:36">
      <c r="A433" t="s">
        <v>489</v>
      </c>
      <c r="B433" t="s">
        <v>49</v>
      </c>
      <c r="C433">
        <v>2021</v>
      </c>
      <c r="D433">
        <v>25</v>
      </c>
      <c r="E433">
        <v>31</v>
      </c>
      <c r="F433">
        <v>13</v>
      </c>
      <c r="G433">
        <v>18</v>
      </c>
      <c r="H433">
        <v>11.2</v>
      </c>
      <c r="I433">
        <v>3.4</v>
      </c>
      <c r="J433">
        <v>1.4</v>
      </c>
      <c r="K433">
        <v>3.3</v>
      </c>
      <c r="L433">
        <v>43.6</v>
      </c>
      <c r="M433">
        <v>0.5</v>
      </c>
      <c r="N433">
        <v>1.9</v>
      </c>
      <c r="O433">
        <v>25.4</v>
      </c>
      <c r="P433">
        <v>0.1</v>
      </c>
      <c r="Q433">
        <v>0.2</v>
      </c>
      <c r="R433">
        <v>50</v>
      </c>
      <c r="S433">
        <v>0.5</v>
      </c>
      <c r="T433">
        <v>1.7</v>
      </c>
      <c r="U433">
        <v>2.2000000000000002</v>
      </c>
      <c r="V433">
        <v>0.8</v>
      </c>
      <c r="W433">
        <v>0.2</v>
      </c>
      <c r="X433">
        <v>0.1</v>
      </c>
      <c r="Y433">
        <v>1</v>
      </c>
      <c r="Z433">
        <v>0.6</v>
      </c>
      <c r="AA433">
        <v>10.4</v>
      </c>
      <c r="AB433">
        <v>0</v>
      </c>
      <c r="AC433">
        <v>0</v>
      </c>
      <c r="AD433">
        <v>1.7</v>
      </c>
      <c r="AE433">
        <f>I433+U433+V433+X433+Y433-AJ433-AI433-W433</f>
        <v>5.3</v>
      </c>
      <c r="AI433">
        <f>Q433-P433</f>
        <v>0.1</v>
      </c>
      <c r="AJ433">
        <f>K433-J433</f>
        <v>1.9</v>
      </c>
    </row>
    <row r="434" spans="1:36">
      <c r="A434" t="s">
        <v>490</v>
      </c>
      <c r="B434" t="s">
        <v>36</v>
      </c>
      <c r="C434">
        <v>2021</v>
      </c>
      <c r="D434">
        <v>22</v>
      </c>
      <c r="E434">
        <v>26</v>
      </c>
      <c r="F434">
        <v>17</v>
      </c>
      <c r="G434">
        <v>9</v>
      </c>
      <c r="H434">
        <v>6.8</v>
      </c>
      <c r="I434">
        <v>3.4</v>
      </c>
      <c r="J434">
        <v>1.6</v>
      </c>
      <c r="K434">
        <v>3</v>
      </c>
      <c r="L434">
        <v>53.8</v>
      </c>
      <c r="M434">
        <v>0</v>
      </c>
      <c r="N434">
        <v>0.2</v>
      </c>
      <c r="O434">
        <v>0</v>
      </c>
      <c r="P434">
        <v>0.2</v>
      </c>
      <c r="Q434">
        <v>0.3</v>
      </c>
      <c r="R434">
        <v>50</v>
      </c>
      <c r="S434">
        <v>1.2</v>
      </c>
      <c r="T434">
        <v>1.2</v>
      </c>
      <c r="U434">
        <v>2.2999999999999998</v>
      </c>
      <c r="V434">
        <v>0.5</v>
      </c>
      <c r="W434">
        <v>0.5</v>
      </c>
      <c r="X434">
        <v>0.4</v>
      </c>
      <c r="Y434">
        <v>0.5</v>
      </c>
      <c r="Z434">
        <v>1.1000000000000001</v>
      </c>
      <c r="AA434">
        <v>9.1</v>
      </c>
      <c r="AB434">
        <v>1</v>
      </c>
      <c r="AC434">
        <v>0</v>
      </c>
      <c r="AD434">
        <v>1.4</v>
      </c>
      <c r="AE434">
        <f>I434+U434+V434+X434+Y434-AJ434-AI434-W434</f>
        <v>5.0999999999999996</v>
      </c>
      <c r="AI434">
        <f>Q434-P434</f>
        <v>9.9999999999999978E-2</v>
      </c>
      <c r="AJ434">
        <f>K434-J434</f>
        <v>1.4</v>
      </c>
    </row>
    <row r="435" spans="1:36">
      <c r="A435" t="s">
        <v>491</v>
      </c>
      <c r="B435" t="s">
        <v>84</v>
      </c>
      <c r="C435">
        <v>2021</v>
      </c>
      <c r="D435">
        <v>29</v>
      </c>
      <c r="E435">
        <v>3</v>
      </c>
      <c r="F435">
        <v>2</v>
      </c>
      <c r="G435">
        <v>1</v>
      </c>
      <c r="H435">
        <v>9.8000000000000007</v>
      </c>
      <c r="I435">
        <v>3.3</v>
      </c>
      <c r="J435">
        <v>1</v>
      </c>
      <c r="K435">
        <v>2.2999999999999998</v>
      </c>
      <c r="L435">
        <v>42.9</v>
      </c>
      <c r="M435">
        <v>1</v>
      </c>
      <c r="N435">
        <v>2.2999999999999998</v>
      </c>
      <c r="O435">
        <v>42.9</v>
      </c>
      <c r="P435">
        <v>0.3</v>
      </c>
      <c r="Q435">
        <v>0.7</v>
      </c>
      <c r="R435">
        <v>50</v>
      </c>
      <c r="S435">
        <v>0</v>
      </c>
      <c r="T435">
        <v>2.2999999999999998</v>
      </c>
      <c r="U435">
        <v>2.2999999999999998</v>
      </c>
      <c r="V435">
        <v>0.7</v>
      </c>
      <c r="W435">
        <v>0.7</v>
      </c>
      <c r="X435">
        <v>0</v>
      </c>
      <c r="Y435">
        <v>0</v>
      </c>
      <c r="Z435">
        <v>1.7</v>
      </c>
      <c r="AA435">
        <v>6.5</v>
      </c>
      <c r="AB435">
        <v>0</v>
      </c>
      <c r="AC435">
        <v>0</v>
      </c>
      <c r="AD435">
        <v>-1.3</v>
      </c>
      <c r="AE435">
        <f>I435+U435+V435+X435+Y435-AJ435-AI435-W435</f>
        <v>3.8999999999999995</v>
      </c>
      <c r="AI435">
        <f>Q435-P435</f>
        <v>0.39999999999999997</v>
      </c>
      <c r="AJ435">
        <f>K435-J435</f>
        <v>1.2999999999999998</v>
      </c>
    </row>
    <row r="436" spans="1:36">
      <c r="A436" t="s">
        <v>492</v>
      </c>
      <c r="B436" t="s">
        <v>68</v>
      </c>
      <c r="C436">
        <v>2021</v>
      </c>
      <c r="D436">
        <v>28</v>
      </c>
      <c r="E436">
        <v>23</v>
      </c>
      <c r="F436">
        <v>13</v>
      </c>
      <c r="G436">
        <v>10</v>
      </c>
      <c r="H436">
        <v>6.8</v>
      </c>
      <c r="I436">
        <v>3.3</v>
      </c>
      <c r="J436">
        <v>1.3</v>
      </c>
      <c r="K436">
        <v>3</v>
      </c>
      <c r="L436">
        <v>42.6</v>
      </c>
      <c r="M436">
        <v>0.5</v>
      </c>
      <c r="N436">
        <v>1.1000000000000001</v>
      </c>
      <c r="O436">
        <v>42.3</v>
      </c>
      <c r="P436">
        <v>0.3</v>
      </c>
      <c r="Q436">
        <v>0.3</v>
      </c>
      <c r="R436">
        <v>87.5</v>
      </c>
      <c r="S436">
        <v>0.1</v>
      </c>
      <c r="T436">
        <v>0.7</v>
      </c>
      <c r="U436">
        <v>0.7</v>
      </c>
      <c r="V436">
        <v>0.8</v>
      </c>
      <c r="W436">
        <v>0.3</v>
      </c>
      <c r="X436">
        <v>0.2</v>
      </c>
      <c r="Y436">
        <v>0</v>
      </c>
      <c r="Z436">
        <v>0.4</v>
      </c>
      <c r="AA436">
        <v>5.7</v>
      </c>
      <c r="AB436">
        <v>0</v>
      </c>
      <c r="AC436">
        <v>0</v>
      </c>
      <c r="AD436">
        <v>-0.4</v>
      </c>
      <c r="AE436">
        <f>I436+U436+V436+X436+Y436-AJ436-AI436-W436</f>
        <v>3</v>
      </c>
      <c r="AI436">
        <f>Q436-P436</f>
        <v>0</v>
      </c>
      <c r="AJ436">
        <f>K436-J436</f>
        <v>1.7</v>
      </c>
    </row>
    <row r="437" spans="1:36">
      <c r="A437" t="s">
        <v>493</v>
      </c>
      <c r="B437" t="s">
        <v>53</v>
      </c>
      <c r="C437">
        <v>2021</v>
      </c>
      <c r="D437">
        <v>20</v>
      </c>
      <c r="E437">
        <v>42</v>
      </c>
      <c r="F437">
        <v>30</v>
      </c>
      <c r="G437">
        <v>12</v>
      </c>
      <c r="H437">
        <v>9.5</v>
      </c>
      <c r="I437">
        <v>3.2</v>
      </c>
      <c r="J437">
        <v>1.2</v>
      </c>
      <c r="K437">
        <v>2.5</v>
      </c>
      <c r="L437">
        <v>48.1</v>
      </c>
      <c r="M437">
        <v>0.6</v>
      </c>
      <c r="N437">
        <v>1.4</v>
      </c>
      <c r="O437">
        <v>40.700000000000003</v>
      </c>
      <c r="P437">
        <v>0.3</v>
      </c>
      <c r="Q437">
        <v>0.4</v>
      </c>
      <c r="R437">
        <v>80</v>
      </c>
      <c r="S437">
        <v>0.3</v>
      </c>
      <c r="T437">
        <v>1.2</v>
      </c>
      <c r="U437">
        <v>1.5</v>
      </c>
      <c r="V437">
        <v>0.2</v>
      </c>
      <c r="W437">
        <v>0.2</v>
      </c>
      <c r="X437">
        <v>0.2</v>
      </c>
      <c r="Y437">
        <v>0.1</v>
      </c>
      <c r="Z437">
        <v>0.7</v>
      </c>
      <c r="AA437">
        <v>6.1</v>
      </c>
      <c r="AB437">
        <v>0</v>
      </c>
      <c r="AC437">
        <v>0</v>
      </c>
      <c r="AD437">
        <v>-2</v>
      </c>
      <c r="AE437">
        <f>I437+U437+V437+X437+Y437-AJ437-AI437-W437</f>
        <v>3.6</v>
      </c>
      <c r="AI437">
        <f>Q437-P437</f>
        <v>0.10000000000000003</v>
      </c>
      <c r="AJ437">
        <f>K437-J437</f>
        <v>1.3</v>
      </c>
    </row>
    <row r="438" spans="1:36">
      <c r="A438" t="s">
        <v>494</v>
      </c>
      <c r="B438" t="s">
        <v>63</v>
      </c>
      <c r="C438">
        <v>2021</v>
      </c>
      <c r="D438">
        <v>24</v>
      </c>
      <c r="E438">
        <v>44</v>
      </c>
      <c r="F438">
        <v>32</v>
      </c>
      <c r="G438">
        <v>12</v>
      </c>
      <c r="H438">
        <v>9</v>
      </c>
      <c r="I438">
        <v>3.2</v>
      </c>
      <c r="J438">
        <v>1</v>
      </c>
      <c r="K438">
        <v>2.2999999999999998</v>
      </c>
      <c r="L438">
        <v>43.7</v>
      </c>
      <c r="M438">
        <v>0.5</v>
      </c>
      <c r="N438">
        <v>1.3</v>
      </c>
      <c r="O438">
        <v>41.1</v>
      </c>
      <c r="P438">
        <v>0.6</v>
      </c>
      <c r="Q438">
        <v>0.9</v>
      </c>
      <c r="R438">
        <v>71.099999999999994</v>
      </c>
      <c r="S438">
        <v>0.2</v>
      </c>
      <c r="T438">
        <v>0.8</v>
      </c>
      <c r="U438">
        <v>1</v>
      </c>
      <c r="V438">
        <v>0.5</v>
      </c>
      <c r="W438">
        <v>0.3</v>
      </c>
      <c r="X438">
        <v>0.2</v>
      </c>
      <c r="Y438">
        <v>0</v>
      </c>
      <c r="Z438">
        <v>0.7</v>
      </c>
      <c r="AA438">
        <v>5.5</v>
      </c>
      <c r="AB438">
        <v>0</v>
      </c>
      <c r="AC438">
        <v>0</v>
      </c>
      <c r="AD438">
        <v>-0.6</v>
      </c>
      <c r="AE438">
        <f>I438+U438+V438+X438+Y438-AJ438-AI438-W438</f>
        <v>3.0000000000000009</v>
      </c>
      <c r="AI438">
        <f>Q438-P438</f>
        <v>0.30000000000000004</v>
      </c>
      <c r="AJ438">
        <f>K438-J438</f>
        <v>1.2999999999999998</v>
      </c>
    </row>
    <row r="439" spans="1:36">
      <c r="A439" t="s">
        <v>495</v>
      </c>
      <c r="B439" t="s">
        <v>107</v>
      </c>
      <c r="C439">
        <v>2021</v>
      </c>
      <c r="D439">
        <v>23</v>
      </c>
      <c r="E439">
        <v>18</v>
      </c>
      <c r="F439">
        <v>11</v>
      </c>
      <c r="G439">
        <v>7</v>
      </c>
      <c r="H439">
        <v>10.1</v>
      </c>
      <c r="I439">
        <v>3.2</v>
      </c>
      <c r="J439">
        <v>1.1000000000000001</v>
      </c>
      <c r="K439">
        <v>3.2</v>
      </c>
      <c r="L439">
        <v>33.299999999999997</v>
      </c>
      <c r="M439">
        <v>0.6</v>
      </c>
      <c r="N439">
        <v>1.8</v>
      </c>
      <c r="O439">
        <v>30.3</v>
      </c>
      <c r="P439">
        <v>0.5</v>
      </c>
      <c r="Q439">
        <v>0.6</v>
      </c>
      <c r="R439">
        <v>81.8</v>
      </c>
      <c r="S439">
        <v>0.3</v>
      </c>
      <c r="T439">
        <v>1</v>
      </c>
      <c r="U439">
        <v>1.3</v>
      </c>
      <c r="V439">
        <v>0.4</v>
      </c>
      <c r="W439">
        <v>0.1</v>
      </c>
      <c r="X439">
        <v>0.3</v>
      </c>
      <c r="Y439">
        <v>0.4</v>
      </c>
      <c r="Z439">
        <v>1.1000000000000001</v>
      </c>
      <c r="AA439">
        <v>7.5</v>
      </c>
      <c r="AB439">
        <v>0</v>
      </c>
      <c r="AC439">
        <v>0</v>
      </c>
      <c r="AD439">
        <v>2.2000000000000002</v>
      </c>
      <c r="AE439">
        <f>I439+U439+V439+X439+Y439-AJ439-AI439-W439</f>
        <v>3.3000000000000003</v>
      </c>
      <c r="AI439">
        <f>Q439-P439</f>
        <v>9.9999999999999978E-2</v>
      </c>
      <c r="AJ439">
        <f>K439-J439</f>
        <v>2.1</v>
      </c>
    </row>
    <row r="440" spans="1:36">
      <c r="A440" t="s">
        <v>496</v>
      </c>
      <c r="B440" t="s">
        <v>38</v>
      </c>
      <c r="C440">
        <v>2021</v>
      </c>
      <c r="D440">
        <v>24</v>
      </c>
      <c r="E440">
        <v>14</v>
      </c>
      <c r="F440">
        <v>7</v>
      </c>
      <c r="G440">
        <v>7</v>
      </c>
      <c r="H440">
        <v>10.1</v>
      </c>
      <c r="I440">
        <v>3.1</v>
      </c>
      <c r="J440">
        <v>1.1000000000000001</v>
      </c>
      <c r="K440">
        <v>2.9</v>
      </c>
      <c r="L440">
        <v>40</v>
      </c>
      <c r="M440">
        <v>0.1</v>
      </c>
      <c r="N440">
        <v>0.6</v>
      </c>
      <c r="O440">
        <v>12.5</v>
      </c>
      <c r="P440">
        <v>0.8</v>
      </c>
      <c r="Q440">
        <v>1</v>
      </c>
      <c r="R440">
        <v>78.599999999999994</v>
      </c>
      <c r="S440">
        <v>0.6</v>
      </c>
      <c r="T440">
        <v>1.9</v>
      </c>
      <c r="U440">
        <v>2.4</v>
      </c>
      <c r="V440">
        <v>0.6</v>
      </c>
      <c r="W440">
        <v>0.2</v>
      </c>
      <c r="X440">
        <v>0.4</v>
      </c>
      <c r="Y440">
        <v>0.4</v>
      </c>
      <c r="Z440">
        <v>1.1000000000000001</v>
      </c>
      <c r="AA440">
        <v>9.1</v>
      </c>
      <c r="AB440">
        <v>0</v>
      </c>
      <c r="AC440">
        <v>0</v>
      </c>
      <c r="AD440">
        <v>0.6</v>
      </c>
      <c r="AE440">
        <f>I440+U440+V440+X440+Y440-AJ440-AI440-W440</f>
        <v>4.7</v>
      </c>
      <c r="AI440">
        <f>Q440-P440</f>
        <v>0.19999999999999996</v>
      </c>
      <c r="AJ440">
        <f>K440-J440</f>
        <v>1.7999999999999998</v>
      </c>
    </row>
    <row r="441" spans="1:36">
      <c r="A441" t="s">
        <v>497</v>
      </c>
      <c r="B441" t="s">
        <v>61</v>
      </c>
      <c r="C441">
        <v>2021</v>
      </c>
      <c r="D441">
        <v>28</v>
      </c>
      <c r="E441">
        <v>39</v>
      </c>
      <c r="F441">
        <v>22</v>
      </c>
      <c r="G441">
        <v>17</v>
      </c>
      <c r="H441">
        <v>6.6</v>
      </c>
      <c r="I441">
        <v>3.1</v>
      </c>
      <c r="J441">
        <v>1.2</v>
      </c>
      <c r="K441">
        <v>2.4</v>
      </c>
      <c r="L441">
        <v>51.6</v>
      </c>
      <c r="M441">
        <v>0.4</v>
      </c>
      <c r="N441">
        <v>1</v>
      </c>
      <c r="O441">
        <v>41</v>
      </c>
      <c r="P441">
        <v>0.3</v>
      </c>
      <c r="Q441">
        <v>0.5</v>
      </c>
      <c r="R441">
        <v>55.6</v>
      </c>
      <c r="S441">
        <v>0.6</v>
      </c>
      <c r="T441">
        <v>0.8</v>
      </c>
      <c r="U441">
        <v>1.4</v>
      </c>
      <c r="V441">
        <v>0.2</v>
      </c>
      <c r="W441">
        <v>0.1</v>
      </c>
      <c r="X441">
        <v>0.2</v>
      </c>
      <c r="Y441">
        <v>0</v>
      </c>
      <c r="Z441">
        <v>0.7</v>
      </c>
      <c r="AA441">
        <v>5.4</v>
      </c>
      <c r="AB441">
        <v>0</v>
      </c>
      <c r="AC441">
        <v>0</v>
      </c>
      <c r="AD441">
        <v>0.2</v>
      </c>
      <c r="AE441">
        <f>I441+U441+V441+X441+Y441-AJ441-AI441-W441</f>
        <v>3.4</v>
      </c>
      <c r="AI441">
        <f>Q441-P441</f>
        <v>0.2</v>
      </c>
      <c r="AJ441">
        <f>K441-J441</f>
        <v>1.2</v>
      </c>
    </row>
    <row r="442" spans="1:36">
      <c r="A442" t="s">
        <v>498</v>
      </c>
      <c r="B442" t="s">
        <v>49</v>
      </c>
      <c r="C442">
        <v>2021</v>
      </c>
      <c r="D442">
        <v>21</v>
      </c>
      <c r="E442">
        <v>18</v>
      </c>
      <c r="F442">
        <v>9</v>
      </c>
      <c r="G442">
        <v>9</v>
      </c>
      <c r="H442">
        <v>15.7</v>
      </c>
      <c r="I442">
        <v>3.1</v>
      </c>
      <c r="J442">
        <v>1.2</v>
      </c>
      <c r="K442">
        <v>3.3</v>
      </c>
      <c r="L442">
        <v>35.6</v>
      </c>
      <c r="M442">
        <v>0.3</v>
      </c>
      <c r="N442">
        <v>1</v>
      </c>
      <c r="O442">
        <v>27.8</v>
      </c>
      <c r="P442">
        <v>0.5</v>
      </c>
      <c r="Q442">
        <v>0.7</v>
      </c>
      <c r="R442">
        <v>75</v>
      </c>
      <c r="S442">
        <v>0.7</v>
      </c>
      <c r="T442">
        <v>1.3</v>
      </c>
      <c r="U442">
        <v>1.9</v>
      </c>
      <c r="V442">
        <v>0.7</v>
      </c>
      <c r="W442">
        <v>0.6</v>
      </c>
      <c r="X442">
        <v>0.3</v>
      </c>
      <c r="Y442">
        <v>0.3</v>
      </c>
      <c r="Z442">
        <v>1.3</v>
      </c>
      <c r="AA442">
        <v>7.8</v>
      </c>
      <c r="AB442">
        <v>0</v>
      </c>
      <c r="AC442">
        <v>0</v>
      </c>
      <c r="AD442">
        <v>-3.7</v>
      </c>
      <c r="AE442">
        <f>I442+U442+V442+X442+Y442-AJ442-AI442-W442</f>
        <v>3.4</v>
      </c>
      <c r="AI442">
        <f>Q442-P442</f>
        <v>0.19999999999999996</v>
      </c>
      <c r="AJ442">
        <f>K442-J442</f>
        <v>2.0999999999999996</v>
      </c>
    </row>
    <row r="443" spans="1:36">
      <c r="A443" t="s">
        <v>499</v>
      </c>
      <c r="B443" t="s">
        <v>42</v>
      </c>
      <c r="C443">
        <v>2021</v>
      </c>
      <c r="D443">
        <v>27</v>
      </c>
      <c r="E443">
        <v>44</v>
      </c>
      <c r="F443">
        <v>20</v>
      </c>
      <c r="G443">
        <v>24</v>
      </c>
      <c r="H443">
        <v>10.199999999999999</v>
      </c>
      <c r="I443">
        <v>3.1</v>
      </c>
      <c r="J443">
        <v>1.1000000000000001</v>
      </c>
      <c r="K443">
        <v>2.7</v>
      </c>
      <c r="L443">
        <v>41.9</v>
      </c>
      <c r="M443">
        <v>0.6</v>
      </c>
      <c r="N443">
        <v>1.5</v>
      </c>
      <c r="O443">
        <v>37.299999999999997</v>
      </c>
      <c r="P443">
        <v>0.3</v>
      </c>
      <c r="Q443">
        <v>0.5</v>
      </c>
      <c r="R443">
        <v>65</v>
      </c>
      <c r="S443">
        <v>0.1</v>
      </c>
      <c r="T443">
        <v>1.4</v>
      </c>
      <c r="U443">
        <v>1.5</v>
      </c>
      <c r="V443">
        <v>1.3</v>
      </c>
      <c r="W443">
        <v>0.2</v>
      </c>
      <c r="X443">
        <v>0.2</v>
      </c>
      <c r="Y443">
        <v>0</v>
      </c>
      <c r="Z443">
        <v>1.1000000000000001</v>
      </c>
      <c r="AA443">
        <v>7.2</v>
      </c>
      <c r="AB443">
        <v>0</v>
      </c>
      <c r="AC443">
        <v>0</v>
      </c>
      <c r="AD443">
        <v>0.2</v>
      </c>
      <c r="AE443">
        <f>I443+U443+V443+X443+Y443-AJ443-AI443-W443</f>
        <v>4.0999999999999996</v>
      </c>
      <c r="AI443">
        <f>Q443-P443</f>
        <v>0.2</v>
      </c>
      <c r="AJ443">
        <f>K443-J443</f>
        <v>1.6</v>
      </c>
    </row>
    <row r="444" spans="1:36">
      <c r="A444" t="s">
        <v>500</v>
      </c>
      <c r="B444" t="s">
        <v>51</v>
      </c>
      <c r="C444">
        <v>2021</v>
      </c>
      <c r="D444">
        <v>26</v>
      </c>
      <c r="E444">
        <v>45</v>
      </c>
      <c r="F444">
        <v>27</v>
      </c>
      <c r="G444">
        <v>18</v>
      </c>
      <c r="H444">
        <v>7.3</v>
      </c>
      <c r="I444">
        <v>3.1</v>
      </c>
      <c r="J444">
        <v>1.1000000000000001</v>
      </c>
      <c r="K444">
        <v>2.8</v>
      </c>
      <c r="L444">
        <v>39.4</v>
      </c>
      <c r="M444">
        <v>0.6</v>
      </c>
      <c r="N444">
        <v>1.8</v>
      </c>
      <c r="O444">
        <v>33.799999999999997</v>
      </c>
      <c r="P444">
        <v>0.3</v>
      </c>
      <c r="Q444">
        <v>0.3</v>
      </c>
      <c r="R444">
        <v>85.7</v>
      </c>
      <c r="S444">
        <v>0.2</v>
      </c>
      <c r="T444">
        <v>0.8</v>
      </c>
      <c r="U444">
        <v>1</v>
      </c>
      <c r="V444">
        <v>0.4</v>
      </c>
      <c r="W444">
        <v>0.3</v>
      </c>
      <c r="X444">
        <v>0.1</v>
      </c>
      <c r="Y444">
        <v>0</v>
      </c>
      <c r="Z444">
        <v>0.4</v>
      </c>
      <c r="AA444">
        <v>4.9000000000000004</v>
      </c>
      <c r="AB444">
        <v>0</v>
      </c>
      <c r="AC444">
        <v>0</v>
      </c>
      <c r="AD444">
        <v>-1.5</v>
      </c>
      <c r="AE444">
        <f>I444+U444+V444+X444+Y444-AJ444-AI444-W444</f>
        <v>2.6</v>
      </c>
      <c r="AI444">
        <f>Q444-P444</f>
        <v>0</v>
      </c>
      <c r="AJ444">
        <f>K444-J444</f>
        <v>1.6999999999999997</v>
      </c>
    </row>
    <row r="445" spans="1:36">
      <c r="A445" t="s">
        <v>501</v>
      </c>
      <c r="B445" t="s">
        <v>32</v>
      </c>
      <c r="C445">
        <v>2021</v>
      </c>
      <c r="D445">
        <v>28</v>
      </c>
      <c r="E445">
        <v>26</v>
      </c>
      <c r="F445">
        <v>11</v>
      </c>
      <c r="G445">
        <v>15</v>
      </c>
      <c r="H445">
        <v>8.4</v>
      </c>
      <c r="I445">
        <v>3.1</v>
      </c>
      <c r="J445">
        <v>1.2</v>
      </c>
      <c r="K445">
        <v>2.2999999999999998</v>
      </c>
      <c r="L445">
        <v>50</v>
      </c>
      <c r="M445">
        <v>0.3</v>
      </c>
      <c r="N445">
        <v>0.9</v>
      </c>
      <c r="O445">
        <v>29.2</v>
      </c>
      <c r="P445">
        <v>0.5</v>
      </c>
      <c r="Q445">
        <v>0.6</v>
      </c>
      <c r="R445">
        <v>81.3</v>
      </c>
      <c r="S445">
        <v>0.6</v>
      </c>
      <c r="T445">
        <v>1.3</v>
      </c>
      <c r="U445">
        <v>2</v>
      </c>
      <c r="V445">
        <v>0.4</v>
      </c>
      <c r="W445">
        <v>0.3</v>
      </c>
      <c r="X445">
        <v>0.4</v>
      </c>
      <c r="Y445">
        <v>0.2</v>
      </c>
      <c r="Z445">
        <v>1</v>
      </c>
      <c r="AA445">
        <v>7.4</v>
      </c>
      <c r="AB445">
        <v>0</v>
      </c>
      <c r="AC445">
        <v>0</v>
      </c>
      <c r="AD445">
        <v>-0.7</v>
      </c>
      <c r="AE445">
        <f>I445+U445+V445+X445+Y445-AJ445-AI445-W445</f>
        <v>4.6000000000000014</v>
      </c>
      <c r="AI445">
        <f>Q445-P445</f>
        <v>9.9999999999999978E-2</v>
      </c>
      <c r="AJ445">
        <f>K445-J445</f>
        <v>1.0999999999999999</v>
      </c>
    </row>
    <row r="446" spans="1:36">
      <c r="A446" t="s">
        <v>502</v>
      </c>
      <c r="B446" t="s">
        <v>59</v>
      </c>
      <c r="C446">
        <v>2021</v>
      </c>
      <c r="D446">
        <v>20</v>
      </c>
      <c r="E446">
        <v>13</v>
      </c>
      <c r="F446">
        <v>5</v>
      </c>
      <c r="G446">
        <v>8</v>
      </c>
      <c r="H446">
        <v>7.3</v>
      </c>
      <c r="I446">
        <v>3.1</v>
      </c>
      <c r="J446">
        <v>1.2</v>
      </c>
      <c r="K446">
        <v>2.9</v>
      </c>
      <c r="L446">
        <v>39.5</v>
      </c>
      <c r="M446">
        <v>0.4</v>
      </c>
      <c r="N446">
        <v>1.5</v>
      </c>
      <c r="O446">
        <v>26.3</v>
      </c>
      <c r="P446">
        <v>0.4</v>
      </c>
      <c r="Q446">
        <v>0.4</v>
      </c>
      <c r="R446">
        <v>100</v>
      </c>
      <c r="S446">
        <v>0.2</v>
      </c>
      <c r="T446">
        <v>0.6</v>
      </c>
      <c r="U446">
        <v>0.8</v>
      </c>
      <c r="V446">
        <v>0.5</v>
      </c>
      <c r="W446">
        <v>0.2</v>
      </c>
      <c r="X446">
        <v>0.3</v>
      </c>
      <c r="Y446">
        <v>0.1</v>
      </c>
      <c r="Z446">
        <v>0.6</v>
      </c>
      <c r="AA446">
        <v>5.6</v>
      </c>
      <c r="AB446">
        <v>0</v>
      </c>
      <c r="AC446">
        <v>0</v>
      </c>
      <c r="AD446">
        <v>0.2</v>
      </c>
      <c r="AE446">
        <f>I446+U446+V446+X446+Y446-AJ446-AI446-W446</f>
        <v>2.8999999999999995</v>
      </c>
      <c r="AI446">
        <f>Q446-P446</f>
        <v>0</v>
      </c>
      <c r="AJ446">
        <f>K446-J446</f>
        <v>1.7</v>
      </c>
    </row>
    <row r="447" spans="1:36">
      <c r="A447" t="s">
        <v>503</v>
      </c>
      <c r="B447" t="s">
        <v>36</v>
      </c>
      <c r="C447">
        <v>2021</v>
      </c>
      <c r="D447">
        <v>26</v>
      </c>
      <c r="E447">
        <v>39</v>
      </c>
      <c r="F447">
        <v>12</v>
      </c>
      <c r="G447">
        <v>27</v>
      </c>
      <c r="H447">
        <v>16.8</v>
      </c>
      <c r="I447">
        <v>3.1</v>
      </c>
      <c r="J447">
        <v>1</v>
      </c>
      <c r="K447">
        <v>3.4</v>
      </c>
      <c r="L447">
        <v>30.3</v>
      </c>
      <c r="M447">
        <v>0.8</v>
      </c>
      <c r="N447">
        <v>2.8</v>
      </c>
      <c r="O447">
        <v>28.7</v>
      </c>
      <c r="P447">
        <v>0.2</v>
      </c>
      <c r="Q447">
        <v>0.3</v>
      </c>
      <c r="R447">
        <v>80</v>
      </c>
      <c r="S447">
        <v>0.8</v>
      </c>
      <c r="T447">
        <v>2.1</v>
      </c>
      <c r="U447">
        <v>2.9</v>
      </c>
      <c r="V447">
        <v>0.8</v>
      </c>
      <c r="W447">
        <v>0.4</v>
      </c>
      <c r="X447">
        <v>0.3</v>
      </c>
      <c r="Y447">
        <v>0.2</v>
      </c>
      <c r="Z447">
        <v>0.9</v>
      </c>
      <c r="AA447">
        <v>8.9</v>
      </c>
      <c r="AB447">
        <v>0</v>
      </c>
      <c r="AC447">
        <v>0</v>
      </c>
      <c r="AD447">
        <v>-2.8</v>
      </c>
      <c r="AE447">
        <f>I447+U447+V447+X447+Y447-AJ447-AI447-W447</f>
        <v>4.4000000000000004</v>
      </c>
      <c r="AI447">
        <f>Q447-P447</f>
        <v>9.9999999999999978E-2</v>
      </c>
      <c r="AJ447">
        <f>K447-J447</f>
        <v>2.4</v>
      </c>
    </row>
    <row r="448" spans="1:36">
      <c r="A448" t="s">
        <v>504</v>
      </c>
      <c r="B448" t="s">
        <v>91</v>
      </c>
      <c r="C448">
        <v>2021</v>
      </c>
      <c r="D448">
        <v>26</v>
      </c>
      <c r="E448">
        <v>5</v>
      </c>
      <c r="F448">
        <v>3</v>
      </c>
      <c r="G448">
        <v>2</v>
      </c>
      <c r="H448">
        <v>8.1</v>
      </c>
      <c r="I448">
        <v>3</v>
      </c>
      <c r="J448">
        <v>1.2</v>
      </c>
      <c r="K448">
        <v>3.6</v>
      </c>
      <c r="L448">
        <v>33.299999999999997</v>
      </c>
      <c r="M448">
        <v>0.6</v>
      </c>
      <c r="N448">
        <v>2.4</v>
      </c>
      <c r="O448">
        <v>25</v>
      </c>
      <c r="P448">
        <v>0</v>
      </c>
      <c r="Q448">
        <v>0</v>
      </c>
      <c r="R448">
        <v>0</v>
      </c>
      <c r="S448">
        <v>0.4</v>
      </c>
      <c r="T448">
        <v>0.6</v>
      </c>
      <c r="U448">
        <v>1</v>
      </c>
      <c r="V448">
        <v>0.4</v>
      </c>
      <c r="W448">
        <v>0</v>
      </c>
      <c r="X448">
        <v>0</v>
      </c>
      <c r="Y448">
        <v>0</v>
      </c>
      <c r="Z448">
        <v>0.4</v>
      </c>
      <c r="AA448">
        <v>4.8</v>
      </c>
      <c r="AB448">
        <v>0</v>
      </c>
      <c r="AC448">
        <v>0</v>
      </c>
      <c r="AD448">
        <v>-5.2</v>
      </c>
      <c r="AE448">
        <f>I448+U448+V448+X448+Y448-AJ448-AI448-W448</f>
        <v>2</v>
      </c>
      <c r="AI448">
        <f>Q448-P448</f>
        <v>0</v>
      </c>
      <c r="AJ448">
        <f>K448-J448</f>
        <v>2.4000000000000004</v>
      </c>
    </row>
    <row r="449" spans="1:36">
      <c r="A449" t="s">
        <v>505</v>
      </c>
      <c r="B449" t="s">
        <v>46</v>
      </c>
      <c r="C449">
        <v>2021</v>
      </c>
      <c r="D449">
        <v>21</v>
      </c>
      <c r="E449">
        <v>26</v>
      </c>
      <c r="F449">
        <v>18</v>
      </c>
      <c r="G449">
        <v>8</v>
      </c>
      <c r="H449">
        <v>8.1</v>
      </c>
      <c r="I449">
        <v>3</v>
      </c>
      <c r="J449">
        <v>1.2</v>
      </c>
      <c r="K449">
        <v>3</v>
      </c>
      <c r="L449">
        <v>41</v>
      </c>
      <c r="M449">
        <v>0.2</v>
      </c>
      <c r="N449">
        <v>0.8</v>
      </c>
      <c r="O449">
        <v>19</v>
      </c>
      <c r="P449">
        <v>0.4</v>
      </c>
      <c r="Q449">
        <v>0.5</v>
      </c>
      <c r="R449">
        <v>76.900000000000006</v>
      </c>
      <c r="S449">
        <v>1</v>
      </c>
      <c r="T449">
        <v>1.8</v>
      </c>
      <c r="U449">
        <v>2.8</v>
      </c>
      <c r="V449">
        <v>0.5</v>
      </c>
      <c r="W449">
        <v>0.6</v>
      </c>
      <c r="X449">
        <v>0.2</v>
      </c>
      <c r="Y449">
        <v>0.2</v>
      </c>
      <c r="Z449">
        <v>1.5</v>
      </c>
      <c r="AA449">
        <v>8</v>
      </c>
      <c r="AB449">
        <v>1</v>
      </c>
      <c r="AC449">
        <v>0</v>
      </c>
      <c r="AD449">
        <v>-1.4</v>
      </c>
      <c r="AE449">
        <f>I449+U449+V449+X449+Y449-AJ449-AI449-W449</f>
        <v>4.2000000000000011</v>
      </c>
      <c r="AI449">
        <f>Q449-P449</f>
        <v>9.9999999999999978E-2</v>
      </c>
      <c r="AJ449">
        <f>K449-J449</f>
        <v>1.8</v>
      </c>
    </row>
    <row r="450" spans="1:36">
      <c r="A450" t="s">
        <v>506</v>
      </c>
      <c r="B450" t="s">
        <v>40</v>
      </c>
      <c r="C450">
        <v>2021</v>
      </c>
      <c r="D450">
        <v>30</v>
      </c>
      <c r="E450">
        <v>45</v>
      </c>
      <c r="F450">
        <v>26</v>
      </c>
      <c r="G450">
        <v>19</v>
      </c>
      <c r="H450">
        <v>12.6</v>
      </c>
      <c r="I450">
        <v>3</v>
      </c>
      <c r="J450">
        <v>1</v>
      </c>
      <c r="K450">
        <v>3.1</v>
      </c>
      <c r="L450">
        <v>32.6</v>
      </c>
      <c r="M450">
        <v>0.5</v>
      </c>
      <c r="N450">
        <v>1.9</v>
      </c>
      <c r="O450">
        <v>27.1</v>
      </c>
      <c r="P450">
        <v>0.4</v>
      </c>
      <c r="Q450">
        <v>0.6</v>
      </c>
      <c r="R450">
        <v>76</v>
      </c>
      <c r="S450">
        <v>0.6</v>
      </c>
      <c r="T450">
        <v>2.1</v>
      </c>
      <c r="U450">
        <v>2.7</v>
      </c>
      <c r="V450">
        <v>1</v>
      </c>
      <c r="W450">
        <v>0.3</v>
      </c>
      <c r="X450">
        <v>0.3</v>
      </c>
      <c r="Y450">
        <v>0.1</v>
      </c>
      <c r="Z450">
        <v>1.3</v>
      </c>
      <c r="AA450">
        <v>8.6</v>
      </c>
      <c r="AB450">
        <v>0</v>
      </c>
      <c r="AC450">
        <v>0</v>
      </c>
      <c r="AD450">
        <v>0.5</v>
      </c>
      <c r="AE450">
        <f>I450+U450+V450+X450+Y450-AJ450-AI450-W450</f>
        <v>4.5</v>
      </c>
      <c r="AI450">
        <f>Q450-P450</f>
        <v>0.19999999999999996</v>
      </c>
      <c r="AJ450">
        <f>K450-J450</f>
        <v>2.1</v>
      </c>
    </row>
    <row r="451" spans="1:36">
      <c r="A451" t="s">
        <v>507</v>
      </c>
      <c r="B451" t="s">
        <v>38</v>
      </c>
      <c r="C451">
        <v>2021</v>
      </c>
      <c r="D451">
        <v>25</v>
      </c>
      <c r="E451">
        <v>30</v>
      </c>
      <c r="F451">
        <v>18</v>
      </c>
      <c r="G451">
        <v>12</v>
      </c>
      <c r="H451">
        <v>7.8</v>
      </c>
      <c r="I451">
        <v>3</v>
      </c>
      <c r="J451">
        <v>1.1000000000000001</v>
      </c>
      <c r="K451">
        <v>2.4</v>
      </c>
      <c r="L451">
        <v>44.4</v>
      </c>
      <c r="M451">
        <v>0.7</v>
      </c>
      <c r="N451">
        <v>1.6</v>
      </c>
      <c r="O451">
        <v>44.7</v>
      </c>
      <c r="P451">
        <v>0.1</v>
      </c>
      <c r="Q451">
        <v>0.1</v>
      </c>
      <c r="R451">
        <v>100</v>
      </c>
      <c r="S451">
        <v>0.2</v>
      </c>
      <c r="T451">
        <v>0.8</v>
      </c>
      <c r="U451">
        <v>1</v>
      </c>
      <c r="V451">
        <v>0.7</v>
      </c>
      <c r="W451">
        <v>0.3</v>
      </c>
      <c r="X451">
        <v>0.3</v>
      </c>
      <c r="Y451">
        <v>0</v>
      </c>
      <c r="Z451">
        <v>0.6</v>
      </c>
      <c r="AA451">
        <v>5.8</v>
      </c>
      <c r="AB451">
        <v>0</v>
      </c>
      <c r="AC451">
        <v>0</v>
      </c>
      <c r="AD451">
        <v>-1.3</v>
      </c>
      <c r="AE451">
        <f>I451+U451+V451+X451+Y451-AJ451-AI451-W451</f>
        <v>3.4000000000000004</v>
      </c>
      <c r="AI451">
        <f>Q451-P451</f>
        <v>0</v>
      </c>
      <c r="AJ451">
        <f>K451-J451</f>
        <v>1.2999999999999998</v>
      </c>
    </row>
    <row r="452" spans="1:36">
      <c r="A452" t="s">
        <v>508</v>
      </c>
      <c r="B452" t="s">
        <v>51</v>
      </c>
      <c r="C452">
        <v>2021</v>
      </c>
      <c r="D452">
        <v>23</v>
      </c>
      <c r="E452">
        <v>30</v>
      </c>
      <c r="F452">
        <v>22</v>
      </c>
      <c r="G452">
        <v>8</v>
      </c>
      <c r="H452">
        <v>10.1</v>
      </c>
      <c r="I452">
        <v>2.9</v>
      </c>
      <c r="J452">
        <v>1.1000000000000001</v>
      </c>
      <c r="K452">
        <v>2.4</v>
      </c>
      <c r="L452">
        <v>45.1</v>
      </c>
      <c r="M452">
        <v>0.2</v>
      </c>
      <c r="N452">
        <v>0.9</v>
      </c>
      <c r="O452">
        <v>19.2</v>
      </c>
      <c r="P452">
        <v>0.6</v>
      </c>
      <c r="Q452">
        <v>0.6</v>
      </c>
      <c r="R452">
        <v>100</v>
      </c>
      <c r="S452">
        <v>0.4</v>
      </c>
      <c r="T452">
        <v>1.1000000000000001</v>
      </c>
      <c r="U452">
        <v>1.5</v>
      </c>
      <c r="V452">
        <v>1.5</v>
      </c>
      <c r="W452">
        <v>0.7</v>
      </c>
      <c r="X452">
        <v>0.3</v>
      </c>
      <c r="Y452">
        <v>0.1</v>
      </c>
      <c r="Z452">
        <v>0.7</v>
      </c>
      <c r="AA452">
        <v>7.5</v>
      </c>
      <c r="AB452">
        <v>0</v>
      </c>
      <c r="AC452">
        <v>0</v>
      </c>
      <c r="AD452">
        <v>-1.6</v>
      </c>
      <c r="AE452">
        <f>I452+U452+V452+X452+Y452-AJ452-AI452-W452</f>
        <v>4.3</v>
      </c>
      <c r="AI452">
        <f>Q452-P452</f>
        <v>0</v>
      </c>
      <c r="AJ452">
        <f>K452-J452</f>
        <v>1.2999999999999998</v>
      </c>
    </row>
    <row r="453" spans="1:36">
      <c r="A453" t="s">
        <v>509</v>
      </c>
      <c r="B453" t="s">
        <v>38</v>
      </c>
      <c r="C453">
        <v>2021</v>
      </c>
      <c r="D453">
        <v>28</v>
      </c>
      <c r="E453">
        <v>57</v>
      </c>
      <c r="F453">
        <v>37</v>
      </c>
      <c r="G453">
        <v>20</v>
      </c>
      <c r="H453">
        <v>9.6999999999999993</v>
      </c>
      <c r="I453">
        <v>2.9</v>
      </c>
      <c r="J453">
        <v>1.2</v>
      </c>
      <c r="K453">
        <v>2.4</v>
      </c>
      <c r="L453">
        <v>48.9</v>
      </c>
      <c r="M453">
        <v>0.1</v>
      </c>
      <c r="N453">
        <v>0.5</v>
      </c>
      <c r="O453">
        <v>24.1</v>
      </c>
      <c r="P453">
        <v>0.4</v>
      </c>
      <c r="Q453">
        <v>0.9</v>
      </c>
      <c r="R453">
        <v>51</v>
      </c>
      <c r="S453">
        <v>0.9</v>
      </c>
      <c r="T453">
        <v>1.2</v>
      </c>
      <c r="U453">
        <v>2.2000000000000002</v>
      </c>
      <c r="V453">
        <v>0.8</v>
      </c>
      <c r="W453">
        <v>0.8</v>
      </c>
      <c r="X453">
        <v>0.4</v>
      </c>
      <c r="Y453">
        <v>0.2</v>
      </c>
      <c r="Z453">
        <v>1.3</v>
      </c>
      <c r="AA453">
        <v>7.7</v>
      </c>
      <c r="AB453">
        <v>1</v>
      </c>
      <c r="AC453">
        <v>0</v>
      </c>
      <c r="AD453">
        <v>-0.2</v>
      </c>
      <c r="AE453">
        <f>I453+U453+V453+X453+Y453-AJ453-AI453-W453</f>
        <v>4</v>
      </c>
      <c r="AI453">
        <f>Q453-P453</f>
        <v>0.5</v>
      </c>
      <c r="AJ453">
        <f>K453-J453</f>
        <v>1.2</v>
      </c>
    </row>
    <row r="454" spans="1:36">
      <c r="A454" t="s">
        <v>510</v>
      </c>
      <c r="B454" t="s">
        <v>34</v>
      </c>
      <c r="C454">
        <v>2021</v>
      </c>
      <c r="D454">
        <v>23</v>
      </c>
      <c r="E454">
        <v>38</v>
      </c>
      <c r="F454">
        <v>23</v>
      </c>
      <c r="G454">
        <v>15</v>
      </c>
      <c r="H454">
        <v>9.1999999999999993</v>
      </c>
      <c r="I454">
        <v>2.8</v>
      </c>
      <c r="J454">
        <v>1.1000000000000001</v>
      </c>
      <c r="K454">
        <v>2.6</v>
      </c>
      <c r="L454">
        <v>43.3</v>
      </c>
      <c r="M454">
        <v>0.2</v>
      </c>
      <c r="N454">
        <v>0.6</v>
      </c>
      <c r="O454">
        <v>34.799999999999997</v>
      </c>
      <c r="P454">
        <v>0.4</v>
      </c>
      <c r="Q454">
        <v>0.7</v>
      </c>
      <c r="R454">
        <v>59.3</v>
      </c>
      <c r="S454">
        <v>0.8</v>
      </c>
      <c r="T454">
        <v>2.7</v>
      </c>
      <c r="U454">
        <v>3.5</v>
      </c>
      <c r="V454">
        <v>0.8</v>
      </c>
      <c r="W454">
        <v>0.5</v>
      </c>
      <c r="X454">
        <v>0.2</v>
      </c>
      <c r="Y454">
        <v>0.3</v>
      </c>
      <c r="Z454">
        <v>1.4</v>
      </c>
      <c r="AA454">
        <v>9.3000000000000007</v>
      </c>
      <c r="AB454">
        <v>0</v>
      </c>
      <c r="AC454">
        <v>0</v>
      </c>
      <c r="AD454">
        <v>-2.1</v>
      </c>
      <c r="AE454">
        <f>I454+U454+V454+X454+Y454-AJ454-AI454-W454</f>
        <v>5.3</v>
      </c>
      <c r="AI454">
        <f>Q454-P454</f>
        <v>0.29999999999999993</v>
      </c>
      <c r="AJ454">
        <f>K454-J454</f>
        <v>1.5</v>
      </c>
    </row>
    <row r="455" spans="1:36">
      <c r="A455" t="s">
        <v>511</v>
      </c>
      <c r="B455" t="s">
        <v>53</v>
      </c>
      <c r="C455">
        <v>2021</v>
      </c>
      <c r="D455">
        <v>22</v>
      </c>
      <c r="E455">
        <v>37</v>
      </c>
      <c r="F455">
        <v>24</v>
      </c>
      <c r="G455">
        <v>13</v>
      </c>
      <c r="H455">
        <v>5.5</v>
      </c>
      <c r="I455">
        <v>2.8</v>
      </c>
      <c r="J455">
        <v>1.1000000000000001</v>
      </c>
      <c r="K455">
        <v>2.9</v>
      </c>
      <c r="L455">
        <v>37.700000000000003</v>
      </c>
      <c r="M455">
        <v>0.5</v>
      </c>
      <c r="N455">
        <v>1.8</v>
      </c>
      <c r="O455">
        <v>27.7</v>
      </c>
      <c r="P455">
        <v>0.2</v>
      </c>
      <c r="Q455">
        <v>0.2</v>
      </c>
      <c r="R455">
        <v>77.8</v>
      </c>
      <c r="S455">
        <v>0</v>
      </c>
      <c r="T455">
        <v>0.5</v>
      </c>
      <c r="U455">
        <v>0.6</v>
      </c>
      <c r="V455">
        <v>0.5</v>
      </c>
      <c r="W455">
        <v>0.5</v>
      </c>
      <c r="X455">
        <v>0.1</v>
      </c>
      <c r="Y455">
        <v>0</v>
      </c>
      <c r="Z455">
        <v>0.6</v>
      </c>
      <c r="AA455">
        <v>4.2</v>
      </c>
      <c r="AB455">
        <v>0</v>
      </c>
      <c r="AC455">
        <v>0</v>
      </c>
      <c r="AD455">
        <v>-1.9</v>
      </c>
      <c r="AE455">
        <f>I455+U455+V455+X455+Y455-AJ455-AI455-W455</f>
        <v>1.7000000000000002</v>
      </c>
      <c r="AI455">
        <f>Q455-P455</f>
        <v>0</v>
      </c>
      <c r="AJ455">
        <f>K455-J455</f>
        <v>1.7999999999999998</v>
      </c>
    </row>
    <row r="456" spans="1:36">
      <c r="A456" t="s">
        <v>512</v>
      </c>
      <c r="B456" t="s">
        <v>91</v>
      </c>
      <c r="C456">
        <v>2021</v>
      </c>
      <c r="D456">
        <v>25</v>
      </c>
      <c r="E456">
        <v>6</v>
      </c>
      <c r="F456">
        <v>1</v>
      </c>
      <c r="G456">
        <v>5</v>
      </c>
      <c r="H456">
        <v>6.1</v>
      </c>
      <c r="I456">
        <v>2.8</v>
      </c>
      <c r="J456">
        <v>1.3</v>
      </c>
      <c r="K456">
        <v>2.8</v>
      </c>
      <c r="L456">
        <v>47.1</v>
      </c>
      <c r="M456">
        <v>0</v>
      </c>
      <c r="N456">
        <v>0.8</v>
      </c>
      <c r="O456">
        <v>0</v>
      </c>
      <c r="P456">
        <v>0.2</v>
      </c>
      <c r="Q456">
        <v>0.3</v>
      </c>
      <c r="R456">
        <v>50</v>
      </c>
      <c r="S456">
        <v>0.5</v>
      </c>
      <c r="T456">
        <v>1.8</v>
      </c>
      <c r="U456">
        <v>2.2999999999999998</v>
      </c>
      <c r="V456">
        <v>0.2</v>
      </c>
      <c r="W456">
        <v>0.7</v>
      </c>
      <c r="X456">
        <v>0</v>
      </c>
      <c r="Y456">
        <v>0.3</v>
      </c>
      <c r="Z456">
        <v>1</v>
      </c>
      <c r="AA456">
        <v>6.2</v>
      </c>
      <c r="AB456">
        <v>0</v>
      </c>
      <c r="AC456">
        <v>0</v>
      </c>
      <c r="AD456">
        <v>0</v>
      </c>
      <c r="AE456">
        <f>I456+U456+V456+X456+Y456-AJ456-AI456-W456</f>
        <v>3.3</v>
      </c>
      <c r="AI456">
        <f>Q456-P456</f>
        <v>9.9999999999999978E-2</v>
      </c>
      <c r="AJ456">
        <f>K456-J456</f>
        <v>1.4999999999999998</v>
      </c>
    </row>
    <row r="457" spans="1:36">
      <c r="A457" t="s">
        <v>513</v>
      </c>
      <c r="B457" t="s">
        <v>59</v>
      </c>
      <c r="C457">
        <v>2021</v>
      </c>
      <c r="D457">
        <v>23</v>
      </c>
      <c r="E457">
        <v>31</v>
      </c>
      <c r="F457">
        <v>11</v>
      </c>
      <c r="G457">
        <v>20</v>
      </c>
      <c r="H457">
        <v>7.6</v>
      </c>
      <c r="I457">
        <v>2.8</v>
      </c>
      <c r="J457">
        <v>0.9</v>
      </c>
      <c r="K457">
        <v>2.8</v>
      </c>
      <c r="L457">
        <v>33</v>
      </c>
      <c r="M457">
        <v>0.4</v>
      </c>
      <c r="N457">
        <v>1.5</v>
      </c>
      <c r="O457">
        <v>28.3</v>
      </c>
      <c r="P457">
        <v>0.5</v>
      </c>
      <c r="Q457">
        <v>0.6</v>
      </c>
      <c r="R457">
        <v>80</v>
      </c>
      <c r="S457">
        <v>0.2</v>
      </c>
      <c r="T457">
        <v>1</v>
      </c>
      <c r="U457">
        <v>1.1000000000000001</v>
      </c>
      <c r="V457">
        <v>1</v>
      </c>
      <c r="W457">
        <v>0.4</v>
      </c>
      <c r="X457">
        <v>0.2</v>
      </c>
      <c r="Y457">
        <v>0</v>
      </c>
      <c r="Z457">
        <v>0.6</v>
      </c>
      <c r="AA457">
        <v>5.9</v>
      </c>
      <c r="AB457">
        <v>0</v>
      </c>
      <c r="AC457">
        <v>0</v>
      </c>
      <c r="AD457">
        <v>-0.5</v>
      </c>
      <c r="AE457">
        <f>I457+U457+V457+X457+Y457-AJ457-AI457-W457</f>
        <v>2.7000000000000006</v>
      </c>
      <c r="AI457">
        <f>Q457-P457</f>
        <v>9.9999999999999978E-2</v>
      </c>
      <c r="AJ457">
        <f>K457-J457</f>
        <v>1.9</v>
      </c>
    </row>
    <row r="458" spans="1:36">
      <c r="A458" t="s">
        <v>514</v>
      </c>
      <c r="B458" t="s">
        <v>68</v>
      </c>
      <c r="C458">
        <v>2021</v>
      </c>
      <c r="D458">
        <v>30</v>
      </c>
      <c r="E458">
        <v>13</v>
      </c>
      <c r="F458">
        <v>4</v>
      </c>
      <c r="G458">
        <v>9</v>
      </c>
      <c r="H458">
        <v>17.2</v>
      </c>
      <c r="I458">
        <v>2.8</v>
      </c>
      <c r="J458">
        <v>1.1000000000000001</v>
      </c>
      <c r="K458">
        <v>4.3</v>
      </c>
      <c r="L458">
        <v>25</v>
      </c>
      <c r="M458">
        <v>0.3</v>
      </c>
      <c r="N458">
        <v>1.9</v>
      </c>
      <c r="O458">
        <v>16</v>
      </c>
      <c r="P458">
        <v>0.3</v>
      </c>
      <c r="Q458">
        <v>0.3</v>
      </c>
      <c r="R458">
        <v>100</v>
      </c>
      <c r="S458">
        <v>0.5</v>
      </c>
      <c r="T458">
        <v>1.4</v>
      </c>
      <c r="U458">
        <v>1.8</v>
      </c>
      <c r="V458">
        <v>4.5</v>
      </c>
      <c r="W458">
        <v>0.5</v>
      </c>
      <c r="X458">
        <v>0.3</v>
      </c>
      <c r="Y458">
        <v>0.1</v>
      </c>
      <c r="Z458">
        <v>1.6</v>
      </c>
      <c r="AA458">
        <v>12.4</v>
      </c>
      <c r="AB458">
        <v>0</v>
      </c>
      <c r="AC458">
        <v>0</v>
      </c>
      <c r="AD458">
        <v>-1.4</v>
      </c>
      <c r="AE458">
        <f>I458+U458+V458+X458+Y458-AJ458-AI458-W458</f>
        <v>5.8000000000000007</v>
      </c>
      <c r="AI458">
        <f>Q458-P458</f>
        <v>0</v>
      </c>
      <c r="AJ458">
        <f>K458-J458</f>
        <v>3.1999999999999997</v>
      </c>
    </row>
    <row r="459" spans="1:36">
      <c r="A459" t="s">
        <v>515</v>
      </c>
      <c r="B459" t="s">
        <v>70</v>
      </c>
      <c r="C459">
        <v>2021</v>
      </c>
      <c r="D459">
        <v>22</v>
      </c>
      <c r="E459">
        <v>33</v>
      </c>
      <c r="F459">
        <v>23</v>
      </c>
      <c r="G459">
        <v>10</v>
      </c>
      <c r="H459">
        <v>9.8000000000000007</v>
      </c>
      <c r="I459">
        <v>2.7</v>
      </c>
      <c r="J459">
        <v>0.9</v>
      </c>
      <c r="K459">
        <v>2.4</v>
      </c>
      <c r="L459">
        <v>36.700000000000003</v>
      </c>
      <c r="M459">
        <v>0.7</v>
      </c>
      <c r="N459">
        <v>1.5</v>
      </c>
      <c r="O459">
        <v>47.9</v>
      </c>
      <c r="P459">
        <v>0.2</v>
      </c>
      <c r="Q459">
        <v>0.5</v>
      </c>
      <c r="R459">
        <v>44.4</v>
      </c>
      <c r="S459">
        <v>0.2</v>
      </c>
      <c r="T459">
        <v>0.8</v>
      </c>
      <c r="U459">
        <v>0.9</v>
      </c>
      <c r="V459">
        <v>0.6</v>
      </c>
      <c r="W459">
        <v>0.3</v>
      </c>
      <c r="X459">
        <v>0.5</v>
      </c>
      <c r="Y459">
        <v>0.1</v>
      </c>
      <c r="Z459">
        <v>1.4</v>
      </c>
      <c r="AA459">
        <v>6.4</v>
      </c>
      <c r="AB459">
        <v>0</v>
      </c>
      <c r="AC459">
        <v>0</v>
      </c>
      <c r="AD459">
        <v>-1</v>
      </c>
      <c r="AE459">
        <f>I459+U459+V459+X459+Y459-AJ459-AI459-W459</f>
        <v>2.7</v>
      </c>
      <c r="AI459">
        <f>Q459-P459</f>
        <v>0.3</v>
      </c>
      <c r="AJ459">
        <f>K459-J459</f>
        <v>1.5</v>
      </c>
    </row>
    <row r="460" spans="1:36">
      <c r="A460" t="s">
        <v>516</v>
      </c>
      <c r="B460" t="s">
        <v>44</v>
      </c>
      <c r="C460">
        <v>2021</v>
      </c>
      <c r="D460">
        <v>21</v>
      </c>
      <c r="E460">
        <v>3</v>
      </c>
      <c r="F460">
        <v>0</v>
      </c>
      <c r="G460">
        <v>3</v>
      </c>
      <c r="H460">
        <v>18.8</v>
      </c>
      <c r="I460">
        <v>2.7</v>
      </c>
      <c r="J460">
        <v>1</v>
      </c>
      <c r="K460">
        <v>4.3</v>
      </c>
      <c r="L460">
        <v>23.1</v>
      </c>
      <c r="M460">
        <v>0.7</v>
      </c>
      <c r="N460">
        <v>2.7</v>
      </c>
      <c r="O460">
        <v>25</v>
      </c>
      <c r="P460">
        <v>0</v>
      </c>
      <c r="Q460">
        <v>0</v>
      </c>
      <c r="R460">
        <v>0</v>
      </c>
      <c r="S460">
        <v>0.3</v>
      </c>
      <c r="T460">
        <v>0.7</v>
      </c>
      <c r="U460">
        <v>1</v>
      </c>
      <c r="V460">
        <v>1</v>
      </c>
      <c r="W460">
        <v>1</v>
      </c>
      <c r="X460">
        <v>0.7</v>
      </c>
      <c r="Y460">
        <v>0</v>
      </c>
      <c r="Z460">
        <v>1.7</v>
      </c>
      <c r="AA460">
        <v>6.4</v>
      </c>
      <c r="AB460">
        <v>0</v>
      </c>
      <c r="AC460">
        <v>0</v>
      </c>
      <c r="AD460">
        <v>-3.7</v>
      </c>
      <c r="AE460">
        <f>I460+U460+V460+X460+Y460-AJ460-AI460-W460</f>
        <v>1.1000000000000005</v>
      </c>
      <c r="AI460">
        <f>Q460-P460</f>
        <v>0</v>
      </c>
      <c r="AJ460">
        <f>K460-J460</f>
        <v>3.3</v>
      </c>
    </row>
    <row r="461" spans="1:36">
      <c r="A461" t="s">
        <v>517</v>
      </c>
      <c r="B461" t="s">
        <v>82</v>
      </c>
      <c r="C461">
        <v>2021</v>
      </c>
      <c r="D461">
        <v>25</v>
      </c>
      <c r="E461">
        <v>30</v>
      </c>
      <c r="F461">
        <v>13</v>
      </c>
      <c r="G461">
        <v>17</v>
      </c>
      <c r="H461">
        <v>8.1999999999999993</v>
      </c>
      <c r="I461">
        <v>2.6</v>
      </c>
      <c r="J461">
        <v>1</v>
      </c>
      <c r="K461">
        <v>2.2000000000000002</v>
      </c>
      <c r="L461">
        <v>44.8</v>
      </c>
      <c r="M461">
        <v>0.2</v>
      </c>
      <c r="N461">
        <v>0.6</v>
      </c>
      <c r="O461">
        <v>29.4</v>
      </c>
      <c r="P461">
        <v>0.5</v>
      </c>
      <c r="Q461">
        <v>0.7</v>
      </c>
      <c r="R461">
        <v>66.7</v>
      </c>
      <c r="S461">
        <v>0.3</v>
      </c>
      <c r="T461">
        <v>1.3</v>
      </c>
      <c r="U461">
        <v>1.6</v>
      </c>
      <c r="V461">
        <v>0.4</v>
      </c>
      <c r="W461">
        <v>0.2</v>
      </c>
      <c r="X461">
        <v>0.4</v>
      </c>
      <c r="Y461">
        <v>0.2</v>
      </c>
      <c r="Z461">
        <v>0.4</v>
      </c>
      <c r="AA461">
        <v>6.6</v>
      </c>
      <c r="AB461">
        <v>0</v>
      </c>
      <c r="AC461">
        <v>0</v>
      </c>
      <c r="AD461">
        <v>-1.2</v>
      </c>
      <c r="AE461">
        <f>I461+U461+V461+X461+Y461-AJ461-AI461-W461</f>
        <v>3.6000000000000005</v>
      </c>
      <c r="AI461">
        <f>Q461-P461</f>
        <v>0.19999999999999996</v>
      </c>
      <c r="AJ461">
        <f>K461-J461</f>
        <v>1.2000000000000002</v>
      </c>
    </row>
    <row r="462" spans="1:36">
      <c r="A462" t="s">
        <v>518</v>
      </c>
      <c r="B462" t="s">
        <v>89</v>
      </c>
      <c r="C462">
        <v>2021</v>
      </c>
      <c r="D462">
        <v>27</v>
      </c>
      <c r="E462">
        <v>5</v>
      </c>
      <c r="F462">
        <v>2</v>
      </c>
      <c r="G462">
        <v>3</v>
      </c>
      <c r="H462">
        <v>5.9</v>
      </c>
      <c r="I462">
        <v>2.6</v>
      </c>
      <c r="J462">
        <v>1</v>
      </c>
      <c r="K462">
        <v>1.6</v>
      </c>
      <c r="L462">
        <v>62.5</v>
      </c>
      <c r="M462">
        <v>0</v>
      </c>
      <c r="N462">
        <v>0</v>
      </c>
      <c r="O462">
        <v>0</v>
      </c>
      <c r="P462">
        <v>0.6</v>
      </c>
      <c r="Q462">
        <v>0.6</v>
      </c>
      <c r="R462">
        <v>100</v>
      </c>
      <c r="S462">
        <v>0.4</v>
      </c>
      <c r="T462">
        <v>1.2</v>
      </c>
      <c r="U462">
        <v>1.6</v>
      </c>
      <c r="V462">
        <v>0.2</v>
      </c>
      <c r="W462">
        <v>0.8</v>
      </c>
      <c r="X462">
        <v>0</v>
      </c>
      <c r="Y462">
        <v>1</v>
      </c>
      <c r="Z462">
        <v>0.8</v>
      </c>
      <c r="AA462">
        <v>7</v>
      </c>
      <c r="AB462">
        <v>0</v>
      </c>
      <c r="AC462">
        <v>0</v>
      </c>
      <c r="AD462">
        <v>4.4000000000000004</v>
      </c>
      <c r="AE462">
        <f>I462+U462+V462+X462+Y462-AJ462-AI462-W462</f>
        <v>4.0000000000000009</v>
      </c>
      <c r="AI462">
        <f>Q462-P462</f>
        <v>0</v>
      </c>
      <c r="AJ462">
        <f>K462-J462</f>
        <v>0.60000000000000009</v>
      </c>
    </row>
    <row r="463" spans="1:36">
      <c r="A463" t="s">
        <v>519</v>
      </c>
      <c r="B463" t="s">
        <v>68</v>
      </c>
      <c r="C463">
        <v>2021</v>
      </c>
      <c r="D463">
        <v>38</v>
      </c>
      <c r="E463">
        <v>5</v>
      </c>
      <c r="F463">
        <v>1</v>
      </c>
      <c r="G463">
        <v>4</v>
      </c>
      <c r="H463">
        <v>7.2</v>
      </c>
      <c r="I463">
        <v>2.6</v>
      </c>
      <c r="J463">
        <v>0.8</v>
      </c>
      <c r="K463">
        <v>3.2</v>
      </c>
      <c r="L463">
        <v>25</v>
      </c>
      <c r="M463">
        <v>0</v>
      </c>
      <c r="N463">
        <v>0.2</v>
      </c>
      <c r="O463">
        <v>0</v>
      </c>
      <c r="P463">
        <v>1</v>
      </c>
      <c r="Q463">
        <v>1.8</v>
      </c>
      <c r="R463">
        <v>55.6</v>
      </c>
      <c r="S463">
        <v>1.4</v>
      </c>
      <c r="T463">
        <v>2.6</v>
      </c>
      <c r="U463">
        <v>4</v>
      </c>
      <c r="V463">
        <v>0.6</v>
      </c>
      <c r="W463">
        <v>0.2</v>
      </c>
      <c r="X463">
        <v>0</v>
      </c>
      <c r="Y463">
        <v>0.4</v>
      </c>
      <c r="Z463">
        <v>0.6</v>
      </c>
      <c r="AA463">
        <v>9.3000000000000007</v>
      </c>
      <c r="AB463">
        <v>0</v>
      </c>
      <c r="AC463">
        <v>0</v>
      </c>
      <c r="AD463">
        <v>-6.6</v>
      </c>
      <c r="AE463">
        <f>I463+U463+V463+X463+Y463-AJ463-AI463-W463</f>
        <v>4.1999999999999993</v>
      </c>
      <c r="AI463">
        <f>Q463-P463</f>
        <v>0.8</v>
      </c>
      <c r="AJ463">
        <f>K463-J463</f>
        <v>2.4000000000000004</v>
      </c>
    </row>
    <row r="464" spans="1:36">
      <c r="A464" t="s">
        <v>520</v>
      </c>
      <c r="B464" t="s">
        <v>40</v>
      </c>
      <c r="C464">
        <v>2021</v>
      </c>
      <c r="D464">
        <v>20</v>
      </c>
      <c r="E464">
        <v>39</v>
      </c>
      <c r="F464">
        <v>20</v>
      </c>
      <c r="G464">
        <v>19</v>
      </c>
      <c r="H464">
        <v>11.4</v>
      </c>
      <c r="I464">
        <v>2.6</v>
      </c>
      <c r="J464">
        <v>1.1000000000000001</v>
      </c>
      <c r="K464">
        <v>2.4</v>
      </c>
      <c r="L464">
        <v>45.2</v>
      </c>
      <c r="M464">
        <v>0.1</v>
      </c>
      <c r="N464">
        <v>0.6</v>
      </c>
      <c r="O464">
        <v>16</v>
      </c>
      <c r="P464">
        <v>0.3</v>
      </c>
      <c r="Q464">
        <v>0.6</v>
      </c>
      <c r="R464">
        <v>56.5</v>
      </c>
      <c r="S464">
        <v>0.7</v>
      </c>
      <c r="T464">
        <v>1.3</v>
      </c>
      <c r="U464">
        <v>2</v>
      </c>
      <c r="V464">
        <v>0.7</v>
      </c>
      <c r="W464">
        <v>0.4</v>
      </c>
      <c r="X464">
        <v>0.4</v>
      </c>
      <c r="Y464">
        <v>0.1</v>
      </c>
      <c r="Z464">
        <v>0.9</v>
      </c>
      <c r="AA464">
        <v>7.1</v>
      </c>
      <c r="AB464">
        <v>0</v>
      </c>
      <c r="AC464">
        <v>0</v>
      </c>
      <c r="AD464">
        <v>0.4</v>
      </c>
      <c r="AE464">
        <f>I464+U464+V464+X464+Y464-AJ464-AI464-W464</f>
        <v>3.8000000000000003</v>
      </c>
      <c r="AI464">
        <f>Q464-P464</f>
        <v>0.3</v>
      </c>
      <c r="AJ464">
        <f>K464-J464</f>
        <v>1.2999999999999998</v>
      </c>
    </row>
    <row r="465" spans="1:36">
      <c r="A465" t="s">
        <v>521</v>
      </c>
      <c r="B465" t="s">
        <v>94</v>
      </c>
      <c r="C465">
        <v>2021</v>
      </c>
      <c r="D465">
        <v>24</v>
      </c>
      <c r="E465">
        <v>7</v>
      </c>
      <c r="F465">
        <v>2</v>
      </c>
      <c r="G465">
        <v>5</v>
      </c>
      <c r="H465">
        <v>3.9</v>
      </c>
      <c r="I465">
        <v>2.6</v>
      </c>
      <c r="J465">
        <v>1.1000000000000001</v>
      </c>
      <c r="K465">
        <v>1.7</v>
      </c>
      <c r="L465">
        <v>66.7</v>
      </c>
      <c r="M465">
        <v>0.3</v>
      </c>
      <c r="N465">
        <v>0.6</v>
      </c>
      <c r="O465">
        <v>50</v>
      </c>
      <c r="P465">
        <v>0</v>
      </c>
      <c r="Q465">
        <v>0</v>
      </c>
      <c r="R465">
        <v>0</v>
      </c>
      <c r="S465">
        <v>0</v>
      </c>
      <c r="T465">
        <v>0.1</v>
      </c>
      <c r="U465">
        <v>0.1</v>
      </c>
      <c r="V465">
        <v>0.4</v>
      </c>
      <c r="W465">
        <v>0.1</v>
      </c>
      <c r="X465">
        <v>0.1</v>
      </c>
      <c r="Y465">
        <v>0</v>
      </c>
      <c r="Z465">
        <v>0</v>
      </c>
      <c r="AA465">
        <v>3.7</v>
      </c>
      <c r="AB465">
        <v>0</v>
      </c>
      <c r="AC465">
        <v>0</v>
      </c>
      <c r="AD465">
        <v>-0.6</v>
      </c>
      <c r="AE465">
        <f>I465+U465+V465+X465+Y465-AJ465-AI465-W465</f>
        <v>2.5000000000000004</v>
      </c>
      <c r="AI465">
        <f>Q465-P465</f>
        <v>0</v>
      </c>
      <c r="AJ465">
        <f>K465-J465</f>
        <v>0.59999999999999987</v>
      </c>
    </row>
    <row r="466" spans="1:36">
      <c r="A466" t="s">
        <v>522</v>
      </c>
      <c r="B466" t="s">
        <v>82</v>
      </c>
      <c r="C466">
        <v>2021</v>
      </c>
      <c r="D466">
        <v>21</v>
      </c>
      <c r="E466">
        <v>37</v>
      </c>
      <c r="F466">
        <v>15</v>
      </c>
      <c r="G466">
        <v>22</v>
      </c>
      <c r="H466">
        <v>7.3</v>
      </c>
      <c r="I466">
        <v>2.5</v>
      </c>
      <c r="J466">
        <v>1</v>
      </c>
      <c r="K466">
        <v>2.1</v>
      </c>
      <c r="L466">
        <v>47.4</v>
      </c>
      <c r="M466">
        <v>0.1</v>
      </c>
      <c r="N466">
        <v>0.1</v>
      </c>
      <c r="O466">
        <v>60</v>
      </c>
      <c r="P466">
        <v>0.5</v>
      </c>
      <c r="Q466">
        <v>0.5</v>
      </c>
      <c r="R466">
        <v>89.5</v>
      </c>
      <c r="S466">
        <v>0.2</v>
      </c>
      <c r="T466">
        <v>0.4</v>
      </c>
      <c r="U466">
        <v>0.6</v>
      </c>
      <c r="V466">
        <v>1.1000000000000001</v>
      </c>
      <c r="W466">
        <v>0.4</v>
      </c>
      <c r="X466">
        <v>0.2</v>
      </c>
      <c r="Y466">
        <v>0</v>
      </c>
      <c r="Z466">
        <v>0.4</v>
      </c>
      <c r="AA466">
        <v>5.0999999999999996</v>
      </c>
      <c r="AB466">
        <v>0</v>
      </c>
      <c r="AC466">
        <v>0</v>
      </c>
      <c r="AD466">
        <v>-2.2000000000000002</v>
      </c>
      <c r="AE466">
        <f>I466+U466+V466+X466+Y466-AJ466-AI466-W466</f>
        <v>2.9000000000000004</v>
      </c>
      <c r="AI466">
        <f>Q466-P466</f>
        <v>0</v>
      </c>
      <c r="AJ466">
        <f>K466-J466</f>
        <v>1.1000000000000001</v>
      </c>
    </row>
    <row r="467" spans="1:36">
      <c r="A467" t="s">
        <v>523</v>
      </c>
      <c r="B467" t="s">
        <v>30</v>
      </c>
      <c r="C467">
        <v>2021</v>
      </c>
      <c r="D467">
        <v>28</v>
      </c>
      <c r="E467">
        <v>10</v>
      </c>
      <c r="F467">
        <v>7</v>
      </c>
      <c r="G467">
        <v>3</v>
      </c>
      <c r="H467">
        <v>4</v>
      </c>
      <c r="I467">
        <v>2.5</v>
      </c>
      <c r="J467">
        <v>1</v>
      </c>
      <c r="K467">
        <v>1.3</v>
      </c>
      <c r="L467">
        <v>76.900000000000006</v>
      </c>
      <c r="M467">
        <v>0.2</v>
      </c>
      <c r="N467">
        <v>0.4</v>
      </c>
      <c r="O467">
        <v>50</v>
      </c>
      <c r="P467">
        <v>0.3</v>
      </c>
      <c r="Q467">
        <v>0.4</v>
      </c>
      <c r="R467">
        <v>75</v>
      </c>
      <c r="S467">
        <v>0.2</v>
      </c>
      <c r="T467">
        <v>0.9</v>
      </c>
      <c r="U467">
        <v>1.1000000000000001</v>
      </c>
      <c r="V467">
        <v>0.1</v>
      </c>
      <c r="W467">
        <v>0.1</v>
      </c>
      <c r="X467">
        <v>0.6</v>
      </c>
      <c r="Y467">
        <v>0.1</v>
      </c>
      <c r="Z467">
        <v>0.8</v>
      </c>
      <c r="AA467">
        <v>6</v>
      </c>
      <c r="AB467">
        <v>0</v>
      </c>
      <c r="AC467">
        <v>0</v>
      </c>
      <c r="AD467">
        <v>0.1</v>
      </c>
      <c r="AE467">
        <f>I467+U467+V467+X467+Y467-AJ467-AI467-W467</f>
        <v>3.8999999999999995</v>
      </c>
      <c r="AI467">
        <f>Q467-P467</f>
        <v>0.10000000000000003</v>
      </c>
      <c r="AJ467">
        <f>K467-J467</f>
        <v>0.30000000000000004</v>
      </c>
    </row>
    <row r="468" spans="1:36">
      <c r="A468" t="s">
        <v>524</v>
      </c>
      <c r="B468" t="s">
        <v>30</v>
      </c>
      <c r="C468">
        <v>2021</v>
      </c>
      <c r="D468">
        <v>26</v>
      </c>
      <c r="E468">
        <v>6</v>
      </c>
      <c r="F468">
        <v>3</v>
      </c>
      <c r="G468">
        <v>3</v>
      </c>
      <c r="H468">
        <v>13.6</v>
      </c>
      <c r="I468">
        <v>2.5</v>
      </c>
      <c r="J468">
        <v>1.2</v>
      </c>
      <c r="K468">
        <v>3.7</v>
      </c>
      <c r="L468">
        <v>31.8</v>
      </c>
      <c r="M468">
        <v>0</v>
      </c>
      <c r="N468">
        <v>0.3</v>
      </c>
      <c r="O468">
        <v>0</v>
      </c>
      <c r="P468">
        <v>0.2</v>
      </c>
      <c r="Q468">
        <v>0.3</v>
      </c>
      <c r="R468">
        <v>50</v>
      </c>
      <c r="S468">
        <v>1.2</v>
      </c>
      <c r="T468">
        <v>2.8</v>
      </c>
      <c r="U468">
        <v>4</v>
      </c>
      <c r="V468">
        <v>1.2</v>
      </c>
      <c r="W468">
        <v>0.7</v>
      </c>
      <c r="X468">
        <v>0.5</v>
      </c>
      <c r="Y468">
        <v>0.8</v>
      </c>
      <c r="Z468">
        <v>1.2</v>
      </c>
      <c r="AA468">
        <v>12.4</v>
      </c>
      <c r="AB468">
        <v>0</v>
      </c>
      <c r="AC468">
        <v>0</v>
      </c>
      <c r="AD468">
        <v>-5.3</v>
      </c>
      <c r="AE468">
        <f>I468+U468+V468+X468+Y468-AJ468-AI468-W468</f>
        <v>5.7</v>
      </c>
      <c r="AI468">
        <f>Q468-P468</f>
        <v>9.9999999999999978E-2</v>
      </c>
      <c r="AJ468">
        <f>K468-J468</f>
        <v>2.5</v>
      </c>
    </row>
    <row r="469" spans="1:36">
      <c r="A469" t="s">
        <v>525</v>
      </c>
      <c r="B469" t="s">
        <v>84</v>
      </c>
      <c r="C469">
        <v>2021</v>
      </c>
      <c r="D469">
        <v>22</v>
      </c>
      <c r="E469">
        <v>37</v>
      </c>
      <c r="F469">
        <v>22</v>
      </c>
      <c r="G469">
        <v>15</v>
      </c>
      <c r="H469">
        <v>12.1</v>
      </c>
      <c r="I469">
        <v>2.5</v>
      </c>
      <c r="J469">
        <v>1</v>
      </c>
      <c r="K469">
        <v>2.6</v>
      </c>
      <c r="L469">
        <v>37.5</v>
      </c>
      <c r="M469">
        <v>0.3</v>
      </c>
      <c r="N469">
        <v>1.4</v>
      </c>
      <c r="O469">
        <v>24</v>
      </c>
      <c r="P469">
        <v>0.2</v>
      </c>
      <c r="Q469">
        <v>0.4</v>
      </c>
      <c r="R469">
        <v>53.3</v>
      </c>
      <c r="S469">
        <v>0.6</v>
      </c>
      <c r="T469">
        <v>1.3</v>
      </c>
      <c r="U469">
        <v>1.8</v>
      </c>
      <c r="V469">
        <v>0.5</v>
      </c>
      <c r="W469">
        <v>0.4</v>
      </c>
      <c r="X469">
        <v>0.3</v>
      </c>
      <c r="Y469">
        <v>0.3</v>
      </c>
      <c r="Z469">
        <v>1.6</v>
      </c>
      <c r="AA469">
        <v>6.8</v>
      </c>
      <c r="AB469">
        <v>0</v>
      </c>
      <c r="AC469">
        <v>0</v>
      </c>
      <c r="AD469">
        <v>-1.8</v>
      </c>
      <c r="AE469">
        <f>I469+U469+V469+X469+Y469-AJ469-AI469-W469</f>
        <v>3.1999999999999993</v>
      </c>
      <c r="AI469">
        <f>Q469-P469</f>
        <v>0.2</v>
      </c>
      <c r="AJ469">
        <f>K469-J469</f>
        <v>1.6</v>
      </c>
    </row>
    <row r="470" spans="1:36">
      <c r="A470" t="s">
        <v>526</v>
      </c>
      <c r="B470" t="s">
        <v>49</v>
      </c>
      <c r="C470">
        <v>2021</v>
      </c>
      <c r="D470">
        <v>25</v>
      </c>
      <c r="E470">
        <v>19</v>
      </c>
      <c r="F470">
        <v>13</v>
      </c>
      <c r="G470">
        <v>6</v>
      </c>
      <c r="H470">
        <v>7.1</v>
      </c>
      <c r="I470">
        <v>2.5</v>
      </c>
      <c r="J470">
        <v>1.1000000000000001</v>
      </c>
      <c r="K470">
        <v>1.5</v>
      </c>
      <c r="L470">
        <v>72.400000000000006</v>
      </c>
      <c r="M470">
        <v>0</v>
      </c>
      <c r="N470">
        <v>0</v>
      </c>
      <c r="O470">
        <v>0</v>
      </c>
      <c r="P470">
        <v>0.3</v>
      </c>
      <c r="Q470">
        <v>0.8</v>
      </c>
      <c r="R470">
        <v>33.299999999999997</v>
      </c>
      <c r="S470">
        <v>0.8</v>
      </c>
      <c r="T470">
        <v>1.9</v>
      </c>
      <c r="U470">
        <v>2.7</v>
      </c>
      <c r="V470">
        <v>0.2</v>
      </c>
      <c r="W470">
        <v>0.3</v>
      </c>
      <c r="X470">
        <v>0.1</v>
      </c>
      <c r="Y470">
        <v>1.1000000000000001</v>
      </c>
      <c r="Z470">
        <v>1.2</v>
      </c>
      <c r="AA470">
        <v>9</v>
      </c>
      <c r="AB470">
        <v>0</v>
      </c>
      <c r="AC470">
        <v>0</v>
      </c>
      <c r="AD470">
        <v>1.4</v>
      </c>
      <c r="AE470">
        <f>I470+U470+V470+X470+Y470-AJ470-AI470-W470</f>
        <v>5.3999999999999995</v>
      </c>
      <c r="AI470">
        <f>Q470-P470</f>
        <v>0.5</v>
      </c>
      <c r="AJ470">
        <f>K470-J470</f>
        <v>0.39999999999999991</v>
      </c>
    </row>
    <row r="471" spans="1:36">
      <c r="A471" t="s">
        <v>527</v>
      </c>
      <c r="B471" t="s">
        <v>34</v>
      </c>
      <c r="C471">
        <v>2021</v>
      </c>
      <c r="D471">
        <v>26</v>
      </c>
      <c r="E471">
        <v>11</v>
      </c>
      <c r="F471">
        <v>6</v>
      </c>
      <c r="G471">
        <v>5</v>
      </c>
      <c r="H471">
        <v>9.8000000000000007</v>
      </c>
      <c r="I471">
        <v>2.5</v>
      </c>
      <c r="J471">
        <v>0.8</v>
      </c>
      <c r="K471">
        <v>1.6</v>
      </c>
      <c r="L471">
        <v>50</v>
      </c>
      <c r="M471">
        <v>0</v>
      </c>
      <c r="N471">
        <v>0.1</v>
      </c>
      <c r="O471">
        <v>0</v>
      </c>
      <c r="P471">
        <v>0.8</v>
      </c>
      <c r="Q471">
        <v>1.5</v>
      </c>
      <c r="R471">
        <v>56.3</v>
      </c>
      <c r="S471">
        <v>1</v>
      </c>
      <c r="T471">
        <v>1.4</v>
      </c>
      <c r="U471">
        <v>2.4</v>
      </c>
      <c r="V471">
        <v>1.2</v>
      </c>
      <c r="W471">
        <v>0.2</v>
      </c>
      <c r="X471">
        <v>0.2</v>
      </c>
      <c r="Y471">
        <v>0.4</v>
      </c>
      <c r="Z471">
        <v>1.4</v>
      </c>
      <c r="AA471">
        <v>8.5</v>
      </c>
      <c r="AB471">
        <v>0</v>
      </c>
      <c r="AC471">
        <v>0</v>
      </c>
      <c r="AD471">
        <v>-0.6</v>
      </c>
      <c r="AE471">
        <f>I471+U471+V471+X471+Y471-AJ471-AI471-W471</f>
        <v>5.0000000000000009</v>
      </c>
      <c r="AI471">
        <f>Q471-P471</f>
        <v>0.7</v>
      </c>
      <c r="AJ471">
        <f>K471-J471</f>
        <v>0.8</v>
      </c>
    </row>
    <row r="472" spans="1:36">
      <c r="A472" t="s">
        <v>528</v>
      </c>
      <c r="B472" t="s">
        <v>68</v>
      </c>
      <c r="C472">
        <v>2021</v>
      </c>
      <c r="D472">
        <v>25</v>
      </c>
      <c r="E472">
        <v>9</v>
      </c>
      <c r="F472">
        <v>0</v>
      </c>
      <c r="G472">
        <v>9</v>
      </c>
      <c r="H472">
        <v>8.4</v>
      </c>
      <c r="I472">
        <v>2.4</v>
      </c>
      <c r="J472">
        <v>1</v>
      </c>
      <c r="K472">
        <v>3.7</v>
      </c>
      <c r="L472">
        <v>27.3</v>
      </c>
      <c r="M472">
        <v>0.3</v>
      </c>
      <c r="N472">
        <v>1.3</v>
      </c>
      <c r="O472">
        <v>25</v>
      </c>
      <c r="P472">
        <v>0.1</v>
      </c>
      <c r="Q472">
        <v>0.6</v>
      </c>
      <c r="R472">
        <v>20</v>
      </c>
      <c r="S472">
        <v>0.2</v>
      </c>
      <c r="T472">
        <v>0.6</v>
      </c>
      <c r="U472">
        <v>0.8</v>
      </c>
      <c r="V472">
        <v>0.4</v>
      </c>
      <c r="W472">
        <v>0.7</v>
      </c>
      <c r="X472">
        <v>0.6</v>
      </c>
      <c r="Y472">
        <v>0.2</v>
      </c>
      <c r="Z472">
        <v>0.1</v>
      </c>
      <c r="AA472">
        <v>5.7</v>
      </c>
      <c r="AB472">
        <v>0</v>
      </c>
      <c r="AC472">
        <v>0</v>
      </c>
      <c r="AD472">
        <v>-2.9</v>
      </c>
      <c r="AE472">
        <f>I472+U472+V472+X472+Y472-AJ472-AI472-W472</f>
        <v>0.50000000000000022</v>
      </c>
      <c r="AI472">
        <f>Q472-P472</f>
        <v>0.5</v>
      </c>
      <c r="AJ472">
        <f>K472-J472</f>
        <v>2.7</v>
      </c>
    </row>
    <row r="473" spans="1:36">
      <c r="A473" t="s">
        <v>529</v>
      </c>
      <c r="B473" t="s">
        <v>68</v>
      </c>
      <c r="C473">
        <v>2021</v>
      </c>
      <c r="D473">
        <v>23</v>
      </c>
      <c r="E473">
        <v>39</v>
      </c>
      <c r="F473">
        <v>20</v>
      </c>
      <c r="G473">
        <v>19</v>
      </c>
      <c r="H473">
        <v>7.2</v>
      </c>
      <c r="I473">
        <v>2.4</v>
      </c>
      <c r="J473">
        <v>0.8</v>
      </c>
      <c r="K473">
        <v>2.2999999999999998</v>
      </c>
      <c r="L473">
        <v>37.1</v>
      </c>
      <c r="M473">
        <v>0.3</v>
      </c>
      <c r="N473">
        <v>1.3</v>
      </c>
      <c r="O473">
        <v>26</v>
      </c>
      <c r="P473">
        <v>0.4</v>
      </c>
      <c r="Q473">
        <v>0.5</v>
      </c>
      <c r="R473">
        <v>80</v>
      </c>
      <c r="S473">
        <v>0.3</v>
      </c>
      <c r="T473">
        <v>1.2</v>
      </c>
      <c r="U473">
        <v>1.5</v>
      </c>
      <c r="V473">
        <v>0.4</v>
      </c>
      <c r="W473">
        <v>0.4</v>
      </c>
      <c r="X473">
        <v>0.2</v>
      </c>
      <c r="Y473">
        <v>0.3</v>
      </c>
      <c r="Z473">
        <v>0.9</v>
      </c>
      <c r="AA473">
        <v>6.2</v>
      </c>
      <c r="AB473">
        <v>0</v>
      </c>
      <c r="AC473">
        <v>0</v>
      </c>
      <c r="AD473">
        <v>-2.4</v>
      </c>
      <c r="AE473">
        <f>I473+U473+V473+X473+Y473-AJ473-AI473-W473</f>
        <v>2.8</v>
      </c>
      <c r="AI473">
        <f>Q473-P473</f>
        <v>9.9999999999999978E-2</v>
      </c>
      <c r="AJ473">
        <f>K473-J473</f>
        <v>1.4999999999999998</v>
      </c>
    </row>
    <row r="474" spans="1:36">
      <c r="A474" t="s">
        <v>530</v>
      </c>
      <c r="B474" t="s">
        <v>36</v>
      </c>
      <c r="C474">
        <v>2021</v>
      </c>
      <c r="D474">
        <v>23</v>
      </c>
      <c r="E474">
        <v>14</v>
      </c>
      <c r="F474">
        <v>8</v>
      </c>
      <c r="G474">
        <v>6</v>
      </c>
      <c r="H474">
        <v>4.9000000000000004</v>
      </c>
      <c r="I474">
        <v>2.4</v>
      </c>
      <c r="J474">
        <v>0.6</v>
      </c>
      <c r="K474">
        <v>1.3</v>
      </c>
      <c r="L474">
        <v>50</v>
      </c>
      <c r="M474">
        <v>0.1</v>
      </c>
      <c r="N474">
        <v>0.5</v>
      </c>
      <c r="O474">
        <v>28.6</v>
      </c>
      <c r="P474">
        <v>1</v>
      </c>
      <c r="Q474">
        <v>1.4</v>
      </c>
      <c r="R474">
        <v>73.7</v>
      </c>
      <c r="S474">
        <v>0.1</v>
      </c>
      <c r="T474">
        <v>0.7</v>
      </c>
      <c r="U474">
        <v>0.8</v>
      </c>
      <c r="V474">
        <v>0.4</v>
      </c>
      <c r="W474">
        <v>0.3</v>
      </c>
      <c r="X474">
        <v>0.1</v>
      </c>
      <c r="Y474">
        <v>0</v>
      </c>
      <c r="Z474">
        <v>0.6</v>
      </c>
      <c r="AA474">
        <v>4.2</v>
      </c>
      <c r="AB474">
        <v>0</v>
      </c>
      <c r="AC474">
        <v>0</v>
      </c>
      <c r="AD474">
        <v>-0.9</v>
      </c>
      <c r="AE474">
        <f>I474+U474+V474+X474+Y474-AJ474-AI474-W474</f>
        <v>2.3000000000000003</v>
      </c>
      <c r="AI474">
        <f>Q474-P474</f>
        <v>0.39999999999999991</v>
      </c>
      <c r="AJ474">
        <f>K474-J474</f>
        <v>0.70000000000000007</v>
      </c>
    </row>
    <row r="475" spans="1:36">
      <c r="A475" t="s">
        <v>531</v>
      </c>
      <c r="B475" t="s">
        <v>94</v>
      </c>
      <c r="C475">
        <v>2021</v>
      </c>
      <c r="D475">
        <v>20</v>
      </c>
      <c r="E475">
        <v>19</v>
      </c>
      <c r="F475">
        <v>9</v>
      </c>
      <c r="G475">
        <v>10</v>
      </c>
      <c r="H475">
        <v>6</v>
      </c>
      <c r="I475">
        <v>2.4</v>
      </c>
      <c r="J475">
        <v>0.9</v>
      </c>
      <c r="K475">
        <v>1.9</v>
      </c>
      <c r="L475">
        <v>50</v>
      </c>
      <c r="M475">
        <v>0.1</v>
      </c>
      <c r="N475">
        <v>0.4</v>
      </c>
      <c r="O475">
        <v>14.3</v>
      </c>
      <c r="P475">
        <v>0.5</v>
      </c>
      <c r="Q475">
        <v>0.6</v>
      </c>
      <c r="R475">
        <v>81.8</v>
      </c>
      <c r="S475">
        <v>0.3</v>
      </c>
      <c r="T475">
        <v>1.1000000000000001</v>
      </c>
      <c r="U475">
        <v>1.4</v>
      </c>
      <c r="V475">
        <v>0.1</v>
      </c>
      <c r="W475">
        <v>0.3</v>
      </c>
      <c r="X475">
        <v>0.1</v>
      </c>
      <c r="Y475">
        <v>0.3</v>
      </c>
      <c r="Z475">
        <v>0.7</v>
      </c>
      <c r="AA475">
        <v>5</v>
      </c>
      <c r="AB475">
        <v>0</v>
      </c>
      <c r="AC475">
        <v>0</v>
      </c>
      <c r="AD475">
        <v>-0.6</v>
      </c>
      <c r="AE475">
        <f>I475+U475+V475+X475+Y475-AJ475-AI475-W475</f>
        <v>2.9</v>
      </c>
      <c r="AI475">
        <f>Q475-P475</f>
        <v>9.9999999999999978E-2</v>
      </c>
      <c r="AJ475">
        <f>K475-J475</f>
        <v>0.99999999999999989</v>
      </c>
    </row>
    <row r="476" spans="1:36">
      <c r="A476" t="s">
        <v>532</v>
      </c>
      <c r="B476" t="s">
        <v>44</v>
      </c>
      <c r="C476">
        <v>2021</v>
      </c>
      <c r="D476">
        <v>26</v>
      </c>
      <c r="E476">
        <v>41</v>
      </c>
      <c r="F476">
        <v>17</v>
      </c>
      <c r="G476">
        <v>24</v>
      </c>
      <c r="H476">
        <v>13.1</v>
      </c>
      <c r="I476">
        <v>2.4</v>
      </c>
      <c r="J476">
        <v>0.8</v>
      </c>
      <c r="K476">
        <v>2.5</v>
      </c>
      <c r="L476">
        <v>33.299999999999997</v>
      </c>
      <c r="M476">
        <v>0.1</v>
      </c>
      <c r="N476">
        <v>1</v>
      </c>
      <c r="O476">
        <v>12.2</v>
      </c>
      <c r="P476">
        <v>0.6</v>
      </c>
      <c r="Q476">
        <v>0.8</v>
      </c>
      <c r="R476">
        <v>83.9</v>
      </c>
      <c r="S476">
        <v>0.4</v>
      </c>
      <c r="T476">
        <v>1.8</v>
      </c>
      <c r="U476">
        <v>2.2000000000000002</v>
      </c>
      <c r="V476">
        <v>0.4</v>
      </c>
      <c r="W476">
        <v>0.5</v>
      </c>
      <c r="X476">
        <v>0.4</v>
      </c>
      <c r="Y476">
        <v>0.1</v>
      </c>
      <c r="Z476">
        <v>1.2</v>
      </c>
      <c r="AA476">
        <v>6.6</v>
      </c>
      <c r="AB476">
        <v>0</v>
      </c>
      <c r="AC476">
        <v>0</v>
      </c>
      <c r="AD476">
        <v>-2.2999999999999998</v>
      </c>
      <c r="AE476">
        <f>I476+U476+V476+X476+Y476-AJ476-AI476-W476</f>
        <v>3.0999999999999996</v>
      </c>
      <c r="AI476">
        <f>Q476-P476</f>
        <v>0.20000000000000007</v>
      </c>
      <c r="AJ476">
        <f>K476-J476</f>
        <v>1.7</v>
      </c>
    </row>
    <row r="477" spans="1:36">
      <c r="A477" t="s">
        <v>533</v>
      </c>
      <c r="B477" t="s">
        <v>73</v>
      </c>
      <c r="C477">
        <v>2021</v>
      </c>
      <c r="D477">
        <v>23</v>
      </c>
      <c r="E477">
        <v>9</v>
      </c>
      <c r="F477">
        <v>0</v>
      </c>
      <c r="G477">
        <v>9</v>
      </c>
      <c r="H477">
        <v>9.6999999999999993</v>
      </c>
      <c r="I477">
        <v>2.2999999999999998</v>
      </c>
      <c r="J477">
        <v>0.8</v>
      </c>
      <c r="K477">
        <v>2.2999999999999998</v>
      </c>
      <c r="L477">
        <v>33.299999999999997</v>
      </c>
      <c r="M477">
        <v>0.4</v>
      </c>
      <c r="N477">
        <v>1.6</v>
      </c>
      <c r="O477">
        <v>28.6</v>
      </c>
      <c r="P477">
        <v>0.3</v>
      </c>
      <c r="Q477">
        <v>0.6</v>
      </c>
      <c r="R477">
        <v>60</v>
      </c>
      <c r="S477">
        <v>0.1</v>
      </c>
      <c r="T477">
        <v>0.7</v>
      </c>
      <c r="U477">
        <v>0.8</v>
      </c>
      <c r="V477">
        <v>1</v>
      </c>
      <c r="W477">
        <v>0.2</v>
      </c>
      <c r="X477">
        <v>0.3</v>
      </c>
      <c r="Y477">
        <v>0</v>
      </c>
      <c r="Z477">
        <v>1.1000000000000001</v>
      </c>
      <c r="AA477">
        <v>5.5</v>
      </c>
      <c r="AB477">
        <v>0</v>
      </c>
      <c r="AC477">
        <v>0</v>
      </c>
      <c r="AD477">
        <v>-5</v>
      </c>
      <c r="AE477">
        <f>I477+U477+V477+X477+Y477-AJ477-AI477-W477</f>
        <v>2.3999999999999995</v>
      </c>
      <c r="AI477">
        <f>Q477-P477</f>
        <v>0.3</v>
      </c>
      <c r="AJ477">
        <f>K477-J477</f>
        <v>1.4999999999999998</v>
      </c>
    </row>
    <row r="478" spans="1:36">
      <c r="A478" t="s">
        <v>534</v>
      </c>
      <c r="B478" t="s">
        <v>82</v>
      </c>
      <c r="C478">
        <v>2021</v>
      </c>
      <c r="D478">
        <v>24</v>
      </c>
      <c r="E478">
        <v>20</v>
      </c>
      <c r="F478">
        <v>8</v>
      </c>
      <c r="G478">
        <v>12</v>
      </c>
      <c r="H478">
        <v>6.1</v>
      </c>
      <c r="I478">
        <v>2.2999999999999998</v>
      </c>
      <c r="J478">
        <v>0.8</v>
      </c>
      <c r="K478">
        <v>1.8</v>
      </c>
      <c r="L478">
        <v>45.7</v>
      </c>
      <c r="M478">
        <v>0.1</v>
      </c>
      <c r="N478">
        <v>0.3</v>
      </c>
      <c r="O478">
        <v>16.7</v>
      </c>
      <c r="P478">
        <v>0.7</v>
      </c>
      <c r="Q478">
        <v>0.8</v>
      </c>
      <c r="R478">
        <v>81.3</v>
      </c>
      <c r="S478">
        <v>0.2</v>
      </c>
      <c r="T478">
        <v>0.4</v>
      </c>
      <c r="U478">
        <v>0.6</v>
      </c>
      <c r="V478">
        <v>0.4</v>
      </c>
      <c r="W478">
        <v>0.5</v>
      </c>
      <c r="X478">
        <v>0.4</v>
      </c>
      <c r="Y478">
        <v>0.1</v>
      </c>
      <c r="Z478">
        <v>0.9</v>
      </c>
      <c r="AA478">
        <v>4.5999999999999996</v>
      </c>
      <c r="AB478">
        <v>0</v>
      </c>
      <c r="AC478">
        <v>0</v>
      </c>
      <c r="AD478">
        <v>-3</v>
      </c>
      <c r="AE478">
        <f>I478+U478+V478+X478+Y478-AJ478-AI478-W478</f>
        <v>2.1999999999999997</v>
      </c>
      <c r="AI478">
        <f>Q478-P478</f>
        <v>0.10000000000000009</v>
      </c>
      <c r="AJ478">
        <f>K478-J478</f>
        <v>1</v>
      </c>
    </row>
    <row r="479" spans="1:36">
      <c r="A479" t="s">
        <v>535</v>
      </c>
      <c r="B479" t="s">
        <v>51</v>
      </c>
      <c r="C479">
        <v>2021</v>
      </c>
      <c r="D479">
        <v>25</v>
      </c>
      <c r="E479">
        <v>28</v>
      </c>
      <c r="F479">
        <v>23</v>
      </c>
      <c r="G479">
        <v>5</v>
      </c>
      <c r="H479">
        <v>4.9000000000000004</v>
      </c>
      <c r="I479">
        <v>2.2999999999999998</v>
      </c>
      <c r="J479">
        <v>0.9</v>
      </c>
      <c r="K479">
        <v>1.9</v>
      </c>
      <c r="L479">
        <v>48.1</v>
      </c>
      <c r="M479">
        <v>0.4</v>
      </c>
      <c r="N479">
        <v>1</v>
      </c>
      <c r="O479">
        <v>42.9</v>
      </c>
      <c r="P479">
        <v>0.1</v>
      </c>
      <c r="Q479">
        <v>0.1</v>
      </c>
      <c r="R479">
        <v>100</v>
      </c>
      <c r="S479">
        <v>0.3</v>
      </c>
      <c r="T479">
        <v>0.6</v>
      </c>
      <c r="U479">
        <v>1</v>
      </c>
      <c r="V479">
        <v>0.5</v>
      </c>
      <c r="W479">
        <v>0.3</v>
      </c>
      <c r="X479">
        <v>0.3</v>
      </c>
      <c r="Y479">
        <v>0.1</v>
      </c>
      <c r="Z479">
        <v>0.6</v>
      </c>
      <c r="AA479">
        <v>4.9000000000000004</v>
      </c>
      <c r="AB479">
        <v>0</v>
      </c>
      <c r="AC479">
        <v>0</v>
      </c>
      <c r="AD479">
        <v>-0.9</v>
      </c>
      <c r="AE479">
        <f>I479+U479+V479+X479+Y479-AJ479-AI479-W479</f>
        <v>2.8999999999999995</v>
      </c>
      <c r="AI479">
        <f>Q479-P479</f>
        <v>0</v>
      </c>
      <c r="AJ479">
        <f>K479-J479</f>
        <v>0.99999999999999989</v>
      </c>
    </row>
    <row r="480" spans="1:36">
      <c r="A480" t="s">
        <v>536</v>
      </c>
      <c r="B480" t="s">
        <v>34</v>
      </c>
      <c r="C480">
        <v>2021</v>
      </c>
      <c r="D480">
        <v>21</v>
      </c>
      <c r="E480">
        <v>30</v>
      </c>
      <c r="F480">
        <v>19</v>
      </c>
      <c r="G480">
        <v>11</v>
      </c>
      <c r="H480">
        <v>6.4</v>
      </c>
      <c r="I480">
        <v>2.2999999999999998</v>
      </c>
      <c r="J480">
        <v>0.8</v>
      </c>
      <c r="K480">
        <v>2.2000000000000002</v>
      </c>
      <c r="L480">
        <v>37.9</v>
      </c>
      <c r="M480">
        <v>0.2</v>
      </c>
      <c r="N480">
        <v>1.1000000000000001</v>
      </c>
      <c r="O480">
        <v>20.6</v>
      </c>
      <c r="P480">
        <v>0.4</v>
      </c>
      <c r="Q480">
        <v>0.5</v>
      </c>
      <c r="R480">
        <v>73.3</v>
      </c>
      <c r="S480">
        <v>0.4</v>
      </c>
      <c r="T480">
        <v>0.7</v>
      </c>
      <c r="U480">
        <v>1.1000000000000001</v>
      </c>
      <c r="V480">
        <v>0.3</v>
      </c>
      <c r="W480">
        <v>0.2</v>
      </c>
      <c r="X480">
        <v>0.2</v>
      </c>
      <c r="Y480">
        <v>0.1</v>
      </c>
      <c r="Z480">
        <v>0.9</v>
      </c>
      <c r="AA480">
        <v>4.8</v>
      </c>
      <c r="AB480">
        <v>0</v>
      </c>
      <c r="AC480">
        <v>0</v>
      </c>
      <c r="AD480">
        <v>-0.5</v>
      </c>
      <c r="AE480">
        <f>I480+U480+V480+X480+Y480-AJ480-AI480-W480</f>
        <v>2.2999999999999994</v>
      </c>
      <c r="AI480">
        <f>Q480-P480</f>
        <v>9.9999999999999978E-2</v>
      </c>
      <c r="AJ480">
        <f>K480-J480</f>
        <v>1.4000000000000001</v>
      </c>
    </row>
    <row r="481" spans="1:36">
      <c r="A481" t="s">
        <v>537</v>
      </c>
      <c r="B481" t="s">
        <v>107</v>
      </c>
      <c r="C481">
        <v>2021</v>
      </c>
      <c r="D481">
        <v>24</v>
      </c>
      <c r="E481">
        <v>18</v>
      </c>
      <c r="F481">
        <v>10</v>
      </c>
      <c r="G481">
        <v>8</v>
      </c>
      <c r="H481">
        <v>8.8000000000000007</v>
      </c>
      <c r="I481">
        <v>2.2000000000000002</v>
      </c>
      <c r="J481">
        <v>0.7</v>
      </c>
      <c r="K481">
        <v>1.8</v>
      </c>
      <c r="L481">
        <v>39.4</v>
      </c>
      <c r="M481">
        <v>0.3</v>
      </c>
      <c r="N481">
        <v>1.2</v>
      </c>
      <c r="O481">
        <v>22.7</v>
      </c>
      <c r="P481">
        <v>0.4</v>
      </c>
      <c r="Q481">
        <v>0.4</v>
      </c>
      <c r="R481">
        <v>100</v>
      </c>
      <c r="S481">
        <v>0.3</v>
      </c>
      <c r="T481">
        <v>0.7</v>
      </c>
      <c r="U481">
        <v>1.1000000000000001</v>
      </c>
      <c r="V481">
        <v>0.2</v>
      </c>
      <c r="W481">
        <v>0.2</v>
      </c>
      <c r="X481">
        <v>0.1</v>
      </c>
      <c r="Y481">
        <v>0.2</v>
      </c>
      <c r="Z481">
        <v>0.4</v>
      </c>
      <c r="AA481">
        <v>4.4000000000000004</v>
      </c>
      <c r="AB481">
        <v>0</v>
      </c>
      <c r="AC481">
        <v>0</v>
      </c>
      <c r="AD481">
        <v>-3.2</v>
      </c>
      <c r="AE481">
        <f>I481+U481+V481+X481+Y481-AJ481-AI481-W481</f>
        <v>2.5000000000000004</v>
      </c>
      <c r="AI481">
        <f>Q481-P481</f>
        <v>0</v>
      </c>
      <c r="AJ481">
        <f>K481-J481</f>
        <v>1.1000000000000001</v>
      </c>
    </row>
    <row r="482" spans="1:36">
      <c r="A482" t="s">
        <v>538</v>
      </c>
      <c r="B482" t="s">
        <v>53</v>
      </c>
      <c r="C482">
        <v>2021</v>
      </c>
      <c r="D482">
        <v>21</v>
      </c>
      <c r="E482">
        <v>32</v>
      </c>
      <c r="F482">
        <v>21</v>
      </c>
      <c r="G482">
        <v>11</v>
      </c>
      <c r="H482">
        <v>5</v>
      </c>
      <c r="I482">
        <v>2.2000000000000002</v>
      </c>
      <c r="J482">
        <v>0.8</v>
      </c>
      <c r="K482">
        <v>1.8</v>
      </c>
      <c r="L482">
        <v>43.1</v>
      </c>
      <c r="M482">
        <v>0.3</v>
      </c>
      <c r="N482">
        <v>0.8</v>
      </c>
      <c r="O482">
        <v>37.5</v>
      </c>
      <c r="P482">
        <v>0.3</v>
      </c>
      <c r="Q482">
        <v>0.5</v>
      </c>
      <c r="R482">
        <v>66.7</v>
      </c>
      <c r="S482">
        <v>0</v>
      </c>
      <c r="T482">
        <v>0.8</v>
      </c>
      <c r="U482">
        <v>0.8</v>
      </c>
      <c r="V482">
        <v>0.2</v>
      </c>
      <c r="W482">
        <v>0.4</v>
      </c>
      <c r="X482">
        <v>0.1</v>
      </c>
      <c r="Y482">
        <v>0.3</v>
      </c>
      <c r="Z482">
        <v>0.4</v>
      </c>
      <c r="AA482">
        <v>4.2</v>
      </c>
      <c r="AB482">
        <v>0</v>
      </c>
      <c r="AC482">
        <v>0</v>
      </c>
      <c r="AD482">
        <v>-2.5</v>
      </c>
      <c r="AE482">
        <f>I482+U482+V482+X482+Y482-AJ482-AI482-W482</f>
        <v>2</v>
      </c>
      <c r="AI482">
        <f>Q482-P482</f>
        <v>0.2</v>
      </c>
      <c r="AJ482">
        <f>K482-J482</f>
        <v>1</v>
      </c>
    </row>
    <row r="483" spans="1:36">
      <c r="A483" t="s">
        <v>539</v>
      </c>
      <c r="B483" t="s">
        <v>53</v>
      </c>
      <c r="C483">
        <v>2021</v>
      </c>
      <c r="D483">
        <v>27</v>
      </c>
      <c r="E483">
        <v>34</v>
      </c>
      <c r="F483">
        <v>27</v>
      </c>
      <c r="G483">
        <v>7</v>
      </c>
      <c r="H483">
        <v>9.8000000000000007</v>
      </c>
      <c r="I483">
        <v>2.1</v>
      </c>
      <c r="J483">
        <v>0.8</v>
      </c>
      <c r="K483">
        <v>2.2999999999999998</v>
      </c>
      <c r="L483">
        <v>33.299999999999997</v>
      </c>
      <c r="M483">
        <v>0.1</v>
      </c>
      <c r="N483">
        <v>0.5</v>
      </c>
      <c r="O483">
        <v>18.8</v>
      </c>
      <c r="P483">
        <v>0.5</v>
      </c>
      <c r="Q483">
        <v>0.6</v>
      </c>
      <c r="R483">
        <v>81.8</v>
      </c>
      <c r="S483">
        <v>0.2</v>
      </c>
      <c r="T483">
        <v>1.2</v>
      </c>
      <c r="U483">
        <v>1.4</v>
      </c>
      <c r="V483">
        <v>0.7</v>
      </c>
      <c r="W483">
        <v>0.3</v>
      </c>
      <c r="X483">
        <v>0.5</v>
      </c>
      <c r="Y483">
        <v>0.1</v>
      </c>
      <c r="Z483">
        <v>1</v>
      </c>
      <c r="AA483">
        <v>6.6</v>
      </c>
      <c r="AB483">
        <v>0</v>
      </c>
      <c r="AC483">
        <v>0</v>
      </c>
      <c r="AD483">
        <v>-2.2000000000000002</v>
      </c>
      <c r="AE483">
        <f>I483+U483+V483+X483+Y483-AJ483-AI483-W483</f>
        <v>2.9</v>
      </c>
      <c r="AI483">
        <f>Q483-P483</f>
        <v>9.9999999999999978E-2</v>
      </c>
      <c r="AJ483">
        <f>K483-J483</f>
        <v>1.4999999999999998</v>
      </c>
    </row>
    <row r="484" spans="1:36">
      <c r="A484" t="s">
        <v>540</v>
      </c>
      <c r="B484" t="s">
        <v>59</v>
      </c>
      <c r="C484">
        <v>2021</v>
      </c>
      <c r="D484">
        <v>24</v>
      </c>
      <c r="E484">
        <v>15</v>
      </c>
      <c r="F484">
        <v>8</v>
      </c>
      <c r="G484">
        <v>7</v>
      </c>
      <c r="H484">
        <v>6.2</v>
      </c>
      <c r="I484">
        <v>2.1</v>
      </c>
      <c r="J484">
        <v>0.7</v>
      </c>
      <c r="K484">
        <v>1.1000000000000001</v>
      </c>
      <c r="L484">
        <v>62.5</v>
      </c>
      <c r="M484">
        <v>0.1</v>
      </c>
      <c r="N484">
        <v>0.1</v>
      </c>
      <c r="O484">
        <v>100</v>
      </c>
      <c r="P484">
        <v>0.7</v>
      </c>
      <c r="Q484">
        <v>1</v>
      </c>
      <c r="R484">
        <v>73.3</v>
      </c>
      <c r="S484">
        <v>0.5</v>
      </c>
      <c r="T484">
        <v>1.3</v>
      </c>
      <c r="U484">
        <v>1.8</v>
      </c>
      <c r="V484">
        <v>0.4</v>
      </c>
      <c r="W484">
        <v>0.7</v>
      </c>
      <c r="X484">
        <v>0.1</v>
      </c>
      <c r="Y484">
        <v>0.4</v>
      </c>
      <c r="Z484">
        <v>1.6</v>
      </c>
      <c r="AA484">
        <v>5.6</v>
      </c>
      <c r="AB484">
        <v>0</v>
      </c>
      <c r="AC484">
        <v>0</v>
      </c>
      <c r="AD484">
        <v>-0.1</v>
      </c>
      <c r="AE484">
        <f>I484+U484+V484+X484+Y484-AJ484-AI484-W484</f>
        <v>3.4000000000000004</v>
      </c>
      <c r="AI484">
        <f>Q484-P484</f>
        <v>0.30000000000000004</v>
      </c>
      <c r="AJ484">
        <f>K484-J484</f>
        <v>0.40000000000000013</v>
      </c>
    </row>
    <row r="485" spans="1:36">
      <c r="A485" t="s">
        <v>541</v>
      </c>
      <c r="B485" t="s">
        <v>42</v>
      </c>
      <c r="C485">
        <v>2021</v>
      </c>
      <c r="D485">
        <v>21</v>
      </c>
      <c r="E485">
        <v>11</v>
      </c>
      <c r="F485">
        <v>4</v>
      </c>
      <c r="G485">
        <v>7</v>
      </c>
      <c r="H485">
        <v>4.5999999999999996</v>
      </c>
      <c r="I485">
        <v>2.1</v>
      </c>
      <c r="J485">
        <v>1</v>
      </c>
      <c r="K485">
        <v>1.9</v>
      </c>
      <c r="L485">
        <v>52.4</v>
      </c>
      <c r="M485">
        <v>0.1</v>
      </c>
      <c r="N485">
        <v>0.6</v>
      </c>
      <c r="O485">
        <v>14.3</v>
      </c>
      <c r="P485">
        <v>0</v>
      </c>
      <c r="Q485">
        <v>0</v>
      </c>
      <c r="R485">
        <v>0</v>
      </c>
      <c r="S485">
        <v>0.2</v>
      </c>
      <c r="T485">
        <v>0.3</v>
      </c>
      <c r="U485">
        <v>0.5</v>
      </c>
      <c r="V485">
        <v>0.6</v>
      </c>
      <c r="W485">
        <v>0</v>
      </c>
      <c r="X485">
        <v>0.4</v>
      </c>
      <c r="Y485">
        <v>0</v>
      </c>
      <c r="Z485">
        <v>0.3</v>
      </c>
      <c r="AA485">
        <v>4.7</v>
      </c>
      <c r="AB485">
        <v>0</v>
      </c>
      <c r="AC485">
        <v>0</v>
      </c>
      <c r="AD485">
        <v>2.9</v>
      </c>
      <c r="AE485">
        <f>I485+U485+V485+X485+Y485-AJ485-AI485-W485</f>
        <v>2.7</v>
      </c>
      <c r="AI485">
        <f>Q485-P485</f>
        <v>0</v>
      </c>
      <c r="AJ485">
        <f>K485-J485</f>
        <v>0.89999999999999991</v>
      </c>
    </row>
    <row r="486" spans="1:36">
      <c r="A486" t="s">
        <v>542</v>
      </c>
      <c r="B486" t="s">
        <v>6</v>
      </c>
      <c r="C486">
        <v>2021</v>
      </c>
      <c r="D486">
        <v>32</v>
      </c>
      <c r="E486">
        <v>23</v>
      </c>
      <c r="F486">
        <v>5</v>
      </c>
      <c r="G486">
        <v>18</v>
      </c>
      <c r="H486">
        <v>13</v>
      </c>
      <c r="I486">
        <v>2.1</v>
      </c>
      <c r="J486">
        <v>0.8</v>
      </c>
      <c r="K486">
        <v>1.9</v>
      </c>
      <c r="L486">
        <v>43.2</v>
      </c>
      <c r="M486">
        <v>0</v>
      </c>
      <c r="N486">
        <v>0</v>
      </c>
      <c r="O486">
        <v>0</v>
      </c>
      <c r="P486">
        <v>0.4</v>
      </c>
      <c r="Q486">
        <v>0.5</v>
      </c>
      <c r="R486">
        <v>83.3</v>
      </c>
      <c r="S486">
        <v>2</v>
      </c>
      <c r="T486">
        <v>3</v>
      </c>
      <c r="U486">
        <v>5</v>
      </c>
      <c r="V486">
        <v>0.9</v>
      </c>
      <c r="W486">
        <v>0.3</v>
      </c>
      <c r="X486">
        <v>0.6</v>
      </c>
      <c r="Y486">
        <v>0.6</v>
      </c>
      <c r="Z486">
        <v>2.4</v>
      </c>
      <c r="AA486">
        <v>12.5</v>
      </c>
      <c r="AB486">
        <v>0</v>
      </c>
      <c r="AC486">
        <v>0</v>
      </c>
      <c r="AD486">
        <v>-2</v>
      </c>
      <c r="AE486">
        <f>I486+U486+V486+X486+Y486-AJ486-AI486-W486</f>
        <v>7.7</v>
      </c>
      <c r="AI486">
        <f>Q486-P486</f>
        <v>9.9999999999999978E-2</v>
      </c>
      <c r="AJ486">
        <f>K486-J486</f>
        <v>1.0999999999999999</v>
      </c>
    </row>
    <row r="487" spans="1:36">
      <c r="A487" t="s">
        <v>543</v>
      </c>
      <c r="B487" t="s">
        <v>53</v>
      </c>
      <c r="C487">
        <v>2021</v>
      </c>
      <c r="D487">
        <v>24</v>
      </c>
      <c r="E487">
        <v>41</v>
      </c>
      <c r="F487">
        <v>28</v>
      </c>
      <c r="G487">
        <v>13</v>
      </c>
      <c r="H487">
        <v>6.9</v>
      </c>
      <c r="I487">
        <v>2.1</v>
      </c>
      <c r="J487">
        <v>0.8</v>
      </c>
      <c r="K487">
        <v>1.8</v>
      </c>
      <c r="L487">
        <v>45.8</v>
      </c>
      <c r="M487">
        <v>0.2</v>
      </c>
      <c r="N487">
        <v>0.8</v>
      </c>
      <c r="O487">
        <v>27.3</v>
      </c>
      <c r="P487">
        <v>0.2</v>
      </c>
      <c r="Q487">
        <v>0.3</v>
      </c>
      <c r="R487">
        <v>76.900000000000006</v>
      </c>
      <c r="S487">
        <v>0.3</v>
      </c>
      <c r="T487">
        <v>1</v>
      </c>
      <c r="U487">
        <v>1.2</v>
      </c>
      <c r="V487">
        <v>0.3</v>
      </c>
      <c r="W487">
        <v>0.3</v>
      </c>
      <c r="X487">
        <v>0.3</v>
      </c>
      <c r="Y487">
        <v>0</v>
      </c>
      <c r="Z487">
        <v>0.4</v>
      </c>
      <c r="AA487">
        <v>4.7</v>
      </c>
      <c r="AB487">
        <v>0</v>
      </c>
      <c r="AC487">
        <v>0</v>
      </c>
      <c r="AD487">
        <v>-2.5</v>
      </c>
      <c r="AE487">
        <f>I487+U487+V487+X487+Y487-AJ487-AI487-W487</f>
        <v>2.4999999999999996</v>
      </c>
      <c r="AI487">
        <f>Q487-P487</f>
        <v>9.9999999999999978E-2</v>
      </c>
      <c r="AJ487">
        <f>K487-J487</f>
        <v>1</v>
      </c>
    </row>
    <row r="488" spans="1:36">
      <c r="A488" t="s">
        <v>544</v>
      </c>
      <c r="B488" t="s">
        <v>78</v>
      </c>
      <c r="C488">
        <v>2021</v>
      </c>
      <c r="D488">
        <v>21</v>
      </c>
      <c r="E488">
        <v>20</v>
      </c>
      <c r="F488">
        <v>8</v>
      </c>
      <c r="G488">
        <v>12</v>
      </c>
      <c r="H488">
        <v>6.7</v>
      </c>
      <c r="I488">
        <v>2.1</v>
      </c>
      <c r="J488">
        <v>0.7</v>
      </c>
      <c r="K488">
        <v>2</v>
      </c>
      <c r="L488">
        <v>35</v>
      </c>
      <c r="M488">
        <v>0.5</v>
      </c>
      <c r="N488">
        <v>1.4</v>
      </c>
      <c r="O488">
        <v>35.700000000000003</v>
      </c>
      <c r="P488">
        <v>0.2</v>
      </c>
      <c r="Q488">
        <v>0.3</v>
      </c>
      <c r="R488">
        <v>50</v>
      </c>
      <c r="S488">
        <v>0</v>
      </c>
      <c r="T488">
        <v>1.5</v>
      </c>
      <c r="U488">
        <v>1.5</v>
      </c>
      <c r="V488">
        <v>0.3</v>
      </c>
      <c r="W488">
        <v>0.3</v>
      </c>
      <c r="X488">
        <v>0.1</v>
      </c>
      <c r="Y488">
        <v>0</v>
      </c>
      <c r="Z488">
        <v>0.5</v>
      </c>
      <c r="AA488">
        <v>4.2</v>
      </c>
      <c r="AB488">
        <v>0</v>
      </c>
      <c r="AC488">
        <v>0</v>
      </c>
      <c r="AD488">
        <v>-1.2</v>
      </c>
      <c r="AE488">
        <f>I488+U488+V488+X488+Y488-AJ488-AI488-W488</f>
        <v>2.3000000000000003</v>
      </c>
      <c r="AI488">
        <f>Q488-P488</f>
        <v>9.9999999999999978E-2</v>
      </c>
      <c r="AJ488">
        <f>K488-J488</f>
        <v>1.3</v>
      </c>
    </row>
    <row r="489" spans="1:36">
      <c r="A489" t="s">
        <v>545</v>
      </c>
      <c r="B489" t="s">
        <v>107</v>
      </c>
      <c r="C489">
        <v>2021</v>
      </c>
      <c r="D489">
        <v>21</v>
      </c>
      <c r="E489">
        <v>11</v>
      </c>
      <c r="F489">
        <v>7</v>
      </c>
      <c r="G489">
        <v>4</v>
      </c>
      <c r="H489">
        <v>4.9000000000000004</v>
      </c>
      <c r="I489">
        <v>2</v>
      </c>
      <c r="J489">
        <v>0.7</v>
      </c>
      <c r="K489">
        <v>1.4</v>
      </c>
      <c r="L489">
        <v>53.3</v>
      </c>
      <c r="M489">
        <v>0.3</v>
      </c>
      <c r="N489">
        <v>0.7</v>
      </c>
      <c r="O489">
        <v>37.5</v>
      </c>
      <c r="P489">
        <v>0.3</v>
      </c>
      <c r="Q489">
        <v>0.5</v>
      </c>
      <c r="R489">
        <v>60</v>
      </c>
      <c r="S489">
        <v>0.4</v>
      </c>
      <c r="T489">
        <v>0.9</v>
      </c>
      <c r="U489">
        <v>1.3</v>
      </c>
      <c r="V489">
        <v>0.1</v>
      </c>
      <c r="W489">
        <v>0.6</v>
      </c>
      <c r="X489">
        <v>0.3</v>
      </c>
      <c r="Y489">
        <v>0.1</v>
      </c>
      <c r="Z489">
        <v>1.1000000000000001</v>
      </c>
      <c r="AA489">
        <v>4.0999999999999996</v>
      </c>
      <c r="AB489">
        <v>0</v>
      </c>
      <c r="AC489">
        <v>0</v>
      </c>
      <c r="AD489">
        <v>0.1</v>
      </c>
      <c r="AE489">
        <f>I489+U489+V489+X489+Y489-AJ489-AI489-W489</f>
        <v>2.2999999999999994</v>
      </c>
      <c r="AI489">
        <f>Q489-P489</f>
        <v>0.2</v>
      </c>
      <c r="AJ489">
        <f>K489-J489</f>
        <v>0.7</v>
      </c>
    </row>
    <row r="490" spans="1:36">
      <c r="A490" t="s">
        <v>546</v>
      </c>
      <c r="B490" t="s">
        <v>91</v>
      </c>
      <c r="C490">
        <v>2021</v>
      </c>
      <c r="D490">
        <v>24</v>
      </c>
      <c r="E490">
        <v>2</v>
      </c>
      <c r="F490">
        <v>0</v>
      </c>
      <c r="G490">
        <v>2</v>
      </c>
      <c r="H490">
        <v>9.4</v>
      </c>
      <c r="I490">
        <v>2</v>
      </c>
      <c r="J490">
        <v>1</v>
      </c>
      <c r="K490">
        <v>2</v>
      </c>
      <c r="L490">
        <v>50</v>
      </c>
      <c r="M490">
        <v>0</v>
      </c>
      <c r="N490">
        <v>0.5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1</v>
      </c>
      <c r="U490">
        <v>2</v>
      </c>
      <c r="V490">
        <v>0</v>
      </c>
      <c r="W490">
        <v>1.5</v>
      </c>
      <c r="X490">
        <v>0</v>
      </c>
      <c r="Y490">
        <v>1</v>
      </c>
      <c r="Z490">
        <v>1.5</v>
      </c>
      <c r="AA490">
        <v>5.9</v>
      </c>
      <c r="AB490">
        <v>0</v>
      </c>
      <c r="AC490">
        <v>0</v>
      </c>
      <c r="AD490">
        <v>-3.5</v>
      </c>
      <c r="AE490">
        <f>I490+U490+V490+X490+Y490-AJ490-AI490-W490</f>
        <v>1.5</v>
      </c>
      <c r="AI490">
        <f>Q490-P490</f>
        <v>1</v>
      </c>
      <c r="AJ490">
        <f>K490-J490</f>
        <v>1</v>
      </c>
    </row>
    <row r="491" spans="1:36">
      <c r="A491" t="s">
        <v>547</v>
      </c>
      <c r="B491" t="s">
        <v>55</v>
      </c>
      <c r="C491">
        <v>2021</v>
      </c>
      <c r="D491">
        <v>21</v>
      </c>
      <c r="E491">
        <v>27</v>
      </c>
      <c r="F491">
        <v>19</v>
      </c>
      <c r="G491">
        <v>8</v>
      </c>
      <c r="H491">
        <v>5.8</v>
      </c>
      <c r="I491">
        <v>2</v>
      </c>
      <c r="J491">
        <v>0.8</v>
      </c>
      <c r="K491">
        <v>1.9</v>
      </c>
      <c r="L491">
        <v>44</v>
      </c>
      <c r="M491">
        <v>0.1</v>
      </c>
      <c r="N491">
        <v>0.6</v>
      </c>
      <c r="O491">
        <v>23.5</v>
      </c>
      <c r="P491">
        <v>0.2</v>
      </c>
      <c r="Q491">
        <v>0.3</v>
      </c>
      <c r="R491">
        <v>71.400000000000006</v>
      </c>
      <c r="S491">
        <v>0.3</v>
      </c>
      <c r="T491">
        <v>1.1000000000000001</v>
      </c>
      <c r="U491">
        <v>1.4</v>
      </c>
      <c r="V491">
        <v>0.1</v>
      </c>
      <c r="W491">
        <v>0.3</v>
      </c>
      <c r="X491">
        <v>0</v>
      </c>
      <c r="Y491">
        <v>0.1</v>
      </c>
      <c r="Z491">
        <v>0.6</v>
      </c>
      <c r="AA491">
        <v>4.0999999999999996</v>
      </c>
      <c r="AB491">
        <v>1</v>
      </c>
      <c r="AC491">
        <v>0</v>
      </c>
      <c r="AD491">
        <v>-0.6</v>
      </c>
      <c r="AE491">
        <f>I491+U491+V491+X491+Y491-AJ491-AI491-W491</f>
        <v>2.1</v>
      </c>
      <c r="AI491">
        <f>Q491-P491</f>
        <v>9.9999999999999978E-2</v>
      </c>
      <c r="AJ491">
        <f>K491-J491</f>
        <v>1.0999999999999999</v>
      </c>
    </row>
    <row r="492" spans="1:36">
      <c r="A492" t="s">
        <v>548</v>
      </c>
      <c r="B492" t="s">
        <v>40</v>
      </c>
      <c r="C492">
        <v>2021</v>
      </c>
      <c r="D492">
        <v>22</v>
      </c>
      <c r="E492">
        <v>21</v>
      </c>
      <c r="F492">
        <v>11</v>
      </c>
      <c r="G492">
        <v>10</v>
      </c>
      <c r="H492">
        <v>4.4000000000000004</v>
      </c>
      <c r="I492">
        <v>2</v>
      </c>
      <c r="J492">
        <v>0.7</v>
      </c>
      <c r="K492">
        <v>2</v>
      </c>
      <c r="L492">
        <v>35.700000000000003</v>
      </c>
      <c r="M492">
        <v>0.2</v>
      </c>
      <c r="N492">
        <v>0.9</v>
      </c>
      <c r="O492">
        <v>21.1</v>
      </c>
      <c r="P492">
        <v>0.3</v>
      </c>
      <c r="Q492">
        <v>0.5</v>
      </c>
      <c r="R492">
        <v>70</v>
      </c>
      <c r="S492">
        <v>0</v>
      </c>
      <c r="T492">
        <v>0.4</v>
      </c>
      <c r="U492">
        <v>0.4</v>
      </c>
      <c r="V492">
        <v>0.4</v>
      </c>
      <c r="W492">
        <v>0.2</v>
      </c>
      <c r="X492">
        <v>0.3</v>
      </c>
      <c r="Y492">
        <v>0.1</v>
      </c>
      <c r="Z492">
        <v>0.4</v>
      </c>
      <c r="AA492">
        <v>4.0999999999999996</v>
      </c>
      <c r="AB492">
        <v>0</v>
      </c>
      <c r="AC492">
        <v>0</v>
      </c>
      <c r="AD492">
        <v>-2.6</v>
      </c>
      <c r="AE492">
        <f>I492+U492+V492+X492+Y492-AJ492-AI492-W492</f>
        <v>1.4999999999999998</v>
      </c>
      <c r="AI492">
        <f>Q492-P492</f>
        <v>0.2</v>
      </c>
      <c r="AJ492">
        <f>K492-J492</f>
        <v>1.3</v>
      </c>
    </row>
    <row r="493" spans="1:36">
      <c r="A493" t="s">
        <v>549</v>
      </c>
      <c r="B493" t="s">
        <v>137</v>
      </c>
      <c r="C493">
        <v>2021</v>
      </c>
      <c r="D493">
        <v>26</v>
      </c>
      <c r="E493">
        <v>21</v>
      </c>
      <c r="F493">
        <v>7</v>
      </c>
      <c r="G493">
        <v>14</v>
      </c>
      <c r="H493">
        <v>10.3</v>
      </c>
      <c r="I493">
        <v>2</v>
      </c>
      <c r="J493">
        <v>0.7</v>
      </c>
      <c r="K493">
        <v>2.2000000000000002</v>
      </c>
      <c r="L493">
        <v>32.6</v>
      </c>
      <c r="M493">
        <v>0.3</v>
      </c>
      <c r="N493">
        <v>1.1000000000000001</v>
      </c>
      <c r="O493">
        <v>30.4</v>
      </c>
      <c r="P493">
        <v>0.2</v>
      </c>
      <c r="Q493">
        <v>0.4</v>
      </c>
      <c r="R493">
        <v>50</v>
      </c>
      <c r="S493">
        <v>0.1</v>
      </c>
      <c r="T493">
        <v>0.7</v>
      </c>
      <c r="U493">
        <v>0.9</v>
      </c>
      <c r="V493">
        <v>1</v>
      </c>
      <c r="W493">
        <v>0.3</v>
      </c>
      <c r="X493">
        <v>0.6</v>
      </c>
      <c r="Y493">
        <v>0.1</v>
      </c>
      <c r="Z493">
        <v>0.7</v>
      </c>
      <c r="AA493">
        <v>6.3</v>
      </c>
      <c r="AB493">
        <v>0</v>
      </c>
      <c r="AC493">
        <v>0</v>
      </c>
      <c r="AD493">
        <v>-0.4</v>
      </c>
      <c r="AE493">
        <f>I493+U493+V493+X493+Y493-AJ493-AI493-W493</f>
        <v>2.5999999999999996</v>
      </c>
      <c r="AI493">
        <f>Q493-P493</f>
        <v>0.2</v>
      </c>
      <c r="AJ493">
        <f>K493-J493</f>
        <v>1.5000000000000002</v>
      </c>
    </row>
    <row r="494" spans="1:36">
      <c r="A494" t="s">
        <v>550</v>
      </c>
      <c r="B494" t="s">
        <v>61</v>
      </c>
      <c r="C494">
        <v>2021</v>
      </c>
      <c r="D494">
        <v>24</v>
      </c>
      <c r="E494">
        <v>20</v>
      </c>
      <c r="F494">
        <v>8</v>
      </c>
      <c r="G494">
        <v>12</v>
      </c>
      <c r="H494">
        <v>4.9000000000000004</v>
      </c>
      <c r="I494">
        <v>2</v>
      </c>
      <c r="J494">
        <v>0.9</v>
      </c>
      <c r="K494">
        <v>1.5</v>
      </c>
      <c r="L494">
        <v>58.6</v>
      </c>
      <c r="M494">
        <v>0</v>
      </c>
      <c r="N494">
        <v>0</v>
      </c>
      <c r="O494">
        <v>0</v>
      </c>
      <c r="P494">
        <v>0.3</v>
      </c>
      <c r="Q494">
        <v>0.6</v>
      </c>
      <c r="R494">
        <v>45.5</v>
      </c>
      <c r="S494">
        <v>0.6</v>
      </c>
      <c r="T494">
        <v>1</v>
      </c>
      <c r="U494">
        <v>1.6</v>
      </c>
      <c r="V494">
        <v>0.1</v>
      </c>
      <c r="W494">
        <v>0.3</v>
      </c>
      <c r="X494">
        <v>0.3</v>
      </c>
      <c r="Y494">
        <v>0.2</v>
      </c>
      <c r="Z494">
        <v>0.4</v>
      </c>
      <c r="AA494">
        <v>5</v>
      </c>
      <c r="AB494">
        <v>0</v>
      </c>
      <c r="AC494">
        <v>0</v>
      </c>
      <c r="AD494">
        <v>2.1</v>
      </c>
      <c r="AE494">
        <f>I494+U494+V494+X494+Y494-AJ494-AI494-W494</f>
        <v>3.0000000000000004</v>
      </c>
      <c r="AI494">
        <f>Q494-P494</f>
        <v>0.3</v>
      </c>
      <c r="AJ494">
        <f>K494-J494</f>
        <v>0.6</v>
      </c>
    </row>
    <row r="495" spans="1:36">
      <c r="A495" t="s">
        <v>551</v>
      </c>
      <c r="B495" t="s">
        <v>32</v>
      </c>
      <c r="C495">
        <v>2021</v>
      </c>
      <c r="D495">
        <v>21</v>
      </c>
      <c r="E495">
        <v>40</v>
      </c>
      <c r="F495">
        <v>16</v>
      </c>
      <c r="G495">
        <v>24</v>
      </c>
      <c r="H495">
        <v>10.8</v>
      </c>
      <c r="I495">
        <v>2</v>
      </c>
      <c r="J495">
        <v>0.8</v>
      </c>
      <c r="K495">
        <v>2</v>
      </c>
      <c r="L495">
        <v>37</v>
      </c>
      <c r="M495">
        <v>0.3</v>
      </c>
      <c r="N495">
        <v>1.2</v>
      </c>
      <c r="O495">
        <v>27.7</v>
      </c>
      <c r="P495">
        <v>0.1</v>
      </c>
      <c r="Q495">
        <v>0.2</v>
      </c>
      <c r="R495">
        <v>62.5</v>
      </c>
      <c r="S495">
        <v>0.5</v>
      </c>
      <c r="T495">
        <v>1.2</v>
      </c>
      <c r="U495">
        <v>1.7</v>
      </c>
      <c r="V495">
        <v>0.6</v>
      </c>
      <c r="W495">
        <v>0.6</v>
      </c>
      <c r="X495">
        <v>0.3</v>
      </c>
      <c r="Y495">
        <v>0.2</v>
      </c>
      <c r="Z495">
        <v>1.6</v>
      </c>
      <c r="AA495">
        <v>5.7</v>
      </c>
      <c r="AB495">
        <v>0</v>
      </c>
      <c r="AC495">
        <v>0</v>
      </c>
      <c r="AD495">
        <v>-0.9</v>
      </c>
      <c r="AE495">
        <f>I495+U495+V495+X495+Y495-AJ495-AI495-W495</f>
        <v>2.8999999999999995</v>
      </c>
      <c r="AI495">
        <f>Q495-P495</f>
        <v>0.1</v>
      </c>
      <c r="AJ495">
        <f>K495-J495</f>
        <v>1.2</v>
      </c>
    </row>
    <row r="496" spans="1:36">
      <c r="A496" t="s">
        <v>552</v>
      </c>
      <c r="B496" t="s">
        <v>51</v>
      </c>
      <c r="C496">
        <v>2021</v>
      </c>
      <c r="D496">
        <v>23</v>
      </c>
      <c r="E496">
        <v>54</v>
      </c>
      <c r="F496">
        <v>45</v>
      </c>
      <c r="G496">
        <v>9</v>
      </c>
      <c r="H496">
        <v>9.6</v>
      </c>
      <c r="I496">
        <v>1.9</v>
      </c>
      <c r="J496">
        <v>0.6</v>
      </c>
      <c r="K496">
        <v>1.8</v>
      </c>
      <c r="L496">
        <v>35.4</v>
      </c>
      <c r="M496">
        <v>0.6</v>
      </c>
      <c r="N496">
        <v>1.6</v>
      </c>
      <c r="O496">
        <v>34.1</v>
      </c>
      <c r="P496">
        <v>0.1</v>
      </c>
      <c r="Q496">
        <v>0.1</v>
      </c>
      <c r="R496">
        <v>83.3</v>
      </c>
      <c r="S496">
        <v>0.4</v>
      </c>
      <c r="T496">
        <v>1.1000000000000001</v>
      </c>
      <c r="U496">
        <v>1.6</v>
      </c>
      <c r="V496">
        <v>0.5</v>
      </c>
      <c r="W496">
        <v>0.3</v>
      </c>
      <c r="X496">
        <v>0.2</v>
      </c>
      <c r="Y496">
        <v>0.1</v>
      </c>
      <c r="Z496">
        <v>1.1000000000000001</v>
      </c>
      <c r="AA496">
        <v>5.3</v>
      </c>
      <c r="AB496">
        <v>0</v>
      </c>
      <c r="AC496">
        <v>0</v>
      </c>
      <c r="AD496">
        <v>1.7</v>
      </c>
      <c r="AE496">
        <f>I496+U496+V496+X496+Y496-AJ496-AI496-W496</f>
        <v>2.8</v>
      </c>
      <c r="AI496">
        <f>Q496-P496</f>
        <v>0</v>
      </c>
      <c r="AJ496">
        <f>K496-J496</f>
        <v>1.2000000000000002</v>
      </c>
    </row>
    <row r="497" spans="1:36">
      <c r="A497" t="s">
        <v>553</v>
      </c>
      <c r="B497" t="s">
        <v>30</v>
      </c>
      <c r="C497">
        <v>2021</v>
      </c>
      <c r="D497">
        <v>20</v>
      </c>
      <c r="E497">
        <v>15</v>
      </c>
      <c r="F497">
        <v>10</v>
      </c>
      <c r="G497">
        <v>5</v>
      </c>
      <c r="H497">
        <v>5.6</v>
      </c>
      <c r="I497">
        <v>1.9</v>
      </c>
      <c r="J497">
        <v>0.7</v>
      </c>
      <c r="K497">
        <v>1.8</v>
      </c>
      <c r="L497">
        <v>40.700000000000003</v>
      </c>
      <c r="M497">
        <v>0.3</v>
      </c>
      <c r="N497">
        <v>0.7</v>
      </c>
      <c r="O497">
        <v>40</v>
      </c>
      <c r="P497">
        <v>0.1</v>
      </c>
      <c r="Q497">
        <v>0.4</v>
      </c>
      <c r="R497">
        <v>33.299999999999997</v>
      </c>
      <c r="S497">
        <v>0.4</v>
      </c>
      <c r="T497">
        <v>0.7</v>
      </c>
      <c r="U497">
        <v>1.1000000000000001</v>
      </c>
      <c r="V497">
        <v>0.3</v>
      </c>
      <c r="W497">
        <v>0.3</v>
      </c>
      <c r="X497">
        <v>0.2</v>
      </c>
      <c r="Y497">
        <v>0.3</v>
      </c>
      <c r="Z497">
        <v>0.7</v>
      </c>
      <c r="AA497">
        <v>4.8</v>
      </c>
      <c r="AB497">
        <v>0</v>
      </c>
      <c r="AC497">
        <v>0</v>
      </c>
      <c r="AD497">
        <v>-2.1</v>
      </c>
      <c r="AE497">
        <f>I497+U497+V497+X497+Y497-AJ497-AI497-W497</f>
        <v>2.0999999999999996</v>
      </c>
      <c r="AI497">
        <f>Q497-P497</f>
        <v>0.30000000000000004</v>
      </c>
      <c r="AJ497">
        <f>K497-J497</f>
        <v>1.1000000000000001</v>
      </c>
    </row>
    <row r="498" spans="1:36">
      <c r="A498" t="s">
        <v>554</v>
      </c>
      <c r="B498" t="s">
        <v>32</v>
      </c>
      <c r="C498">
        <v>2021</v>
      </c>
      <c r="D498">
        <v>23</v>
      </c>
      <c r="E498">
        <v>22</v>
      </c>
      <c r="F498">
        <v>10</v>
      </c>
      <c r="G498">
        <v>12</v>
      </c>
      <c r="H498">
        <v>4.5</v>
      </c>
      <c r="I498">
        <v>1.9</v>
      </c>
      <c r="J498">
        <v>0.6</v>
      </c>
      <c r="K498">
        <v>1.5</v>
      </c>
      <c r="L498">
        <v>42.4</v>
      </c>
      <c r="M498">
        <v>0.4</v>
      </c>
      <c r="N498">
        <v>0.8</v>
      </c>
      <c r="O498">
        <v>47.1</v>
      </c>
      <c r="P498">
        <v>0.2</v>
      </c>
      <c r="Q498">
        <v>0.3</v>
      </c>
      <c r="R498">
        <v>83.3</v>
      </c>
      <c r="S498">
        <v>0</v>
      </c>
      <c r="T498">
        <v>0.4</v>
      </c>
      <c r="U498">
        <v>0.4</v>
      </c>
      <c r="V498">
        <v>0.5</v>
      </c>
      <c r="W498">
        <v>0.2</v>
      </c>
      <c r="X498">
        <v>0.1</v>
      </c>
      <c r="Y498">
        <v>0</v>
      </c>
      <c r="Z498">
        <v>0.4</v>
      </c>
      <c r="AA498">
        <v>3.4</v>
      </c>
      <c r="AB498">
        <v>0</v>
      </c>
      <c r="AC498">
        <v>0</v>
      </c>
      <c r="AD498">
        <v>-2.2000000000000002</v>
      </c>
      <c r="AE498">
        <f>I498+U498+V498+X498+Y498-AJ498-AI498-W498</f>
        <v>1.7</v>
      </c>
      <c r="AI498">
        <f>Q498-P498</f>
        <v>9.9999999999999978E-2</v>
      </c>
      <c r="AJ498">
        <f>K498-J498</f>
        <v>0.9</v>
      </c>
    </row>
    <row r="499" spans="1:36">
      <c r="A499" t="s">
        <v>555</v>
      </c>
      <c r="B499" t="s">
        <v>63</v>
      </c>
      <c r="C499">
        <v>2021</v>
      </c>
      <c r="D499">
        <v>21</v>
      </c>
      <c r="E499">
        <v>30</v>
      </c>
      <c r="F499">
        <v>21</v>
      </c>
      <c r="G499">
        <v>9</v>
      </c>
      <c r="H499">
        <v>5.4</v>
      </c>
      <c r="I499">
        <v>1.8</v>
      </c>
      <c r="J499">
        <v>0.7</v>
      </c>
      <c r="K499">
        <v>1.7</v>
      </c>
      <c r="L499">
        <v>42.3</v>
      </c>
      <c r="M499">
        <v>0</v>
      </c>
      <c r="N499">
        <v>0.2</v>
      </c>
      <c r="O499">
        <v>20</v>
      </c>
      <c r="P499">
        <v>0.3</v>
      </c>
      <c r="Q499">
        <v>0.4</v>
      </c>
      <c r="R499">
        <v>75</v>
      </c>
      <c r="S499">
        <v>0.7</v>
      </c>
      <c r="T499">
        <v>0.9</v>
      </c>
      <c r="U499">
        <v>1.6</v>
      </c>
      <c r="V499">
        <v>0.3</v>
      </c>
      <c r="W499">
        <v>0.3</v>
      </c>
      <c r="X499">
        <v>0.1</v>
      </c>
      <c r="Y499">
        <v>0.2</v>
      </c>
      <c r="Z499">
        <v>0.8</v>
      </c>
      <c r="AA499">
        <v>5</v>
      </c>
      <c r="AB499">
        <v>1</v>
      </c>
      <c r="AC499">
        <v>0</v>
      </c>
      <c r="AD499">
        <v>0.3</v>
      </c>
      <c r="AE499">
        <f>I499+U499+V499+X499+Y499-AJ499-AI499-W499</f>
        <v>2.6</v>
      </c>
      <c r="AI499">
        <f>Q499-P499</f>
        <v>0.10000000000000003</v>
      </c>
      <c r="AJ499">
        <f>K499-J499</f>
        <v>1</v>
      </c>
    </row>
    <row r="500" spans="1:36">
      <c r="A500" t="s">
        <v>556</v>
      </c>
      <c r="B500" t="s">
        <v>38</v>
      </c>
      <c r="C500">
        <v>2021</v>
      </c>
      <c r="D500">
        <v>28</v>
      </c>
      <c r="E500">
        <v>8</v>
      </c>
      <c r="F500">
        <v>2</v>
      </c>
      <c r="G500">
        <v>6</v>
      </c>
      <c r="H500">
        <v>7.7</v>
      </c>
      <c r="I500">
        <v>1.8</v>
      </c>
      <c r="J500">
        <v>0.5</v>
      </c>
      <c r="K500">
        <v>1.4</v>
      </c>
      <c r="L500">
        <v>36.4</v>
      </c>
      <c r="M500">
        <v>0.1</v>
      </c>
      <c r="N500">
        <v>0.3</v>
      </c>
      <c r="O500">
        <v>50</v>
      </c>
      <c r="P500">
        <v>0.6</v>
      </c>
      <c r="Q500">
        <v>0.9</v>
      </c>
      <c r="R500">
        <v>71.400000000000006</v>
      </c>
      <c r="S500">
        <v>0</v>
      </c>
      <c r="T500">
        <v>0.8</v>
      </c>
      <c r="U500">
        <v>0.8</v>
      </c>
      <c r="V500">
        <v>0.5</v>
      </c>
      <c r="W500">
        <v>0</v>
      </c>
      <c r="X500">
        <v>0.3</v>
      </c>
      <c r="Y500">
        <v>0.4</v>
      </c>
      <c r="Z500">
        <v>0.8</v>
      </c>
      <c r="AA500">
        <v>5.3</v>
      </c>
      <c r="AB500">
        <v>0</v>
      </c>
      <c r="AC500">
        <v>0</v>
      </c>
      <c r="AD500">
        <v>-0.4</v>
      </c>
      <c r="AE500">
        <f>I500+U500+V500+X500+Y500-AJ500-AI500-W500</f>
        <v>2.5999999999999996</v>
      </c>
      <c r="AI500">
        <f>Q500-P500</f>
        <v>0.30000000000000004</v>
      </c>
      <c r="AJ500">
        <f>K500-J500</f>
        <v>0.89999999999999991</v>
      </c>
    </row>
    <row r="501" spans="1:36">
      <c r="A501" t="s">
        <v>557</v>
      </c>
      <c r="B501" t="s">
        <v>51</v>
      </c>
      <c r="C501">
        <v>2021</v>
      </c>
      <c r="D501">
        <v>23</v>
      </c>
      <c r="E501">
        <v>18</v>
      </c>
      <c r="F501">
        <v>14</v>
      </c>
      <c r="G501">
        <v>4</v>
      </c>
      <c r="H501">
        <v>3.5</v>
      </c>
      <c r="I501">
        <v>1.7</v>
      </c>
      <c r="J501">
        <v>0.6</v>
      </c>
      <c r="K501">
        <v>1.7</v>
      </c>
      <c r="L501">
        <v>33.299999999999997</v>
      </c>
      <c r="M501">
        <v>0.4</v>
      </c>
      <c r="N501">
        <v>1.3</v>
      </c>
      <c r="O501">
        <v>34.799999999999997</v>
      </c>
      <c r="P501">
        <v>0.2</v>
      </c>
      <c r="Q501">
        <v>0.2</v>
      </c>
      <c r="R501">
        <v>75</v>
      </c>
      <c r="S501">
        <v>0.1</v>
      </c>
      <c r="T501">
        <v>0.4</v>
      </c>
      <c r="U501">
        <v>0.5</v>
      </c>
      <c r="V501">
        <v>0.3</v>
      </c>
      <c r="W501">
        <v>0.3</v>
      </c>
      <c r="X501">
        <v>0.1</v>
      </c>
      <c r="Y501">
        <v>0.1</v>
      </c>
      <c r="Z501">
        <v>0.1</v>
      </c>
      <c r="AA501">
        <v>2.8</v>
      </c>
      <c r="AB501">
        <v>0</v>
      </c>
      <c r="AC501">
        <v>0</v>
      </c>
      <c r="AD501">
        <v>-2.1</v>
      </c>
      <c r="AE501">
        <f>I501+U501+V501+X501+Y501-AJ501-AI501-W501</f>
        <v>1.3</v>
      </c>
      <c r="AI501">
        <f>Q501-P501</f>
        <v>0</v>
      </c>
      <c r="AJ501">
        <f>K501-J501</f>
        <v>1.1000000000000001</v>
      </c>
    </row>
    <row r="502" spans="1:36">
      <c r="A502" t="s">
        <v>558</v>
      </c>
      <c r="B502" t="s">
        <v>34</v>
      </c>
      <c r="C502">
        <v>2021</v>
      </c>
      <c r="D502">
        <v>24</v>
      </c>
      <c r="E502">
        <v>7</v>
      </c>
      <c r="F502">
        <v>6</v>
      </c>
      <c r="G502">
        <v>1</v>
      </c>
      <c r="H502">
        <v>5.0999999999999996</v>
      </c>
      <c r="I502">
        <v>1.7</v>
      </c>
      <c r="J502">
        <v>0.7</v>
      </c>
      <c r="K502">
        <v>1.4</v>
      </c>
      <c r="L502">
        <v>50</v>
      </c>
      <c r="M502">
        <v>0</v>
      </c>
      <c r="N502">
        <v>0</v>
      </c>
      <c r="O502">
        <v>0</v>
      </c>
      <c r="P502">
        <v>0.3</v>
      </c>
      <c r="Q502">
        <v>0.3</v>
      </c>
      <c r="R502">
        <v>100</v>
      </c>
      <c r="S502">
        <v>0</v>
      </c>
      <c r="T502">
        <v>0.7</v>
      </c>
      <c r="U502">
        <v>0.7</v>
      </c>
      <c r="V502">
        <v>0.1</v>
      </c>
      <c r="W502">
        <v>0.3</v>
      </c>
      <c r="X502">
        <v>0.3</v>
      </c>
      <c r="Y502">
        <v>0.1</v>
      </c>
      <c r="Z502">
        <v>0.1</v>
      </c>
      <c r="AA502">
        <v>3.8</v>
      </c>
      <c r="AB502">
        <v>0</v>
      </c>
      <c r="AC502">
        <v>0</v>
      </c>
      <c r="AD502">
        <v>-2.9</v>
      </c>
      <c r="AE502">
        <f>I502+U502+V502+X502+Y502-AJ502-AI502-W502</f>
        <v>1.9000000000000001</v>
      </c>
      <c r="AI502">
        <f>Q502-P502</f>
        <v>0</v>
      </c>
      <c r="AJ502">
        <f>K502-J502</f>
        <v>0.7</v>
      </c>
    </row>
    <row r="503" spans="1:36">
      <c r="A503" t="s">
        <v>559</v>
      </c>
      <c r="B503" t="s">
        <v>44</v>
      </c>
      <c r="C503">
        <v>2021</v>
      </c>
      <c r="D503">
        <v>30</v>
      </c>
      <c r="E503">
        <v>9</v>
      </c>
      <c r="F503">
        <v>3</v>
      </c>
      <c r="G503">
        <v>6</v>
      </c>
      <c r="H503">
        <v>5.3</v>
      </c>
      <c r="I503">
        <v>1.7</v>
      </c>
      <c r="J503">
        <v>0.6</v>
      </c>
      <c r="K503">
        <v>1.4</v>
      </c>
      <c r="L503">
        <v>38.5</v>
      </c>
      <c r="M503">
        <v>0.4</v>
      </c>
      <c r="N503">
        <v>1.3</v>
      </c>
      <c r="O503">
        <v>33.299999999999997</v>
      </c>
      <c r="P503">
        <v>0.1</v>
      </c>
      <c r="Q503">
        <v>0.2</v>
      </c>
      <c r="R503">
        <v>50</v>
      </c>
      <c r="S503">
        <v>0.2</v>
      </c>
      <c r="T503">
        <v>0.8</v>
      </c>
      <c r="U503">
        <v>1</v>
      </c>
      <c r="V503">
        <v>0.3</v>
      </c>
      <c r="W503">
        <v>0.2</v>
      </c>
      <c r="X503">
        <v>0</v>
      </c>
      <c r="Y503">
        <v>0</v>
      </c>
      <c r="Z503">
        <v>0.1</v>
      </c>
      <c r="AA503">
        <v>3.1</v>
      </c>
      <c r="AB503">
        <v>0</v>
      </c>
      <c r="AC503">
        <v>0</v>
      </c>
      <c r="AD503">
        <v>-0.4</v>
      </c>
      <c r="AE503">
        <f>I503+U503+V503+X503+Y503-AJ503-AI503-W503</f>
        <v>1.9000000000000001</v>
      </c>
      <c r="AI503">
        <f>Q503-P503</f>
        <v>0.1</v>
      </c>
      <c r="AJ503">
        <f>K503-J503</f>
        <v>0.79999999999999993</v>
      </c>
    </row>
    <row r="504" spans="1:36">
      <c r="A504" t="s">
        <v>560</v>
      </c>
      <c r="B504" t="s">
        <v>107</v>
      </c>
      <c r="C504">
        <v>2021</v>
      </c>
      <c r="D504">
        <v>30</v>
      </c>
      <c r="E504">
        <v>5</v>
      </c>
      <c r="F504">
        <v>5</v>
      </c>
      <c r="G504">
        <v>0</v>
      </c>
      <c r="H504">
        <v>12.4</v>
      </c>
      <c r="I504">
        <v>1.6</v>
      </c>
      <c r="J504">
        <v>0.6</v>
      </c>
      <c r="K504">
        <v>4</v>
      </c>
      <c r="L504">
        <v>15</v>
      </c>
      <c r="M504">
        <v>0</v>
      </c>
      <c r="N504">
        <v>1.6</v>
      </c>
      <c r="O504">
        <v>0</v>
      </c>
      <c r="P504">
        <v>0.4</v>
      </c>
      <c r="Q504">
        <v>1.2</v>
      </c>
      <c r="R504">
        <v>33.299999999999997</v>
      </c>
      <c r="S504">
        <v>0</v>
      </c>
      <c r="T504">
        <v>1.6</v>
      </c>
      <c r="U504">
        <v>1.6</v>
      </c>
      <c r="V504">
        <v>3.2</v>
      </c>
      <c r="W504">
        <v>0.8</v>
      </c>
      <c r="X504">
        <v>0.4</v>
      </c>
      <c r="Y504">
        <v>0.2</v>
      </c>
      <c r="Z504">
        <v>1.4</v>
      </c>
      <c r="AA504">
        <v>9.3000000000000007</v>
      </c>
      <c r="AB504">
        <v>0</v>
      </c>
      <c r="AC504">
        <v>0</v>
      </c>
      <c r="AD504">
        <v>1</v>
      </c>
      <c r="AE504">
        <f>I504+U504+V504+X504+Y504-AJ504-AI504-W504</f>
        <v>2.0000000000000009</v>
      </c>
      <c r="AI504">
        <f>Q504-P504</f>
        <v>0.79999999999999993</v>
      </c>
      <c r="AJ504">
        <f>K504-J504</f>
        <v>3.4</v>
      </c>
    </row>
    <row r="505" spans="1:36">
      <c r="A505" t="s">
        <v>561</v>
      </c>
      <c r="B505" t="s">
        <v>36</v>
      </c>
      <c r="C505">
        <v>2021</v>
      </c>
      <c r="D505">
        <v>36</v>
      </c>
      <c r="E505">
        <v>11</v>
      </c>
      <c r="F505">
        <v>7</v>
      </c>
      <c r="G505">
        <v>4</v>
      </c>
      <c r="H505">
        <v>9</v>
      </c>
      <c r="I505">
        <v>1.5</v>
      </c>
      <c r="J505">
        <v>0.4</v>
      </c>
      <c r="K505">
        <v>1.5</v>
      </c>
      <c r="L505">
        <v>23.5</v>
      </c>
      <c r="M505">
        <v>0.4</v>
      </c>
      <c r="N505">
        <v>1.3</v>
      </c>
      <c r="O505">
        <v>28.6</v>
      </c>
      <c r="P505">
        <v>0.5</v>
      </c>
      <c r="Q505">
        <v>0.5</v>
      </c>
      <c r="R505">
        <v>83.3</v>
      </c>
      <c r="S505">
        <v>0.3</v>
      </c>
      <c r="T505">
        <v>0.6</v>
      </c>
      <c r="U505">
        <v>0.9</v>
      </c>
      <c r="V505">
        <v>0.2</v>
      </c>
      <c r="W505">
        <v>0.3</v>
      </c>
      <c r="X505">
        <v>0.3</v>
      </c>
      <c r="Y505">
        <v>0.2</v>
      </c>
      <c r="Z505">
        <v>0.6</v>
      </c>
      <c r="AA505">
        <v>4</v>
      </c>
      <c r="AB505">
        <v>0</v>
      </c>
      <c r="AC505">
        <v>0</v>
      </c>
      <c r="AD505">
        <v>2.7</v>
      </c>
      <c r="AE505">
        <f>I505+U505+V505+X505+Y505-AJ505-AI505-W505</f>
        <v>1.7</v>
      </c>
      <c r="AI505">
        <f>Q505-P505</f>
        <v>0</v>
      </c>
      <c r="AJ505">
        <f>K505-J505</f>
        <v>1.1000000000000001</v>
      </c>
    </row>
    <row r="506" spans="1:36">
      <c r="A506" t="s">
        <v>562</v>
      </c>
      <c r="B506" t="s">
        <v>57</v>
      </c>
      <c r="C506">
        <v>2021</v>
      </c>
      <c r="D506">
        <v>22</v>
      </c>
      <c r="E506">
        <v>33</v>
      </c>
      <c r="F506">
        <v>20</v>
      </c>
      <c r="G506">
        <v>13</v>
      </c>
      <c r="H506">
        <v>6.8</v>
      </c>
      <c r="I506">
        <v>1.5</v>
      </c>
      <c r="J506">
        <v>0.5</v>
      </c>
      <c r="K506">
        <v>1.3</v>
      </c>
      <c r="L506">
        <v>40.9</v>
      </c>
      <c r="M506">
        <v>0</v>
      </c>
      <c r="N506">
        <v>0.1</v>
      </c>
      <c r="O506">
        <v>0</v>
      </c>
      <c r="P506">
        <v>0.5</v>
      </c>
      <c r="Q506">
        <v>0.7</v>
      </c>
      <c r="R506">
        <v>68.2</v>
      </c>
      <c r="S506">
        <v>0.5</v>
      </c>
      <c r="T506">
        <v>1.9</v>
      </c>
      <c r="U506">
        <v>2.4</v>
      </c>
      <c r="V506">
        <v>0.3</v>
      </c>
      <c r="W506">
        <v>0.6</v>
      </c>
      <c r="X506">
        <v>0.1</v>
      </c>
      <c r="Y506">
        <v>0.1</v>
      </c>
      <c r="Z506">
        <v>0.7</v>
      </c>
      <c r="AA506">
        <v>4.8</v>
      </c>
      <c r="AB506">
        <v>0</v>
      </c>
      <c r="AC506">
        <v>0</v>
      </c>
      <c r="AD506">
        <v>-0.7</v>
      </c>
      <c r="AE506">
        <f>I506+U506+V506+X506+Y506-AJ506-AI506-W506</f>
        <v>2.7999999999999994</v>
      </c>
      <c r="AI506">
        <f>Q506-P506</f>
        <v>0.19999999999999996</v>
      </c>
      <c r="AJ506">
        <f>K506-J506</f>
        <v>0.8</v>
      </c>
    </row>
    <row r="507" spans="1:36">
      <c r="A507" t="s">
        <v>563</v>
      </c>
      <c r="B507" t="s">
        <v>70</v>
      </c>
      <c r="C507">
        <v>2021</v>
      </c>
      <c r="D507">
        <v>28</v>
      </c>
      <c r="E507">
        <v>13</v>
      </c>
      <c r="F507">
        <v>8</v>
      </c>
      <c r="G507">
        <v>5</v>
      </c>
      <c r="H507">
        <v>6.4</v>
      </c>
      <c r="I507">
        <v>1.5</v>
      </c>
      <c r="J507">
        <v>0.6</v>
      </c>
      <c r="K507">
        <v>1.2</v>
      </c>
      <c r="L507">
        <v>53.3</v>
      </c>
      <c r="M507">
        <v>0</v>
      </c>
      <c r="N507">
        <v>0</v>
      </c>
      <c r="O507">
        <v>0</v>
      </c>
      <c r="P507">
        <v>0.3</v>
      </c>
      <c r="Q507">
        <v>0.5</v>
      </c>
      <c r="R507">
        <v>66.7</v>
      </c>
      <c r="S507">
        <v>0.5</v>
      </c>
      <c r="T507">
        <v>1</v>
      </c>
      <c r="U507">
        <v>1.5</v>
      </c>
      <c r="V507">
        <v>0.2</v>
      </c>
      <c r="W507">
        <v>0.2</v>
      </c>
      <c r="X507">
        <v>0.1</v>
      </c>
      <c r="Y507">
        <v>0.7</v>
      </c>
      <c r="Z507">
        <v>1.1000000000000001</v>
      </c>
      <c r="AA507">
        <v>5.6</v>
      </c>
      <c r="AB507">
        <v>0</v>
      </c>
      <c r="AC507">
        <v>0</v>
      </c>
      <c r="AD507">
        <v>1.8</v>
      </c>
      <c r="AE507">
        <f>I507+U507+V507+X507+Y507-AJ507-AI507-W507</f>
        <v>2.9999999999999996</v>
      </c>
      <c r="AI507">
        <f>Q507-P507</f>
        <v>0.2</v>
      </c>
      <c r="AJ507">
        <f>K507-J507</f>
        <v>0.6</v>
      </c>
    </row>
    <row r="508" spans="1:36">
      <c r="A508" t="s">
        <v>564</v>
      </c>
      <c r="B508" t="s">
        <v>59</v>
      </c>
      <c r="C508">
        <v>2021</v>
      </c>
      <c r="D508">
        <v>21</v>
      </c>
      <c r="E508">
        <v>13</v>
      </c>
      <c r="F508">
        <v>3</v>
      </c>
      <c r="G508">
        <v>10</v>
      </c>
      <c r="H508">
        <v>3.5</v>
      </c>
      <c r="I508">
        <v>1.5</v>
      </c>
      <c r="J508">
        <v>0.6</v>
      </c>
      <c r="K508">
        <v>1.5</v>
      </c>
      <c r="L508">
        <v>40</v>
      </c>
      <c r="M508">
        <v>0.1</v>
      </c>
      <c r="N508">
        <v>0.5</v>
      </c>
      <c r="O508">
        <v>16.7</v>
      </c>
      <c r="P508">
        <v>0.2</v>
      </c>
      <c r="Q508">
        <v>0.6</v>
      </c>
      <c r="R508">
        <v>37.5</v>
      </c>
      <c r="S508">
        <v>0.3</v>
      </c>
      <c r="T508">
        <v>0.9</v>
      </c>
      <c r="U508">
        <v>1.2</v>
      </c>
      <c r="V508">
        <v>0.2</v>
      </c>
      <c r="W508">
        <v>0.1</v>
      </c>
      <c r="X508">
        <v>0</v>
      </c>
      <c r="Y508">
        <v>0.2</v>
      </c>
      <c r="Z508">
        <v>0.3</v>
      </c>
      <c r="AA508">
        <v>3.9</v>
      </c>
      <c r="AB508">
        <v>0</v>
      </c>
      <c r="AC508">
        <v>0</v>
      </c>
      <c r="AD508">
        <v>0.8</v>
      </c>
      <c r="AE508">
        <f>I508+U508+V508+X508+Y508-AJ508-AI508-W508</f>
        <v>1.7000000000000006</v>
      </c>
      <c r="AI508">
        <f>Q508-P508</f>
        <v>0.39999999999999997</v>
      </c>
      <c r="AJ508">
        <f>K508-J508</f>
        <v>0.9</v>
      </c>
    </row>
    <row r="509" spans="1:36">
      <c r="A509" t="s">
        <v>565</v>
      </c>
      <c r="B509" t="s">
        <v>89</v>
      </c>
      <c r="C509">
        <v>2021</v>
      </c>
      <c r="D509">
        <v>21</v>
      </c>
      <c r="E509">
        <v>24</v>
      </c>
      <c r="F509">
        <v>10</v>
      </c>
      <c r="G509">
        <v>14</v>
      </c>
      <c r="H509">
        <v>3.9</v>
      </c>
      <c r="I509">
        <v>1.5</v>
      </c>
      <c r="J509">
        <v>0.5</v>
      </c>
      <c r="K509">
        <v>1.8</v>
      </c>
      <c r="L509">
        <v>30.2</v>
      </c>
      <c r="M509">
        <v>0.1</v>
      </c>
      <c r="N509">
        <v>0.5</v>
      </c>
      <c r="O509">
        <v>23.1</v>
      </c>
      <c r="P509">
        <v>0.3</v>
      </c>
      <c r="Q509">
        <v>0.4</v>
      </c>
      <c r="R509">
        <v>77.8</v>
      </c>
      <c r="S509">
        <v>0.3</v>
      </c>
      <c r="T509">
        <v>0.5</v>
      </c>
      <c r="U509">
        <v>0.8</v>
      </c>
      <c r="V509">
        <v>0</v>
      </c>
      <c r="W509">
        <v>0</v>
      </c>
      <c r="X509">
        <v>0</v>
      </c>
      <c r="Y509">
        <v>0.1</v>
      </c>
      <c r="Z509">
        <v>0.6</v>
      </c>
      <c r="AA509">
        <v>2.9</v>
      </c>
      <c r="AB509">
        <v>0</v>
      </c>
      <c r="AC509">
        <v>0</v>
      </c>
      <c r="AD509">
        <v>0.8</v>
      </c>
      <c r="AE509">
        <f>I509+U509+V509+X509+Y509-AJ509-AI509-W509</f>
        <v>0.99999999999999978</v>
      </c>
      <c r="AI509">
        <f>Q509-P509</f>
        <v>0.10000000000000003</v>
      </c>
      <c r="AJ509">
        <f>K509-J509</f>
        <v>1.3</v>
      </c>
    </row>
    <row r="510" spans="1:36">
      <c r="A510" t="s">
        <v>566</v>
      </c>
      <c r="B510" t="s">
        <v>38</v>
      </c>
      <c r="C510">
        <v>2021</v>
      </c>
      <c r="D510">
        <v>23</v>
      </c>
      <c r="E510">
        <v>21</v>
      </c>
      <c r="F510">
        <v>10</v>
      </c>
      <c r="G510">
        <v>11</v>
      </c>
      <c r="H510">
        <v>5.9</v>
      </c>
      <c r="I510">
        <v>1.5</v>
      </c>
      <c r="J510">
        <v>0.5</v>
      </c>
      <c r="K510">
        <v>1.5</v>
      </c>
      <c r="L510">
        <v>34.4</v>
      </c>
      <c r="M510">
        <v>0.3</v>
      </c>
      <c r="N510">
        <v>1</v>
      </c>
      <c r="O510">
        <v>28.6</v>
      </c>
      <c r="P510">
        <v>0.1</v>
      </c>
      <c r="Q510">
        <v>0.2</v>
      </c>
      <c r="R510">
        <v>75</v>
      </c>
      <c r="S510">
        <v>0.2</v>
      </c>
      <c r="T510">
        <v>0.9</v>
      </c>
      <c r="U510">
        <v>1.1000000000000001</v>
      </c>
      <c r="V510">
        <v>0.5</v>
      </c>
      <c r="W510">
        <v>0.6</v>
      </c>
      <c r="X510">
        <v>0.4</v>
      </c>
      <c r="Y510">
        <v>0.2</v>
      </c>
      <c r="Z510">
        <v>0.8</v>
      </c>
      <c r="AA510">
        <v>4.7</v>
      </c>
      <c r="AB510">
        <v>0</v>
      </c>
      <c r="AC510">
        <v>0</v>
      </c>
      <c r="AD510">
        <v>-0.1</v>
      </c>
      <c r="AE510">
        <f>I510+U510+V510+X510+Y510-AJ510-AI510-W510</f>
        <v>2</v>
      </c>
      <c r="AI510">
        <f>Q510-P510</f>
        <v>0.1</v>
      </c>
      <c r="AJ510">
        <f>K510-J510</f>
        <v>1</v>
      </c>
    </row>
    <row r="511" spans="1:36">
      <c r="A511" t="s">
        <v>567</v>
      </c>
      <c r="B511" t="s">
        <v>94</v>
      </c>
      <c r="C511">
        <v>2021</v>
      </c>
      <c r="D511">
        <v>22</v>
      </c>
      <c r="E511">
        <v>7</v>
      </c>
      <c r="F511">
        <v>3</v>
      </c>
      <c r="G511">
        <v>4</v>
      </c>
      <c r="H511">
        <v>3.7</v>
      </c>
      <c r="I511">
        <v>1.3</v>
      </c>
      <c r="J511">
        <v>0.3</v>
      </c>
      <c r="K511">
        <v>1</v>
      </c>
      <c r="L511">
        <v>28.6</v>
      </c>
      <c r="M511">
        <v>0.3</v>
      </c>
      <c r="N511">
        <v>1</v>
      </c>
      <c r="O511">
        <v>28.6</v>
      </c>
      <c r="P511">
        <v>0.4</v>
      </c>
      <c r="Q511">
        <v>0.4</v>
      </c>
      <c r="R511">
        <v>100</v>
      </c>
      <c r="S511">
        <v>0.1</v>
      </c>
      <c r="T511">
        <v>0</v>
      </c>
      <c r="U511">
        <v>0.1</v>
      </c>
      <c r="V511">
        <v>0.1</v>
      </c>
      <c r="W511">
        <v>0.1</v>
      </c>
      <c r="X511">
        <v>0</v>
      </c>
      <c r="Y511">
        <v>0.1</v>
      </c>
      <c r="Z511">
        <v>0.1</v>
      </c>
      <c r="AA511">
        <v>2</v>
      </c>
      <c r="AB511">
        <v>0</v>
      </c>
      <c r="AC511">
        <v>0</v>
      </c>
      <c r="AD511">
        <v>-4.3</v>
      </c>
      <c r="AE511">
        <f>I511+U511+V511+X511+Y511-AJ511-AI511-W511</f>
        <v>0.80000000000000038</v>
      </c>
      <c r="AI511">
        <f>Q511-P511</f>
        <v>0</v>
      </c>
      <c r="AJ511">
        <f>K511-J511</f>
        <v>0.7</v>
      </c>
    </row>
    <row r="512" spans="1:36">
      <c r="A512" t="s">
        <v>568</v>
      </c>
      <c r="B512" t="s">
        <v>42</v>
      </c>
      <c r="C512">
        <v>2021</v>
      </c>
      <c r="D512">
        <v>28</v>
      </c>
      <c r="E512">
        <v>18</v>
      </c>
      <c r="F512">
        <v>6</v>
      </c>
      <c r="G512">
        <v>12</v>
      </c>
      <c r="H512">
        <v>4.5999999999999996</v>
      </c>
      <c r="I512">
        <v>1.3</v>
      </c>
      <c r="J512">
        <v>0.4</v>
      </c>
      <c r="K512">
        <v>0.7</v>
      </c>
      <c r="L512">
        <v>53.8</v>
      </c>
      <c r="M512">
        <v>0</v>
      </c>
      <c r="N512">
        <v>0.1</v>
      </c>
      <c r="O512">
        <v>0</v>
      </c>
      <c r="P512">
        <v>0.5</v>
      </c>
      <c r="Q512">
        <v>0.9</v>
      </c>
      <c r="R512">
        <v>56.3</v>
      </c>
      <c r="S512">
        <v>0.6</v>
      </c>
      <c r="T512">
        <v>0.9</v>
      </c>
      <c r="U512">
        <v>1.4</v>
      </c>
      <c r="V512">
        <v>0.5</v>
      </c>
      <c r="W512">
        <v>0.2</v>
      </c>
      <c r="X512">
        <v>0.2</v>
      </c>
      <c r="Y512">
        <v>0</v>
      </c>
      <c r="Z512">
        <v>0.6</v>
      </c>
      <c r="AA512">
        <v>4.2</v>
      </c>
      <c r="AB512">
        <v>0</v>
      </c>
      <c r="AC512">
        <v>0</v>
      </c>
      <c r="AD512">
        <v>1.2</v>
      </c>
      <c r="AE512">
        <f>I512+U512+V512+X512+Y512-AJ512-AI512-W512</f>
        <v>2.5000000000000004</v>
      </c>
      <c r="AI512">
        <f>Q512-P512</f>
        <v>0.4</v>
      </c>
      <c r="AJ512">
        <f>K512-J512</f>
        <v>0.29999999999999993</v>
      </c>
    </row>
    <row r="513" spans="1:36">
      <c r="A513" t="s">
        <v>569</v>
      </c>
      <c r="B513" t="s">
        <v>89</v>
      </c>
      <c r="C513">
        <v>2021</v>
      </c>
      <c r="D513">
        <v>21</v>
      </c>
      <c r="E513">
        <v>4</v>
      </c>
      <c r="F513">
        <v>2</v>
      </c>
      <c r="G513">
        <v>2</v>
      </c>
      <c r="H513">
        <v>3</v>
      </c>
      <c r="I513">
        <v>1.3</v>
      </c>
      <c r="J513">
        <v>0.3</v>
      </c>
      <c r="K513">
        <v>2.2999999999999998</v>
      </c>
      <c r="L513">
        <v>11.1</v>
      </c>
      <c r="M513">
        <v>0</v>
      </c>
      <c r="N513">
        <v>0.3</v>
      </c>
      <c r="O513">
        <v>0</v>
      </c>
      <c r="P513">
        <v>0.8</v>
      </c>
      <c r="Q513">
        <v>0.8</v>
      </c>
      <c r="R513">
        <v>100</v>
      </c>
      <c r="S513">
        <v>0.5</v>
      </c>
      <c r="T513">
        <v>0.8</v>
      </c>
      <c r="U513">
        <v>1.3</v>
      </c>
      <c r="V513">
        <v>0.5</v>
      </c>
      <c r="W513">
        <v>0</v>
      </c>
      <c r="X513">
        <v>0</v>
      </c>
      <c r="Y513">
        <v>0</v>
      </c>
      <c r="Z513">
        <v>0</v>
      </c>
      <c r="AA513">
        <v>3.5</v>
      </c>
      <c r="AB513">
        <v>0</v>
      </c>
      <c r="AC513">
        <v>0</v>
      </c>
      <c r="AD513">
        <v>-1</v>
      </c>
      <c r="AE513">
        <f>I513+U513+V513+X513+Y513-AJ513-AI513-W513</f>
        <v>1.1000000000000003</v>
      </c>
      <c r="AI513">
        <f>Q513-P513</f>
        <v>0</v>
      </c>
      <c r="AJ513">
        <f>K513-J513</f>
        <v>1.9999999999999998</v>
      </c>
    </row>
    <row r="514" spans="1:36">
      <c r="A514" t="s">
        <v>570</v>
      </c>
      <c r="B514" t="s">
        <v>57</v>
      </c>
      <c r="C514">
        <v>2021</v>
      </c>
      <c r="D514">
        <v>27</v>
      </c>
      <c r="E514">
        <v>4</v>
      </c>
      <c r="F514">
        <v>1</v>
      </c>
      <c r="G514">
        <v>3</v>
      </c>
      <c r="H514">
        <v>11.4</v>
      </c>
      <c r="I514">
        <v>1.3</v>
      </c>
      <c r="J514">
        <v>0.3</v>
      </c>
      <c r="K514">
        <v>3</v>
      </c>
      <c r="L514">
        <v>8.3000000000000007</v>
      </c>
      <c r="M514">
        <v>0</v>
      </c>
      <c r="N514">
        <v>0.5</v>
      </c>
      <c r="O514">
        <v>0</v>
      </c>
      <c r="P514">
        <v>0.8</v>
      </c>
      <c r="Q514">
        <v>1</v>
      </c>
      <c r="R514">
        <v>75</v>
      </c>
      <c r="S514">
        <v>0</v>
      </c>
      <c r="T514">
        <v>1.5</v>
      </c>
      <c r="U514">
        <v>1.5</v>
      </c>
      <c r="V514">
        <v>0.5</v>
      </c>
      <c r="W514">
        <v>0.8</v>
      </c>
      <c r="X514">
        <v>0.5</v>
      </c>
      <c r="Y514">
        <v>0.5</v>
      </c>
      <c r="Z514">
        <v>2.5</v>
      </c>
      <c r="AA514">
        <v>6.1</v>
      </c>
      <c r="AB514">
        <v>0</v>
      </c>
      <c r="AC514">
        <v>0</v>
      </c>
      <c r="AD514">
        <v>-7.8</v>
      </c>
      <c r="AE514">
        <f>I514+U514+V514+X514+Y514-AJ514-AI514-W514</f>
        <v>0.59999999999999964</v>
      </c>
      <c r="AI514">
        <f>Q514-P514</f>
        <v>0.19999999999999996</v>
      </c>
      <c r="AJ514">
        <f>K514-J514</f>
        <v>2.7</v>
      </c>
    </row>
    <row r="515" spans="1:36">
      <c r="A515" t="s">
        <v>571</v>
      </c>
      <c r="B515" t="s">
        <v>51</v>
      </c>
      <c r="C515">
        <v>2021</v>
      </c>
      <c r="D515">
        <v>24</v>
      </c>
      <c r="E515">
        <v>29</v>
      </c>
      <c r="F515">
        <v>24</v>
      </c>
      <c r="G515">
        <v>5</v>
      </c>
      <c r="H515">
        <v>5.0999999999999996</v>
      </c>
      <c r="I515">
        <v>1.2</v>
      </c>
      <c r="J515">
        <v>0.5</v>
      </c>
      <c r="K515">
        <v>1</v>
      </c>
      <c r="L515">
        <v>46.7</v>
      </c>
      <c r="M515">
        <v>0.1</v>
      </c>
      <c r="N515">
        <v>0.4</v>
      </c>
      <c r="O515">
        <v>30.8</v>
      </c>
      <c r="P515">
        <v>0.1</v>
      </c>
      <c r="Q515">
        <v>0.2</v>
      </c>
      <c r="R515">
        <v>42.9</v>
      </c>
      <c r="S515">
        <v>0.3</v>
      </c>
      <c r="T515">
        <v>0.7</v>
      </c>
      <c r="U515">
        <v>1</v>
      </c>
      <c r="V515">
        <v>0.3</v>
      </c>
      <c r="W515">
        <v>0.1</v>
      </c>
      <c r="X515">
        <v>0.1</v>
      </c>
      <c r="Y515">
        <v>0</v>
      </c>
      <c r="Z515">
        <v>0.7</v>
      </c>
      <c r="AA515">
        <v>3.2</v>
      </c>
      <c r="AB515">
        <v>0</v>
      </c>
      <c r="AC515">
        <v>0</v>
      </c>
      <c r="AD515">
        <v>-3.7</v>
      </c>
      <c r="AE515">
        <f>I515+U515+V515+X515+Y515-AJ515-AI515-W515</f>
        <v>1.9</v>
      </c>
      <c r="AI515">
        <f>Q515-P515</f>
        <v>0.1</v>
      </c>
      <c r="AJ515">
        <f>K515-J515</f>
        <v>0.5</v>
      </c>
    </row>
    <row r="516" spans="1:36">
      <c r="A516" t="s">
        <v>572</v>
      </c>
      <c r="B516" t="s">
        <v>46</v>
      </c>
      <c r="C516">
        <v>2021</v>
      </c>
      <c r="D516">
        <v>29</v>
      </c>
      <c r="E516">
        <v>5</v>
      </c>
      <c r="F516">
        <v>4</v>
      </c>
      <c r="G516">
        <v>1</v>
      </c>
      <c r="H516">
        <v>12.6</v>
      </c>
      <c r="I516">
        <v>1.2</v>
      </c>
      <c r="J516">
        <v>0.4</v>
      </c>
      <c r="K516">
        <v>2.8</v>
      </c>
      <c r="L516">
        <v>14.3</v>
      </c>
      <c r="M516">
        <v>0.2</v>
      </c>
      <c r="N516">
        <v>1.6</v>
      </c>
      <c r="O516">
        <v>12.5</v>
      </c>
      <c r="P516">
        <v>0.2</v>
      </c>
      <c r="Q516">
        <v>0.4</v>
      </c>
      <c r="R516">
        <v>50</v>
      </c>
      <c r="S516">
        <v>1.4</v>
      </c>
      <c r="T516">
        <v>1.6</v>
      </c>
      <c r="U516">
        <v>3</v>
      </c>
      <c r="V516">
        <v>0.8</v>
      </c>
      <c r="W516">
        <v>0.4</v>
      </c>
      <c r="X516">
        <v>0.6</v>
      </c>
      <c r="Y516">
        <v>0.2</v>
      </c>
      <c r="Z516">
        <v>0.8</v>
      </c>
      <c r="AA516">
        <v>8</v>
      </c>
      <c r="AB516">
        <v>0</v>
      </c>
      <c r="AC516">
        <v>0</v>
      </c>
      <c r="AD516">
        <v>-3.8</v>
      </c>
      <c r="AE516">
        <f>I516+U516+V516+X516+Y516-AJ516-AI516-W516</f>
        <v>2.8</v>
      </c>
      <c r="AI516">
        <f>Q516-P516</f>
        <v>0.2</v>
      </c>
      <c r="AJ516">
        <f>K516-J516</f>
        <v>2.4</v>
      </c>
    </row>
    <row r="517" spans="1:36">
      <c r="A517" t="s">
        <v>573</v>
      </c>
      <c r="B517" t="s">
        <v>68</v>
      </c>
      <c r="C517">
        <v>2021</v>
      </c>
      <c r="D517">
        <v>23</v>
      </c>
      <c r="E517">
        <v>6</v>
      </c>
      <c r="F517">
        <v>2</v>
      </c>
      <c r="G517">
        <v>4</v>
      </c>
      <c r="H517">
        <v>4.8</v>
      </c>
      <c r="I517">
        <v>1.2</v>
      </c>
      <c r="J517">
        <v>0.2</v>
      </c>
      <c r="K517">
        <v>0.5</v>
      </c>
      <c r="L517">
        <v>33.299999999999997</v>
      </c>
      <c r="M517">
        <v>0</v>
      </c>
      <c r="N517">
        <v>0</v>
      </c>
      <c r="O517">
        <v>0</v>
      </c>
      <c r="P517">
        <v>0.8</v>
      </c>
      <c r="Q517">
        <v>1.3</v>
      </c>
      <c r="R517">
        <v>62.5</v>
      </c>
      <c r="S517">
        <v>0.5</v>
      </c>
      <c r="T517">
        <v>0.5</v>
      </c>
      <c r="U517">
        <v>1</v>
      </c>
      <c r="V517">
        <v>0</v>
      </c>
      <c r="W517">
        <v>0.3</v>
      </c>
      <c r="X517">
        <v>0.3</v>
      </c>
      <c r="Y517">
        <v>0.3</v>
      </c>
      <c r="Z517">
        <v>0</v>
      </c>
      <c r="AA517">
        <v>4</v>
      </c>
      <c r="AB517">
        <v>0</v>
      </c>
      <c r="AC517">
        <v>0</v>
      </c>
      <c r="AD517">
        <v>0.8</v>
      </c>
      <c r="AE517">
        <f>I517+U517+V517+X517+Y517-AJ517-AI517-W517</f>
        <v>1.7</v>
      </c>
      <c r="AI517">
        <f>Q517-P517</f>
        <v>0.5</v>
      </c>
      <c r="AJ517">
        <f>K517-J517</f>
        <v>0.3</v>
      </c>
    </row>
    <row r="518" spans="1:36">
      <c r="A518" t="s">
        <v>574</v>
      </c>
      <c r="B518" t="s">
        <v>137</v>
      </c>
      <c r="C518">
        <v>2021</v>
      </c>
      <c r="D518">
        <v>21</v>
      </c>
      <c r="E518">
        <v>10</v>
      </c>
      <c r="F518">
        <v>2</v>
      </c>
      <c r="G518">
        <v>8</v>
      </c>
      <c r="H518">
        <v>8.8000000000000007</v>
      </c>
      <c r="I518">
        <v>1.1000000000000001</v>
      </c>
      <c r="J518">
        <v>0.3</v>
      </c>
      <c r="K518">
        <v>1.3</v>
      </c>
      <c r="L518">
        <v>23.1</v>
      </c>
      <c r="M518">
        <v>0.1</v>
      </c>
      <c r="N518">
        <v>0.2</v>
      </c>
      <c r="O518">
        <v>50</v>
      </c>
      <c r="P518">
        <v>0.4</v>
      </c>
      <c r="Q518">
        <v>0.5</v>
      </c>
      <c r="R518">
        <v>80</v>
      </c>
      <c r="S518">
        <v>0.1</v>
      </c>
      <c r="T518">
        <v>1.3</v>
      </c>
      <c r="U518">
        <v>1.4</v>
      </c>
      <c r="V518">
        <v>0.4</v>
      </c>
      <c r="W518">
        <v>0.3</v>
      </c>
      <c r="X518">
        <v>0</v>
      </c>
      <c r="Y518">
        <v>0.2</v>
      </c>
      <c r="Z518">
        <v>1</v>
      </c>
      <c r="AA518">
        <v>3.7</v>
      </c>
      <c r="AB518">
        <v>0</v>
      </c>
      <c r="AC518">
        <v>0</v>
      </c>
      <c r="AD518">
        <v>-2.2000000000000002</v>
      </c>
      <c r="AE518">
        <f>I518+U518+V518+X518+Y518-AJ518-AI518-W518</f>
        <v>1.7</v>
      </c>
      <c r="AI518">
        <f>Q518-P518</f>
        <v>9.9999999999999978E-2</v>
      </c>
      <c r="AJ518">
        <f>K518-J518</f>
        <v>1</v>
      </c>
    </row>
    <row r="519" spans="1:36">
      <c r="A519" t="s">
        <v>575</v>
      </c>
      <c r="B519" t="s">
        <v>42</v>
      </c>
      <c r="C519">
        <v>2021</v>
      </c>
      <c r="D519">
        <v>22</v>
      </c>
      <c r="E519">
        <v>14</v>
      </c>
      <c r="F519">
        <v>3</v>
      </c>
      <c r="G519">
        <v>11</v>
      </c>
      <c r="H519">
        <v>4</v>
      </c>
      <c r="I519">
        <v>1.1000000000000001</v>
      </c>
      <c r="J519">
        <v>0.5</v>
      </c>
      <c r="K519">
        <v>1.4</v>
      </c>
      <c r="L519">
        <v>36.799999999999997</v>
      </c>
      <c r="M519">
        <v>0.1</v>
      </c>
      <c r="N519">
        <v>0.7</v>
      </c>
      <c r="O519">
        <v>10</v>
      </c>
      <c r="P519">
        <v>0</v>
      </c>
      <c r="Q519">
        <v>0.1</v>
      </c>
      <c r="R519">
        <v>0</v>
      </c>
      <c r="S519">
        <v>0.1</v>
      </c>
      <c r="T519">
        <v>0.3</v>
      </c>
      <c r="U519">
        <v>0.4</v>
      </c>
      <c r="V519">
        <v>0.4</v>
      </c>
      <c r="W519">
        <v>0.4</v>
      </c>
      <c r="X519">
        <v>0.1</v>
      </c>
      <c r="Y519">
        <v>0.1</v>
      </c>
      <c r="Z519">
        <v>0.4</v>
      </c>
      <c r="AA519">
        <v>2.2999999999999998</v>
      </c>
      <c r="AB519">
        <v>0</v>
      </c>
      <c r="AC519">
        <v>0</v>
      </c>
      <c r="AD519">
        <v>-0.6</v>
      </c>
      <c r="AE519">
        <f>I519+U519+V519+X519+Y519-AJ519-AI519-W519</f>
        <v>0.70000000000000007</v>
      </c>
      <c r="AI519">
        <f>Q519-P519</f>
        <v>0.1</v>
      </c>
      <c r="AJ519">
        <f>K519-J519</f>
        <v>0.89999999999999991</v>
      </c>
    </row>
    <row r="520" spans="1:36">
      <c r="A520" t="s">
        <v>576</v>
      </c>
      <c r="B520" t="s">
        <v>51</v>
      </c>
      <c r="C520">
        <v>2021</v>
      </c>
      <c r="D520">
        <v>21</v>
      </c>
      <c r="E520">
        <v>15</v>
      </c>
      <c r="F520">
        <v>13</v>
      </c>
      <c r="G520">
        <v>2</v>
      </c>
      <c r="H520">
        <v>3.8</v>
      </c>
      <c r="I520">
        <v>1.1000000000000001</v>
      </c>
      <c r="J520">
        <v>0.3</v>
      </c>
      <c r="K520">
        <v>0.6</v>
      </c>
      <c r="L520">
        <v>44.4</v>
      </c>
      <c r="M520">
        <v>0</v>
      </c>
      <c r="N520">
        <v>0</v>
      </c>
      <c r="O520">
        <v>0</v>
      </c>
      <c r="P520">
        <v>0.5</v>
      </c>
      <c r="Q520">
        <v>0.7</v>
      </c>
      <c r="R520">
        <v>80</v>
      </c>
      <c r="S520">
        <v>0.3</v>
      </c>
      <c r="T520">
        <v>0.6</v>
      </c>
      <c r="U520">
        <v>0.9</v>
      </c>
      <c r="V520">
        <v>0</v>
      </c>
      <c r="W520">
        <v>0.2</v>
      </c>
      <c r="X520">
        <v>0.1</v>
      </c>
      <c r="Y520">
        <v>0.3</v>
      </c>
      <c r="Z520">
        <v>0.6</v>
      </c>
      <c r="AA520">
        <v>2.9</v>
      </c>
      <c r="AB520">
        <v>0</v>
      </c>
      <c r="AC520">
        <v>0</v>
      </c>
      <c r="AD520">
        <v>-4.3</v>
      </c>
      <c r="AE520">
        <f>I520+U520+V520+X520+Y520-AJ520-AI520-W520</f>
        <v>1.7000000000000002</v>
      </c>
      <c r="AI520">
        <f>Q520-P520</f>
        <v>0.19999999999999996</v>
      </c>
      <c r="AJ520">
        <f>K520-J520</f>
        <v>0.3</v>
      </c>
    </row>
    <row r="521" spans="1:36">
      <c r="A521" t="s">
        <v>577</v>
      </c>
      <c r="B521" t="s">
        <v>46</v>
      </c>
      <c r="C521">
        <v>2021</v>
      </c>
      <c r="D521">
        <v>31</v>
      </c>
      <c r="E521">
        <v>2</v>
      </c>
      <c r="F521">
        <v>1</v>
      </c>
      <c r="G521">
        <v>1</v>
      </c>
      <c r="H521">
        <v>5.5</v>
      </c>
      <c r="I521">
        <v>1</v>
      </c>
      <c r="J521">
        <v>0.5</v>
      </c>
      <c r="K521">
        <v>2</v>
      </c>
      <c r="L521">
        <v>25</v>
      </c>
      <c r="M521">
        <v>0</v>
      </c>
      <c r="N521">
        <v>1.5</v>
      </c>
      <c r="O521">
        <v>0</v>
      </c>
      <c r="P521">
        <v>0</v>
      </c>
      <c r="Q521">
        <v>0</v>
      </c>
      <c r="R521">
        <v>0</v>
      </c>
      <c r="S521">
        <v>0.5</v>
      </c>
      <c r="T521">
        <v>0</v>
      </c>
      <c r="U521">
        <v>0.5</v>
      </c>
      <c r="V521">
        <v>0</v>
      </c>
      <c r="W521">
        <v>0.5</v>
      </c>
      <c r="X521">
        <v>0.5</v>
      </c>
      <c r="Y521">
        <v>0</v>
      </c>
      <c r="Z521">
        <v>0</v>
      </c>
      <c r="AA521">
        <v>2.6</v>
      </c>
      <c r="AB521">
        <v>0</v>
      </c>
      <c r="AC521">
        <v>0</v>
      </c>
      <c r="AD521">
        <v>-0.5</v>
      </c>
      <c r="AE521">
        <f>I521+U521+V521+X521+Y521-AJ521-AI521-W521</f>
        <v>0</v>
      </c>
      <c r="AI521">
        <f>Q521-P521</f>
        <v>0</v>
      </c>
      <c r="AJ521">
        <f>K521-J521</f>
        <v>1.5</v>
      </c>
    </row>
    <row r="522" spans="1:36">
      <c r="A522" t="s">
        <v>578</v>
      </c>
      <c r="B522" t="s">
        <v>63</v>
      </c>
      <c r="C522">
        <v>2021</v>
      </c>
      <c r="D522">
        <v>23</v>
      </c>
      <c r="E522">
        <v>3</v>
      </c>
      <c r="F522">
        <v>3</v>
      </c>
      <c r="G522">
        <v>0</v>
      </c>
      <c r="H522">
        <v>3.6</v>
      </c>
      <c r="I522">
        <v>1</v>
      </c>
      <c r="J522">
        <v>0.3</v>
      </c>
      <c r="K522">
        <v>1</v>
      </c>
      <c r="L522">
        <v>33.299999999999997</v>
      </c>
      <c r="M522">
        <v>0.3</v>
      </c>
      <c r="N522">
        <v>0.7</v>
      </c>
      <c r="O522">
        <v>50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2.2000000000000002</v>
      </c>
      <c r="AB522">
        <v>0</v>
      </c>
      <c r="AC522">
        <v>0</v>
      </c>
      <c r="AD522">
        <v>-2</v>
      </c>
      <c r="AE522">
        <f>I522+U522+V522+X522+Y522-AJ522-AI522-W522</f>
        <v>1.3</v>
      </c>
      <c r="AI522">
        <f>Q522-P522</f>
        <v>0</v>
      </c>
      <c r="AJ522">
        <f>K522-J522</f>
        <v>0.7</v>
      </c>
    </row>
    <row r="523" spans="1:36">
      <c r="A523" t="s">
        <v>579</v>
      </c>
      <c r="B523" t="s">
        <v>86</v>
      </c>
      <c r="C523">
        <v>2021</v>
      </c>
      <c r="D523">
        <v>25</v>
      </c>
      <c r="E523">
        <v>5</v>
      </c>
      <c r="F523">
        <v>2</v>
      </c>
      <c r="G523">
        <v>3</v>
      </c>
      <c r="H523">
        <v>6.7</v>
      </c>
      <c r="I523">
        <v>1</v>
      </c>
      <c r="J523">
        <v>0.2</v>
      </c>
      <c r="K523">
        <v>0.2</v>
      </c>
      <c r="L523">
        <v>100</v>
      </c>
      <c r="M523">
        <v>0</v>
      </c>
      <c r="N523">
        <v>0</v>
      </c>
      <c r="O523">
        <v>0</v>
      </c>
      <c r="P523">
        <v>0.6</v>
      </c>
      <c r="Q523">
        <v>0.6</v>
      </c>
      <c r="R523">
        <v>100</v>
      </c>
      <c r="S523">
        <v>0.2</v>
      </c>
      <c r="T523">
        <v>0.4</v>
      </c>
      <c r="U523">
        <v>0.6</v>
      </c>
      <c r="V523">
        <v>0.8</v>
      </c>
      <c r="W523">
        <v>0</v>
      </c>
      <c r="X523">
        <v>0.4</v>
      </c>
      <c r="Y523">
        <v>0</v>
      </c>
      <c r="Z523">
        <v>1.2</v>
      </c>
      <c r="AA523">
        <v>4.0999999999999996</v>
      </c>
      <c r="AB523">
        <v>0</v>
      </c>
      <c r="AC523">
        <v>0</v>
      </c>
      <c r="AD523">
        <v>-3.6</v>
      </c>
      <c r="AE523">
        <f>I523+U523+V523+X523+Y523-AJ523-AI523-W523</f>
        <v>2.8000000000000003</v>
      </c>
      <c r="AI523">
        <f>Q523-P523</f>
        <v>0</v>
      </c>
      <c r="AJ523">
        <f>K523-J523</f>
        <v>0</v>
      </c>
    </row>
    <row r="524" spans="1:36">
      <c r="A524" t="s">
        <v>580</v>
      </c>
      <c r="B524" t="s">
        <v>40</v>
      </c>
      <c r="C524">
        <v>2021</v>
      </c>
      <c r="D524">
        <v>23</v>
      </c>
      <c r="E524">
        <v>18</v>
      </c>
      <c r="F524">
        <v>11</v>
      </c>
      <c r="G524">
        <v>7</v>
      </c>
      <c r="H524">
        <v>3.9</v>
      </c>
      <c r="I524">
        <v>1</v>
      </c>
      <c r="J524">
        <v>0.4</v>
      </c>
      <c r="K524">
        <v>1.2</v>
      </c>
      <c r="L524">
        <v>31.8</v>
      </c>
      <c r="M524">
        <v>0.1</v>
      </c>
      <c r="N524">
        <v>0.2</v>
      </c>
      <c r="O524">
        <v>25</v>
      </c>
      <c r="P524">
        <v>0.2</v>
      </c>
      <c r="Q524">
        <v>0.3</v>
      </c>
      <c r="R524">
        <v>60</v>
      </c>
      <c r="S524">
        <v>0.4</v>
      </c>
      <c r="T524">
        <v>0.6</v>
      </c>
      <c r="U524">
        <v>1.1000000000000001</v>
      </c>
      <c r="V524">
        <v>0.2</v>
      </c>
      <c r="W524">
        <v>0.2</v>
      </c>
      <c r="X524">
        <v>0</v>
      </c>
      <c r="Y524">
        <v>0.1</v>
      </c>
      <c r="Z524">
        <v>0.3</v>
      </c>
      <c r="AA524">
        <v>2.5</v>
      </c>
      <c r="AB524">
        <v>0</v>
      </c>
      <c r="AC524">
        <v>0</v>
      </c>
      <c r="AD524">
        <v>-2.1</v>
      </c>
      <c r="AE524">
        <f>I524+U524+V524+X524+Y524-AJ524-AI524-W524</f>
        <v>1.3000000000000005</v>
      </c>
      <c r="AI524">
        <f>Q524-P524</f>
        <v>9.9999999999999978E-2</v>
      </c>
      <c r="AJ524">
        <f>K524-J524</f>
        <v>0.79999999999999993</v>
      </c>
    </row>
    <row r="525" spans="1:36">
      <c r="A525" t="s">
        <v>581</v>
      </c>
      <c r="B525" t="s">
        <v>40</v>
      </c>
      <c r="C525">
        <v>2021</v>
      </c>
      <c r="D525">
        <v>20</v>
      </c>
      <c r="E525">
        <v>11</v>
      </c>
      <c r="F525">
        <v>2</v>
      </c>
      <c r="G525">
        <v>9</v>
      </c>
      <c r="H525">
        <v>5.0999999999999996</v>
      </c>
      <c r="I525">
        <v>1</v>
      </c>
      <c r="J525">
        <v>0.5</v>
      </c>
      <c r="K525">
        <v>1.5</v>
      </c>
      <c r="L525">
        <v>31.3</v>
      </c>
      <c r="M525">
        <v>0</v>
      </c>
      <c r="N525">
        <v>0.6</v>
      </c>
      <c r="O525">
        <v>0</v>
      </c>
      <c r="P525">
        <v>0.1</v>
      </c>
      <c r="Q525">
        <v>0.3</v>
      </c>
      <c r="R525">
        <v>33.299999999999997</v>
      </c>
      <c r="S525">
        <v>0</v>
      </c>
      <c r="T525">
        <v>0.5</v>
      </c>
      <c r="U525">
        <v>0.5</v>
      </c>
      <c r="V525">
        <v>0.5</v>
      </c>
      <c r="W525">
        <v>0.2</v>
      </c>
      <c r="X525">
        <v>0.5</v>
      </c>
      <c r="Y525">
        <v>0</v>
      </c>
      <c r="Z525">
        <v>0.2</v>
      </c>
      <c r="AA525">
        <v>3.7</v>
      </c>
      <c r="AB525">
        <v>0</v>
      </c>
      <c r="AC525">
        <v>0</v>
      </c>
      <c r="AD525">
        <v>0</v>
      </c>
      <c r="AE525">
        <f>I525+U525+V525+X525+Y525-AJ525-AI525-W525</f>
        <v>1.1000000000000001</v>
      </c>
      <c r="AI525">
        <f>Q525-P525</f>
        <v>0.19999999999999998</v>
      </c>
      <c r="AJ525">
        <f>K525-J525</f>
        <v>1</v>
      </c>
    </row>
    <row r="526" spans="1:36">
      <c r="A526" t="s">
        <v>582</v>
      </c>
      <c r="B526" t="s">
        <v>94</v>
      </c>
      <c r="C526">
        <v>2021</v>
      </c>
      <c r="D526">
        <v>23</v>
      </c>
      <c r="E526">
        <v>18</v>
      </c>
      <c r="F526">
        <v>9</v>
      </c>
      <c r="G526">
        <v>9</v>
      </c>
      <c r="H526">
        <v>3.5</v>
      </c>
      <c r="I526">
        <v>0.8</v>
      </c>
      <c r="J526">
        <v>0.2</v>
      </c>
      <c r="K526">
        <v>0.5</v>
      </c>
      <c r="L526">
        <v>44.4</v>
      </c>
      <c r="M526">
        <v>0</v>
      </c>
      <c r="N526">
        <v>0.1</v>
      </c>
      <c r="O526">
        <v>0</v>
      </c>
      <c r="P526">
        <v>0.4</v>
      </c>
      <c r="Q526">
        <v>0.6</v>
      </c>
      <c r="R526">
        <v>63.6</v>
      </c>
      <c r="S526">
        <v>0.2</v>
      </c>
      <c r="T526">
        <v>0.4</v>
      </c>
      <c r="U526">
        <v>0.6</v>
      </c>
      <c r="V526">
        <v>0.1</v>
      </c>
      <c r="W526">
        <v>0.2</v>
      </c>
      <c r="X526">
        <v>0</v>
      </c>
      <c r="Y526">
        <v>0</v>
      </c>
      <c r="Z526">
        <v>0.4</v>
      </c>
      <c r="AA526">
        <v>1.6</v>
      </c>
      <c r="AB526">
        <v>0</v>
      </c>
      <c r="AC526">
        <v>0</v>
      </c>
      <c r="AD526">
        <v>-0.7</v>
      </c>
      <c r="AE526">
        <f>I526+U526+V526+X526+Y526-AJ526-AI526-W526</f>
        <v>0.8</v>
      </c>
      <c r="AI526">
        <f>Q526-P526</f>
        <v>0.19999999999999996</v>
      </c>
      <c r="AJ526">
        <f>K526-J526</f>
        <v>0.3</v>
      </c>
    </row>
    <row r="527" spans="1:36">
      <c r="A527" t="s">
        <v>583</v>
      </c>
      <c r="B527" t="s">
        <v>61</v>
      </c>
      <c r="C527">
        <v>2021</v>
      </c>
      <c r="D527">
        <v>23</v>
      </c>
      <c r="E527">
        <v>15</v>
      </c>
      <c r="F527">
        <v>6</v>
      </c>
      <c r="G527">
        <v>9</v>
      </c>
      <c r="H527">
        <v>3.7</v>
      </c>
      <c r="I527">
        <v>0.8</v>
      </c>
      <c r="J527">
        <v>0.2</v>
      </c>
      <c r="K527">
        <v>0.7</v>
      </c>
      <c r="L527">
        <v>30</v>
      </c>
      <c r="M527">
        <v>0</v>
      </c>
      <c r="N527">
        <v>0</v>
      </c>
      <c r="O527">
        <v>0</v>
      </c>
      <c r="P527">
        <v>0.4</v>
      </c>
      <c r="Q527">
        <v>0.9</v>
      </c>
      <c r="R527">
        <v>46.2</v>
      </c>
      <c r="S527">
        <v>0.3</v>
      </c>
      <c r="T527">
        <v>1</v>
      </c>
      <c r="U527">
        <v>1.3</v>
      </c>
      <c r="V527">
        <v>0.1</v>
      </c>
      <c r="W527">
        <v>0.7</v>
      </c>
      <c r="X527">
        <v>0.1</v>
      </c>
      <c r="Y527">
        <v>0.3</v>
      </c>
      <c r="Z527">
        <v>0.5</v>
      </c>
      <c r="AA527">
        <v>2.9</v>
      </c>
      <c r="AB527">
        <v>0</v>
      </c>
      <c r="AC527">
        <v>0</v>
      </c>
      <c r="AD527">
        <v>1.8</v>
      </c>
      <c r="AE527">
        <f>I527+U527+V527+X527+Y527-AJ527-AI527-W527</f>
        <v>0.90000000000000013</v>
      </c>
      <c r="AI527">
        <f>Q527-P527</f>
        <v>0.5</v>
      </c>
      <c r="AJ527">
        <f>K527-J527</f>
        <v>0.49999999999999994</v>
      </c>
    </row>
    <row r="528" spans="1:36">
      <c r="A528" t="s">
        <v>584</v>
      </c>
      <c r="B528" t="s">
        <v>36</v>
      </c>
      <c r="C528">
        <v>2021</v>
      </c>
      <c r="D528">
        <v>27</v>
      </c>
      <c r="E528">
        <v>10</v>
      </c>
      <c r="F528">
        <v>8</v>
      </c>
      <c r="G528">
        <v>2</v>
      </c>
      <c r="H528">
        <v>3.9</v>
      </c>
      <c r="I528">
        <v>0.8</v>
      </c>
      <c r="J528">
        <v>0.3</v>
      </c>
      <c r="K528">
        <v>1.2</v>
      </c>
      <c r="L528">
        <v>25</v>
      </c>
      <c r="M528">
        <v>0</v>
      </c>
      <c r="N528">
        <v>0.1</v>
      </c>
      <c r="O528">
        <v>0</v>
      </c>
      <c r="P528">
        <v>0.2</v>
      </c>
      <c r="Q528">
        <v>0.6</v>
      </c>
      <c r="R528">
        <v>33.299999999999997</v>
      </c>
      <c r="S528">
        <v>0.6</v>
      </c>
      <c r="T528">
        <v>0.8</v>
      </c>
      <c r="U528">
        <v>1.4</v>
      </c>
      <c r="V528">
        <v>0.2</v>
      </c>
      <c r="W528">
        <v>0.4</v>
      </c>
      <c r="X528">
        <v>0</v>
      </c>
      <c r="Y528">
        <v>0.3</v>
      </c>
      <c r="Z528">
        <v>0.8</v>
      </c>
      <c r="AA528">
        <v>3.3</v>
      </c>
      <c r="AB528">
        <v>0</v>
      </c>
      <c r="AC528">
        <v>0</v>
      </c>
      <c r="AD528">
        <v>-1.6</v>
      </c>
      <c r="AE528">
        <f>I528+U528+V528+X528+Y528-AJ528-AI528-W528</f>
        <v>1.0000000000000004</v>
      </c>
      <c r="AI528">
        <f>Q528-P528</f>
        <v>0.39999999999999997</v>
      </c>
      <c r="AJ528">
        <f>K528-J528</f>
        <v>0.89999999999999991</v>
      </c>
    </row>
    <row r="529" spans="1:36">
      <c r="A529" t="s">
        <v>585</v>
      </c>
      <c r="B529" t="s">
        <v>34</v>
      </c>
      <c r="C529">
        <v>2021</v>
      </c>
      <c r="D529">
        <v>25</v>
      </c>
      <c r="E529">
        <v>17</v>
      </c>
      <c r="F529">
        <v>11</v>
      </c>
      <c r="G529">
        <v>6</v>
      </c>
      <c r="H529">
        <v>4.4000000000000004</v>
      </c>
      <c r="I529">
        <v>0.7</v>
      </c>
      <c r="J529">
        <v>0.3</v>
      </c>
      <c r="K529">
        <v>1.2</v>
      </c>
      <c r="L529">
        <v>25</v>
      </c>
      <c r="M529">
        <v>0.1</v>
      </c>
      <c r="N529">
        <v>0.5</v>
      </c>
      <c r="O529">
        <v>25</v>
      </c>
      <c r="P529">
        <v>0</v>
      </c>
      <c r="Q529">
        <v>0</v>
      </c>
      <c r="R529">
        <v>0</v>
      </c>
      <c r="S529">
        <v>0.2</v>
      </c>
      <c r="T529">
        <v>0.4</v>
      </c>
      <c r="U529">
        <v>0.6</v>
      </c>
      <c r="V529">
        <v>0.2</v>
      </c>
      <c r="W529">
        <v>0.3</v>
      </c>
      <c r="X529">
        <v>0.1</v>
      </c>
      <c r="Y529">
        <v>0</v>
      </c>
      <c r="Z529">
        <v>0.5</v>
      </c>
      <c r="AA529">
        <v>1.8</v>
      </c>
      <c r="AB529">
        <v>0</v>
      </c>
      <c r="AC529">
        <v>0</v>
      </c>
      <c r="AD529">
        <v>-2.2000000000000002</v>
      </c>
      <c r="AE529">
        <f>I529+U529+V529+X529+Y529-AJ529-AI529-W529</f>
        <v>0.39999999999999997</v>
      </c>
      <c r="AI529">
        <f>Q529-P529</f>
        <v>0</v>
      </c>
      <c r="AJ529">
        <f>K529-J529</f>
        <v>0.89999999999999991</v>
      </c>
    </row>
    <row r="530" spans="1:36">
      <c r="A530" t="s">
        <v>586</v>
      </c>
      <c r="B530" t="s">
        <v>55</v>
      </c>
      <c r="C530">
        <v>2021</v>
      </c>
      <c r="D530">
        <v>22</v>
      </c>
      <c r="E530">
        <v>15</v>
      </c>
      <c r="F530">
        <v>11</v>
      </c>
      <c r="G530">
        <v>4</v>
      </c>
      <c r="H530">
        <v>3.2</v>
      </c>
      <c r="I530">
        <v>0.6</v>
      </c>
      <c r="J530">
        <v>0.2</v>
      </c>
      <c r="K530">
        <v>0.8</v>
      </c>
      <c r="L530">
        <v>25</v>
      </c>
      <c r="M530">
        <v>0.1</v>
      </c>
      <c r="N530">
        <v>0.6</v>
      </c>
      <c r="O530">
        <v>22.2</v>
      </c>
      <c r="P530">
        <v>0.1</v>
      </c>
      <c r="Q530">
        <v>0.1</v>
      </c>
      <c r="R530">
        <v>50</v>
      </c>
      <c r="S530">
        <v>0.1</v>
      </c>
      <c r="T530">
        <v>0.5</v>
      </c>
      <c r="U530">
        <v>0.7</v>
      </c>
      <c r="V530">
        <v>0.4</v>
      </c>
      <c r="W530">
        <v>0.2</v>
      </c>
      <c r="X530">
        <v>0</v>
      </c>
      <c r="Y530">
        <v>0.1</v>
      </c>
      <c r="Z530">
        <v>0.1</v>
      </c>
      <c r="AA530">
        <v>2</v>
      </c>
      <c r="AB530">
        <v>0</v>
      </c>
      <c r="AC530">
        <v>0</v>
      </c>
      <c r="AD530">
        <v>-0.5</v>
      </c>
      <c r="AE530">
        <f>I530+U530+V530+X530+Y530-AJ530-AI530-W530</f>
        <v>0.99999999999999978</v>
      </c>
      <c r="AI530">
        <f>Q530-P530</f>
        <v>0</v>
      </c>
      <c r="AJ530">
        <f>K530-J530</f>
        <v>0.60000000000000009</v>
      </c>
    </row>
    <row r="531" spans="1:36">
      <c r="A531" t="s">
        <v>587</v>
      </c>
      <c r="B531" t="s">
        <v>89</v>
      </c>
      <c r="C531">
        <v>2021</v>
      </c>
      <c r="D531">
        <v>22</v>
      </c>
      <c r="E531">
        <v>6</v>
      </c>
      <c r="F531">
        <v>1</v>
      </c>
      <c r="G531">
        <v>5</v>
      </c>
      <c r="H531">
        <v>2.5</v>
      </c>
      <c r="I531">
        <v>0.5</v>
      </c>
      <c r="J531">
        <v>0.2</v>
      </c>
      <c r="K531">
        <v>0.7</v>
      </c>
      <c r="L531">
        <v>25</v>
      </c>
      <c r="M531">
        <v>0</v>
      </c>
      <c r="N531">
        <v>0.2</v>
      </c>
      <c r="O531">
        <v>0</v>
      </c>
      <c r="P531">
        <v>0.2</v>
      </c>
      <c r="Q531">
        <v>0.2</v>
      </c>
      <c r="R531">
        <v>100</v>
      </c>
      <c r="S531">
        <v>0</v>
      </c>
      <c r="T531">
        <v>0.5</v>
      </c>
      <c r="U531">
        <v>0.5</v>
      </c>
      <c r="V531">
        <v>0</v>
      </c>
      <c r="W531">
        <v>0</v>
      </c>
      <c r="X531">
        <v>0</v>
      </c>
      <c r="Y531">
        <v>0</v>
      </c>
      <c r="Z531">
        <v>0.2</v>
      </c>
      <c r="AA531">
        <v>1.1000000000000001</v>
      </c>
      <c r="AB531">
        <v>0</v>
      </c>
      <c r="AC531">
        <v>0</v>
      </c>
      <c r="AD531">
        <v>0.5</v>
      </c>
      <c r="AE531">
        <f>I531+U531+V531+X531+Y531-AJ531-AI531-W531</f>
        <v>0.5</v>
      </c>
      <c r="AI531">
        <f>Q531-P531</f>
        <v>0</v>
      </c>
      <c r="AJ531">
        <f>K531-J531</f>
        <v>0.49999999999999994</v>
      </c>
    </row>
    <row r="532" spans="1:36">
      <c r="A532" t="s">
        <v>588</v>
      </c>
      <c r="B532" t="s">
        <v>61</v>
      </c>
      <c r="C532">
        <v>2021</v>
      </c>
      <c r="D532">
        <v>35</v>
      </c>
      <c r="E532">
        <v>12</v>
      </c>
      <c r="F532">
        <v>7</v>
      </c>
      <c r="G532">
        <v>5</v>
      </c>
      <c r="H532">
        <v>6.7</v>
      </c>
      <c r="I532">
        <v>0.5</v>
      </c>
      <c r="J532">
        <v>0.2</v>
      </c>
      <c r="K532">
        <v>0.8</v>
      </c>
      <c r="L532">
        <v>22.2</v>
      </c>
      <c r="M532">
        <v>0.2</v>
      </c>
      <c r="N532">
        <v>0.5</v>
      </c>
      <c r="O532">
        <v>33.299999999999997</v>
      </c>
      <c r="P532">
        <v>0</v>
      </c>
      <c r="Q532">
        <v>0</v>
      </c>
      <c r="R532">
        <v>0</v>
      </c>
      <c r="S532">
        <v>0.3</v>
      </c>
      <c r="T532">
        <v>1.4</v>
      </c>
      <c r="U532">
        <v>1.8</v>
      </c>
      <c r="V532">
        <v>0.4</v>
      </c>
      <c r="W532">
        <v>0.2</v>
      </c>
      <c r="X532">
        <v>0.1</v>
      </c>
      <c r="Y532">
        <v>0.1</v>
      </c>
      <c r="Z532">
        <v>0.6</v>
      </c>
      <c r="AA532">
        <v>3.6</v>
      </c>
      <c r="AB532">
        <v>0</v>
      </c>
      <c r="AC532">
        <v>0</v>
      </c>
      <c r="AD532">
        <v>0.2</v>
      </c>
      <c r="AE532">
        <f>I532+U532+V532+X532+Y532-AJ532-AI532-W532</f>
        <v>2.0999999999999996</v>
      </c>
      <c r="AI532">
        <f>Q532-P532</f>
        <v>0</v>
      </c>
      <c r="AJ532">
        <f>K532-J532</f>
        <v>0.60000000000000009</v>
      </c>
    </row>
    <row r="533" spans="1:36">
      <c r="A533" t="s">
        <v>589</v>
      </c>
      <c r="B533" t="s">
        <v>70</v>
      </c>
      <c r="C533">
        <v>2021</v>
      </c>
      <c r="D533">
        <v>23</v>
      </c>
      <c r="E533">
        <v>8</v>
      </c>
      <c r="F533">
        <v>5</v>
      </c>
      <c r="G533">
        <v>3</v>
      </c>
      <c r="H533">
        <v>2</v>
      </c>
      <c r="I533">
        <v>0.4</v>
      </c>
      <c r="J533">
        <v>0</v>
      </c>
      <c r="K533">
        <v>0.5</v>
      </c>
      <c r="L533">
        <v>0</v>
      </c>
      <c r="M533">
        <v>0</v>
      </c>
      <c r="N533">
        <v>0.1</v>
      </c>
      <c r="O533">
        <v>0</v>
      </c>
      <c r="P533">
        <v>0.4</v>
      </c>
      <c r="Q533">
        <v>0.5</v>
      </c>
      <c r="R533">
        <v>75</v>
      </c>
      <c r="S533">
        <v>0</v>
      </c>
      <c r="T533">
        <v>0.3</v>
      </c>
      <c r="U533">
        <v>0.3</v>
      </c>
      <c r="V533">
        <v>0.1</v>
      </c>
      <c r="W533">
        <v>0.4</v>
      </c>
      <c r="X533">
        <v>0</v>
      </c>
      <c r="Y533">
        <v>0</v>
      </c>
      <c r="Z533">
        <v>0.1</v>
      </c>
      <c r="AA533">
        <v>0.5</v>
      </c>
      <c r="AB533">
        <v>0</v>
      </c>
      <c r="AC533">
        <v>0</v>
      </c>
      <c r="AD533">
        <v>-0.6</v>
      </c>
      <c r="AE533">
        <f>I533+U533+V533+X533+Y533-AJ533-AI533-W533</f>
        <v>-0.20000000000000007</v>
      </c>
      <c r="AI533">
        <f>Q533-P533</f>
        <v>9.9999999999999978E-2</v>
      </c>
      <c r="AJ533">
        <f>K533-J533</f>
        <v>0.5</v>
      </c>
    </row>
    <row r="534" spans="1:36">
      <c r="A534" t="s">
        <v>590</v>
      </c>
      <c r="B534" t="s">
        <v>38</v>
      </c>
      <c r="C534">
        <v>2021</v>
      </c>
      <c r="D534">
        <v>25</v>
      </c>
      <c r="E534">
        <v>7</v>
      </c>
      <c r="F534">
        <v>5</v>
      </c>
      <c r="G534">
        <v>2</v>
      </c>
      <c r="H534">
        <v>2.6</v>
      </c>
      <c r="I534">
        <v>0.3</v>
      </c>
      <c r="J534">
        <v>0.1</v>
      </c>
      <c r="K534">
        <v>1.1000000000000001</v>
      </c>
      <c r="L534">
        <v>12.5</v>
      </c>
      <c r="M534">
        <v>0</v>
      </c>
      <c r="N534">
        <v>0.3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0.4</v>
      </c>
      <c r="U534">
        <v>0.4</v>
      </c>
      <c r="V534">
        <v>0.3</v>
      </c>
      <c r="W534">
        <v>0</v>
      </c>
      <c r="X534">
        <v>0</v>
      </c>
      <c r="Y534">
        <v>0</v>
      </c>
      <c r="Z534">
        <v>0.1</v>
      </c>
      <c r="AA534">
        <v>1.2</v>
      </c>
      <c r="AB534">
        <v>0</v>
      </c>
      <c r="AC534">
        <v>0</v>
      </c>
      <c r="AD534">
        <v>-1.7</v>
      </c>
      <c r="AE534">
        <f>I534+U534+V534+X534+Y534-AJ534-AI534-W534</f>
        <v>0</v>
      </c>
      <c r="AI534">
        <f>Q534-P534</f>
        <v>0</v>
      </c>
      <c r="AJ534">
        <f>K534-J534</f>
        <v>1</v>
      </c>
    </row>
    <row r="535" spans="1:36">
      <c r="A535" t="s">
        <v>591</v>
      </c>
      <c r="B535" t="s">
        <v>36</v>
      </c>
      <c r="C535">
        <v>2021</v>
      </c>
      <c r="D535">
        <v>23</v>
      </c>
      <c r="E535">
        <v>13</v>
      </c>
      <c r="F535">
        <v>10</v>
      </c>
      <c r="G535">
        <v>3</v>
      </c>
      <c r="H535">
        <v>3.8</v>
      </c>
      <c r="I535">
        <v>0.2</v>
      </c>
      <c r="J535">
        <v>0.1</v>
      </c>
      <c r="K535">
        <v>0.5</v>
      </c>
      <c r="L535">
        <v>14.3</v>
      </c>
      <c r="M535">
        <v>0</v>
      </c>
      <c r="N535">
        <v>0.4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0.1</v>
      </c>
      <c r="U535">
        <v>0.1</v>
      </c>
      <c r="V535">
        <v>0.2</v>
      </c>
      <c r="W535">
        <v>0.3</v>
      </c>
      <c r="X535">
        <v>0.1</v>
      </c>
      <c r="Y535">
        <v>0</v>
      </c>
      <c r="Z535">
        <v>0.5</v>
      </c>
      <c r="AA535">
        <v>0.4</v>
      </c>
      <c r="AB535">
        <v>0</v>
      </c>
      <c r="AC535">
        <v>0</v>
      </c>
      <c r="AD535">
        <v>-1.5</v>
      </c>
      <c r="AE535">
        <f>I535+U535+V535+X535+Y535-AJ535-AI535-W535</f>
        <v>-0.10000000000000003</v>
      </c>
      <c r="AI535">
        <f>Q535-P535</f>
        <v>0</v>
      </c>
      <c r="AJ535">
        <f>K535-J535</f>
        <v>0.4</v>
      </c>
    </row>
    <row r="536" spans="1:36">
      <c r="A536" t="s">
        <v>592</v>
      </c>
      <c r="B536" t="s">
        <v>70</v>
      </c>
      <c r="C536">
        <v>2021</v>
      </c>
      <c r="D536">
        <v>25</v>
      </c>
      <c r="E536">
        <v>17</v>
      </c>
      <c r="F536">
        <v>9</v>
      </c>
      <c r="G536">
        <v>8</v>
      </c>
      <c r="H536">
        <v>2</v>
      </c>
      <c r="I536">
        <v>0.1</v>
      </c>
      <c r="J536">
        <v>0.1</v>
      </c>
      <c r="K536">
        <v>0.5</v>
      </c>
      <c r="L536">
        <v>11.1</v>
      </c>
      <c r="M536">
        <v>0</v>
      </c>
      <c r="N536">
        <v>0.5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0.3</v>
      </c>
      <c r="U536">
        <v>0.3</v>
      </c>
      <c r="V536">
        <v>0.1</v>
      </c>
      <c r="W536">
        <v>0.1</v>
      </c>
      <c r="X536">
        <v>0</v>
      </c>
      <c r="Y536">
        <v>0</v>
      </c>
      <c r="Z536">
        <v>0.2</v>
      </c>
      <c r="AA536">
        <v>0.5</v>
      </c>
      <c r="AB536">
        <v>0</v>
      </c>
      <c r="AC536">
        <v>0</v>
      </c>
      <c r="AD536">
        <v>-0.9</v>
      </c>
      <c r="AE536">
        <f>I536+U536+V536+X536+Y536-AJ536-AI536-W536</f>
        <v>0</v>
      </c>
      <c r="AI536">
        <f>Q536-P536</f>
        <v>0</v>
      </c>
      <c r="AJ536">
        <f>K536-J536</f>
        <v>0.4</v>
      </c>
    </row>
    <row r="537" spans="1:36">
      <c r="A537" t="s">
        <v>593</v>
      </c>
      <c r="B537" t="s">
        <v>32</v>
      </c>
      <c r="C537">
        <v>2021</v>
      </c>
      <c r="D537">
        <v>25</v>
      </c>
      <c r="E537">
        <v>1</v>
      </c>
      <c r="F537">
        <v>1</v>
      </c>
      <c r="G537">
        <v>0</v>
      </c>
      <c r="H537">
        <v>6.3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>
        <v>1</v>
      </c>
      <c r="T537">
        <v>0</v>
      </c>
      <c r="U537">
        <v>1</v>
      </c>
      <c r="V537">
        <v>1</v>
      </c>
      <c r="W537">
        <v>5</v>
      </c>
      <c r="X537">
        <v>0</v>
      </c>
      <c r="Y537">
        <v>0</v>
      </c>
      <c r="Z537">
        <v>2</v>
      </c>
      <c r="AA537">
        <v>-2.2999999999999998</v>
      </c>
      <c r="AB537">
        <v>0</v>
      </c>
      <c r="AC537">
        <v>0</v>
      </c>
      <c r="AD537">
        <v>-13</v>
      </c>
      <c r="AE537">
        <f>I537+U537+V537+X537+Y537-AJ537-AI537-W537</f>
        <v>-4</v>
      </c>
      <c r="AI537">
        <f>Q537-P537</f>
        <v>0</v>
      </c>
      <c r="AJ537">
        <f>K537-J537</f>
        <v>1</v>
      </c>
    </row>
    <row r="538" spans="1:36">
      <c r="A538" t="s">
        <v>594</v>
      </c>
      <c r="B538" t="s">
        <v>6</v>
      </c>
      <c r="C538">
        <v>2021</v>
      </c>
      <c r="D538">
        <v>21</v>
      </c>
      <c r="E538">
        <v>2</v>
      </c>
      <c r="F538">
        <v>0</v>
      </c>
      <c r="G538">
        <v>2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0.5</v>
      </c>
      <c r="X538">
        <v>0</v>
      </c>
      <c r="Y538">
        <v>0</v>
      </c>
      <c r="Z538">
        <v>0</v>
      </c>
      <c r="AA538">
        <v>-0.5</v>
      </c>
      <c r="AB538">
        <v>0</v>
      </c>
      <c r="AC538">
        <v>0</v>
      </c>
      <c r="AD538">
        <v>-1.5</v>
      </c>
      <c r="AE538">
        <f>I538+U538+V538+X538+Y538-AJ538-AI538-W538</f>
        <v>-0.5</v>
      </c>
      <c r="AI538">
        <f>Q538-P538</f>
        <v>0</v>
      </c>
      <c r="AJ538">
        <f>K538-J538</f>
        <v>0</v>
      </c>
    </row>
    <row r="539" spans="1:36">
      <c r="A539" t="s">
        <v>595</v>
      </c>
      <c r="B539" t="s">
        <v>53</v>
      </c>
      <c r="C539">
        <v>2021</v>
      </c>
      <c r="D539">
        <v>28</v>
      </c>
      <c r="E539">
        <v>4</v>
      </c>
      <c r="F539">
        <v>3</v>
      </c>
      <c r="G539">
        <v>1</v>
      </c>
      <c r="H539">
        <v>3</v>
      </c>
      <c r="I539">
        <v>0</v>
      </c>
      <c r="J539">
        <v>0</v>
      </c>
      <c r="K539">
        <v>0.8</v>
      </c>
      <c r="L539">
        <v>0</v>
      </c>
      <c r="M539">
        <v>0</v>
      </c>
      <c r="N539">
        <v>0.5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2.2999999999999998</v>
      </c>
      <c r="AE539">
        <f>I539+U539+V539+X539+Y539-AJ539-AI539-W539</f>
        <v>-0.8</v>
      </c>
      <c r="AI539">
        <f>Q539-P539</f>
        <v>0</v>
      </c>
      <c r="AJ539">
        <f>K539-J539</f>
        <v>0.8</v>
      </c>
    </row>
    <row r="540" spans="1:36">
      <c r="A540" t="s">
        <v>596</v>
      </c>
      <c r="B540" t="s">
        <v>46</v>
      </c>
      <c r="C540">
        <v>2021</v>
      </c>
      <c r="D540">
        <v>25</v>
      </c>
      <c r="E540">
        <v>4</v>
      </c>
      <c r="F540">
        <v>3</v>
      </c>
      <c r="G540">
        <v>1</v>
      </c>
      <c r="H540">
        <v>2.7</v>
      </c>
      <c r="I540">
        <v>0</v>
      </c>
      <c r="J540">
        <v>0</v>
      </c>
      <c r="K540">
        <v>0.8</v>
      </c>
      <c r="L540">
        <v>0</v>
      </c>
      <c r="M540">
        <v>0</v>
      </c>
      <c r="N540">
        <v>0.5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0.3</v>
      </c>
      <c r="U540">
        <v>0.3</v>
      </c>
      <c r="V540">
        <v>0.3</v>
      </c>
      <c r="W540">
        <v>0.5</v>
      </c>
      <c r="X540">
        <v>0</v>
      </c>
      <c r="Y540">
        <v>0</v>
      </c>
      <c r="Z540">
        <v>0.5</v>
      </c>
      <c r="AA540">
        <v>0.2</v>
      </c>
      <c r="AB540">
        <v>0</v>
      </c>
      <c r="AC540">
        <v>0</v>
      </c>
      <c r="AD540">
        <v>-4</v>
      </c>
      <c r="AE540">
        <f>I540+U540+V540+X540+Y540-AJ540-AI540-W540</f>
        <v>-0.70000000000000007</v>
      </c>
      <c r="AI540">
        <f>Q540-P540</f>
        <v>0</v>
      </c>
      <c r="AJ540">
        <f>K540-J540</f>
        <v>0.8</v>
      </c>
    </row>
    <row r="541" spans="1:36">
      <c r="A541" t="s">
        <v>597</v>
      </c>
      <c r="B541" t="s">
        <v>44</v>
      </c>
      <c r="C541">
        <v>2021</v>
      </c>
      <c r="D541">
        <v>23</v>
      </c>
      <c r="E541">
        <v>1</v>
      </c>
      <c r="F541">
        <v>1</v>
      </c>
      <c r="G541">
        <v>0</v>
      </c>
      <c r="H541">
        <v>3.3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0</v>
      </c>
      <c r="Y541">
        <v>0</v>
      </c>
      <c r="Z541">
        <v>1</v>
      </c>
      <c r="AA541">
        <v>-1</v>
      </c>
      <c r="AB541">
        <v>0</v>
      </c>
      <c r="AC541">
        <v>0</v>
      </c>
      <c r="AD541">
        <v>-10</v>
      </c>
      <c r="AE541">
        <f>I541+U541+V541+X541+Y541-AJ541-AI541-W541</f>
        <v>-2</v>
      </c>
      <c r="AI541">
        <f>Q541-P541</f>
        <v>0</v>
      </c>
      <c r="AJ541">
        <f>K541-J541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workbookViewId="0">
      <selection activeCell="F9" sqref="F9"/>
    </sheetView>
  </sheetViews>
  <sheetFormatPr defaultRowHeight="15"/>
  <sheetData>
    <row r="1" spans="1:31">
      <c r="A1" t="s">
        <v>601</v>
      </c>
      <c r="B1" t="s">
        <v>602</v>
      </c>
      <c r="C1" t="s">
        <v>603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  <c r="R1" t="s">
        <v>618</v>
      </c>
      <c r="S1" t="s">
        <v>619</v>
      </c>
      <c r="T1" t="s">
        <v>620</v>
      </c>
      <c r="U1" t="s">
        <v>621</v>
      </c>
      <c r="V1" t="s">
        <v>622</v>
      </c>
      <c r="W1" t="s">
        <v>623</v>
      </c>
      <c r="X1" t="s">
        <v>624</v>
      </c>
      <c r="Y1" t="s">
        <v>625</v>
      </c>
      <c r="Z1" t="s">
        <v>626</v>
      </c>
      <c r="AA1" t="s">
        <v>627</v>
      </c>
      <c r="AB1" t="s">
        <v>628</v>
      </c>
      <c r="AC1" t="s">
        <v>629</v>
      </c>
      <c r="AD1" t="s">
        <v>630</v>
      </c>
      <c r="AE1" t="s">
        <v>631</v>
      </c>
    </row>
    <row r="2" spans="1:31">
      <c r="A2" s="4" t="s">
        <v>632</v>
      </c>
      <c r="B2" s="4" t="s">
        <v>633</v>
      </c>
      <c r="C2" s="4" t="s">
        <v>634</v>
      </c>
      <c r="D2" s="4" t="s">
        <v>635</v>
      </c>
      <c r="E2" s="4" t="s">
        <v>636</v>
      </c>
      <c r="F2" s="4" t="s">
        <v>637</v>
      </c>
      <c r="G2" s="4" t="s">
        <v>638</v>
      </c>
      <c r="H2" s="4" t="s">
        <v>639</v>
      </c>
      <c r="I2" s="4" t="s">
        <v>640</v>
      </c>
      <c r="J2" s="4" t="s">
        <v>641</v>
      </c>
      <c r="K2" s="4" t="s">
        <v>642</v>
      </c>
      <c r="L2" s="4" t="s">
        <v>643</v>
      </c>
      <c r="M2" s="4" t="s">
        <v>644</v>
      </c>
      <c r="N2" s="4" t="s">
        <v>645</v>
      </c>
      <c r="O2" s="4" t="s">
        <v>646</v>
      </c>
      <c r="P2" s="4" t="s">
        <v>647</v>
      </c>
      <c r="Q2" s="4" t="s">
        <v>648</v>
      </c>
      <c r="R2" s="4" t="s">
        <v>649</v>
      </c>
      <c r="S2" s="4" t="s">
        <v>650</v>
      </c>
      <c r="T2" s="4" t="s">
        <v>651</v>
      </c>
      <c r="U2" s="4" t="s">
        <v>652</v>
      </c>
      <c r="V2" s="4" t="s">
        <v>653</v>
      </c>
      <c r="W2" s="4" t="s">
        <v>654</v>
      </c>
      <c r="X2" s="4" t="s">
        <v>655</v>
      </c>
      <c r="Y2" s="4" t="s">
        <v>656</v>
      </c>
      <c r="Z2" s="4" t="s">
        <v>657</v>
      </c>
      <c r="AA2" s="4" t="s">
        <v>658</v>
      </c>
      <c r="AB2" s="4" t="s">
        <v>659</v>
      </c>
      <c r="AC2" s="4" t="s">
        <v>660</v>
      </c>
      <c r="AD2" s="4" t="s">
        <v>661</v>
      </c>
      <c r="AE2" s="4" t="s">
        <v>662</v>
      </c>
    </row>
    <row r="5" spans="1:31">
      <c r="A5" s="4" t="s">
        <v>632</v>
      </c>
    </row>
    <row r="6" spans="1:31">
      <c r="A6" s="4" t="s">
        <v>633</v>
      </c>
    </row>
    <row r="7" spans="1:31">
      <c r="A7" s="4" t="s">
        <v>634</v>
      </c>
    </row>
    <row r="8" spans="1:31">
      <c r="A8" s="4" t="s">
        <v>635</v>
      </c>
    </row>
    <row r="9" spans="1:31">
      <c r="A9" s="4" t="s">
        <v>636</v>
      </c>
    </row>
    <row r="10" spans="1:31">
      <c r="A10" s="4" t="s">
        <v>637</v>
      </c>
    </row>
    <row r="11" spans="1:31">
      <c r="A11" s="4" t="s">
        <v>638</v>
      </c>
    </row>
    <row r="12" spans="1:31">
      <c r="A12" s="4" t="s">
        <v>639</v>
      </c>
    </row>
    <row r="13" spans="1:31">
      <c r="A13" s="4" t="s">
        <v>640</v>
      </c>
    </row>
    <row r="14" spans="1:31">
      <c r="A14" s="4" t="s">
        <v>641</v>
      </c>
    </row>
    <row r="15" spans="1:31">
      <c r="A15" s="4" t="s">
        <v>642</v>
      </c>
    </row>
    <row r="16" spans="1:31">
      <c r="A16" s="4" t="s">
        <v>643</v>
      </c>
    </row>
    <row r="17" spans="1:1">
      <c r="A17" s="4" t="s">
        <v>644</v>
      </c>
    </row>
    <row r="18" spans="1:1">
      <c r="A18" s="4" t="s">
        <v>645</v>
      </c>
    </row>
    <row r="19" spans="1:1">
      <c r="A19" s="4" t="s">
        <v>646</v>
      </c>
    </row>
    <row r="20" spans="1:1">
      <c r="A20" s="4" t="s">
        <v>647</v>
      </c>
    </row>
    <row r="21" spans="1:1">
      <c r="A21" s="4" t="s">
        <v>648</v>
      </c>
    </row>
    <row r="22" spans="1:1">
      <c r="A22" s="4" t="s">
        <v>649</v>
      </c>
    </row>
    <row r="23" spans="1:1">
      <c r="A23" s="4" t="s">
        <v>650</v>
      </c>
    </row>
    <row r="24" spans="1:1">
      <c r="A24" s="4" t="s">
        <v>651</v>
      </c>
    </row>
    <row r="25" spans="1:1">
      <c r="A25" s="4" t="s">
        <v>652</v>
      </c>
    </row>
    <row r="26" spans="1:1">
      <c r="A26" s="4" t="s">
        <v>653</v>
      </c>
    </row>
    <row r="27" spans="1:1">
      <c r="A27" s="4" t="s">
        <v>654</v>
      </c>
    </row>
    <row r="28" spans="1:1">
      <c r="A28" s="4" t="s">
        <v>655</v>
      </c>
    </row>
    <row r="29" spans="1:1">
      <c r="A29" s="4" t="s">
        <v>656</v>
      </c>
    </row>
    <row r="30" spans="1:1">
      <c r="A30" s="4" t="s">
        <v>657</v>
      </c>
    </row>
    <row r="31" spans="1:1">
      <c r="A31" s="4" t="s">
        <v>658</v>
      </c>
    </row>
    <row r="32" spans="1:1">
      <c r="A32" s="4" t="s">
        <v>659</v>
      </c>
    </row>
    <row r="33" spans="1:1">
      <c r="A33" s="4" t="s">
        <v>660</v>
      </c>
    </row>
    <row r="34" spans="1:1">
      <c r="A34" s="4" t="s">
        <v>661</v>
      </c>
    </row>
    <row r="35" spans="1:1">
      <c r="A35" s="4" t="s">
        <v>662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5A588E9ECF3441AC7A6B01309EB265" ma:contentTypeVersion="4" ma:contentTypeDescription="Create a new document." ma:contentTypeScope="" ma:versionID="3256f535d8562f249084468efd648c41">
  <xsd:schema xmlns:xsd="http://www.w3.org/2001/XMLSchema" xmlns:xs="http://www.w3.org/2001/XMLSchema" xmlns:p="http://schemas.microsoft.com/office/2006/metadata/properties" xmlns:ns2="a2443094-1f95-4f70-9e27-b00b9fea48bf" targetNamespace="http://schemas.microsoft.com/office/2006/metadata/properties" ma:root="true" ma:fieldsID="0c568a2ffd7db39b4a28f69ed2e4f716" ns2:_="">
    <xsd:import namespace="a2443094-1f95-4f70-9e27-b00b9fea48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43094-1f95-4f70-9e27-b00b9fea4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55AEFC-B715-4A67-A00F-09C96C0F16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C9259A-F909-4381-B2B3-CC10B14B9C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2DB39B-9E78-47DB-8BE9-65CDEE376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443094-1f95-4f70-9e27-b00b9fea4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Jad Mashtoub</cp:lastModifiedBy>
  <cp:revision/>
  <dcterms:created xsi:type="dcterms:W3CDTF">2022-03-28T00:11:08Z</dcterms:created>
  <dcterms:modified xsi:type="dcterms:W3CDTF">2022-03-30T03:13:12Z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0x0101005C5A588E9ECF3441AC7A6B01309EB265</vt:lpwstr>
  </property>
</Properties>
</file>