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am2\Documents\UMich Semsters\Undergrad Summer and Research\Research\Summer 2017\"/>
    </mc:Choice>
  </mc:AlternateContent>
  <bookViews>
    <workbookView xWindow="0" yWindow="0" windowWidth="11496" windowHeight="8988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9" i="1" l="1"/>
</calcChain>
</file>

<file path=xl/sharedStrings.xml><?xml version="1.0" encoding="utf-8"?>
<sst xmlns="http://schemas.openxmlformats.org/spreadsheetml/2006/main" count="153" uniqueCount="108">
  <si>
    <t>BD-06 1259</t>
  </si>
  <si>
    <t>BD-05 1253</t>
  </si>
  <si>
    <t>BD-05 1329</t>
  </si>
  <si>
    <t>BD-05 1324</t>
  </si>
  <si>
    <t>BD+41 3731</t>
  </si>
  <si>
    <t>BF Ori</t>
  </si>
  <si>
    <t>T Ori</t>
  </si>
  <si>
    <t>NV Ori</t>
  </si>
  <si>
    <t>v sin(i)</t>
  </si>
  <si>
    <t>cos(i)</t>
  </si>
  <si>
    <t>BD+46 3471</t>
  </si>
  <si>
    <t>V1578 Cyg</t>
  </si>
  <si>
    <t>BD+61 154</t>
  </si>
  <si>
    <t>V594 Cyg</t>
  </si>
  <si>
    <t>HD 35187</t>
  </si>
  <si>
    <t>HD 36910</t>
  </si>
  <si>
    <t>HD 36917</t>
  </si>
  <si>
    <t>HD 36982</t>
  </si>
  <si>
    <t>HD 37258</t>
  </si>
  <si>
    <t>HD 37357</t>
  </si>
  <si>
    <t>HD 38120</t>
  </si>
  <si>
    <t>HD 38238</t>
  </si>
  <si>
    <t>HD 50083</t>
  </si>
  <si>
    <t>HD 52721</t>
  </si>
  <si>
    <t>HD 53367</t>
  </si>
  <si>
    <t>HD 68695</t>
  </si>
  <si>
    <t>HD 72106</t>
  </si>
  <si>
    <t>HD 76534</t>
  </si>
  <si>
    <t>HD 98922</t>
  </si>
  <si>
    <t>HD 114981</t>
  </si>
  <si>
    <t>HD 141569</t>
  </si>
  <si>
    <t>HD 152404_A</t>
  </si>
  <si>
    <t>HD 169142</t>
  </si>
  <si>
    <t>HD 174571</t>
  </si>
  <si>
    <t>HD 176386</t>
  </si>
  <si>
    <t>HD 200775_A</t>
  </si>
  <si>
    <t>HD 200775_B</t>
  </si>
  <si>
    <t>HD 216629_A</t>
  </si>
  <si>
    <t>HD 244314</t>
  </si>
  <si>
    <t>HD 245185</t>
  </si>
  <si>
    <t>HD 249879</t>
  </si>
  <si>
    <t>HD 259431</t>
  </si>
  <si>
    <t>HD 275877</t>
  </si>
  <si>
    <t>HD 278937</t>
  </si>
  <si>
    <t>HD 287823_A</t>
  </si>
  <si>
    <t>HD 287841</t>
  </si>
  <si>
    <t>HD 290409</t>
  </si>
  <si>
    <t>HD 290500</t>
  </si>
  <si>
    <t>HD 290770</t>
  </si>
  <si>
    <t>MWC 1080</t>
  </si>
  <si>
    <t>LkHa 215_A</t>
  </si>
  <si>
    <t>V346 Ori</t>
  </si>
  <si>
    <t>IP Per</t>
  </si>
  <si>
    <t>XY Per</t>
  </si>
  <si>
    <t>MWC 147</t>
  </si>
  <si>
    <t>V1271 Ori</t>
  </si>
  <si>
    <t>V1409 Ori</t>
  </si>
  <si>
    <t>IL Cep A</t>
  </si>
  <si>
    <t>MWC 361 A</t>
  </si>
  <si>
    <t>MWC 361 B</t>
  </si>
  <si>
    <t>MWC 610</t>
  </si>
  <si>
    <t>AK Sco</t>
  </si>
  <si>
    <t>MWC 166</t>
  </si>
  <si>
    <t>V742 Mon</t>
  </si>
  <si>
    <t>V351 Ori</t>
  </si>
  <si>
    <t>V586 Ori</t>
  </si>
  <si>
    <t>LP Ori</t>
  </si>
  <si>
    <t>V372 Ori</t>
  </si>
  <si>
    <t>CQ Tau</t>
  </si>
  <si>
    <t>REF (one for each column as needed)</t>
  </si>
  <si>
    <t>Mdot</t>
  </si>
  <si>
    <t>[Fairlamb, 2015], [], []</t>
  </si>
  <si>
    <t>[],[],[Cauley 2014]</t>
  </si>
  <si>
    <t>[Fairlamb, 2015],[],[]</t>
  </si>
  <si>
    <t>x</t>
  </si>
  <si>
    <t>V958 Cen</t>
  </si>
  <si>
    <t>cos(55 deg)</t>
  </si>
  <si>
    <t>V380 Ori</t>
  </si>
  <si>
    <t>https://www.aanda.org/articles/aa/pdf/2009/28/aa11533-08.pdf</t>
  </si>
  <si>
    <t>Hubrig says from Alencar et al. 2003</t>
  </si>
  <si>
    <t>cos(65 to 70)</t>
  </si>
  <si>
    <t>[],[],[Cauley 2014 OR Eisner 2004]</t>
  </si>
  <si>
    <t>cos(83 deg) or cos(30 deg)</t>
  </si>
  <si>
    <t>[],[],[Lazareff 2016]</t>
  </si>
  <si>
    <t>cos(55 deg) OR 0.21</t>
  </si>
  <si>
    <t>[],[],[Cauley 2014 OR Lazareff 2016]</t>
  </si>
  <si>
    <t>[Garcia-Lopez 2006], [], []</t>
  </si>
  <si>
    <t>[Gracia-Lopez 2006],[],[]</t>
  </si>
  <si>
    <t>[Donehew&amp;Brittain 2011], [], []</t>
  </si>
  <si>
    <t>V628 Cas</t>
  </si>
  <si>
    <t>120.0 or 124 km/s</t>
  </si>
  <si>
    <t>[],[],[Millan-Gabet 2001]</t>
  </si>
  <si>
    <t>&lt;8</t>
  </si>
  <si>
    <t>[],[],Cauley 2014]</t>
  </si>
  <si>
    <t>cos(29 deg) OR cos(48 deg)</t>
  </si>
  <si>
    <t>Eisner used 2.2 micron interferometry, Cauley's source was Guilloteau 2011</t>
  </si>
  <si>
    <t>[],[Gebran 2016 or Cauley 2015], []</t>
  </si>
  <si>
    <t>Gebran used PCA, Cauley is referencing Alecian 2013</t>
  </si>
  <si>
    <t>cos(81 deg)</t>
  </si>
  <si>
    <t>[],[],[Cauley 2015]</t>
  </si>
  <si>
    <t>Cauley references Dent et al 2005 (CO spectra</t>
  </si>
  <si>
    <t>Cauley is referencing Thi et al. 2014 who used VLT data (also refs two other papers there)</t>
  </si>
  <si>
    <t>Cauley references Okamoto et al. 2009 used SMA or COMICS?</t>
  </si>
  <si>
    <t>Cauley is referencing Alonso-Albi 2009, which used VLA interferometry / PdBI</t>
  </si>
  <si>
    <t>Cauley is referencing Liu et al. 2011, used CO lines?</t>
  </si>
  <si>
    <t>cos(80 deg)</t>
  </si>
  <si>
    <t>cos(0 deg)</t>
  </si>
  <si>
    <t>Used IOTA interferom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</si>
</sst>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0" fontId="1" fillId="0" borderId="0" xfId="0" applyFont="1"/>
    <xf numFmtId="0" fontId="0" fillId="0" borderId="0" xfId="0" applyAlignment="1">
      <alignment wrapText="1"/>
    </xf>
    <xf numFmtId="0" fontId="0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5"/>
  <sheetViews>
    <sheetView tabSelected="1" zoomScale="81" zoomScaleNormal="81" workbookViewId="0">
      <selection activeCell="F14" sqref="F14"/>
    </sheetView>
  </sheetViews>
  <sheetFormatPr defaultRowHeight="14.4" x14ac:dyDescent="0.3"/>
  <cols>
    <col min="2" max="2" width="10.77734375" bestFit="1" customWidth="1"/>
    <col min="4" max="4" width="12" bestFit="1" customWidth="1"/>
    <col min="5" max="5" width="15.77734375" bestFit="1" customWidth="1"/>
    <col min="6" max="6" width="23.109375" bestFit="1" customWidth="1"/>
    <col min="7" max="7" width="31.5546875" bestFit="1" customWidth="1"/>
    <col min="8" max="8" width="33.44140625" style="3" customWidth="1"/>
  </cols>
  <sheetData>
    <row r="1" spans="2:8" x14ac:dyDescent="0.3">
      <c r="D1" t="s">
        <v>70</v>
      </c>
      <c r="E1" t="s">
        <v>8</v>
      </c>
      <c r="F1" t="s">
        <v>9</v>
      </c>
      <c r="G1" t="s">
        <v>69</v>
      </c>
    </row>
    <row r="2" spans="2:8" x14ac:dyDescent="0.3">
      <c r="B2" t="s">
        <v>0</v>
      </c>
      <c r="C2" s="2" t="s">
        <v>5</v>
      </c>
      <c r="F2" t="s">
        <v>74</v>
      </c>
    </row>
    <row r="3" spans="2:8" x14ac:dyDescent="0.3">
      <c r="B3" t="s">
        <v>1</v>
      </c>
      <c r="C3" t="s">
        <v>77</v>
      </c>
      <c r="F3" t="s">
        <v>105</v>
      </c>
      <c r="G3" t="s">
        <v>91</v>
      </c>
      <c r="H3" s="4" t="s">
        <v>107</v>
      </c>
    </row>
    <row r="4" spans="2:8" x14ac:dyDescent="0.3">
      <c r="B4" t="s">
        <v>2</v>
      </c>
      <c r="C4" s="2" t="s">
        <v>6</v>
      </c>
      <c r="F4" t="s">
        <v>106</v>
      </c>
      <c r="G4" t="s">
        <v>91</v>
      </c>
      <c r="H4" s="4" t="s">
        <v>107</v>
      </c>
    </row>
    <row r="5" spans="2:8" x14ac:dyDescent="0.3">
      <c r="B5" t="s">
        <v>3</v>
      </c>
      <c r="C5" s="2" t="s">
        <v>7</v>
      </c>
      <c r="F5" t="s">
        <v>74</v>
      </c>
    </row>
    <row r="6" spans="2:8" x14ac:dyDescent="0.3">
      <c r="B6" t="s">
        <v>4</v>
      </c>
      <c r="D6" t="s">
        <v>74</v>
      </c>
      <c r="F6" t="s">
        <v>74</v>
      </c>
    </row>
    <row r="7" spans="2:8" x14ac:dyDescent="0.3">
      <c r="B7" t="s">
        <v>10</v>
      </c>
      <c r="C7" s="2" t="s">
        <v>11</v>
      </c>
      <c r="D7" t="s">
        <v>74</v>
      </c>
      <c r="F7" t="s">
        <v>74</v>
      </c>
    </row>
    <row r="8" spans="2:8" x14ac:dyDescent="0.3">
      <c r="B8" t="s">
        <v>12</v>
      </c>
      <c r="C8" t="s">
        <v>13</v>
      </c>
      <c r="D8" t="s">
        <v>74</v>
      </c>
    </row>
    <row r="9" spans="2:8" x14ac:dyDescent="0.3">
      <c r="B9" s="2" t="s">
        <v>14</v>
      </c>
      <c r="F9" t="s">
        <v>74</v>
      </c>
    </row>
    <row r="10" spans="2:8" ht="28.8" x14ac:dyDescent="0.3">
      <c r="B10" t="s">
        <v>15</v>
      </c>
      <c r="C10" s="2" t="s">
        <v>68</v>
      </c>
      <c r="F10" t="s">
        <v>94</v>
      </c>
      <c r="G10" t="s">
        <v>81</v>
      </c>
      <c r="H10" s="3" t="s">
        <v>95</v>
      </c>
    </row>
    <row r="11" spans="2:8" x14ac:dyDescent="0.3">
      <c r="B11" t="s">
        <v>16</v>
      </c>
      <c r="C11" t="s">
        <v>67</v>
      </c>
      <c r="D11" t="s">
        <v>74</v>
      </c>
    </row>
    <row r="12" spans="2:8" x14ac:dyDescent="0.3">
      <c r="B12" t="s">
        <v>17</v>
      </c>
      <c r="C12" t="s">
        <v>66</v>
      </c>
      <c r="D12" t="s">
        <v>74</v>
      </c>
      <c r="F12" t="s">
        <v>74</v>
      </c>
    </row>
    <row r="13" spans="2:8" x14ac:dyDescent="0.3">
      <c r="B13" t="s">
        <v>18</v>
      </c>
      <c r="C13" t="s">
        <v>65</v>
      </c>
      <c r="D13" s="1">
        <v>1.05E-7</v>
      </c>
      <c r="G13" t="s">
        <v>71</v>
      </c>
    </row>
    <row r="14" spans="2:8" ht="28.8" x14ac:dyDescent="0.3">
      <c r="B14" s="2" t="s">
        <v>19</v>
      </c>
      <c r="E14" t="s">
        <v>90</v>
      </c>
      <c r="F14" t="s">
        <v>74</v>
      </c>
      <c r="G14" t="s">
        <v>96</v>
      </c>
      <c r="H14" s="3" t="s">
        <v>97</v>
      </c>
    </row>
    <row r="15" spans="2:8" ht="28.8" x14ac:dyDescent="0.3">
      <c r="B15" t="s">
        <v>20</v>
      </c>
      <c r="F15" t="s">
        <v>92</v>
      </c>
      <c r="G15" t="s">
        <v>93</v>
      </c>
      <c r="H15" s="4" t="s">
        <v>100</v>
      </c>
    </row>
    <row r="16" spans="2:8" x14ac:dyDescent="0.3">
      <c r="B16" t="s">
        <v>21</v>
      </c>
      <c r="C16" s="2" t="s">
        <v>64</v>
      </c>
      <c r="D16" t="s">
        <v>74</v>
      </c>
      <c r="F16" t="s">
        <v>74</v>
      </c>
    </row>
    <row r="17" spans="2:8" x14ac:dyDescent="0.3">
      <c r="B17" t="s">
        <v>22</v>
      </c>
      <c r="C17" s="2" t="s">
        <v>63</v>
      </c>
      <c r="D17" t="s">
        <v>74</v>
      </c>
      <c r="F17" t="s">
        <v>74</v>
      </c>
    </row>
    <row r="18" spans="2:8" x14ac:dyDescent="0.3">
      <c r="B18" t="s">
        <v>23</v>
      </c>
      <c r="D18" s="1">
        <v>1.0000000000000001E-5</v>
      </c>
      <c r="F18" t="s">
        <v>74</v>
      </c>
      <c r="G18" t="s">
        <v>73</v>
      </c>
    </row>
    <row r="19" spans="2:8" x14ac:dyDescent="0.3">
      <c r="B19" t="s">
        <v>24</v>
      </c>
      <c r="C19" t="s">
        <v>62</v>
      </c>
      <c r="F19" t="s">
        <v>74</v>
      </c>
    </row>
    <row r="20" spans="2:8" x14ac:dyDescent="0.3">
      <c r="B20" t="s">
        <v>25</v>
      </c>
      <c r="F20" t="s">
        <v>74</v>
      </c>
    </row>
    <row r="21" spans="2:8" x14ac:dyDescent="0.3">
      <c r="B21" t="s">
        <v>26</v>
      </c>
      <c r="F21" t="s">
        <v>74</v>
      </c>
    </row>
    <row r="22" spans="2:8" x14ac:dyDescent="0.3">
      <c r="B22" t="s">
        <v>27</v>
      </c>
      <c r="F22" t="s">
        <v>74</v>
      </c>
    </row>
    <row r="23" spans="2:8" x14ac:dyDescent="0.3">
      <c r="B23" t="s">
        <v>28</v>
      </c>
      <c r="F23">
        <v>0.92</v>
      </c>
      <c r="G23" t="s">
        <v>83</v>
      </c>
    </row>
    <row r="24" spans="2:8" x14ac:dyDescent="0.3">
      <c r="B24" t="s">
        <v>29</v>
      </c>
      <c r="C24" t="s">
        <v>75</v>
      </c>
      <c r="F24" t="s">
        <v>74</v>
      </c>
    </row>
    <row r="25" spans="2:8" ht="43.2" x14ac:dyDescent="0.3">
      <c r="B25" t="s">
        <v>30</v>
      </c>
      <c r="F25" t="s">
        <v>84</v>
      </c>
      <c r="G25" t="s">
        <v>85</v>
      </c>
      <c r="H25" s="4" t="s">
        <v>101</v>
      </c>
    </row>
    <row r="26" spans="2:8" x14ac:dyDescent="0.3">
      <c r="B26" t="s">
        <v>31</v>
      </c>
      <c r="C26" s="2" t="s">
        <v>61</v>
      </c>
      <c r="F26" t="s">
        <v>80</v>
      </c>
      <c r="G26" t="s">
        <v>79</v>
      </c>
      <c r="H26" s="3" t="s">
        <v>78</v>
      </c>
    </row>
    <row r="27" spans="2:8" x14ac:dyDescent="0.3">
      <c r="B27" t="s">
        <v>32</v>
      </c>
      <c r="D27" s="1">
        <v>3.9799999999999999E-8</v>
      </c>
      <c r="G27" t="s">
        <v>87</v>
      </c>
    </row>
    <row r="28" spans="2:8" x14ac:dyDescent="0.3">
      <c r="B28" t="s">
        <v>33</v>
      </c>
      <c r="C28" s="2" t="s">
        <v>60</v>
      </c>
      <c r="D28" t="s">
        <v>74</v>
      </c>
      <c r="F28" t="s">
        <v>74</v>
      </c>
    </row>
    <row r="29" spans="2:8" x14ac:dyDescent="0.3">
      <c r="B29" t="s">
        <v>34</v>
      </c>
      <c r="D29">
        <f>10^-8.11</f>
        <v>7.7624711662869124E-9</v>
      </c>
      <c r="F29" t="s">
        <v>74</v>
      </c>
      <c r="G29" t="s">
        <v>86</v>
      </c>
    </row>
    <row r="30" spans="2:8" ht="28.8" x14ac:dyDescent="0.3">
      <c r="B30" s="2" t="s">
        <v>35</v>
      </c>
      <c r="C30" s="2" t="s">
        <v>58</v>
      </c>
      <c r="D30" t="s">
        <v>74</v>
      </c>
      <c r="F30" t="s">
        <v>76</v>
      </c>
      <c r="G30" t="s">
        <v>72</v>
      </c>
      <c r="H30" s="4" t="s">
        <v>102</v>
      </c>
    </row>
    <row r="31" spans="2:8" x14ac:dyDescent="0.3">
      <c r="B31" t="s">
        <v>36</v>
      </c>
      <c r="C31" t="s">
        <v>59</v>
      </c>
      <c r="D31" t="s">
        <v>74</v>
      </c>
      <c r="F31" t="s">
        <v>74</v>
      </c>
    </row>
    <row r="32" spans="2:8" x14ac:dyDescent="0.3">
      <c r="B32" s="2" t="s">
        <v>37</v>
      </c>
      <c r="C32" s="2" t="s">
        <v>57</v>
      </c>
      <c r="D32" t="s">
        <v>74</v>
      </c>
      <c r="F32" t="s">
        <v>74</v>
      </c>
    </row>
    <row r="33" spans="2:8" x14ac:dyDescent="0.3">
      <c r="B33" t="s">
        <v>38</v>
      </c>
      <c r="C33" t="s">
        <v>56</v>
      </c>
      <c r="F33" t="s">
        <v>74</v>
      </c>
    </row>
    <row r="34" spans="2:8" ht="28.8" x14ac:dyDescent="0.3">
      <c r="B34" t="s">
        <v>39</v>
      </c>
      <c r="C34" t="s">
        <v>55</v>
      </c>
      <c r="F34" t="s">
        <v>98</v>
      </c>
      <c r="G34" t="s">
        <v>99</v>
      </c>
      <c r="H34" s="4" t="s">
        <v>104</v>
      </c>
    </row>
    <row r="35" spans="2:8" x14ac:dyDescent="0.3">
      <c r="B35" t="s">
        <v>40</v>
      </c>
      <c r="F35" t="s">
        <v>74</v>
      </c>
    </row>
    <row r="36" spans="2:8" x14ac:dyDescent="0.3">
      <c r="B36" t="s">
        <v>41</v>
      </c>
      <c r="C36" t="s">
        <v>54</v>
      </c>
      <c r="D36" s="1">
        <v>7.8000000000000005E-7</v>
      </c>
      <c r="G36" t="s">
        <v>88</v>
      </c>
    </row>
    <row r="37" spans="2:8" x14ac:dyDescent="0.3">
      <c r="B37" s="2" t="s">
        <v>42</v>
      </c>
      <c r="C37" s="2" t="s">
        <v>53</v>
      </c>
      <c r="F37" t="s">
        <v>74</v>
      </c>
    </row>
    <row r="38" spans="2:8" x14ac:dyDescent="0.3">
      <c r="B38" s="2" t="s">
        <v>43</v>
      </c>
      <c r="C38" s="2" t="s">
        <v>52</v>
      </c>
      <c r="D38" s="1">
        <v>2.2000000000000001E-7</v>
      </c>
      <c r="F38" t="s">
        <v>74</v>
      </c>
      <c r="G38" t="s">
        <v>88</v>
      </c>
    </row>
    <row r="39" spans="2:8" x14ac:dyDescent="0.3">
      <c r="B39" t="s">
        <v>44</v>
      </c>
      <c r="F39" t="s">
        <v>74</v>
      </c>
    </row>
    <row r="40" spans="2:8" x14ac:dyDescent="0.3">
      <c r="B40" t="s">
        <v>45</v>
      </c>
      <c r="C40" t="s">
        <v>51</v>
      </c>
      <c r="F40" t="s">
        <v>74</v>
      </c>
    </row>
    <row r="41" spans="2:8" x14ac:dyDescent="0.3">
      <c r="B41" t="s">
        <v>46</v>
      </c>
      <c r="F41" t="s">
        <v>74</v>
      </c>
    </row>
    <row r="42" spans="2:8" x14ac:dyDescent="0.3">
      <c r="B42" s="2" t="s">
        <v>47</v>
      </c>
      <c r="F42" t="s">
        <v>74</v>
      </c>
    </row>
    <row r="43" spans="2:8" x14ac:dyDescent="0.3">
      <c r="B43" s="2" t="s">
        <v>48</v>
      </c>
      <c r="F43" t="s">
        <v>74</v>
      </c>
    </row>
    <row r="44" spans="2:8" ht="28.8" x14ac:dyDescent="0.3">
      <c r="B44" t="s">
        <v>89</v>
      </c>
      <c r="C44" s="2" t="s">
        <v>49</v>
      </c>
      <c r="D44" t="s">
        <v>74</v>
      </c>
      <c r="F44" t="s">
        <v>82</v>
      </c>
      <c r="G44" t="s">
        <v>81</v>
      </c>
      <c r="H44" s="4" t="s">
        <v>103</v>
      </c>
    </row>
    <row r="45" spans="2:8" x14ac:dyDescent="0.3">
      <c r="C45" s="2" t="s">
        <v>50</v>
      </c>
      <c r="D45" s="1">
        <v>1.9000000000000001E-7</v>
      </c>
      <c r="F45" t="s">
        <v>74</v>
      </c>
      <c r="G45" t="s">
        <v>88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Adam2</dc:creator>
  <cp:lastModifiedBy>Adam2</cp:lastModifiedBy>
  <dcterms:created xsi:type="dcterms:W3CDTF">2017-07-24T18:18:30Z</dcterms:created>
  <dcterms:modified xsi:type="dcterms:W3CDTF">2017-07-26T18:55:52Z</dcterms:modified>
</cp:coreProperties>
</file>