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252AF702-2E1C-8E4E-BDE7-F181853A41E6}" xr6:coauthVersionLast="47" xr6:coauthVersionMax="47" xr10:uidLastSave="{00000000-0000-0000-0000-000000000000}"/>
  <bookViews>
    <workbookView xWindow="9760" yWindow="500" windowWidth="18760" windowHeight="1600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<sst xmlns="http://schemas.openxmlformats.org/spreadsheetml/2006/main" count="61" uniqueCount="50">
  <si>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</si>
  <si>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</si>
  <si>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</si>
  <si>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</si>
  <si>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</si>
  <si>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</si>
  <si>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</si>
  <si>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</si>
  <si>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</si>
  <si>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</si>
  <si>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</si>
  <si>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</si>
  <si>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</si>
  <si>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</si>
  <si>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</si>
  <si>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</si>
  <si>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</si>
  <si>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</si>
  <si>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</si>
  <si>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</si>
  <si>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</si>
  <si>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</si>
  <si>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</si>
  <si>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</si>
  <si>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</si>
  <si>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</si>
  <si>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Capture the Flag</t>
  </si>
  <si>
    <t>Adam Johnson</t>
  </si>
  <si>
    <t>Towers shooting enemies</t>
  </si>
  <si>
    <t>Basic economy with enemies dropping coins</t>
  </si>
  <si>
    <t>Swarm spawning</t>
  </si>
  <si>
    <t>Enemies taking damage</t>
  </si>
  <si>
    <t>Project Manager/Environment</t>
  </si>
  <si>
    <t>Peter Seely</t>
  </si>
  <si>
    <t>Nate Roylance</t>
  </si>
  <si>
    <t>Joel Battaglia</t>
  </si>
  <si>
    <t>Joseph Scholl</t>
  </si>
  <si>
    <t>Game Artist/Asset Creation</t>
  </si>
  <si>
    <t>Tower Expert/Tower Research</t>
  </si>
  <si>
    <t>AI Specialist/Enemy AI</t>
  </si>
  <si>
    <t>Chief Architect/Start Menu UI</t>
  </si>
  <si>
    <t>First enemy and tower models imported</t>
  </si>
  <si>
    <t>Changed from a FPS to a tower defense game. It will be a simple, futuristic, tower defense game. The goal is to defend your base for as long as possible against swarms of enemy units by building turrets.</t>
  </si>
  <si>
    <t>Another tower model</t>
  </si>
  <si>
    <t>Still importing enemy models and their animations. We were too ambitious about some of the tasks as well so their dates have been pushed back simply because the original dates would've required us to put in more time this week than we did.</t>
  </si>
  <si>
    <t>Tower building menu functionality</t>
  </si>
  <si>
    <t>Ground tile models</t>
  </si>
  <si>
    <t>We need to implement swarm spawning, tower attacking, enemies taking damage, and need to import our models and animations.</t>
  </si>
  <si>
    <t>Towers shooting enemies might take more time than anticipated, especially if we add effects to it.</t>
  </si>
  <si>
    <t>Reworked map created with nodes for turrets. Two types of enemies modeled and animated and one tower modeled and imported. Basic tower building menu. Mesh for dynamic pathfinding. Script to track score and money. Super basic enemy pathfinding.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</si>
</sst>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4" borderId="2" xfId="0" applyFont="1" applyFill="1" applyBorder="1" applyAlignment="1"/>
    <xf numFmtId="0" fontId="1" fillId="3" borderId="13"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12" xfId="0" applyFont="1" applyFill="1" applyBorder="1" applyAlignment="1">
      <alignment horizontal="center"/>
    </xf>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cellXfs>
  <cellStyles count="1">
    <cellStyle name="Normal" xfId="0" builtinId="0"/>
  </cellStyles>
  <dxfs count="49">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F12" sqref="F12:I16"/>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82" t="s">
        <v>0</v>
      </c>
      <c r="B1" s="82"/>
      <c r="C1" s="81" t="s">
        <v>26</v>
      </c>
      <c r="D1" s="81"/>
      <c r="E1" s="81"/>
      <c r="F1" s="82" t="s">
        <v>19</v>
      </c>
      <c r="G1" s="82"/>
      <c r="H1" s="83">
        <v>44597</v>
      </c>
      <c r="I1" s="81"/>
      <c r="J1" s="82" t="s">
        <v>1</v>
      </c>
      <c r="K1" s="82"/>
      <c r="L1" s="81" t="s">
        <v>27</v>
      </c>
      <c r="M1" s="81"/>
      <c r="N1" s="81"/>
    </row>
    <row r="2" spans="1:14" x14ac:dyDescent="0.2">
      <c r="A2" s="66" t="s">
        <v>25</v>
      </c>
      <c r="B2" s="67"/>
      <c r="C2" s="67"/>
      <c r="D2" s="67"/>
      <c r="E2" s="67"/>
      <c r="F2" s="68"/>
      <c r="G2" s="69" t="s">
        <v>23</v>
      </c>
      <c r="H2" s="70"/>
      <c r="I2" s="70"/>
      <c r="J2" s="1" t="s">
        <v>6</v>
      </c>
      <c r="K2" s="70" t="s">
        <v>9</v>
      </c>
      <c r="L2" s="70"/>
      <c r="M2" s="70" t="s">
        <v>10</v>
      </c>
      <c r="N2" s="71"/>
    </row>
    <row r="3" spans="1:14" x14ac:dyDescent="0.2">
      <c r="A3" s="44" t="s">
        <v>42</v>
      </c>
      <c r="B3" s="49"/>
      <c r="C3" s="49"/>
      <c r="D3" s="49"/>
      <c r="E3" s="49"/>
      <c r="F3" s="54"/>
      <c r="G3" s="74" t="s">
        <v>41</v>
      </c>
      <c r="H3" s="75"/>
      <c r="I3" s="75"/>
      <c r="J3" s="3">
        <v>0.8</v>
      </c>
      <c r="K3" s="57" t="s">
        <v>15</v>
      </c>
      <c r="L3" s="57"/>
      <c r="M3" s="58">
        <v>44597</v>
      </c>
      <c r="N3" s="59"/>
    </row>
    <row r="4" spans="1:14" x14ac:dyDescent="0.2">
      <c r="A4" s="44"/>
      <c r="B4" s="49"/>
      <c r="C4" s="49"/>
      <c r="D4" s="49"/>
      <c r="E4" s="49"/>
      <c r="F4" s="54"/>
      <c r="G4" s="8" t="s">
        <v>28</v>
      </c>
      <c r="H4" s="9"/>
      <c r="I4" s="10"/>
      <c r="J4" s="3">
        <v>0.3</v>
      </c>
      <c r="K4" s="79" t="s">
        <v>15</v>
      </c>
      <c r="L4" s="80"/>
      <c r="M4" s="84">
        <v>44604</v>
      </c>
      <c r="N4" s="85"/>
    </row>
    <row r="5" spans="1:14" x14ac:dyDescent="0.2">
      <c r="A5" s="44"/>
      <c r="B5" s="49"/>
      <c r="C5" s="49"/>
      <c r="D5" s="49"/>
      <c r="E5" s="49"/>
      <c r="F5" s="54"/>
      <c r="G5" s="8" t="s">
        <v>45</v>
      </c>
      <c r="H5" s="9"/>
      <c r="I5" s="10"/>
      <c r="J5" s="3">
        <v>0.5</v>
      </c>
      <c r="K5" s="79" t="s">
        <v>11</v>
      </c>
      <c r="L5" s="80"/>
      <c r="M5" s="84">
        <v>44604</v>
      </c>
      <c r="N5" s="85"/>
    </row>
    <row r="6" spans="1:14" x14ac:dyDescent="0.2">
      <c r="A6" s="44"/>
      <c r="B6" s="49"/>
      <c r="C6" s="49"/>
      <c r="D6" s="49"/>
      <c r="E6" s="49"/>
      <c r="F6" s="54"/>
      <c r="G6" s="8" t="s">
        <v>29</v>
      </c>
      <c r="H6" s="9"/>
      <c r="I6" s="10"/>
      <c r="J6" s="3">
        <v>0</v>
      </c>
      <c r="K6" s="79" t="s">
        <v>14</v>
      </c>
      <c r="L6" s="80"/>
      <c r="M6" s="84">
        <v>44604</v>
      </c>
      <c r="N6" s="85"/>
    </row>
    <row r="7" spans="1:14" x14ac:dyDescent="0.2">
      <c r="A7" s="44"/>
      <c r="B7" s="49"/>
      <c r="C7" s="49"/>
      <c r="D7" s="49"/>
      <c r="E7" s="49"/>
      <c r="F7" s="54"/>
      <c r="G7" s="8" t="s">
        <v>30</v>
      </c>
      <c r="H7" s="9"/>
      <c r="I7" s="10"/>
      <c r="J7" s="3">
        <v>0.3</v>
      </c>
      <c r="K7" s="79" t="s">
        <v>11</v>
      </c>
      <c r="L7" s="80"/>
      <c r="M7" s="84">
        <v>44604</v>
      </c>
      <c r="N7" s="85"/>
    </row>
    <row r="8" spans="1:14" x14ac:dyDescent="0.2">
      <c r="A8" s="44"/>
      <c r="B8" s="49"/>
      <c r="C8" s="49"/>
      <c r="D8" s="49"/>
      <c r="E8" s="49"/>
      <c r="F8" s="54"/>
      <c r="G8" s="76" t="s">
        <v>31</v>
      </c>
      <c r="H8" s="77"/>
      <c r="I8" s="78"/>
      <c r="J8" s="3">
        <v>0</v>
      </c>
      <c r="K8" s="79" t="s">
        <v>15</v>
      </c>
      <c r="L8" s="80"/>
      <c r="M8" s="84">
        <v>44604</v>
      </c>
      <c r="N8" s="85"/>
    </row>
    <row r="9" spans="1:14" x14ac:dyDescent="0.2">
      <c r="A9" s="44"/>
      <c r="B9" s="49"/>
      <c r="C9" s="49"/>
      <c r="D9" s="49"/>
      <c r="E9" s="49"/>
      <c r="F9" s="54"/>
      <c r="G9" s="76" t="s">
        <v>46</v>
      </c>
      <c r="H9" s="77"/>
      <c r="I9" s="78"/>
      <c r="J9" s="3">
        <v>0.4</v>
      </c>
      <c r="K9" s="79" t="s">
        <v>11</v>
      </c>
      <c r="L9" s="80"/>
      <c r="M9" s="84">
        <v>44604</v>
      </c>
      <c r="N9" s="85"/>
    </row>
    <row r="10" spans="1:14" ht="16" thickBot="1" x14ac:dyDescent="0.25">
      <c r="A10" s="55"/>
      <c r="B10" s="50"/>
      <c r="C10" s="50"/>
      <c r="D10" s="50"/>
      <c r="E10" s="50"/>
      <c r="F10" s="56"/>
      <c r="G10" s="72" t="s">
        <v>43</v>
      </c>
      <c r="H10" s="73"/>
      <c r="I10" s="73"/>
      <c r="J10" s="4">
        <v>0</v>
      </c>
      <c r="K10" s="57" t="s">
        <v>14</v>
      </c>
      <c r="L10" s="57"/>
      <c r="M10" s="41">
        <v>44611</v>
      </c>
      <c r="N10" s="42"/>
    </row>
    <row r="11" spans="1:14" x14ac:dyDescent="0.2">
      <c r="A11" s="43" t="s">
        <v>2</v>
      </c>
      <c r="B11" s="39"/>
      <c r="C11" s="39"/>
      <c r="D11" s="39"/>
      <c r="E11" s="39"/>
      <c r="F11" s="39" t="s">
        <v>3</v>
      </c>
      <c r="G11" s="39"/>
      <c r="H11" s="39"/>
      <c r="I11" s="39"/>
      <c r="J11" s="39" t="s">
        <v>4</v>
      </c>
      <c r="K11" s="39"/>
      <c r="L11" s="39"/>
      <c r="M11" s="39"/>
      <c r="N11" s="40"/>
    </row>
    <row r="12" spans="1:14" x14ac:dyDescent="0.2">
      <c r="A12" s="44" t="s">
        <v>49</v>
      </c>
      <c r="B12" s="45"/>
      <c r="C12" s="45"/>
      <c r="D12" s="45"/>
      <c r="E12" s="45"/>
      <c r="F12" s="49" t="s">
        <v>44</v>
      </c>
      <c r="G12" s="49"/>
      <c r="H12" s="49"/>
      <c r="I12" s="49"/>
      <c r="J12" s="49" t="s">
        <v>47</v>
      </c>
      <c r="K12" s="45"/>
      <c r="L12" s="45"/>
      <c r="M12" s="45"/>
      <c r="N12" s="51"/>
    </row>
    <row r="13" spans="1:14" x14ac:dyDescent="0.2">
      <c r="A13" s="46"/>
      <c r="B13" s="45"/>
      <c r="C13" s="45"/>
      <c r="D13" s="45"/>
      <c r="E13" s="45"/>
      <c r="F13" s="49"/>
      <c r="G13" s="49"/>
      <c r="H13" s="49"/>
      <c r="I13" s="49"/>
      <c r="J13" s="45"/>
      <c r="K13" s="45"/>
      <c r="L13" s="45"/>
      <c r="M13" s="45"/>
      <c r="N13" s="51"/>
    </row>
    <row r="14" spans="1:14" x14ac:dyDescent="0.2">
      <c r="A14" s="46"/>
      <c r="B14" s="45"/>
      <c r="C14" s="45"/>
      <c r="D14" s="45"/>
      <c r="E14" s="45"/>
      <c r="F14" s="49"/>
      <c r="G14" s="49"/>
      <c r="H14" s="49"/>
      <c r="I14" s="49"/>
      <c r="J14" s="45"/>
      <c r="K14" s="45"/>
      <c r="L14" s="45"/>
      <c r="M14" s="45"/>
      <c r="N14" s="51"/>
    </row>
    <row r="15" spans="1:14" x14ac:dyDescent="0.2">
      <c r="A15" s="46"/>
      <c r="B15" s="45"/>
      <c r="C15" s="45"/>
      <c r="D15" s="45"/>
      <c r="E15" s="45"/>
      <c r="F15" s="49"/>
      <c r="G15" s="49"/>
      <c r="H15" s="49"/>
      <c r="I15" s="49"/>
      <c r="J15" s="45"/>
      <c r="K15" s="45"/>
      <c r="L15" s="45"/>
      <c r="M15" s="45"/>
      <c r="N15" s="51"/>
    </row>
    <row r="16" spans="1:14" ht="16" thickBot="1" x14ac:dyDescent="0.25">
      <c r="A16" s="47"/>
      <c r="B16" s="48"/>
      <c r="C16" s="48"/>
      <c r="D16" s="48"/>
      <c r="E16" s="48"/>
      <c r="F16" s="50"/>
      <c r="G16" s="50"/>
      <c r="H16" s="50"/>
      <c r="I16" s="50"/>
      <c r="J16" s="52"/>
      <c r="K16" s="52"/>
      <c r="L16" s="52"/>
      <c r="M16" s="52"/>
      <c r="N16" s="53"/>
    </row>
    <row r="17" spans="1:14" x14ac:dyDescent="0.2">
      <c r="A17" s="43" t="s">
        <v>20</v>
      </c>
      <c r="B17" s="39"/>
      <c r="C17" s="39"/>
      <c r="D17" s="39"/>
      <c r="E17" s="40"/>
      <c r="F17" s="38" t="s">
        <v>18</v>
      </c>
      <c r="G17" s="39"/>
      <c r="H17" s="39"/>
      <c r="I17" s="39"/>
      <c r="J17" s="39"/>
      <c r="K17" s="39"/>
      <c r="L17" s="39"/>
      <c r="M17" s="39"/>
      <c r="N17" s="40"/>
    </row>
    <row r="18" spans="1:14" x14ac:dyDescent="0.2">
      <c r="A18" s="64" t="s">
        <v>22</v>
      </c>
      <c r="B18" s="65"/>
      <c r="C18" s="63" t="s">
        <v>24</v>
      </c>
      <c r="D18" s="63"/>
      <c r="E18" s="2" t="s">
        <v>21</v>
      </c>
      <c r="F18" s="6" t="s">
        <v>5</v>
      </c>
      <c r="G18" s="60" t="s">
        <v>8</v>
      </c>
      <c r="H18" s="61"/>
      <c r="I18" s="61"/>
      <c r="J18" s="61"/>
      <c r="K18" s="61"/>
      <c r="L18" s="61"/>
      <c r="M18" s="61"/>
      <c r="N18" s="62"/>
    </row>
    <row r="19" spans="1:14" x14ac:dyDescent="0.2">
      <c r="A19" s="11" t="s">
        <v>27</v>
      </c>
      <c r="B19" s="12"/>
      <c r="C19" s="12" t="s">
        <v>32</v>
      </c>
      <c r="D19" s="12"/>
      <c r="E19" s="5">
        <v>8</v>
      </c>
      <c r="F19" s="18" t="s">
        <v>17</v>
      </c>
      <c r="G19" s="28" t="s">
        <v>48</v>
      </c>
      <c r="H19" s="29"/>
      <c r="I19" s="29"/>
      <c r="J19" s="29"/>
      <c r="K19" s="29"/>
      <c r="L19" s="29"/>
      <c r="M19" s="29"/>
      <c r="N19" s="30"/>
    </row>
    <row r="20" spans="1:14" x14ac:dyDescent="0.2">
      <c r="A20" s="13" t="s">
        <v>33</v>
      </c>
      <c r="B20" s="14"/>
      <c r="C20" s="14" t="s">
        <v>39</v>
      </c>
      <c r="D20" s="14"/>
      <c r="E20" s="5"/>
      <c r="F20" s="18"/>
      <c r="G20" s="31"/>
      <c r="H20" s="32"/>
      <c r="I20" s="32"/>
      <c r="J20" s="32"/>
      <c r="K20" s="32"/>
      <c r="L20" s="32"/>
      <c r="M20" s="32"/>
      <c r="N20" s="33"/>
    </row>
    <row r="21" spans="1:14" x14ac:dyDescent="0.2">
      <c r="A21" s="13" t="s">
        <v>34</v>
      </c>
      <c r="B21" s="14"/>
      <c r="C21" s="14" t="s">
        <v>40</v>
      </c>
      <c r="D21" s="14"/>
      <c r="E21" s="5">
        <v>6</v>
      </c>
      <c r="F21" s="18"/>
      <c r="G21" s="34"/>
      <c r="H21" s="35"/>
      <c r="I21" s="35"/>
      <c r="J21" s="35"/>
      <c r="K21" s="35"/>
      <c r="L21" s="35"/>
      <c r="M21" s="35"/>
      <c r="N21" s="36"/>
    </row>
    <row r="22" spans="1:14" x14ac:dyDescent="0.2">
      <c r="A22" s="13" t="s">
        <v>35</v>
      </c>
      <c r="B22" s="14"/>
      <c r="C22" s="14" t="s">
        <v>37</v>
      </c>
      <c r="D22" s="14"/>
      <c r="E22" s="5">
        <v>3</v>
      </c>
      <c r="F22" s="18" t="s">
        <v>16</v>
      </c>
      <c r="G22" s="28"/>
      <c r="H22" s="29"/>
      <c r="I22" s="29"/>
      <c r="J22" s="29"/>
      <c r="K22" s="29"/>
      <c r="L22" s="29"/>
      <c r="M22" s="29"/>
      <c r="N22" s="30"/>
    </row>
    <row r="23" spans="1:14" x14ac:dyDescent="0.2">
      <c r="A23" s="13" t="s">
        <v>36</v>
      </c>
      <c r="B23" s="14"/>
      <c r="C23" s="14" t="s">
        <v>38</v>
      </c>
      <c r="D23" s="14"/>
      <c r="E23" s="5"/>
      <c r="F23" s="18"/>
      <c r="G23" s="31"/>
      <c r="H23" s="32"/>
      <c r="I23" s="32"/>
      <c r="J23" s="32"/>
      <c r="K23" s="32"/>
      <c r="L23" s="32"/>
      <c r="M23" s="32"/>
      <c r="N23" s="33"/>
    </row>
    <row r="24" spans="1:14" x14ac:dyDescent="0.2">
      <c r="A24" s="13"/>
      <c r="B24" s="14"/>
      <c r="C24" s="14"/>
      <c r="D24" s="14"/>
      <c r="E24" s="5"/>
      <c r="F24" s="18"/>
      <c r="G24" s="34"/>
      <c r="H24" s="35"/>
      <c r="I24" s="35"/>
      <c r="J24" s="35"/>
      <c r="K24" s="35"/>
      <c r="L24" s="35"/>
      <c r="M24" s="35"/>
      <c r="N24" s="36"/>
    </row>
    <row r="25" spans="1:14" x14ac:dyDescent="0.2">
      <c r="A25" s="13"/>
      <c r="B25" s="14"/>
      <c r="C25" s="14"/>
      <c r="D25" s="14"/>
      <c r="E25" s="5"/>
      <c r="F25" s="18"/>
      <c r="G25" s="19"/>
      <c r="H25" s="20"/>
      <c r="I25" s="20"/>
      <c r="J25" s="20"/>
      <c r="K25" s="20"/>
      <c r="L25" s="20"/>
      <c r="M25" s="20"/>
      <c r="N25" s="21"/>
    </row>
    <row r="26" spans="1:14" x14ac:dyDescent="0.2">
      <c r="A26" s="13"/>
      <c r="B26" s="14"/>
      <c r="C26" s="14"/>
      <c r="D26" s="14"/>
      <c r="E26" s="5"/>
      <c r="F26" s="18"/>
      <c r="G26" s="22"/>
      <c r="H26" s="23"/>
      <c r="I26" s="23"/>
      <c r="J26" s="23"/>
      <c r="K26" s="23"/>
      <c r="L26" s="23"/>
      <c r="M26" s="23"/>
      <c r="N26" s="24"/>
    </row>
    <row r="27" spans="1:14" x14ac:dyDescent="0.2">
      <c r="A27" s="13"/>
      <c r="B27" s="14"/>
      <c r="C27" s="14"/>
      <c r="D27" s="14"/>
      <c r="E27" s="5"/>
      <c r="F27" s="18"/>
      <c r="G27" s="25"/>
      <c r="H27" s="26"/>
      <c r="I27" s="26"/>
      <c r="J27" s="26"/>
      <c r="K27" s="26"/>
      <c r="L27" s="26"/>
      <c r="M27" s="26"/>
      <c r="N27" s="27"/>
    </row>
    <row r="28" spans="1:14" ht="16" thickBot="1" x14ac:dyDescent="0.25">
      <c r="A28" s="37" t="s">
        <v>7</v>
      </c>
      <c r="B28" s="15"/>
      <c r="C28" s="15"/>
      <c r="D28" s="15"/>
      <c r="E28" s="7">
        <f>SUM(E19:E27)</f>
        <v>17</v>
      </c>
      <c r="F28" s="16"/>
      <c r="G28" s="15"/>
      <c r="H28" s="15"/>
      <c r="I28" s="15"/>
      <c r="J28" s="15"/>
      <c r="K28" s="15"/>
      <c r="L28" s="15"/>
      <c r="M28" s="15"/>
      <c r="N28" s="17"/>
    </row>
  </sheetData>
  <mergeCells count="69">
    <mergeCell ref="A1:B1"/>
    <mergeCell ref="C1:E1"/>
    <mergeCell ref="F1:G1"/>
    <mergeCell ref="H1:I1"/>
    <mergeCell ref="J1:K1"/>
    <mergeCell ref="K6:L6"/>
    <mergeCell ref="K7:L7"/>
    <mergeCell ref="M4:N4"/>
    <mergeCell ref="M5:N5"/>
    <mergeCell ref="L1:N1"/>
    <mergeCell ref="G18:N18"/>
    <mergeCell ref="A17:E17"/>
    <mergeCell ref="C18:D18"/>
    <mergeCell ref="A18:B18"/>
    <mergeCell ref="A2:F2"/>
    <mergeCell ref="G2:I2"/>
    <mergeCell ref="K2:L2"/>
    <mergeCell ref="M2:N2"/>
    <mergeCell ref="G10:I10"/>
    <mergeCell ref="G3:I3"/>
    <mergeCell ref="G8:I8"/>
    <mergeCell ref="G9:I9"/>
    <mergeCell ref="M9:N9"/>
    <mergeCell ref="K3:L3"/>
    <mergeCell ref="K4:L4"/>
    <mergeCell ref="K5:L5"/>
    <mergeCell ref="F17:N17"/>
    <mergeCell ref="M10:N10"/>
    <mergeCell ref="A11:E11"/>
    <mergeCell ref="F11:I11"/>
    <mergeCell ref="J11:N11"/>
    <mergeCell ref="A12:E16"/>
    <mergeCell ref="F12:I16"/>
    <mergeCell ref="J12:N16"/>
    <mergeCell ref="A3:F10"/>
    <mergeCell ref="K8:L8"/>
    <mergeCell ref="K9:L9"/>
    <mergeCell ref="K10:L10"/>
    <mergeCell ref="M3:N3"/>
    <mergeCell ref="M6:N6"/>
    <mergeCell ref="M7:N7"/>
    <mergeCell ref="M8:N8"/>
    <mergeCell ref="F28:N28"/>
    <mergeCell ref="F19:F21"/>
    <mergeCell ref="F22:F24"/>
    <mergeCell ref="F25:F27"/>
    <mergeCell ref="G25:N27"/>
    <mergeCell ref="G22:N24"/>
    <mergeCell ref="G19:N21"/>
    <mergeCell ref="C26:D26"/>
    <mergeCell ref="C27:D27"/>
    <mergeCell ref="C28:D28"/>
    <mergeCell ref="A24:B24"/>
    <mergeCell ref="A25:B25"/>
    <mergeCell ref="A26:B26"/>
    <mergeCell ref="A28:B28"/>
    <mergeCell ref="A27:B27"/>
    <mergeCell ref="A19:B19"/>
    <mergeCell ref="A20:B20"/>
    <mergeCell ref="A21:B21"/>
    <mergeCell ref="C24:D24"/>
    <mergeCell ref="C25:D25"/>
    <mergeCell ref="C19:D19"/>
    <mergeCell ref="C20:D20"/>
    <mergeCell ref="C21:D21"/>
    <mergeCell ref="C22:D22"/>
    <mergeCell ref="C23:D23"/>
    <mergeCell ref="A22:B22"/>
    <mergeCell ref="A23:B23"/>
  </mergeCells>
  <conditionalFormatting sqref="K3:L10">
    <cfRule type="containsText" dxfId="9" priority="29" operator="containsText" text="Ontrack">
      <formula>NOT(ISERROR(SEARCH("Ontrack",K3)))</formula>
    </cfRule>
  </conditionalFormatting>
  <conditionalFormatting sqref="K3:L10">
    <cfRule type="containsText" dxfId="8" priority="27" operator="containsText" text="Track">
      <formula>NOT(ISERROR(SEARCH("Track",K3)))</formula>
    </cfRule>
  </conditionalFormatting>
  <conditionalFormatting sqref="K4:L4">
    <cfRule type="containsText" dxfId="48" priority="22" operator="containsText" text="Delayed">
      <formula>NOT(ISERROR(SEARCH("Delayed",K4)))</formula>
    </cfRule>
    <cfRule type="containsText" dxfId="47" priority="26" operator="containsText" text="delays">
      <formula>NOT(ISERROR(SEARCH("delays",K4)))</formula>
    </cfRule>
  </conditionalFormatting>
  <conditionalFormatting sqref="K5:L5">
    <cfRule type="containsText" dxfId="46" priority="23" operator="containsText" text="Possible">
      <formula>NOT(ISERROR(SEARCH("Possible",K5)))</formula>
    </cfRule>
    <cfRule type="containsText" dxfId="45" priority="24" operator="containsText" text="delay">
      <formula>NOT(ISERROR(SEARCH("delay",K5)))</formula>
    </cfRule>
    <cfRule type="containsText" dxfId="44" priority="25" operator="containsText" text="complete">
      <formula>NOT(ISERROR(SEARCH("complete",K5)))</formula>
    </cfRule>
  </conditionalFormatting>
  <conditionalFormatting sqref="K6:L6">
    <cfRule type="containsText" dxfId="43" priority="20" operator="containsText" text="Complete">
      <formula>NOT(ISERROR(SEARCH("Complete",K6)))</formula>
    </cfRule>
    <cfRule type="containsText" dxfId="42" priority="21" operator="containsText" text="Delays">
      <formula>NOT(ISERROR(SEARCH("Delays",K6)))</formula>
    </cfRule>
  </conditionalFormatting>
  <conditionalFormatting sqref="K8:L8">
    <cfRule type="containsText" dxfId="41" priority="18" operator="containsText" text="Delayed">
      <formula>NOT(ISERROR(SEARCH("Delayed",K8)))</formula>
    </cfRule>
    <cfRule type="containsText" dxfId="40" priority="19" operator="containsText" text="delays">
      <formula>NOT(ISERROR(SEARCH("delays",K8)))</formula>
    </cfRule>
  </conditionalFormatting>
  <conditionalFormatting sqref="K9:L9">
    <cfRule type="containsText" dxfId="39" priority="15" operator="containsText" text="Possible">
      <formula>NOT(ISERROR(SEARCH("Possible",K9)))</formula>
    </cfRule>
    <cfRule type="containsText" dxfId="38" priority="16" operator="containsText" text="delay">
      <formula>NOT(ISERROR(SEARCH("delay",K9)))</formula>
    </cfRule>
    <cfRule type="containsText" dxfId="37" priority="17" operator="containsText" text="complete">
      <formula>NOT(ISERROR(SEARCH("complete",K9)))</formula>
    </cfRule>
  </conditionalFormatting>
  <conditionalFormatting sqref="E19:E22">
    <cfRule type="cellIs" dxfId="36" priority="13" operator="greaterThan">
      <formula>252250</formula>
    </cfRule>
    <cfRule type="cellIs" dxfId="35" priority="14" operator="greaterThan">
      <formula>252250</formula>
    </cfRule>
  </conditionalFormatting>
  <conditionalFormatting sqref="K3:L3">
    <cfRule type="containsText" dxfId="34" priority="4" operator="containsText" text="Delayed">
      <formula>NOT(ISERROR(SEARCH("Delayed",K3)))</formula>
    </cfRule>
    <cfRule type="containsText" dxfId="33" priority="5" operator="containsText" text="delays">
      <formula>NOT(ISERROR(SEARCH("delays",K3)))</formula>
    </cfRule>
  </conditionalFormatting>
  <conditionalFormatting sqref="K4:L4">
    <cfRule type="containsText" dxfId="12" priority="1" operator="containsText" text="Possible">
      <formula>NOT(ISERROR(SEARCH("Possible",K4)))</formula>
    </cfRule>
    <cfRule type="containsText" dxfId="11" priority="2" operator="containsText" text="delay">
      <formula>NOT(ISERROR(SEARCH("delay",K4)))</formula>
    </cfRule>
    <cfRule type="containsText" dxfId="10" priority="3" operator="containsText" text="complete">
      <formula>NOT(ISERROR(SEARCH("complete",K4)))</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8"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2022-02-05T18:41:51Z</dcterms:modified>
</cp:coreProperties>
</file>