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Users/adam/Desktop/CS428/"/>
    </mc:Choice>
  </mc:AlternateContent>
  <xr:revisionPtr revIDLastSave="0" documentId="13_ncr:1_{B967F733-2E75-CD44-9428-F5D359E4D731}" xr6:coauthVersionLast="47" xr6:coauthVersionMax="47" xr10:uidLastSave="{00000000-0000-0000-0000-000000000000}"/>
  <bookViews>
    <workbookView xWindow="9760" yWindow="500" windowWidth="18760" windowHeight="16000" xr2:uid="{00000000-000D-0000-FFFF-FFFF00000000}"/>
  </bookViews>
  <sheets>
    <sheet name="Status Report"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8" i="1" l="1"/>
</calcChain>
</file>

<file path=xl/sharedStrings.xml><?xml version="1.0" encoding="utf-8"?>
<sst xmlns="http://schemas.openxmlformats.org/spreadsheetml/2006/main" count="61" uniqueCount="50">
  <si>
    <t>Project Name</t>
  </si>
  <si>
    <t>Project Manager</t>
  </si>
  <si>
    <t>Tasks Completed</t>
  </si>
  <si>
    <t>Tasks Delayed</t>
  </si>
  <si>
    <t>Tasks Planned</t>
  </si>
  <si>
    <t>Type</t>
  </si>
  <si>
    <t>Progress</t>
  </si>
  <si>
    <t>Total</t>
  </si>
  <si>
    <t>Risks or Issue Description</t>
  </si>
  <si>
    <t>Status</t>
  </si>
  <si>
    <t>Finish</t>
  </si>
  <si>
    <t>On Track</t>
  </si>
  <si>
    <t>Delayed</t>
  </si>
  <si>
    <t>Complete</t>
  </si>
  <si>
    <t>Future Task</t>
  </si>
  <si>
    <t>Possible Delays</t>
  </si>
  <si>
    <t>Issue</t>
  </si>
  <si>
    <t>Risk</t>
  </si>
  <si>
    <r>
      <rPr>
        <b/>
        <sz val="9"/>
        <color theme="1"/>
        <rFont val="Arial"/>
        <family val="2"/>
      </rPr>
      <t>Key</t>
    </r>
    <r>
      <rPr>
        <sz val="9"/>
        <color theme="1"/>
        <rFont val="Arial"/>
        <family val="2"/>
      </rPr>
      <t xml:space="preserve"> Project Risks and Issues</t>
    </r>
  </si>
  <si>
    <t>Date</t>
  </si>
  <si>
    <t>Team Members -- Billable Hours</t>
  </si>
  <si>
    <t>Hours</t>
  </si>
  <si>
    <t>Name</t>
  </si>
  <si>
    <t>Key Tasks</t>
  </si>
  <si>
    <t>Role/Task</t>
  </si>
  <si>
    <t>Project Summary (including redirection)</t>
  </si>
  <si>
    <t>Capture the Flag</t>
  </si>
  <si>
    <t>Adam Johnson</t>
  </si>
  <si>
    <t>Tower building menu</t>
  </si>
  <si>
    <t>Towers shooting enemies</t>
  </si>
  <si>
    <t>Basic economy with enemies dropping coins</t>
  </si>
  <si>
    <t>Swarm spawning</t>
  </si>
  <si>
    <t>Enemies taking damage</t>
  </si>
  <si>
    <t>Enemy pathfinding</t>
  </si>
  <si>
    <t>Github and Unity setup complete with all team members successfully working on the project. Basic Start Menu Created. Map created with nodes for turrets. Two types of enemies modeled and animated and one tower modeled.</t>
  </si>
  <si>
    <t>Project Manager/Environment</t>
  </si>
  <si>
    <t>Peter Seely</t>
  </si>
  <si>
    <t>Nate Roylance</t>
  </si>
  <si>
    <t>Joel Battaglia</t>
  </si>
  <si>
    <t>Joseph Scholl</t>
  </si>
  <si>
    <t>Game Artist/Asset Creation</t>
  </si>
  <si>
    <t>Tower Expert/Tower Research</t>
  </si>
  <si>
    <t>AI Specialist/Enemy AI</t>
  </si>
  <si>
    <t>Chief Architect/Start Menu UI</t>
  </si>
  <si>
    <t>First enemy and tower models imported</t>
  </si>
  <si>
    <t>Changed from a FPS to a tower defense game. It will be a simple, futuristic, tower defense game. The goal is to defend your base for as long as possible against swarms of enemy units by building turrets.</t>
  </si>
  <si>
    <t>Another tower model</t>
  </si>
  <si>
    <t>Getting assets imported from blender into unity might take additional time since that requires a significant amount of work. Pathfinding might also be difficult since it will likely need to be calculated dynamically through code.</t>
  </si>
  <si>
    <t>We now need to implement the mechanics to build towers and the mechanics for enemies to attack the base. Then, we need to implement towers shooting enemies.</t>
  </si>
  <si>
    <t>Only research has been done for the tower building menu and the enemy pathfinding.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</si>
</sst>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C09]dd\-mmm\-yy;@"/>
    <numFmt numFmtId="165" formatCode="0.0"/>
  </numFmts>
  <fonts count="4" x14ac:knownFonts="1">
    <font>
      <sz val="11"/>
      <color theme="1"/>
      <name val="Calibri"/>
      <family val="2"/>
      <scheme val="minor"/>
    </font>
    <font>
      <sz val="9"/>
      <color theme="1"/>
      <name val="Arial"/>
      <family val="2"/>
    </font>
    <font>
      <sz val="8"/>
      <color theme="1"/>
      <name val="Arial"/>
      <family val="2"/>
    </font>
    <font>
      <b/>
      <sz val="9"/>
      <color theme="1"/>
      <name val="Arial"/>
      <family val="2"/>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0"/>
        <bgColor indexed="64"/>
      </patternFill>
    </fill>
  </fills>
  <borders count="27">
    <border>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medium">
        <color indexed="64"/>
      </right>
      <top/>
      <bottom style="thin">
        <color indexed="64"/>
      </bottom>
      <diagonal/>
    </border>
    <border>
      <left/>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top style="thin">
        <color indexed="64"/>
      </top>
      <bottom style="thin">
        <color indexed="64"/>
      </bottom>
      <diagonal/>
    </border>
  </borders>
  <cellStyleXfs count="1">
    <xf numFmtId="0" fontId="0" fillId="0" borderId="0"/>
  </cellStyleXfs>
  <cellXfs count="84">
    <xf numFmtId="0" fontId="0" fillId="0" borderId="0" xfId="0"/>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9" fontId="1" fillId="4" borderId="2" xfId="0" applyNumberFormat="1" applyFont="1" applyFill="1" applyBorder="1" applyAlignment="1">
      <alignment horizontal="center"/>
    </xf>
    <xf numFmtId="9" fontId="1" fillId="4" borderId="13" xfId="0" applyNumberFormat="1" applyFont="1" applyFill="1" applyBorder="1" applyAlignment="1">
      <alignment horizontal="center"/>
    </xf>
    <xf numFmtId="165" fontId="2" fillId="4" borderId="10" xfId="0" applyNumberFormat="1" applyFont="1" applyFill="1" applyBorder="1" applyAlignment="1">
      <alignment horizontal="right"/>
    </xf>
    <xf numFmtId="0" fontId="1" fillId="3" borderId="11" xfId="0" applyFont="1" applyFill="1" applyBorder="1" applyAlignment="1">
      <alignment horizontal="center" vertical="center"/>
    </xf>
    <xf numFmtId="165" fontId="2" fillId="3" borderId="14" xfId="0" applyNumberFormat="1" applyFont="1" applyFill="1" applyBorder="1" applyAlignment="1">
      <alignment horizontal="right"/>
    </xf>
    <xf numFmtId="0" fontId="1" fillId="4" borderId="26" xfId="0" applyFont="1" applyFill="1" applyBorder="1" applyAlignment="1">
      <alignment horizontal="left" vertical="top"/>
    </xf>
    <xf numFmtId="0" fontId="1" fillId="4" borderId="21" xfId="0" applyFont="1" applyFill="1" applyBorder="1" applyAlignment="1">
      <alignment horizontal="left" vertical="top"/>
    </xf>
    <xf numFmtId="0" fontId="1" fillId="4" borderId="11" xfId="0" applyFont="1" applyFill="1" applyBorder="1" applyAlignment="1">
      <alignment horizontal="left" vertical="top"/>
    </xf>
    <xf numFmtId="0" fontId="1" fillId="5" borderId="3" xfId="0" applyFont="1" applyFill="1" applyBorder="1" applyAlignment="1">
      <alignment horizontal="center"/>
    </xf>
    <xf numFmtId="0" fontId="1" fillId="2" borderId="3" xfId="0" applyFont="1" applyFill="1" applyBorder="1" applyAlignment="1">
      <alignment horizontal="center"/>
    </xf>
    <xf numFmtId="15" fontId="1" fillId="5" borderId="3" xfId="0" applyNumberFormat="1" applyFont="1" applyFill="1" applyBorder="1" applyAlignment="1">
      <alignment horizontal="center"/>
    </xf>
    <xf numFmtId="0" fontId="1" fillId="3" borderId="9"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1" fillId="3" borderId="9"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4" borderId="12" xfId="0" applyFont="1" applyFill="1" applyBorder="1" applyAlignment="1">
      <alignment horizontal="left" vertical="top"/>
    </xf>
    <xf numFmtId="0" fontId="1" fillId="4" borderId="13" xfId="0" applyFont="1" applyFill="1" applyBorder="1" applyAlignment="1">
      <alignment horizontal="left" vertical="top"/>
    </xf>
    <xf numFmtId="0" fontId="1" fillId="4" borderId="6" xfId="0" applyFont="1" applyFill="1" applyBorder="1" applyAlignment="1">
      <alignment horizontal="left" vertical="top"/>
    </xf>
    <xf numFmtId="0" fontId="1" fillId="4" borderId="2" xfId="0" applyFont="1" applyFill="1" applyBorder="1" applyAlignment="1">
      <alignment horizontal="left" vertical="top"/>
    </xf>
    <xf numFmtId="0" fontId="1" fillId="4" borderId="26" xfId="0" applyFont="1" applyFill="1" applyBorder="1" applyAlignment="1">
      <alignment horizontal="left" vertical="top"/>
    </xf>
    <xf numFmtId="0" fontId="1" fillId="4" borderId="21" xfId="0" applyFont="1" applyFill="1" applyBorder="1" applyAlignment="1">
      <alignment horizontal="left" vertical="top"/>
    </xf>
    <xf numFmtId="0" fontId="1" fillId="4" borderId="11" xfId="0" applyFont="1" applyFill="1" applyBorder="1" applyAlignment="1">
      <alignment horizontal="left" vertical="top"/>
    </xf>
    <xf numFmtId="164" fontId="1" fillId="4" borderId="2" xfId="0" applyNumberFormat="1" applyFont="1" applyFill="1" applyBorder="1" applyAlignment="1">
      <alignment horizontal="center"/>
    </xf>
    <xf numFmtId="164" fontId="1" fillId="4" borderId="10" xfId="0" applyNumberFormat="1" applyFont="1" applyFill="1" applyBorder="1" applyAlignment="1">
      <alignment horizontal="center"/>
    </xf>
    <xf numFmtId="0" fontId="1" fillId="4" borderId="2" xfId="0" applyFont="1" applyFill="1" applyBorder="1" applyAlignment="1">
      <alignment horizontal="center"/>
    </xf>
    <xf numFmtId="0" fontId="1" fillId="4" borderId="8" xfId="0" applyFont="1" applyFill="1" applyBorder="1" applyAlignment="1">
      <alignment horizontal="center"/>
    </xf>
    <xf numFmtId="0" fontId="1" fillId="4" borderId="11" xfId="0" applyFont="1" applyFill="1" applyBorder="1" applyAlignment="1">
      <alignment horizontal="center"/>
    </xf>
    <xf numFmtId="0" fontId="1" fillId="3" borderId="8" xfId="0" applyFont="1" applyFill="1" applyBorder="1" applyAlignment="1">
      <alignment horizontal="center"/>
    </xf>
    <xf numFmtId="0" fontId="1" fillId="3" borderId="21" xfId="0" applyFont="1" applyFill="1" applyBorder="1" applyAlignment="1">
      <alignment horizontal="center"/>
    </xf>
    <xf numFmtId="0" fontId="1" fillId="3" borderId="22" xfId="0" applyFont="1" applyFill="1" applyBorder="1" applyAlignment="1">
      <alignment horizontal="center"/>
    </xf>
    <xf numFmtId="0" fontId="1" fillId="2" borderId="9" xfId="0" applyFont="1" applyFill="1" applyBorder="1" applyAlignment="1">
      <alignment horizontal="center"/>
    </xf>
    <xf numFmtId="0" fontId="1" fillId="2" borderId="4" xfId="0" applyFont="1" applyFill="1" applyBorder="1" applyAlignment="1">
      <alignment horizontal="center"/>
    </xf>
    <xf numFmtId="0" fontId="1" fillId="2" borderId="5" xfId="0" applyFont="1" applyFill="1" applyBorder="1" applyAlignment="1">
      <alignment horizontal="center"/>
    </xf>
    <xf numFmtId="0" fontId="1" fillId="4" borderId="6" xfId="0" applyFont="1" applyFill="1" applyBorder="1" applyAlignment="1"/>
    <xf numFmtId="0" fontId="1" fillId="4" borderId="2" xfId="0" applyFont="1" applyFill="1" applyBorder="1" applyAlignment="1"/>
    <xf numFmtId="0" fontId="1" fillId="2" borderId="24" xfId="0" applyFont="1" applyFill="1" applyBorder="1" applyAlignment="1">
      <alignment horizontal="center"/>
    </xf>
    <xf numFmtId="164" fontId="1" fillId="4" borderId="13" xfId="0" applyNumberFormat="1" applyFont="1" applyFill="1" applyBorder="1" applyAlignment="1">
      <alignment horizontal="center"/>
    </xf>
    <xf numFmtId="164" fontId="1" fillId="4" borderId="14" xfId="0" applyNumberFormat="1" applyFont="1" applyFill="1" applyBorder="1" applyAlignment="1">
      <alignment horizontal="center"/>
    </xf>
    <xf numFmtId="0" fontId="1" fillId="5" borderId="6" xfId="0" applyFont="1" applyFill="1" applyBorder="1" applyAlignment="1">
      <alignment horizontal="left" vertical="top" wrapText="1"/>
    </xf>
    <xf numFmtId="0" fontId="1" fillId="5" borderId="2" xfId="0" applyFont="1" applyFill="1" applyBorder="1" applyAlignment="1">
      <alignment horizontal="left" vertical="top"/>
    </xf>
    <xf numFmtId="0" fontId="1" fillId="5" borderId="6" xfId="0" applyFont="1" applyFill="1" applyBorder="1" applyAlignment="1">
      <alignment horizontal="left" vertical="top"/>
    </xf>
    <xf numFmtId="0" fontId="1" fillId="5" borderId="25" xfId="0" applyFont="1" applyFill="1" applyBorder="1" applyAlignment="1">
      <alignment horizontal="left" vertical="top"/>
    </xf>
    <xf numFmtId="0" fontId="1" fillId="5" borderId="3" xfId="0" applyFont="1" applyFill="1" applyBorder="1" applyAlignment="1">
      <alignment horizontal="left" vertical="top"/>
    </xf>
    <xf numFmtId="0" fontId="1" fillId="5" borderId="2" xfId="0" applyFont="1" applyFill="1" applyBorder="1" applyAlignment="1">
      <alignment horizontal="left" vertical="top" wrapText="1"/>
    </xf>
    <xf numFmtId="0" fontId="1" fillId="5" borderId="13" xfId="0" applyFont="1" applyFill="1" applyBorder="1" applyAlignment="1">
      <alignment horizontal="left" vertical="top" wrapText="1"/>
    </xf>
    <xf numFmtId="0" fontId="1" fillId="5" borderId="10" xfId="0" applyFont="1" applyFill="1" applyBorder="1" applyAlignment="1">
      <alignment horizontal="left" vertical="top"/>
    </xf>
    <xf numFmtId="0" fontId="1" fillId="5" borderId="13" xfId="0" applyFont="1" applyFill="1" applyBorder="1" applyAlignment="1">
      <alignment horizontal="left" vertical="top"/>
    </xf>
    <xf numFmtId="0" fontId="1" fillId="5" borderId="14" xfId="0" applyFont="1" applyFill="1" applyBorder="1" applyAlignment="1">
      <alignment horizontal="left" vertical="top"/>
    </xf>
    <xf numFmtId="0" fontId="1" fillId="5" borderId="10" xfId="0" applyFont="1" applyFill="1" applyBorder="1" applyAlignment="1">
      <alignment horizontal="left" vertical="top" wrapText="1"/>
    </xf>
    <xf numFmtId="0" fontId="1" fillId="5" borderId="12" xfId="0" applyFont="1" applyFill="1" applyBorder="1" applyAlignment="1">
      <alignment horizontal="left" vertical="top" wrapText="1"/>
    </xf>
    <xf numFmtId="0" fontId="1" fillId="5" borderId="14" xfId="0" applyFont="1" applyFill="1" applyBorder="1" applyAlignment="1">
      <alignment horizontal="left" vertical="top" wrapText="1"/>
    </xf>
    <xf numFmtId="0" fontId="1" fillId="3" borderId="23" xfId="0" applyFont="1" applyFill="1" applyBorder="1" applyAlignment="1">
      <alignment horizontal="center"/>
    </xf>
    <xf numFmtId="0" fontId="1" fillId="3" borderId="13" xfId="0" applyFont="1" applyFill="1" applyBorder="1" applyAlignment="1">
      <alignment horizontal="center"/>
    </xf>
    <xf numFmtId="0" fontId="1" fillId="3" borderId="14" xfId="0" applyFont="1" applyFill="1" applyBorder="1" applyAlignment="1">
      <alignment horizontal="center"/>
    </xf>
    <xf numFmtId="0" fontId="1" fillId="5" borderId="11" xfId="0" applyFont="1" applyFill="1" applyBorder="1" applyAlignment="1">
      <alignment horizontal="center" vertical="center"/>
    </xf>
    <xf numFmtId="0" fontId="1" fillId="5" borderId="15" xfId="0" applyFont="1" applyFill="1" applyBorder="1" applyAlignment="1">
      <alignment horizontal="center"/>
    </xf>
    <xf numFmtId="0" fontId="1" fillId="5" borderId="7" xfId="0" applyFont="1" applyFill="1" applyBorder="1" applyAlignment="1">
      <alignment horizontal="center"/>
    </xf>
    <xf numFmtId="0" fontId="1" fillId="5" borderId="16" xfId="0" applyFont="1" applyFill="1" applyBorder="1" applyAlignment="1">
      <alignment horizontal="center"/>
    </xf>
    <xf numFmtId="0" fontId="1" fillId="5" borderId="17" xfId="0" applyFont="1" applyFill="1" applyBorder="1" applyAlignment="1">
      <alignment horizontal="center"/>
    </xf>
    <xf numFmtId="0" fontId="1" fillId="5" borderId="0" xfId="0" applyFont="1" applyFill="1" applyBorder="1" applyAlignment="1">
      <alignment horizontal="center"/>
    </xf>
    <xf numFmtId="0" fontId="1" fillId="5" borderId="1" xfId="0" applyFont="1" applyFill="1" applyBorder="1" applyAlignment="1">
      <alignment horizontal="center"/>
    </xf>
    <xf numFmtId="0" fontId="1" fillId="5" borderId="18" xfId="0" applyFont="1" applyFill="1" applyBorder="1" applyAlignment="1">
      <alignment horizontal="center"/>
    </xf>
    <xf numFmtId="0" fontId="1" fillId="5" borderId="20" xfId="0" applyFont="1" applyFill="1" applyBorder="1" applyAlignment="1">
      <alignment horizontal="center"/>
    </xf>
    <xf numFmtId="0" fontId="1" fillId="5" borderId="19" xfId="0" applyFont="1" applyFill="1" applyBorder="1" applyAlignment="1">
      <alignment horizontal="center"/>
    </xf>
    <xf numFmtId="0" fontId="1" fillId="5" borderId="15" xfId="0" applyFont="1" applyFill="1" applyBorder="1" applyAlignment="1">
      <alignment horizontal="left" vertical="top" wrapText="1"/>
    </xf>
    <xf numFmtId="0" fontId="1" fillId="5" borderId="7" xfId="0" applyFont="1" applyFill="1" applyBorder="1" applyAlignment="1">
      <alignment horizontal="left" vertical="top" wrapText="1"/>
    </xf>
    <xf numFmtId="0" fontId="1" fillId="5" borderId="16" xfId="0" applyFont="1" applyFill="1" applyBorder="1" applyAlignment="1">
      <alignment horizontal="left" vertical="top" wrapText="1"/>
    </xf>
    <xf numFmtId="0" fontId="1" fillId="5" borderId="17" xfId="0" applyFont="1" applyFill="1" applyBorder="1" applyAlignment="1">
      <alignment horizontal="left" vertical="top" wrapText="1"/>
    </xf>
    <xf numFmtId="0" fontId="1" fillId="5" borderId="0"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5" borderId="18" xfId="0" applyFont="1" applyFill="1" applyBorder="1" applyAlignment="1">
      <alignment horizontal="left" vertical="top" wrapText="1"/>
    </xf>
    <xf numFmtId="0" fontId="1" fillId="5" borderId="20" xfId="0" applyFont="1" applyFill="1" applyBorder="1" applyAlignment="1">
      <alignment horizontal="left" vertical="top" wrapText="1"/>
    </xf>
    <xf numFmtId="0" fontId="1" fillId="5" borderId="19" xfId="0" applyFont="1" applyFill="1" applyBorder="1" applyAlignment="1">
      <alignment horizontal="left" vertical="top" wrapText="1"/>
    </xf>
    <xf numFmtId="0" fontId="1" fillId="3" borderId="12" xfId="0" applyFont="1" applyFill="1" applyBorder="1" applyAlignment="1">
      <alignment horizontal="center"/>
    </xf>
    <xf numFmtId="0" fontId="1" fillId="3" borderId="2" xfId="0" applyFont="1" applyFill="1" applyBorder="1" applyAlignment="1">
      <alignment horizontal="center" vertical="center"/>
    </xf>
    <xf numFmtId="0" fontId="1" fillId="4" borderId="2" xfId="0" applyFont="1" applyFill="1" applyBorder="1" applyAlignment="1">
      <alignment vertical="top"/>
    </xf>
    <xf numFmtId="0" fontId="1" fillId="3" borderId="6" xfId="0" applyFont="1" applyFill="1" applyBorder="1" applyAlignment="1">
      <alignment horizontal="center"/>
    </xf>
    <xf numFmtId="0" fontId="1" fillId="3" borderId="2" xfId="0" applyFont="1" applyFill="1" applyBorder="1" applyAlignment="1">
      <alignment horizontal="center"/>
    </xf>
    <xf numFmtId="0" fontId="1" fillId="4" borderId="6" xfId="0" applyFont="1" applyFill="1" applyBorder="1" applyAlignment="1">
      <alignment vertical="top"/>
    </xf>
  </cellXfs>
  <cellStyles count="1">
    <cellStyle name="Normal" xfId="0" builtinId="0"/>
  </cellStyles>
  <dxfs count="17">
    <dxf>
      <fill>
        <patternFill>
          <bgColor rgb="FF92D050"/>
        </patternFill>
      </fill>
    </dxf>
    <dxf>
      <font>
        <color rgb="FF9C0006"/>
      </font>
    </dxf>
    <dxf>
      <font>
        <color rgb="FF9C0006"/>
      </font>
      <fill>
        <patternFill>
          <bgColor rgb="FFFFC7CE"/>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rgb="FFFFC000"/>
        </patternFill>
      </fill>
    </dxf>
    <dxf>
      <fill>
        <patternFill>
          <bgColor theme="4"/>
        </patternFill>
      </fill>
    </dxf>
    <dxf>
      <fill>
        <patternFill>
          <bgColor rgb="FFFF0000"/>
        </patternFill>
      </fill>
    </dxf>
    <dxf>
      <fill>
        <patternFill>
          <bgColor rgb="FFFF0000"/>
        </patternFill>
      </fill>
    </dxf>
    <dxf>
      <fill>
        <patternFill>
          <bgColor rgb="FFFFC000"/>
        </patternFill>
      </fill>
    </dxf>
    <dxf>
      <fill>
        <patternFill>
          <bgColor rgb="FFFFC000"/>
        </patternFill>
      </fill>
    </dxf>
    <dxf>
      <fill>
        <patternFill>
          <bgColor rgb="FFFF0000"/>
        </patternFill>
      </fill>
    </dxf>
    <dxf>
      <fill>
        <patternFill>
          <bgColor theme="9"/>
        </patternFill>
      </fill>
    </dxf>
    <dxf>
      <fill>
        <patternFill>
          <bgColor theme="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8"/>
  <sheetViews>
    <sheetView tabSelected="1" zoomScale="95" zoomScaleNormal="95" workbookViewId="0">
      <selection activeCell="E33" sqref="E33"/>
    </sheetView>
  </sheetViews>
  <sheetFormatPr baseColWidth="10" defaultColWidth="8.83203125" defaultRowHeight="15" x14ac:dyDescent="0.2"/>
  <cols>
    <col min="1" max="1" width="9.1640625" customWidth="1"/>
    <col min="4" max="4" width="9.5" customWidth="1"/>
    <col min="9" max="9" width="15.33203125" customWidth="1"/>
    <col min="10" max="10" width="12.6640625" customWidth="1"/>
    <col min="11" max="11" width="9.6640625" customWidth="1"/>
    <col min="12" max="12" width="5.33203125" customWidth="1"/>
    <col min="13" max="13" width="9.5" customWidth="1"/>
    <col min="14" max="14" width="6.83203125" customWidth="1"/>
  </cols>
  <sheetData>
    <row r="1" spans="1:14" ht="16" thickBot="1" x14ac:dyDescent="0.25">
      <c r="A1" s="12" t="s">
        <v>0</v>
      </c>
      <c r="B1" s="12"/>
      <c r="C1" s="11" t="s">
        <v>26</v>
      </c>
      <c r="D1" s="11"/>
      <c r="E1" s="11"/>
      <c r="F1" s="12" t="s">
        <v>19</v>
      </c>
      <c r="G1" s="12"/>
      <c r="H1" s="13">
        <v>44590</v>
      </c>
      <c r="I1" s="11"/>
      <c r="J1" s="12" t="s">
        <v>1</v>
      </c>
      <c r="K1" s="12"/>
      <c r="L1" s="11" t="s">
        <v>27</v>
      </c>
      <c r="M1" s="11"/>
      <c r="N1" s="11"/>
    </row>
    <row r="2" spans="1:14" x14ac:dyDescent="0.2">
      <c r="A2" s="14" t="s">
        <v>25</v>
      </c>
      <c r="B2" s="15"/>
      <c r="C2" s="15"/>
      <c r="D2" s="15"/>
      <c r="E2" s="15"/>
      <c r="F2" s="16"/>
      <c r="G2" s="17" t="s">
        <v>23</v>
      </c>
      <c r="H2" s="18"/>
      <c r="I2" s="18"/>
      <c r="J2" s="1" t="s">
        <v>6</v>
      </c>
      <c r="K2" s="18" t="s">
        <v>9</v>
      </c>
      <c r="L2" s="18"/>
      <c r="M2" s="18" t="s">
        <v>10</v>
      </c>
      <c r="N2" s="19"/>
    </row>
    <row r="3" spans="1:14" x14ac:dyDescent="0.2">
      <c r="A3" s="43" t="s">
        <v>45</v>
      </c>
      <c r="B3" s="48"/>
      <c r="C3" s="48"/>
      <c r="D3" s="48"/>
      <c r="E3" s="48"/>
      <c r="F3" s="53"/>
      <c r="G3" s="22" t="s">
        <v>44</v>
      </c>
      <c r="H3" s="23"/>
      <c r="I3" s="23"/>
      <c r="J3" s="3">
        <v>0.7</v>
      </c>
      <c r="K3" s="29" t="s">
        <v>11</v>
      </c>
      <c r="L3" s="29"/>
      <c r="M3" s="27">
        <v>44597</v>
      </c>
      <c r="N3" s="28"/>
    </row>
    <row r="4" spans="1:14" x14ac:dyDescent="0.2">
      <c r="A4" s="43"/>
      <c r="B4" s="48"/>
      <c r="C4" s="48"/>
      <c r="D4" s="48"/>
      <c r="E4" s="48"/>
      <c r="F4" s="53"/>
      <c r="G4" s="8" t="s">
        <v>28</v>
      </c>
      <c r="H4" s="9"/>
      <c r="I4" s="10"/>
      <c r="J4" s="3">
        <v>0.3</v>
      </c>
      <c r="K4" s="29" t="s">
        <v>15</v>
      </c>
      <c r="L4" s="29"/>
      <c r="M4" s="27">
        <v>44597</v>
      </c>
      <c r="N4" s="28"/>
    </row>
    <row r="5" spans="1:14" x14ac:dyDescent="0.2">
      <c r="A5" s="43"/>
      <c r="B5" s="48"/>
      <c r="C5" s="48"/>
      <c r="D5" s="48"/>
      <c r="E5" s="48"/>
      <c r="F5" s="53"/>
      <c r="G5" s="8" t="s">
        <v>29</v>
      </c>
      <c r="H5" s="9"/>
      <c r="I5" s="10"/>
      <c r="J5" s="3">
        <v>0</v>
      </c>
      <c r="K5" s="29" t="s">
        <v>14</v>
      </c>
      <c r="L5" s="29"/>
      <c r="M5" s="27">
        <v>44597</v>
      </c>
      <c r="N5" s="28"/>
    </row>
    <row r="6" spans="1:14" x14ac:dyDescent="0.2">
      <c r="A6" s="43"/>
      <c r="B6" s="48"/>
      <c r="C6" s="48"/>
      <c r="D6" s="48"/>
      <c r="E6" s="48"/>
      <c r="F6" s="53"/>
      <c r="G6" s="8" t="s">
        <v>30</v>
      </c>
      <c r="H6" s="9"/>
      <c r="I6" s="10"/>
      <c r="J6" s="3">
        <v>0</v>
      </c>
      <c r="K6" s="30" t="s">
        <v>14</v>
      </c>
      <c r="L6" s="31"/>
      <c r="M6" s="27">
        <v>44604</v>
      </c>
      <c r="N6" s="28"/>
    </row>
    <row r="7" spans="1:14" x14ac:dyDescent="0.2">
      <c r="A7" s="43"/>
      <c r="B7" s="48"/>
      <c r="C7" s="48"/>
      <c r="D7" s="48"/>
      <c r="E7" s="48"/>
      <c r="F7" s="53"/>
      <c r="G7" s="8" t="s">
        <v>31</v>
      </c>
      <c r="H7" s="9"/>
      <c r="I7" s="10"/>
      <c r="J7" s="3">
        <v>0</v>
      </c>
      <c r="K7" s="29" t="s">
        <v>14</v>
      </c>
      <c r="L7" s="29"/>
      <c r="M7" s="27">
        <v>44604</v>
      </c>
      <c r="N7" s="28"/>
    </row>
    <row r="8" spans="1:14" x14ac:dyDescent="0.2">
      <c r="A8" s="43"/>
      <c r="B8" s="48"/>
      <c r="C8" s="48"/>
      <c r="D8" s="48"/>
      <c r="E8" s="48"/>
      <c r="F8" s="53"/>
      <c r="G8" s="24" t="s">
        <v>32</v>
      </c>
      <c r="H8" s="25"/>
      <c r="I8" s="26"/>
      <c r="J8" s="3">
        <v>0</v>
      </c>
      <c r="K8" s="29" t="s">
        <v>14</v>
      </c>
      <c r="L8" s="29"/>
      <c r="M8" s="27">
        <v>44597</v>
      </c>
      <c r="N8" s="28"/>
    </row>
    <row r="9" spans="1:14" x14ac:dyDescent="0.2">
      <c r="A9" s="43"/>
      <c r="B9" s="48"/>
      <c r="C9" s="48"/>
      <c r="D9" s="48"/>
      <c r="E9" s="48"/>
      <c r="F9" s="53"/>
      <c r="G9" s="24" t="s">
        <v>33</v>
      </c>
      <c r="H9" s="25"/>
      <c r="I9" s="26"/>
      <c r="J9" s="3">
        <v>0.3</v>
      </c>
      <c r="K9" s="29" t="s">
        <v>15</v>
      </c>
      <c r="L9" s="29"/>
      <c r="M9" s="27">
        <v>44597</v>
      </c>
      <c r="N9" s="28"/>
    </row>
    <row r="10" spans="1:14" ht="16" thickBot="1" x14ac:dyDescent="0.25">
      <c r="A10" s="54"/>
      <c r="B10" s="49"/>
      <c r="C10" s="49"/>
      <c r="D10" s="49"/>
      <c r="E10" s="49"/>
      <c r="F10" s="55"/>
      <c r="G10" s="20" t="s">
        <v>46</v>
      </c>
      <c r="H10" s="21"/>
      <c r="I10" s="21"/>
      <c r="J10" s="4">
        <v>0</v>
      </c>
      <c r="K10" s="29" t="s">
        <v>14</v>
      </c>
      <c r="L10" s="29"/>
      <c r="M10" s="41">
        <v>44611</v>
      </c>
      <c r="N10" s="42"/>
    </row>
    <row r="11" spans="1:14" x14ac:dyDescent="0.2">
      <c r="A11" s="35" t="s">
        <v>2</v>
      </c>
      <c r="B11" s="36"/>
      <c r="C11" s="36"/>
      <c r="D11" s="36"/>
      <c r="E11" s="36"/>
      <c r="F11" s="36" t="s">
        <v>3</v>
      </c>
      <c r="G11" s="36"/>
      <c r="H11" s="36"/>
      <c r="I11" s="36"/>
      <c r="J11" s="36" t="s">
        <v>4</v>
      </c>
      <c r="K11" s="36"/>
      <c r="L11" s="36"/>
      <c r="M11" s="36"/>
      <c r="N11" s="37"/>
    </row>
    <row r="12" spans="1:14" x14ac:dyDescent="0.2">
      <c r="A12" s="43" t="s">
        <v>34</v>
      </c>
      <c r="B12" s="44"/>
      <c r="C12" s="44"/>
      <c r="D12" s="44"/>
      <c r="E12" s="44"/>
      <c r="F12" s="48" t="s">
        <v>49</v>
      </c>
      <c r="G12" s="48"/>
      <c r="H12" s="48"/>
      <c r="I12" s="48"/>
      <c r="J12" s="48" t="s">
        <v>48</v>
      </c>
      <c r="K12" s="44"/>
      <c r="L12" s="44"/>
      <c r="M12" s="44"/>
      <c r="N12" s="50"/>
    </row>
    <row r="13" spans="1:14" x14ac:dyDescent="0.2">
      <c r="A13" s="45"/>
      <c r="B13" s="44"/>
      <c r="C13" s="44"/>
      <c r="D13" s="44"/>
      <c r="E13" s="44"/>
      <c r="F13" s="48"/>
      <c r="G13" s="48"/>
      <c r="H13" s="48"/>
      <c r="I13" s="48"/>
      <c r="J13" s="44"/>
      <c r="K13" s="44"/>
      <c r="L13" s="44"/>
      <c r="M13" s="44"/>
      <c r="N13" s="50"/>
    </row>
    <row r="14" spans="1:14" x14ac:dyDescent="0.2">
      <c r="A14" s="45"/>
      <c r="B14" s="44"/>
      <c r="C14" s="44"/>
      <c r="D14" s="44"/>
      <c r="E14" s="44"/>
      <c r="F14" s="48"/>
      <c r="G14" s="48"/>
      <c r="H14" s="48"/>
      <c r="I14" s="48"/>
      <c r="J14" s="44"/>
      <c r="K14" s="44"/>
      <c r="L14" s="44"/>
      <c r="M14" s="44"/>
      <c r="N14" s="50"/>
    </row>
    <row r="15" spans="1:14" x14ac:dyDescent="0.2">
      <c r="A15" s="45"/>
      <c r="B15" s="44"/>
      <c r="C15" s="44"/>
      <c r="D15" s="44"/>
      <c r="E15" s="44"/>
      <c r="F15" s="48"/>
      <c r="G15" s="48"/>
      <c r="H15" s="48"/>
      <c r="I15" s="48"/>
      <c r="J15" s="44"/>
      <c r="K15" s="44"/>
      <c r="L15" s="44"/>
      <c r="M15" s="44"/>
      <c r="N15" s="50"/>
    </row>
    <row r="16" spans="1:14" ht="16" thickBot="1" x14ac:dyDescent="0.25">
      <c r="A16" s="46"/>
      <c r="B16" s="47"/>
      <c r="C16" s="47"/>
      <c r="D16" s="47"/>
      <c r="E16" s="47"/>
      <c r="F16" s="49"/>
      <c r="G16" s="49"/>
      <c r="H16" s="49"/>
      <c r="I16" s="49"/>
      <c r="J16" s="51"/>
      <c r="K16" s="51"/>
      <c r="L16" s="51"/>
      <c r="M16" s="51"/>
      <c r="N16" s="52"/>
    </row>
    <row r="17" spans="1:14" x14ac:dyDescent="0.2">
      <c r="A17" s="35" t="s">
        <v>20</v>
      </c>
      <c r="B17" s="36"/>
      <c r="C17" s="36"/>
      <c r="D17" s="36"/>
      <c r="E17" s="37"/>
      <c r="F17" s="40" t="s">
        <v>18</v>
      </c>
      <c r="G17" s="36"/>
      <c r="H17" s="36"/>
      <c r="I17" s="36"/>
      <c r="J17" s="36"/>
      <c r="K17" s="36"/>
      <c r="L17" s="36"/>
      <c r="M17" s="36"/>
      <c r="N17" s="37"/>
    </row>
    <row r="18" spans="1:14" x14ac:dyDescent="0.2">
      <c r="A18" s="81" t="s">
        <v>22</v>
      </c>
      <c r="B18" s="82"/>
      <c r="C18" s="79" t="s">
        <v>24</v>
      </c>
      <c r="D18" s="79"/>
      <c r="E18" s="2" t="s">
        <v>21</v>
      </c>
      <c r="F18" s="6" t="s">
        <v>5</v>
      </c>
      <c r="G18" s="32" t="s">
        <v>8</v>
      </c>
      <c r="H18" s="33"/>
      <c r="I18" s="33"/>
      <c r="J18" s="33"/>
      <c r="K18" s="33"/>
      <c r="L18" s="33"/>
      <c r="M18" s="33"/>
      <c r="N18" s="34"/>
    </row>
    <row r="19" spans="1:14" x14ac:dyDescent="0.2">
      <c r="A19" s="83" t="s">
        <v>27</v>
      </c>
      <c r="B19" s="80"/>
      <c r="C19" s="80" t="s">
        <v>35</v>
      </c>
      <c r="D19" s="80"/>
      <c r="E19" s="5">
        <v>8</v>
      </c>
      <c r="F19" s="59" t="s">
        <v>17</v>
      </c>
      <c r="G19" s="69" t="s">
        <v>47</v>
      </c>
      <c r="H19" s="70"/>
      <c r="I19" s="70"/>
      <c r="J19" s="70"/>
      <c r="K19" s="70"/>
      <c r="L19" s="70"/>
      <c r="M19" s="70"/>
      <c r="N19" s="71"/>
    </row>
    <row r="20" spans="1:14" x14ac:dyDescent="0.2">
      <c r="A20" s="38" t="s">
        <v>36</v>
      </c>
      <c r="B20" s="39"/>
      <c r="C20" s="39" t="s">
        <v>42</v>
      </c>
      <c r="D20" s="39"/>
      <c r="E20" s="5">
        <v>6.5</v>
      </c>
      <c r="F20" s="59"/>
      <c r="G20" s="72"/>
      <c r="H20" s="73"/>
      <c r="I20" s="73"/>
      <c r="J20" s="73"/>
      <c r="K20" s="73"/>
      <c r="L20" s="73"/>
      <c r="M20" s="73"/>
      <c r="N20" s="74"/>
    </row>
    <row r="21" spans="1:14" x14ac:dyDescent="0.2">
      <c r="A21" s="38" t="s">
        <v>37</v>
      </c>
      <c r="B21" s="39"/>
      <c r="C21" s="39" t="s">
        <v>43</v>
      </c>
      <c r="D21" s="39"/>
      <c r="E21" s="5">
        <v>5</v>
      </c>
      <c r="F21" s="59"/>
      <c r="G21" s="75"/>
      <c r="H21" s="76"/>
      <c r="I21" s="76"/>
      <c r="J21" s="76"/>
      <c r="K21" s="76"/>
      <c r="L21" s="76"/>
      <c r="M21" s="76"/>
      <c r="N21" s="77"/>
    </row>
    <row r="22" spans="1:14" x14ac:dyDescent="0.2">
      <c r="A22" s="38" t="s">
        <v>38</v>
      </c>
      <c r="B22" s="39"/>
      <c r="C22" s="39" t="s">
        <v>40</v>
      </c>
      <c r="D22" s="39"/>
      <c r="E22" s="5">
        <v>8</v>
      </c>
      <c r="F22" s="59" t="s">
        <v>16</v>
      </c>
      <c r="G22" s="69"/>
      <c r="H22" s="70"/>
      <c r="I22" s="70"/>
      <c r="J22" s="70"/>
      <c r="K22" s="70"/>
      <c r="L22" s="70"/>
      <c r="M22" s="70"/>
      <c r="N22" s="71"/>
    </row>
    <row r="23" spans="1:14" x14ac:dyDescent="0.2">
      <c r="A23" s="38" t="s">
        <v>39</v>
      </c>
      <c r="B23" s="39"/>
      <c r="C23" s="39" t="s">
        <v>41</v>
      </c>
      <c r="D23" s="39"/>
      <c r="E23" s="5">
        <v>6</v>
      </c>
      <c r="F23" s="59"/>
      <c r="G23" s="72"/>
      <c r="H23" s="73"/>
      <c r="I23" s="73"/>
      <c r="J23" s="73"/>
      <c r="K23" s="73"/>
      <c r="L23" s="73"/>
      <c r="M23" s="73"/>
      <c r="N23" s="74"/>
    </row>
    <row r="24" spans="1:14" x14ac:dyDescent="0.2">
      <c r="A24" s="38"/>
      <c r="B24" s="39"/>
      <c r="C24" s="39"/>
      <c r="D24" s="39"/>
      <c r="E24" s="5"/>
      <c r="F24" s="59"/>
      <c r="G24" s="75"/>
      <c r="H24" s="76"/>
      <c r="I24" s="76"/>
      <c r="J24" s="76"/>
      <c r="K24" s="76"/>
      <c r="L24" s="76"/>
      <c r="M24" s="76"/>
      <c r="N24" s="77"/>
    </row>
    <row r="25" spans="1:14" x14ac:dyDescent="0.2">
      <c r="A25" s="38"/>
      <c r="B25" s="39"/>
      <c r="C25" s="39"/>
      <c r="D25" s="39"/>
      <c r="E25" s="5"/>
      <c r="F25" s="59"/>
      <c r="G25" s="60"/>
      <c r="H25" s="61"/>
      <c r="I25" s="61"/>
      <c r="J25" s="61"/>
      <c r="K25" s="61"/>
      <c r="L25" s="61"/>
      <c r="M25" s="61"/>
      <c r="N25" s="62"/>
    </row>
    <row r="26" spans="1:14" x14ac:dyDescent="0.2">
      <c r="A26" s="38"/>
      <c r="B26" s="39"/>
      <c r="C26" s="39"/>
      <c r="D26" s="39"/>
      <c r="E26" s="5"/>
      <c r="F26" s="59"/>
      <c r="G26" s="63"/>
      <c r="H26" s="64"/>
      <c r="I26" s="64"/>
      <c r="J26" s="64"/>
      <c r="K26" s="64"/>
      <c r="L26" s="64"/>
      <c r="M26" s="64"/>
      <c r="N26" s="65"/>
    </row>
    <row r="27" spans="1:14" x14ac:dyDescent="0.2">
      <c r="A27" s="38"/>
      <c r="B27" s="39"/>
      <c r="C27" s="39"/>
      <c r="D27" s="39"/>
      <c r="E27" s="5"/>
      <c r="F27" s="59"/>
      <c r="G27" s="66"/>
      <c r="H27" s="67"/>
      <c r="I27" s="67"/>
      <c r="J27" s="67"/>
      <c r="K27" s="67"/>
      <c r="L27" s="67"/>
      <c r="M27" s="67"/>
      <c r="N27" s="68"/>
    </row>
    <row r="28" spans="1:14" ht="16" thickBot="1" x14ac:dyDescent="0.25">
      <c r="A28" s="78" t="s">
        <v>7</v>
      </c>
      <c r="B28" s="57"/>
      <c r="C28" s="57"/>
      <c r="D28" s="57"/>
      <c r="E28" s="7">
        <f>SUM(E19:E27)</f>
        <v>33.5</v>
      </c>
      <c r="F28" s="56"/>
      <c r="G28" s="57"/>
      <c r="H28" s="57"/>
      <c r="I28" s="57"/>
      <c r="J28" s="57"/>
      <c r="K28" s="57"/>
      <c r="L28" s="57"/>
      <c r="M28" s="57"/>
      <c r="N28" s="58"/>
    </row>
  </sheetData>
  <mergeCells count="69">
    <mergeCell ref="A19:B19"/>
    <mergeCell ref="A20:B20"/>
    <mergeCell ref="A21:B21"/>
    <mergeCell ref="C24:D24"/>
    <mergeCell ref="C25:D25"/>
    <mergeCell ref="C26:D26"/>
    <mergeCell ref="C27:D27"/>
    <mergeCell ref="C28:D28"/>
    <mergeCell ref="A24:B24"/>
    <mergeCell ref="A25:B25"/>
    <mergeCell ref="A26:B26"/>
    <mergeCell ref="F28:N28"/>
    <mergeCell ref="F19:F21"/>
    <mergeCell ref="F22:F24"/>
    <mergeCell ref="F25:F27"/>
    <mergeCell ref="G25:N27"/>
    <mergeCell ref="G22:N24"/>
    <mergeCell ref="G19:N21"/>
    <mergeCell ref="A28:B28"/>
    <mergeCell ref="C19:D19"/>
    <mergeCell ref="C20:D20"/>
    <mergeCell ref="C21:D21"/>
    <mergeCell ref="C22:D22"/>
    <mergeCell ref="C23:D23"/>
    <mergeCell ref="A27:B27"/>
    <mergeCell ref="F17:N17"/>
    <mergeCell ref="M10:N10"/>
    <mergeCell ref="A11:E11"/>
    <mergeCell ref="F11:I11"/>
    <mergeCell ref="J11:N11"/>
    <mergeCell ref="A12:E16"/>
    <mergeCell ref="F12:I16"/>
    <mergeCell ref="J12:N16"/>
    <mergeCell ref="A3:F10"/>
    <mergeCell ref="K8:L8"/>
    <mergeCell ref="K9:L9"/>
    <mergeCell ref="K10:L10"/>
    <mergeCell ref="M3:N3"/>
    <mergeCell ref="A22:B22"/>
    <mergeCell ref="A23:B23"/>
    <mergeCell ref="M6:N6"/>
    <mergeCell ref="M7:N7"/>
    <mergeCell ref="M8:N8"/>
    <mergeCell ref="G18:N18"/>
    <mergeCell ref="A17:E17"/>
    <mergeCell ref="C18:D18"/>
    <mergeCell ref="A18:B18"/>
    <mergeCell ref="A2:F2"/>
    <mergeCell ref="G2:I2"/>
    <mergeCell ref="K2:L2"/>
    <mergeCell ref="M2:N2"/>
    <mergeCell ref="G10:I10"/>
    <mergeCell ref="G3:I3"/>
    <mergeCell ref="G8:I8"/>
    <mergeCell ref="G9:I9"/>
    <mergeCell ref="M9:N9"/>
    <mergeCell ref="K3:L3"/>
    <mergeCell ref="K4:L4"/>
    <mergeCell ref="K5:L5"/>
    <mergeCell ref="K6:L6"/>
    <mergeCell ref="K7:L7"/>
    <mergeCell ref="M4:N4"/>
    <mergeCell ref="M5:N5"/>
    <mergeCell ref="L1:N1"/>
    <mergeCell ref="A1:B1"/>
    <mergeCell ref="C1:E1"/>
    <mergeCell ref="F1:G1"/>
    <mergeCell ref="H1:I1"/>
    <mergeCell ref="J1:K1"/>
  </mergeCells>
  <conditionalFormatting sqref="K3:L10">
    <cfRule type="containsText" dxfId="16" priority="24" operator="containsText" text="Ontrack">
      <formula>NOT(ISERROR(SEARCH("Ontrack",K3)))</formula>
    </cfRule>
  </conditionalFormatting>
  <conditionalFormatting sqref="K3:L10">
    <cfRule type="containsText" dxfId="15" priority="22" operator="containsText" text="Track">
      <formula>NOT(ISERROR(SEARCH("Track",K3)))</formula>
    </cfRule>
  </conditionalFormatting>
  <conditionalFormatting sqref="K4:L4">
    <cfRule type="containsText" dxfId="14" priority="17" operator="containsText" text="Delayed">
      <formula>NOT(ISERROR(SEARCH("Delayed",K4)))</formula>
    </cfRule>
    <cfRule type="containsText" dxfId="13" priority="21" operator="containsText" text="delays">
      <formula>NOT(ISERROR(SEARCH("delays",K4)))</formula>
    </cfRule>
  </conditionalFormatting>
  <conditionalFormatting sqref="K5:L5">
    <cfRule type="containsText" dxfId="12" priority="18" operator="containsText" text="Possible">
      <formula>NOT(ISERROR(SEARCH("Possible",K5)))</formula>
    </cfRule>
    <cfRule type="containsText" dxfId="11" priority="19" operator="containsText" text="delay">
      <formula>NOT(ISERROR(SEARCH("delay",K5)))</formula>
    </cfRule>
    <cfRule type="containsText" dxfId="10" priority="20" operator="containsText" text="complete">
      <formula>NOT(ISERROR(SEARCH("complete",K5)))</formula>
    </cfRule>
  </conditionalFormatting>
  <conditionalFormatting sqref="K6:L6">
    <cfRule type="containsText" dxfId="9" priority="15" operator="containsText" text="Complete">
      <formula>NOT(ISERROR(SEARCH("Complete",K6)))</formula>
    </cfRule>
    <cfRule type="containsText" dxfId="8" priority="16" operator="containsText" text="Delays">
      <formula>NOT(ISERROR(SEARCH("Delays",K6)))</formula>
    </cfRule>
  </conditionalFormatting>
  <conditionalFormatting sqref="K8:L8">
    <cfRule type="containsText" dxfId="7" priority="13" operator="containsText" text="Delayed">
      <formula>NOT(ISERROR(SEARCH("Delayed",K8)))</formula>
    </cfRule>
    <cfRule type="containsText" dxfId="6" priority="14" operator="containsText" text="delays">
      <formula>NOT(ISERROR(SEARCH("delays",K8)))</formula>
    </cfRule>
  </conditionalFormatting>
  <conditionalFormatting sqref="K9:L9">
    <cfRule type="containsText" dxfId="5" priority="10" operator="containsText" text="Possible">
      <formula>NOT(ISERROR(SEARCH("Possible",K9)))</formula>
    </cfRule>
    <cfRule type="containsText" dxfId="4" priority="11" operator="containsText" text="delay">
      <formula>NOT(ISERROR(SEARCH("delay",K9)))</formula>
    </cfRule>
    <cfRule type="containsText" dxfId="3" priority="12" operator="containsText" text="complete">
      <formula>NOT(ISERROR(SEARCH("complete",K9)))</formula>
    </cfRule>
  </conditionalFormatting>
  <conditionalFormatting sqref="E19:E22">
    <cfRule type="cellIs" dxfId="2" priority="8" operator="greaterThan">
      <formula>252250</formula>
    </cfRule>
    <cfRule type="cellIs" dxfId="1" priority="9" operator="greaterThan">
      <formula>252250</formula>
    </cfRule>
  </conditionalFormatting>
  <pageMargins left="0.7" right="0.7" top="0.75" bottom="0.75" header="0.3" footer="0.3"/>
  <pageSetup paperSize="9" orientation="landscape" horizontalDpi="4294967293" verticalDpi="4294967293" r:id="rId1"/>
  <extLst>
    <ext xmlns:x14="http://schemas.microsoft.com/office/spreadsheetml/2009/9/main" uri="{78C0D931-6437-407d-A8EE-F0AAD7539E65}">
      <x14:conditionalFormattings>
        <x14:conditionalFormatting xmlns:xm="http://schemas.microsoft.com/office/excel/2006/main">
          <x14:cfRule type="containsText" priority="23" operator="containsText" id="{35FBBCCA-91CB-49DD-B56E-AFC9A5A32B16}">
            <xm:f>NOT(ISERROR(SEARCH(Sheet1!$D$2,K3)))</xm:f>
            <xm:f>Sheet1!$D$2</xm:f>
            <x14:dxf>
              <fill>
                <patternFill>
                  <bgColor rgb="FF92D050"/>
                </patternFill>
              </fill>
            </x14:dxf>
          </x14:cfRule>
          <xm:sqref>K3:L10</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00000000-0002-0000-0000-000000000000}">
          <x14:formula1>
            <xm:f>Sheet1!$D$2:$D$6</xm:f>
          </x14:formula1>
          <xm:sqref>K3:L10</xm:sqref>
        </x14:dataValidation>
        <x14:dataValidation type="list" allowBlank="1" showInputMessage="1" showErrorMessage="1" xr:uid="{00000000-0002-0000-0000-000001000000}">
          <x14:formula1>
            <xm:f>Sheet1!$F$2:$F$3</xm:f>
          </x14:formula1>
          <xm:sqref>F19:F27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2:F6"/>
  <sheetViews>
    <sheetView workbookViewId="0">
      <selection activeCell="G6" sqref="G6"/>
    </sheetView>
  </sheetViews>
  <sheetFormatPr baseColWidth="10" defaultColWidth="8.83203125" defaultRowHeight="15" x14ac:dyDescent="0.2"/>
  <cols>
    <col min="4" max="4" width="14.83203125" bestFit="1" customWidth="1"/>
  </cols>
  <sheetData>
    <row r="2" spans="4:6" x14ac:dyDescent="0.2">
      <c r="D2" t="s">
        <v>11</v>
      </c>
      <c r="F2" t="s">
        <v>16</v>
      </c>
    </row>
    <row r="3" spans="4:6" x14ac:dyDescent="0.2">
      <c r="D3" t="s">
        <v>15</v>
      </c>
      <c r="F3" t="s">
        <v>17</v>
      </c>
    </row>
    <row r="4" spans="4:6" x14ac:dyDescent="0.2">
      <c r="D4" t="s">
        <v>12</v>
      </c>
    </row>
    <row r="5" spans="4:6" x14ac:dyDescent="0.2">
      <c r="D5" t="s">
        <v>13</v>
      </c>
    </row>
    <row r="6" spans="4:6" x14ac:dyDescent="0.2">
      <c r="D6" t="s">
        <v>14</v>
      </c>
    </row>
  </sheetData>
  <dataValidations count="1">
    <dataValidation type="list" allowBlank="1" showInputMessage="1" showErrorMessage="1" sqref="D9:D10" xr:uid="{00000000-0002-0000-0100-000000000000}">
      <formula1>$D$9:$D$10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Status Report</vt:lpstr>
      <vt:lpstr>Sheet1</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putti</dc:creator>
  <cp:lastModifiedBy>Microsoft Office User</cp:lastModifiedBy>
  <cp:lastPrinted>2015-02-24T10:02:57Z</cp:lastPrinted>
  <dcterms:created xsi:type="dcterms:W3CDTF">2015-02-24T07:15:10Z</dcterms:created>
  <dcterms:modified xsi:type="dcterms:W3CDTF">2022-01-29T18:58:18Z</dcterms:modified>
</cp:coreProperties>
</file>