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mc:AlternateContent xmlns:mc="http://schemas.openxmlformats.org/markup-compatibility/2006">
    <mc:Choice Requires="x15">
      <x15ac:absPath xmlns:x15ac="http://schemas.microsoft.com/office/spreadsheetml/2010/11/ac" url="/Users/adam/Desktop/CS428/"/>
    </mc:Choice>
  </mc:AlternateContent>
  <xr:revisionPtr revIDLastSave="0" documentId="8_{C05C1A7D-C5B8-CD41-8C09-78F8A572719A}" xr6:coauthVersionLast="47" xr6:coauthVersionMax="47" xr10:uidLastSave="{00000000-0000-0000-0000-000000000000}"/>
  <bookViews>
    <workbookView xWindow="11400" yWindow="500" windowWidth="18760" windowHeight="1592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<sst xmlns="http://schemas.openxmlformats.org/spreadsheetml/2006/main" count="57" uniqueCount="48">
  <si>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</si>
  <si>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</si>
  <si>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</si>
  <si>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</si>
  <si>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</si>
  <si>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</si>
  <si>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</si>
  <si>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</si>
  <si>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</si>
  <si>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</si>
  <si>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</si>
  <si>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</si>
  <si>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</si>
  <si>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</si>
  <si>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</si>
  <si>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</si>
  <si>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</si>
  <si>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</si>
  <si>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t>Date</t>
  </si>
  <si>
    <t>Team Members -- Billable Hours</t>
  </si>
  <si>
    <t>Hours</t>
  </si>
  <si>
    <t>Name</t>
  </si>
  <si>
    <t>Key Tasks</t>
  </si>
  <si>
    <t>Role/Task</t>
  </si>
  <si>
    <t>Project Summary (including redirection)</t>
  </si>
  <si>
    <t>Capture the Flag</t>
  </si>
  <si>
    <t>Adam Johnson</t>
  </si>
  <si>
    <t>Towers shooting enemies</t>
  </si>
  <si>
    <t>Basic economy with enemies dropping coins</t>
  </si>
  <si>
    <t>Swarm spawning</t>
  </si>
  <si>
    <t>Project Manager/Environment</t>
  </si>
  <si>
    <t>Peter Seely</t>
  </si>
  <si>
    <t>Nate Roylance</t>
  </si>
  <si>
    <t>Joel Battaglia</t>
  </si>
  <si>
    <t>Joseph Scholl</t>
  </si>
  <si>
    <t>Game Artist/Asset Creation</t>
  </si>
  <si>
    <t>Tower Expert/Tower Research</t>
  </si>
  <si>
    <t>AI Specialist/Enemy AI</t>
  </si>
  <si>
    <t>Chief Architect/Start Menu UI</t>
  </si>
  <si>
    <t>First enemy and tower models imported</t>
  </si>
  <si>
    <t>Changed from a FPS to a tower defense game. It will be a simple, futuristic, tower defense game. The goal is to defend your base for as long as possible against swarms of enemy units by building turrets.</t>
  </si>
  <si>
    <t>Another tower model</t>
  </si>
  <si>
    <t>Ground tile models</t>
  </si>
  <si>
    <t>Still importing enemy models and their animations since time has been spent created new models rather than importing them.</t>
  </si>
  <si>
    <t>Reworked map created with nodes for turrets. Two types of enemies modeled and animated and one tower modeled and imported. Basic tower building menu. Mesh for dynamic pathfinding. Script to track score and money. Super basic enemy pathfinding. Economy created and working. Enemies taking damage.</t>
  </si>
  <si>
    <t>Importing models and animations is taking more time than expected and should probably be completed in the next week. Swarm spawning also needs to be added.</t>
  </si>
  <si>
    <t>t</t>
  </si>
  <si>
    <t>Main tasks are to implement swarm spawning and need to import models. One tower shoots enemies, but we still need ot add attacks to other towers and pair the first tower's attack animation to a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</si>
</sst>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6">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2" borderId="3" xfId="0" applyFont="1" applyFill="1" applyBorder="1" applyAlignment="1">
      <alignment horizontal="center"/>
    </xf>
    <xf numFmtId="0" fontId="1" fillId="5" borderId="3" xfId="0" applyFont="1" applyFill="1" applyBorder="1" applyAlignment="1">
      <alignment horizontal="center"/>
    </xf>
    <xf numFmtId="15" fontId="1" fillId="5" borderId="3" xfId="0" applyNumberFormat="1"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2" xfId="0" applyFont="1" applyFill="1" applyBorder="1" applyAlignment="1">
      <alignment horizontal="center" vertic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4" borderId="2" xfId="0" applyFont="1" applyFill="1" applyBorder="1" applyAlignment="1"/>
    <xf numFmtId="0" fontId="1" fillId="4" borderId="6" xfId="0" applyFont="1" applyFill="1" applyBorder="1" applyAlignment="1"/>
    <xf numFmtId="0" fontId="1" fillId="3" borderId="1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3" fillId="2" borderId="24" xfId="0" applyFont="1" applyFill="1" applyBorder="1" applyAlignment="1">
      <alignment horizontal="center"/>
    </xf>
  </cellXfs>
  <cellStyles count="1">
    <cellStyle name="Normal" xfId="0" builtinId="0"/>
  </cellStyles>
  <dxfs count="34">
    <dxf>
      <fill>
        <patternFill>
          <bgColor rgb="FFFF0000"/>
        </patternFill>
      </fill>
    </dxf>
    <dxf>
      <fill>
        <patternFill>
          <bgColor rgb="FFFF0000"/>
        </patternFill>
      </fill>
    </dxf>
    <dxf>
      <fill>
        <patternFill>
          <bgColor rgb="FFFFC000"/>
        </patternFill>
      </fill>
    </dxf>
    <dxf>
      <fill>
        <patternFill>
          <bgColor rgb="FF92D05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J12" sqref="J12:N16"/>
    </sheetView>
  </sheetViews>
  <sheetFormatPr baseColWidth="10" defaultColWidth="8.83203125" defaultRowHeight="15" x14ac:dyDescent="0.2"/>
  <cols>
    <col min="1" max="1" width="9.1640625" customWidth="1"/>
    <col min="4" max="4" width="9.5" customWidth="1"/>
    <col min="9" max="9" width="15.33203125" customWidth="1"/>
    <col min="10" max="10" width="12.6640625" customWidth="1"/>
    <col min="11" max="11" width="9.6640625" customWidth="1"/>
    <col min="12" max="12" width="5.33203125" customWidth="1"/>
    <col min="13" max="13" width="9.5" customWidth="1"/>
    <col min="14" max="14" width="6.83203125" customWidth="1"/>
  </cols>
  <sheetData>
    <row r="1" spans="1:14" ht="16" thickBot="1" x14ac:dyDescent="0.25">
      <c r="A1" s="11" t="s">
        <v>0</v>
      </c>
      <c r="B1" s="11"/>
      <c r="C1" s="12" t="s">
        <v>25</v>
      </c>
      <c r="D1" s="12"/>
      <c r="E1" s="12"/>
      <c r="F1" s="11" t="s">
        <v>18</v>
      </c>
      <c r="G1" s="11"/>
      <c r="H1" s="13">
        <v>44900</v>
      </c>
      <c r="I1" s="12"/>
      <c r="J1" s="11" t="s">
        <v>1</v>
      </c>
      <c r="K1" s="11"/>
      <c r="L1" s="12" t="s">
        <v>26</v>
      </c>
      <c r="M1" s="12"/>
      <c r="N1" s="12"/>
    </row>
    <row r="2" spans="1:14" x14ac:dyDescent="0.2">
      <c r="A2" s="27" t="s">
        <v>24</v>
      </c>
      <c r="B2" s="28"/>
      <c r="C2" s="28"/>
      <c r="D2" s="28"/>
      <c r="E2" s="28"/>
      <c r="F2" s="29"/>
      <c r="G2" s="30" t="s">
        <v>22</v>
      </c>
      <c r="H2" s="31"/>
      <c r="I2" s="31"/>
      <c r="J2" s="1" t="s">
        <v>6</v>
      </c>
      <c r="K2" s="31" t="s">
        <v>9</v>
      </c>
      <c r="L2" s="31"/>
      <c r="M2" s="31" t="s">
        <v>10</v>
      </c>
      <c r="N2" s="32"/>
    </row>
    <row r="3" spans="1:14" x14ac:dyDescent="0.2">
      <c r="A3" s="43" t="s">
        <v>40</v>
      </c>
      <c r="B3" s="48"/>
      <c r="C3" s="48"/>
      <c r="D3" s="48"/>
      <c r="E3" s="48"/>
      <c r="F3" s="53"/>
      <c r="G3" s="35" t="s">
        <v>39</v>
      </c>
      <c r="H3" s="36"/>
      <c r="I3" s="36"/>
      <c r="J3" s="3">
        <v>0.8</v>
      </c>
      <c r="K3" s="40" t="s">
        <v>12</v>
      </c>
      <c r="L3" s="40"/>
      <c r="M3" s="56">
        <v>44611</v>
      </c>
      <c r="N3" s="57"/>
    </row>
    <row r="4" spans="1:14" x14ac:dyDescent="0.2">
      <c r="A4" s="43"/>
      <c r="B4" s="48"/>
      <c r="C4" s="48"/>
      <c r="D4" s="48"/>
      <c r="E4" s="48"/>
      <c r="F4" s="53"/>
      <c r="G4" s="8" t="s">
        <v>27</v>
      </c>
      <c r="H4" s="9"/>
      <c r="I4" s="10"/>
      <c r="J4" s="3">
        <v>0.7</v>
      </c>
      <c r="K4" s="14" t="s">
        <v>11</v>
      </c>
      <c r="L4" s="15"/>
      <c r="M4" s="16">
        <v>44611</v>
      </c>
      <c r="N4" s="17"/>
    </row>
    <row r="5" spans="1:14" x14ac:dyDescent="0.2">
      <c r="A5" s="43"/>
      <c r="B5" s="48"/>
      <c r="C5" s="48"/>
      <c r="D5" s="48"/>
      <c r="E5" s="48"/>
      <c r="F5" s="53"/>
      <c r="G5" s="37" t="s">
        <v>42</v>
      </c>
      <c r="H5" s="38"/>
      <c r="I5" s="39"/>
      <c r="J5" s="3">
        <v>0.4</v>
      </c>
      <c r="K5" s="14" t="s">
        <v>11</v>
      </c>
      <c r="L5" s="15"/>
      <c r="M5" s="16">
        <v>44611</v>
      </c>
      <c r="N5" s="17"/>
    </row>
    <row r="6" spans="1:14" x14ac:dyDescent="0.2">
      <c r="A6" s="43"/>
      <c r="B6" s="48"/>
      <c r="C6" s="48"/>
      <c r="D6" s="48"/>
      <c r="E6" s="48"/>
      <c r="F6" s="53"/>
      <c r="G6" s="8" t="s">
        <v>28</v>
      </c>
      <c r="H6" s="9"/>
      <c r="I6" s="10"/>
      <c r="J6" s="3">
        <v>0</v>
      </c>
      <c r="K6" s="14" t="s">
        <v>14</v>
      </c>
      <c r="L6" s="15"/>
      <c r="M6" s="16">
        <v>44604</v>
      </c>
      <c r="N6" s="17"/>
    </row>
    <row r="7" spans="1:14" x14ac:dyDescent="0.2">
      <c r="A7" s="43"/>
      <c r="B7" s="48"/>
      <c r="C7" s="48"/>
      <c r="D7" s="48"/>
      <c r="E7" s="48"/>
      <c r="F7" s="53"/>
      <c r="G7" s="8" t="s">
        <v>29</v>
      </c>
      <c r="H7" s="9"/>
      <c r="I7" s="10"/>
      <c r="J7" s="3">
        <v>0.4</v>
      </c>
      <c r="K7" s="14" t="s">
        <v>15</v>
      </c>
      <c r="L7" s="15"/>
      <c r="M7" s="16">
        <v>44611</v>
      </c>
      <c r="N7" s="17"/>
    </row>
    <row r="8" spans="1:14" x14ac:dyDescent="0.2">
      <c r="A8" s="43"/>
      <c r="B8" s="48"/>
      <c r="C8" s="48"/>
      <c r="D8" s="48"/>
      <c r="E8" s="48"/>
      <c r="F8" s="53"/>
      <c r="G8" s="37" t="s">
        <v>41</v>
      </c>
      <c r="H8" s="38"/>
      <c r="I8" s="39"/>
      <c r="J8" s="3">
        <v>0.5</v>
      </c>
      <c r="K8" s="14" t="s">
        <v>11</v>
      </c>
      <c r="L8" s="15"/>
      <c r="M8" s="16">
        <v>44611</v>
      </c>
      <c r="N8" s="17"/>
    </row>
    <row r="9" spans="1:14" x14ac:dyDescent="0.2">
      <c r="A9" s="43"/>
      <c r="B9" s="48"/>
      <c r="C9" s="48"/>
      <c r="D9" s="48"/>
      <c r="E9" s="48"/>
      <c r="F9" s="53"/>
      <c r="G9" s="37"/>
      <c r="H9" s="38"/>
      <c r="I9" s="39"/>
      <c r="J9" s="3"/>
      <c r="K9" s="14"/>
      <c r="L9" s="15"/>
      <c r="M9" s="16"/>
      <c r="N9" s="17"/>
    </row>
    <row r="10" spans="1:14" ht="16" thickBot="1" x14ac:dyDescent="0.25">
      <c r="A10" s="54"/>
      <c r="B10" s="49"/>
      <c r="C10" s="49"/>
      <c r="D10" s="49"/>
      <c r="E10" s="49"/>
      <c r="F10" s="55"/>
      <c r="G10" s="33"/>
      <c r="H10" s="34"/>
      <c r="I10" s="34"/>
      <c r="J10" s="4"/>
      <c r="K10" s="40"/>
      <c r="L10" s="40"/>
      <c r="M10" s="41"/>
      <c r="N10" s="42"/>
    </row>
    <row r="11" spans="1:14" x14ac:dyDescent="0.2">
      <c r="A11" s="21" t="s">
        <v>2</v>
      </c>
      <c r="B11" s="22"/>
      <c r="C11" s="22"/>
      <c r="D11" s="22"/>
      <c r="E11" s="22"/>
      <c r="F11" s="22" t="s">
        <v>3</v>
      </c>
      <c r="G11" s="22"/>
      <c r="H11" s="22"/>
      <c r="I11" s="22"/>
      <c r="J11" s="22" t="s">
        <v>4</v>
      </c>
      <c r="K11" s="22"/>
      <c r="L11" s="22"/>
      <c r="M11" s="22"/>
      <c r="N11" s="23"/>
    </row>
    <row r="12" spans="1:14" x14ac:dyDescent="0.2">
      <c r="A12" s="43" t="s">
        <v>44</v>
      </c>
      <c r="B12" s="44"/>
      <c r="C12" s="44"/>
      <c r="D12" s="44"/>
      <c r="E12" s="44"/>
      <c r="F12" s="48" t="s">
        <v>43</v>
      </c>
      <c r="G12" s="48"/>
      <c r="H12" s="48"/>
      <c r="I12" s="48"/>
      <c r="J12" s="48" t="s">
        <v>47</v>
      </c>
      <c r="K12" s="44"/>
      <c r="L12" s="44"/>
      <c r="M12" s="44"/>
      <c r="N12" s="50"/>
    </row>
    <row r="13" spans="1:14" x14ac:dyDescent="0.2">
      <c r="A13" s="45"/>
      <c r="B13" s="44"/>
      <c r="C13" s="44"/>
      <c r="D13" s="44"/>
      <c r="E13" s="44"/>
      <c r="F13" s="48"/>
      <c r="G13" s="48"/>
      <c r="H13" s="48"/>
      <c r="I13" s="48"/>
      <c r="J13" s="44"/>
      <c r="K13" s="44"/>
      <c r="L13" s="44"/>
      <c r="M13" s="44"/>
      <c r="N13" s="50"/>
    </row>
    <row r="14" spans="1:14" x14ac:dyDescent="0.2">
      <c r="A14" s="45"/>
      <c r="B14" s="44"/>
      <c r="C14" s="44"/>
      <c r="D14" s="44"/>
      <c r="E14" s="44"/>
      <c r="F14" s="48"/>
      <c r="G14" s="48"/>
      <c r="H14" s="48"/>
      <c r="I14" s="48"/>
      <c r="J14" s="44"/>
      <c r="K14" s="44"/>
      <c r="L14" s="44"/>
      <c r="M14" s="44"/>
      <c r="N14" s="50"/>
    </row>
    <row r="15" spans="1:14" x14ac:dyDescent="0.2">
      <c r="A15" s="45"/>
      <c r="B15" s="44"/>
      <c r="C15" s="44"/>
      <c r="D15" s="44"/>
      <c r="E15" s="44"/>
      <c r="F15" s="48"/>
      <c r="G15" s="48"/>
      <c r="H15" s="48"/>
      <c r="I15" s="48"/>
      <c r="J15" s="44"/>
      <c r="K15" s="44"/>
      <c r="L15" s="44"/>
      <c r="M15" s="44"/>
      <c r="N15" s="50"/>
    </row>
    <row r="16" spans="1:14" ht="16" thickBot="1" x14ac:dyDescent="0.25">
      <c r="A16" s="46"/>
      <c r="B16" s="47"/>
      <c r="C16" s="47"/>
      <c r="D16" s="47"/>
      <c r="E16" s="47"/>
      <c r="F16" s="49"/>
      <c r="G16" s="49"/>
      <c r="H16" s="49"/>
      <c r="I16" s="49"/>
      <c r="J16" s="51"/>
      <c r="K16" s="51"/>
      <c r="L16" s="51"/>
      <c r="M16" s="51"/>
      <c r="N16" s="52"/>
    </row>
    <row r="17" spans="1:14" x14ac:dyDescent="0.2">
      <c r="A17" s="21" t="s">
        <v>19</v>
      </c>
      <c r="B17" s="22"/>
      <c r="C17" s="22"/>
      <c r="D17" s="22"/>
      <c r="E17" s="23"/>
      <c r="F17" s="85" t="s">
        <v>46</v>
      </c>
      <c r="G17" s="22"/>
      <c r="H17" s="22"/>
      <c r="I17" s="22"/>
      <c r="J17" s="22"/>
      <c r="K17" s="22"/>
      <c r="L17" s="22"/>
      <c r="M17" s="22"/>
      <c r="N17" s="23"/>
    </row>
    <row r="18" spans="1:14" x14ac:dyDescent="0.2">
      <c r="A18" s="25" t="s">
        <v>21</v>
      </c>
      <c r="B18" s="26"/>
      <c r="C18" s="24" t="s">
        <v>23</v>
      </c>
      <c r="D18" s="24"/>
      <c r="E18" s="2" t="s">
        <v>20</v>
      </c>
      <c r="F18" s="6" t="s">
        <v>5</v>
      </c>
      <c r="G18" s="18" t="s">
        <v>8</v>
      </c>
      <c r="H18" s="19"/>
      <c r="I18" s="19"/>
      <c r="J18" s="19"/>
      <c r="K18" s="19"/>
      <c r="L18" s="19"/>
      <c r="M18" s="19"/>
      <c r="N18" s="20"/>
    </row>
    <row r="19" spans="1:14" x14ac:dyDescent="0.2">
      <c r="A19" s="83" t="s">
        <v>26</v>
      </c>
      <c r="B19" s="84"/>
      <c r="C19" s="84" t="s">
        <v>30</v>
      </c>
      <c r="D19" s="84"/>
      <c r="E19" s="5">
        <v>5</v>
      </c>
      <c r="F19" s="61" t="s">
        <v>17</v>
      </c>
      <c r="G19" s="71" t="s">
        <v>45</v>
      </c>
      <c r="H19" s="72"/>
      <c r="I19" s="72"/>
      <c r="J19" s="72"/>
      <c r="K19" s="72"/>
      <c r="L19" s="72"/>
      <c r="M19" s="72"/>
      <c r="N19" s="73"/>
    </row>
    <row r="20" spans="1:14" x14ac:dyDescent="0.2">
      <c r="A20" s="81" t="s">
        <v>31</v>
      </c>
      <c r="B20" s="80"/>
      <c r="C20" s="80" t="s">
        <v>37</v>
      </c>
      <c r="D20" s="80"/>
      <c r="E20" s="5">
        <v>4</v>
      </c>
      <c r="F20" s="61"/>
      <c r="G20" s="74"/>
      <c r="H20" s="75"/>
      <c r="I20" s="75"/>
      <c r="J20" s="75"/>
      <c r="K20" s="75"/>
      <c r="L20" s="75"/>
      <c r="M20" s="75"/>
      <c r="N20" s="76"/>
    </row>
    <row r="21" spans="1:14" x14ac:dyDescent="0.2">
      <c r="A21" s="81" t="s">
        <v>32</v>
      </c>
      <c r="B21" s="80"/>
      <c r="C21" s="80" t="s">
        <v>38</v>
      </c>
      <c r="D21" s="80"/>
      <c r="E21" s="5">
        <v>6</v>
      </c>
      <c r="F21" s="61"/>
      <c r="G21" s="77"/>
      <c r="H21" s="78"/>
      <c r="I21" s="78"/>
      <c r="J21" s="78"/>
      <c r="K21" s="78"/>
      <c r="L21" s="78"/>
      <c r="M21" s="78"/>
      <c r="N21" s="79"/>
    </row>
    <row r="22" spans="1:14" x14ac:dyDescent="0.2">
      <c r="A22" s="81" t="s">
        <v>33</v>
      </c>
      <c r="B22" s="80"/>
      <c r="C22" s="80" t="s">
        <v>35</v>
      </c>
      <c r="D22" s="80"/>
      <c r="E22" s="5">
        <v>5</v>
      </c>
      <c r="F22" s="61" t="s">
        <v>16</v>
      </c>
      <c r="G22" s="71"/>
      <c r="H22" s="72"/>
      <c r="I22" s="72"/>
      <c r="J22" s="72"/>
      <c r="K22" s="72"/>
      <c r="L22" s="72"/>
      <c r="M22" s="72"/>
      <c r="N22" s="73"/>
    </row>
    <row r="23" spans="1:14" x14ac:dyDescent="0.2">
      <c r="A23" s="81" t="s">
        <v>34</v>
      </c>
      <c r="B23" s="80"/>
      <c r="C23" s="80" t="s">
        <v>36</v>
      </c>
      <c r="D23" s="80"/>
      <c r="E23" s="5">
        <v>4</v>
      </c>
      <c r="F23" s="61"/>
      <c r="G23" s="74"/>
      <c r="H23" s="75"/>
      <c r="I23" s="75"/>
      <c r="J23" s="75"/>
      <c r="K23" s="75"/>
      <c r="L23" s="75"/>
      <c r="M23" s="75"/>
      <c r="N23" s="76"/>
    </row>
    <row r="24" spans="1:14" x14ac:dyDescent="0.2">
      <c r="A24" s="81"/>
      <c r="B24" s="80"/>
      <c r="C24" s="80"/>
      <c r="D24" s="80"/>
      <c r="E24" s="5"/>
      <c r="F24" s="61"/>
      <c r="G24" s="77"/>
      <c r="H24" s="78"/>
      <c r="I24" s="78"/>
      <c r="J24" s="78"/>
      <c r="K24" s="78"/>
      <c r="L24" s="78"/>
      <c r="M24" s="78"/>
      <c r="N24" s="79"/>
    </row>
    <row r="25" spans="1:14" x14ac:dyDescent="0.2">
      <c r="A25" s="81"/>
      <c r="B25" s="80"/>
      <c r="C25" s="80"/>
      <c r="D25" s="80"/>
      <c r="E25" s="5"/>
      <c r="F25" s="61"/>
      <c r="G25" s="62"/>
      <c r="H25" s="63"/>
      <c r="I25" s="63"/>
      <c r="J25" s="63"/>
      <c r="K25" s="63"/>
      <c r="L25" s="63"/>
      <c r="M25" s="63"/>
      <c r="N25" s="64"/>
    </row>
    <row r="26" spans="1:14" x14ac:dyDescent="0.2">
      <c r="A26" s="81"/>
      <c r="B26" s="80"/>
      <c r="C26" s="80"/>
      <c r="D26" s="80"/>
      <c r="E26" s="5"/>
      <c r="F26" s="61"/>
      <c r="G26" s="65"/>
      <c r="H26" s="66"/>
      <c r="I26" s="66"/>
      <c r="J26" s="66"/>
      <c r="K26" s="66"/>
      <c r="L26" s="66"/>
      <c r="M26" s="66"/>
      <c r="N26" s="67"/>
    </row>
    <row r="27" spans="1:14" x14ac:dyDescent="0.2">
      <c r="A27" s="81"/>
      <c r="B27" s="80"/>
      <c r="C27" s="80"/>
      <c r="D27" s="80"/>
      <c r="E27" s="5"/>
      <c r="F27" s="61"/>
      <c r="G27" s="68"/>
      <c r="H27" s="69"/>
      <c r="I27" s="69"/>
      <c r="J27" s="69"/>
      <c r="K27" s="69"/>
      <c r="L27" s="69"/>
      <c r="M27" s="69"/>
      <c r="N27" s="70"/>
    </row>
    <row r="28" spans="1:14" ht="16" thickBot="1" x14ac:dyDescent="0.25">
      <c r="A28" s="82" t="s">
        <v>7</v>
      </c>
      <c r="B28" s="59"/>
      <c r="C28" s="59"/>
      <c r="D28" s="59"/>
      <c r="E28" s="7">
        <f>SUM(E19:E27)</f>
        <v>24</v>
      </c>
      <c r="F28" s="58"/>
      <c r="G28" s="59"/>
      <c r="H28" s="59"/>
      <c r="I28" s="59"/>
      <c r="J28" s="59"/>
      <c r="K28" s="59"/>
      <c r="L28" s="59"/>
      <c r="M28" s="59"/>
      <c r="N28" s="60"/>
    </row>
  </sheetData>
  <mergeCells count="70">
    <mergeCell ref="G5:I5"/>
    <mergeCell ref="A19:B19"/>
    <mergeCell ref="A20:B20"/>
    <mergeCell ref="A21:B21"/>
    <mergeCell ref="C24:D24"/>
    <mergeCell ref="C25:D25"/>
    <mergeCell ref="C19:D19"/>
    <mergeCell ref="C20:D20"/>
    <mergeCell ref="C21:D21"/>
    <mergeCell ref="C22:D22"/>
    <mergeCell ref="C23:D23"/>
    <mergeCell ref="A22:B22"/>
    <mergeCell ref="A23:B23"/>
    <mergeCell ref="C26:D26"/>
    <mergeCell ref="C27:D27"/>
    <mergeCell ref="C28:D28"/>
    <mergeCell ref="A24:B24"/>
    <mergeCell ref="A25:B25"/>
    <mergeCell ref="A26:B26"/>
    <mergeCell ref="A28:B28"/>
    <mergeCell ref="A27:B27"/>
    <mergeCell ref="F28:N28"/>
    <mergeCell ref="F19:F21"/>
    <mergeCell ref="F22:F24"/>
    <mergeCell ref="F25:F27"/>
    <mergeCell ref="G25:N27"/>
    <mergeCell ref="G22:N24"/>
    <mergeCell ref="G19:N21"/>
    <mergeCell ref="F17:N17"/>
    <mergeCell ref="M10:N10"/>
    <mergeCell ref="A11:E11"/>
    <mergeCell ref="F11:I11"/>
    <mergeCell ref="J11:N11"/>
    <mergeCell ref="A12:E16"/>
    <mergeCell ref="F12:I16"/>
    <mergeCell ref="J12:N16"/>
    <mergeCell ref="A3:F10"/>
    <mergeCell ref="K8:L8"/>
    <mergeCell ref="K9:L9"/>
    <mergeCell ref="K10:L10"/>
    <mergeCell ref="M3:N3"/>
    <mergeCell ref="M6:N6"/>
    <mergeCell ref="M7:N7"/>
    <mergeCell ref="M8:N8"/>
    <mergeCell ref="G18:N18"/>
    <mergeCell ref="A17:E17"/>
    <mergeCell ref="C18:D18"/>
    <mergeCell ref="A18:B18"/>
    <mergeCell ref="A2:F2"/>
    <mergeCell ref="G2:I2"/>
    <mergeCell ref="K2:L2"/>
    <mergeCell ref="M2:N2"/>
    <mergeCell ref="G10:I10"/>
    <mergeCell ref="G3:I3"/>
    <mergeCell ref="G8:I8"/>
    <mergeCell ref="G9:I9"/>
    <mergeCell ref="M9:N9"/>
    <mergeCell ref="K3:L3"/>
    <mergeCell ref="K4:L4"/>
    <mergeCell ref="K5:L5"/>
    <mergeCell ref="K6:L6"/>
    <mergeCell ref="K7:L7"/>
    <mergeCell ref="M4:N4"/>
    <mergeCell ref="M5:N5"/>
    <mergeCell ref="L1:N1"/>
    <mergeCell ref="A1:B1"/>
    <mergeCell ref="C1:E1"/>
    <mergeCell ref="F1:G1"/>
    <mergeCell ref="H1:I1"/>
    <mergeCell ref="J1:K1"/>
  </mergeCells>
  <conditionalFormatting sqref="K3:L10">
    <cfRule type="containsText" dxfId="5" priority="35" operator="containsText" text="Ontrack">
      <formula>NOT(ISERROR(SEARCH("Ontrack",K3)))</formula>
    </cfRule>
  </conditionalFormatting>
  <conditionalFormatting sqref="K3:L10">
    <cfRule type="containsText" dxfId="4" priority="33" operator="containsText" text="Track">
      <formula>NOT(ISERROR(SEARCH("Track",K3)))</formula>
    </cfRule>
  </conditionalFormatting>
  <conditionalFormatting sqref="K4:L4">
    <cfRule type="containsText" dxfId="33" priority="28" operator="containsText" text="Delayed">
      <formula>NOT(ISERROR(SEARCH("Delayed",K4)))</formula>
    </cfRule>
    <cfRule type="containsText" dxfId="32" priority="32" operator="containsText" text="delays">
      <formula>NOT(ISERROR(SEARCH("delays",K4)))</formula>
    </cfRule>
  </conditionalFormatting>
  <conditionalFormatting sqref="K6:L6">
    <cfRule type="containsText" dxfId="28" priority="26" operator="containsText" text="Complete">
      <formula>NOT(ISERROR(SEARCH("Complete",K6)))</formula>
    </cfRule>
    <cfRule type="containsText" dxfId="27" priority="27" operator="containsText" text="Delays">
      <formula>NOT(ISERROR(SEARCH("Delays",K6)))</formula>
    </cfRule>
  </conditionalFormatting>
  <conditionalFormatting sqref="K8:L8">
    <cfRule type="containsText" dxfId="26" priority="24" operator="containsText" text="Delayed">
      <formula>NOT(ISERROR(SEARCH("Delayed",K8)))</formula>
    </cfRule>
    <cfRule type="containsText" dxfId="25" priority="25" operator="containsText" text="delays">
      <formula>NOT(ISERROR(SEARCH("delays",K8)))</formula>
    </cfRule>
  </conditionalFormatting>
  <conditionalFormatting sqref="K9:L9">
    <cfRule type="containsText" dxfId="24" priority="21" operator="containsText" text="Possible">
      <formula>NOT(ISERROR(SEARCH("Possible",K9)))</formula>
    </cfRule>
    <cfRule type="containsText" dxfId="23" priority="22" operator="containsText" text="delay">
      <formula>NOT(ISERROR(SEARCH("delay",K9)))</formula>
    </cfRule>
    <cfRule type="containsText" dxfId="22" priority="23" operator="containsText" text="complete">
      <formula>NOT(ISERROR(SEARCH("complete",K9)))</formula>
    </cfRule>
  </conditionalFormatting>
  <conditionalFormatting sqref="E19:E22">
    <cfRule type="cellIs" dxfId="21" priority="19" operator="greaterThan">
      <formula>252250</formula>
    </cfRule>
    <cfRule type="cellIs" dxfId="20" priority="20" operator="greaterThan">
      <formula>252250</formula>
    </cfRule>
  </conditionalFormatting>
  <conditionalFormatting sqref="K3:L3">
    <cfRule type="containsText" dxfId="19" priority="10" operator="containsText" text="Delayed">
      <formula>NOT(ISERROR(SEARCH("Delayed",K3)))</formula>
    </cfRule>
    <cfRule type="containsText" dxfId="18" priority="11" operator="containsText" text="delays">
      <formula>NOT(ISERROR(SEARCH("delays",K3)))</formula>
    </cfRule>
  </conditionalFormatting>
  <conditionalFormatting sqref="K4:L4">
    <cfRule type="containsText" dxfId="17" priority="7" operator="containsText" text="Possible">
      <formula>NOT(ISERROR(SEARCH("Possible",K4)))</formula>
    </cfRule>
    <cfRule type="containsText" dxfId="16" priority="8" operator="containsText" text="delay">
      <formula>NOT(ISERROR(SEARCH("delay",K4)))</formula>
    </cfRule>
    <cfRule type="containsText" dxfId="15" priority="9" operator="containsText" text="complete">
      <formula>NOT(ISERROR(SEARCH("complete",K4)))</formula>
    </cfRule>
  </conditionalFormatting>
  <conditionalFormatting sqref="K5:L5">
    <cfRule type="containsText" dxfId="8" priority="4" operator="containsText" text="Possible">
      <formula>NOT(ISERROR(SEARCH("Possible",K5)))</formula>
    </cfRule>
    <cfRule type="containsText" dxfId="7" priority="5" operator="containsText" text="delay">
      <formula>NOT(ISERROR(SEARCH("delay",K5)))</formula>
    </cfRule>
    <cfRule type="containsText" dxfId="6" priority="6" operator="containsText" text="complete">
      <formula>NOT(ISERROR(SEARCH("complete",K5)))</formula>
    </cfRule>
  </conditionalFormatting>
  <conditionalFormatting sqref="K7:L7">
    <cfRule type="containsText" dxfId="2" priority="1" operator="containsText" text="Possible">
      <formula>NOT(ISERROR(SEARCH("Possible",K7)))</formula>
    </cfRule>
    <cfRule type="containsText" dxfId="1" priority="2" operator="containsText" text="delay">
      <formula>NOT(ISERROR(SEARCH("delay",K7)))</formula>
    </cfRule>
    <cfRule type="containsText" dxfId="0" priority="3" operator="containsText" text="complete">
      <formula>NOT(ISERROR(SEARCH("complete",K7)))</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4"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baseColWidth="10" defaultColWidth="8.83203125" defaultRowHeight="15" x14ac:dyDescent="0.2"/>
  <cols>
    <col min="4" max="4" width="14.83203125" bestFit="1" customWidth="1"/>
  </cols>
  <sheetData>
    <row r="2" spans="4:6" x14ac:dyDescent="0.2">
      <c r="D2" t="s">
        <v>11</v>
      </c>
      <c r="F2" t="s">
        <v>16</v>
      </c>
    </row>
    <row r="3" spans="4:6" x14ac:dyDescent="0.2">
      <c r="D3" t="s">
        <v>15</v>
      </c>
      <c r="F3" t="s">
        <v>17</v>
      </c>
    </row>
    <row r="4" spans="4:6" x14ac:dyDescent="0.2">
      <c r="D4" t="s">
        <v>12</v>
      </c>
    </row>
    <row r="5" spans="4:6" x14ac:dyDescent="0.2">
      <c r="D5" t="s">
        <v>13</v>
      </c>
    </row>
    <row r="6" spans="4:6" x14ac:dyDescent="0.2">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Microsoft Office User</cp:lastModifiedBy>
  <cp:lastPrinted>2015-02-24T10:02:57Z</cp:lastPrinted>
  <dcterms:created xsi:type="dcterms:W3CDTF">2015-02-24T07:15:10Z</dcterms:created>
  <dcterms:modified xsi:type="dcterms:W3CDTF">2022-02-13T01:48:42Z</dcterms:modified>
</cp:coreProperties>
</file>