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adam/Desktop/CS428/"/>
    </mc:Choice>
  </mc:AlternateContent>
  <xr:revisionPtr revIDLastSave="0" documentId="13_ncr:1_{38E0EF13-237F-7F43-8A14-78D32549D7E9}" xr6:coauthVersionLast="47" xr6:coauthVersionMax="47" xr10:uidLastSave="{00000000-0000-0000-0000-000000000000}"/>
  <bookViews>
    <workbookView xWindow="10040" yWindow="500" windowWidth="18760" windowHeight="159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<sst xmlns="http://schemas.openxmlformats.org/spreadsheetml/2006/main" count="61" uniqueCount="50">
  <si>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</si>
  <si>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</si>
  <si>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</si>
  <si>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</si>
  <si>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</si>
  <si>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</si>
  <si>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</si>
  <si>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</si>
  <si>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</si>
  <si>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</si>
  <si>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</si>
  <si>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</si>
  <si>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</si>
  <si>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</si>
  <si>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</si>
  <si>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</si>
  <si>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</si>
  <si>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</si>
  <si>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</si>
  <si>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</si>
  <si>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</si>
  <si>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</si>
  <si>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</si>
  <si>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</si>
  <si>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</si>
  <si>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</si>
  <si>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</si>
  <si>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Swarm spawning</t>
  </si>
  <si>
    <t>Project Manager/Environment</t>
  </si>
  <si>
    <t>Peter Seely</t>
  </si>
  <si>
    <t>Nate Roylance</t>
  </si>
  <si>
    <t>Joel Battaglia</t>
  </si>
  <si>
    <t>Joseph Scholl</t>
  </si>
  <si>
    <t>Game Artist/Asset Creation</t>
  </si>
  <si>
    <t>Tower Expert/Tower Research</t>
  </si>
  <si>
    <t>AI Specialist/Enemy AI</t>
  </si>
  <si>
    <t>Chief Architect/Start Menu UI</t>
  </si>
  <si>
    <t>Changed from a FPS to a tower defense game. It will be a simple, futuristic, tower defense game. The goal is to defend your base for as long as possible against swarms of enemy units by building turrets.</t>
  </si>
  <si>
    <t>Enemies taking damage. Enemy model and animation working. Tower shooting and damaging enemies and script is linked to particle system. Economy working and towers cannot be bought if funds are insufficient. Tower preview before placement. Particle effect on damaged enemies.</t>
  </si>
  <si>
    <t>Glowing effects on enemies and turrets</t>
  </si>
  <si>
    <t>Attack code for 2 new tower models</t>
  </si>
  <si>
    <t>Health bars for enemies</t>
  </si>
  <si>
    <r>
      <rPr>
        <b/>
        <sz val="9"/>
        <color theme="1"/>
        <rFont val="Arial"/>
        <family val="2"/>
      </rPr>
      <t>Key</t>
    </r>
    <r>
      <rPr>
        <sz val="9"/>
        <color theme="1"/>
        <rFont val="Arial"/>
        <family val="2"/>
      </rPr>
      <t xml:space="preserve"> Project Risks and Issues</t>
    </r>
  </si>
  <si>
    <t>Flying enemy mapping</t>
  </si>
  <si>
    <t>Sound effects</t>
  </si>
  <si>
    <t>Themed bgs</t>
  </si>
  <si>
    <t>Player powers</t>
  </si>
  <si>
    <t>Swarm spawning delayed due to a team member's unity issues.</t>
  </si>
  <si>
    <t>Main task is to implement swarm spawning and waves. Health bars, glowing effects, and flying enemy mapping are also tasks for next week.</t>
  </si>
  <si>
    <t>Unity issues that need to be debugged.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</si>
</sst>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5">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applyAlignment="1"/>
    <xf numFmtId="0" fontId="1" fillId="4" borderId="2" xfId="0" applyFont="1" applyFill="1" applyBorder="1" applyAlignment="1"/>
    <xf numFmtId="0" fontId="1" fillId="3" borderId="13" xfId="0" applyFont="1" applyFill="1" applyBorder="1" applyAlignment="1">
      <alignment horizontal="center"/>
    </xf>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5" fontId="1" fillId="5" borderId="3" xfId="0" applyNumberFormat="1" applyFont="1" applyFill="1" applyBorder="1" applyAlignment="1">
      <alignment horizontal="center"/>
    </xf>
    <xf numFmtId="0" fontId="1" fillId="2" borderId="24" xfId="0" applyFont="1" applyFill="1" applyBorder="1" applyAlignment="1">
      <alignment horizontal="center"/>
    </xf>
  </cellXfs>
  <cellStyles count="1">
    <cellStyle name="Normal" xfId="0" builtinId="0"/>
  </cellStyles>
  <dxfs count="31">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G22" sqref="G22:N24"/>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82" t="s">
        <v>0</v>
      </c>
      <c r="B1" s="82"/>
      <c r="C1" s="81" t="s">
        <v>25</v>
      </c>
      <c r="D1" s="81"/>
      <c r="E1" s="81"/>
      <c r="F1" s="82" t="s">
        <v>18</v>
      </c>
      <c r="G1" s="82"/>
      <c r="H1" s="83">
        <v>44611</v>
      </c>
      <c r="I1" s="81"/>
      <c r="J1" s="82" t="s">
        <v>1</v>
      </c>
      <c r="K1" s="82"/>
      <c r="L1" s="81" t="s">
        <v>26</v>
      </c>
      <c r="M1" s="81"/>
      <c r="N1" s="81"/>
    </row>
    <row r="2" spans="1:14" x14ac:dyDescent="0.2">
      <c r="A2" s="73" t="s">
        <v>24</v>
      </c>
      <c r="B2" s="74"/>
      <c r="C2" s="74"/>
      <c r="D2" s="74"/>
      <c r="E2" s="74"/>
      <c r="F2" s="75"/>
      <c r="G2" s="76" t="s">
        <v>22</v>
      </c>
      <c r="H2" s="77"/>
      <c r="I2" s="77"/>
      <c r="J2" s="1" t="s">
        <v>6</v>
      </c>
      <c r="K2" s="77" t="s">
        <v>9</v>
      </c>
      <c r="L2" s="77"/>
      <c r="M2" s="77" t="s">
        <v>10</v>
      </c>
      <c r="N2" s="78"/>
    </row>
    <row r="3" spans="1:14" x14ac:dyDescent="0.2">
      <c r="A3" s="49" t="s">
        <v>37</v>
      </c>
      <c r="B3" s="54"/>
      <c r="C3" s="54"/>
      <c r="D3" s="54"/>
      <c r="E3" s="54"/>
      <c r="F3" s="59"/>
      <c r="G3" s="11" t="s">
        <v>27</v>
      </c>
      <c r="H3" s="12"/>
      <c r="I3" s="13"/>
      <c r="J3" s="3">
        <v>0.4</v>
      </c>
      <c r="K3" s="62" t="s">
        <v>12</v>
      </c>
      <c r="L3" s="63"/>
      <c r="M3" s="65">
        <v>44611</v>
      </c>
      <c r="N3" s="66"/>
    </row>
    <row r="4" spans="1:14" x14ac:dyDescent="0.2">
      <c r="A4" s="49"/>
      <c r="B4" s="54"/>
      <c r="C4" s="54"/>
      <c r="D4" s="54"/>
      <c r="E4" s="54"/>
      <c r="F4" s="59"/>
      <c r="G4" s="8" t="s">
        <v>39</v>
      </c>
      <c r="H4" s="9"/>
      <c r="I4" s="10"/>
      <c r="J4" s="3">
        <v>0.1</v>
      </c>
      <c r="K4" s="62" t="s">
        <v>11</v>
      </c>
      <c r="L4" s="63"/>
      <c r="M4" s="65">
        <v>44618</v>
      </c>
      <c r="N4" s="66"/>
    </row>
    <row r="5" spans="1:14" x14ac:dyDescent="0.2">
      <c r="A5" s="49"/>
      <c r="B5" s="54"/>
      <c r="C5" s="54"/>
      <c r="D5" s="54"/>
      <c r="E5" s="54"/>
      <c r="F5" s="59"/>
      <c r="G5" s="14" t="s">
        <v>40</v>
      </c>
      <c r="H5" s="15"/>
      <c r="I5" s="16"/>
      <c r="J5" s="3">
        <v>0.2</v>
      </c>
      <c r="K5" s="62" t="s">
        <v>11</v>
      </c>
      <c r="L5" s="63"/>
      <c r="M5" s="65">
        <v>44618</v>
      </c>
      <c r="N5" s="66"/>
    </row>
    <row r="6" spans="1:14" x14ac:dyDescent="0.2">
      <c r="A6" s="49"/>
      <c r="B6" s="54"/>
      <c r="C6" s="54"/>
      <c r="D6" s="54"/>
      <c r="E6" s="54"/>
      <c r="F6" s="59"/>
      <c r="G6" s="8" t="s">
        <v>41</v>
      </c>
      <c r="H6" s="9"/>
      <c r="I6" s="10"/>
      <c r="J6" s="3">
        <v>0</v>
      </c>
      <c r="K6" s="62" t="s">
        <v>11</v>
      </c>
      <c r="L6" s="63"/>
      <c r="M6" s="65">
        <v>44618</v>
      </c>
      <c r="N6" s="66"/>
    </row>
    <row r="7" spans="1:14" x14ac:dyDescent="0.2">
      <c r="A7" s="49"/>
      <c r="B7" s="54"/>
      <c r="C7" s="54"/>
      <c r="D7" s="54"/>
      <c r="E7" s="54"/>
      <c r="F7" s="59"/>
      <c r="G7" s="8" t="s">
        <v>43</v>
      </c>
      <c r="H7" s="9"/>
      <c r="I7" s="10"/>
      <c r="J7" s="3">
        <v>0</v>
      </c>
      <c r="K7" s="62" t="s">
        <v>14</v>
      </c>
      <c r="L7" s="63"/>
      <c r="M7" s="65">
        <v>44618</v>
      </c>
      <c r="N7" s="66"/>
    </row>
    <row r="8" spans="1:14" x14ac:dyDescent="0.2">
      <c r="A8" s="49"/>
      <c r="B8" s="54"/>
      <c r="C8" s="54"/>
      <c r="D8" s="54"/>
      <c r="E8" s="54"/>
      <c r="F8" s="59"/>
      <c r="G8" s="14" t="s">
        <v>44</v>
      </c>
      <c r="H8" s="15"/>
      <c r="I8" s="16"/>
      <c r="J8" s="3">
        <v>0</v>
      </c>
      <c r="K8" s="62" t="s">
        <v>14</v>
      </c>
      <c r="L8" s="63"/>
      <c r="M8" s="65">
        <v>44618</v>
      </c>
      <c r="N8" s="66"/>
    </row>
    <row r="9" spans="1:14" x14ac:dyDescent="0.2">
      <c r="A9" s="49"/>
      <c r="B9" s="54"/>
      <c r="C9" s="54"/>
      <c r="D9" s="54"/>
      <c r="E9" s="54"/>
      <c r="F9" s="59"/>
      <c r="G9" s="14" t="s">
        <v>45</v>
      </c>
      <c r="H9" s="15"/>
      <c r="I9" s="16"/>
      <c r="J9" s="3">
        <v>0</v>
      </c>
      <c r="K9" s="62" t="s">
        <v>14</v>
      </c>
      <c r="L9" s="63"/>
      <c r="M9" s="65">
        <v>44625</v>
      </c>
      <c r="N9" s="66"/>
    </row>
    <row r="10" spans="1:14" ht="16" thickBot="1" x14ac:dyDescent="0.25">
      <c r="A10" s="60"/>
      <c r="B10" s="55"/>
      <c r="C10" s="55"/>
      <c r="D10" s="55"/>
      <c r="E10" s="55"/>
      <c r="F10" s="61"/>
      <c r="G10" s="79" t="s">
        <v>46</v>
      </c>
      <c r="H10" s="80"/>
      <c r="I10" s="80"/>
      <c r="J10" s="4">
        <v>0</v>
      </c>
      <c r="K10" s="64" t="s">
        <v>14</v>
      </c>
      <c r="L10" s="64"/>
      <c r="M10" s="46">
        <v>44625</v>
      </c>
      <c r="N10" s="47"/>
    </row>
    <row r="11" spans="1:14" x14ac:dyDescent="0.2">
      <c r="A11" s="48" t="s">
        <v>2</v>
      </c>
      <c r="B11" s="44"/>
      <c r="C11" s="44"/>
      <c r="D11" s="44"/>
      <c r="E11" s="44"/>
      <c r="F11" s="44" t="s">
        <v>3</v>
      </c>
      <c r="G11" s="44"/>
      <c r="H11" s="44"/>
      <c r="I11" s="44"/>
      <c r="J11" s="44" t="s">
        <v>4</v>
      </c>
      <c r="K11" s="44"/>
      <c r="L11" s="44"/>
      <c r="M11" s="44"/>
      <c r="N11" s="45"/>
    </row>
    <row r="12" spans="1:14" x14ac:dyDescent="0.2">
      <c r="A12" s="49" t="s">
        <v>38</v>
      </c>
      <c r="B12" s="50"/>
      <c r="C12" s="50"/>
      <c r="D12" s="50"/>
      <c r="E12" s="50"/>
      <c r="F12" s="54" t="s">
        <v>47</v>
      </c>
      <c r="G12" s="54"/>
      <c r="H12" s="54"/>
      <c r="I12" s="54"/>
      <c r="J12" s="54" t="s">
        <v>48</v>
      </c>
      <c r="K12" s="50"/>
      <c r="L12" s="50"/>
      <c r="M12" s="50"/>
      <c r="N12" s="56"/>
    </row>
    <row r="13" spans="1:14" x14ac:dyDescent="0.2">
      <c r="A13" s="51"/>
      <c r="B13" s="50"/>
      <c r="C13" s="50"/>
      <c r="D13" s="50"/>
      <c r="E13" s="50"/>
      <c r="F13" s="54"/>
      <c r="G13" s="54"/>
      <c r="H13" s="54"/>
      <c r="I13" s="54"/>
      <c r="J13" s="50"/>
      <c r="K13" s="50"/>
      <c r="L13" s="50"/>
      <c r="M13" s="50"/>
      <c r="N13" s="56"/>
    </row>
    <row r="14" spans="1:14" x14ac:dyDescent="0.2">
      <c r="A14" s="51"/>
      <c r="B14" s="50"/>
      <c r="C14" s="50"/>
      <c r="D14" s="50"/>
      <c r="E14" s="50"/>
      <c r="F14" s="54"/>
      <c r="G14" s="54"/>
      <c r="H14" s="54"/>
      <c r="I14" s="54"/>
      <c r="J14" s="50"/>
      <c r="K14" s="50"/>
      <c r="L14" s="50"/>
      <c r="M14" s="50"/>
      <c r="N14" s="56"/>
    </row>
    <row r="15" spans="1:14" x14ac:dyDescent="0.2">
      <c r="A15" s="51"/>
      <c r="B15" s="50"/>
      <c r="C15" s="50"/>
      <c r="D15" s="50"/>
      <c r="E15" s="50"/>
      <c r="F15" s="54"/>
      <c r="G15" s="54"/>
      <c r="H15" s="54"/>
      <c r="I15" s="54"/>
      <c r="J15" s="50"/>
      <c r="K15" s="50"/>
      <c r="L15" s="50"/>
      <c r="M15" s="50"/>
      <c r="N15" s="56"/>
    </row>
    <row r="16" spans="1:14" ht="16" thickBot="1" x14ac:dyDescent="0.25">
      <c r="A16" s="52"/>
      <c r="B16" s="53"/>
      <c r="C16" s="53"/>
      <c r="D16" s="53"/>
      <c r="E16" s="53"/>
      <c r="F16" s="55"/>
      <c r="G16" s="55"/>
      <c r="H16" s="55"/>
      <c r="I16" s="55"/>
      <c r="J16" s="57"/>
      <c r="K16" s="57"/>
      <c r="L16" s="57"/>
      <c r="M16" s="57"/>
      <c r="N16" s="58"/>
    </row>
    <row r="17" spans="1:14" x14ac:dyDescent="0.2">
      <c r="A17" s="48" t="s">
        <v>19</v>
      </c>
      <c r="B17" s="44"/>
      <c r="C17" s="44"/>
      <c r="D17" s="44"/>
      <c r="E17" s="45"/>
      <c r="F17" s="84" t="s">
        <v>42</v>
      </c>
      <c r="G17" s="44"/>
      <c r="H17" s="44"/>
      <c r="I17" s="44"/>
      <c r="J17" s="44"/>
      <c r="K17" s="44"/>
      <c r="L17" s="44"/>
      <c r="M17" s="44"/>
      <c r="N17" s="45"/>
    </row>
    <row r="18" spans="1:14" x14ac:dyDescent="0.2">
      <c r="A18" s="71" t="s">
        <v>21</v>
      </c>
      <c r="B18" s="72"/>
      <c r="C18" s="70" t="s">
        <v>23</v>
      </c>
      <c r="D18" s="70"/>
      <c r="E18" s="2" t="s">
        <v>20</v>
      </c>
      <c r="F18" s="6" t="s">
        <v>5</v>
      </c>
      <c r="G18" s="67" t="s">
        <v>8</v>
      </c>
      <c r="H18" s="68"/>
      <c r="I18" s="68"/>
      <c r="J18" s="68"/>
      <c r="K18" s="68"/>
      <c r="L18" s="68"/>
      <c r="M18" s="68"/>
      <c r="N18" s="69"/>
    </row>
    <row r="19" spans="1:14" x14ac:dyDescent="0.2">
      <c r="A19" s="17" t="s">
        <v>26</v>
      </c>
      <c r="B19" s="18"/>
      <c r="C19" s="18" t="s">
        <v>28</v>
      </c>
      <c r="D19" s="18"/>
      <c r="E19" s="5">
        <v>5</v>
      </c>
      <c r="F19" s="25" t="s">
        <v>17</v>
      </c>
      <c r="G19" s="35"/>
      <c r="H19" s="36"/>
      <c r="I19" s="36"/>
      <c r="J19" s="36"/>
      <c r="K19" s="36"/>
      <c r="L19" s="36"/>
      <c r="M19" s="36"/>
      <c r="N19" s="37"/>
    </row>
    <row r="20" spans="1:14" x14ac:dyDescent="0.2">
      <c r="A20" s="19" t="s">
        <v>29</v>
      </c>
      <c r="B20" s="20"/>
      <c r="C20" s="20" t="s">
        <v>35</v>
      </c>
      <c r="D20" s="20"/>
      <c r="E20" s="5">
        <v>5</v>
      </c>
      <c r="F20" s="25"/>
      <c r="G20" s="38"/>
      <c r="H20" s="39"/>
      <c r="I20" s="39"/>
      <c r="J20" s="39"/>
      <c r="K20" s="39"/>
      <c r="L20" s="39"/>
      <c r="M20" s="39"/>
      <c r="N20" s="40"/>
    </row>
    <row r="21" spans="1:14" x14ac:dyDescent="0.2">
      <c r="A21" s="19" t="s">
        <v>30</v>
      </c>
      <c r="B21" s="20"/>
      <c r="C21" s="20" t="s">
        <v>36</v>
      </c>
      <c r="D21" s="20"/>
      <c r="E21" s="5">
        <v>7</v>
      </c>
      <c r="F21" s="25"/>
      <c r="G21" s="41"/>
      <c r="H21" s="42"/>
      <c r="I21" s="42"/>
      <c r="J21" s="42"/>
      <c r="K21" s="42"/>
      <c r="L21" s="42"/>
      <c r="M21" s="42"/>
      <c r="N21" s="43"/>
    </row>
    <row r="22" spans="1:14" x14ac:dyDescent="0.2">
      <c r="A22" s="19" t="s">
        <v>31</v>
      </c>
      <c r="B22" s="20"/>
      <c r="C22" s="20" t="s">
        <v>33</v>
      </c>
      <c r="D22" s="20"/>
      <c r="E22" s="5">
        <v>4</v>
      </c>
      <c r="F22" s="25" t="s">
        <v>16</v>
      </c>
      <c r="G22" s="35" t="s">
        <v>49</v>
      </c>
      <c r="H22" s="36"/>
      <c r="I22" s="36"/>
      <c r="J22" s="36"/>
      <c r="K22" s="36"/>
      <c r="L22" s="36"/>
      <c r="M22" s="36"/>
      <c r="N22" s="37"/>
    </row>
    <row r="23" spans="1:14" x14ac:dyDescent="0.2">
      <c r="A23" s="19" t="s">
        <v>32</v>
      </c>
      <c r="B23" s="20"/>
      <c r="C23" s="20" t="s">
        <v>34</v>
      </c>
      <c r="D23" s="20"/>
      <c r="E23" s="5">
        <v>3</v>
      </c>
      <c r="F23" s="25"/>
      <c r="G23" s="38"/>
      <c r="H23" s="39"/>
      <c r="I23" s="39"/>
      <c r="J23" s="39"/>
      <c r="K23" s="39"/>
      <c r="L23" s="39"/>
      <c r="M23" s="39"/>
      <c r="N23" s="40"/>
    </row>
    <row r="24" spans="1:14" x14ac:dyDescent="0.2">
      <c r="A24" s="19"/>
      <c r="B24" s="20"/>
      <c r="C24" s="20"/>
      <c r="D24" s="20"/>
      <c r="E24" s="5"/>
      <c r="F24" s="25"/>
      <c r="G24" s="41"/>
      <c r="H24" s="42"/>
      <c r="I24" s="42"/>
      <c r="J24" s="42"/>
      <c r="K24" s="42"/>
      <c r="L24" s="42"/>
      <c r="M24" s="42"/>
      <c r="N24" s="43"/>
    </row>
    <row r="25" spans="1:14" x14ac:dyDescent="0.2">
      <c r="A25" s="19"/>
      <c r="B25" s="20"/>
      <c r="C25" s="20"/>
      <c r="D25" s="20"/>
      <c r="E25" s="5"/>
      <c r="F25" s="25"/>
      <c r="G25" s="26"/>
      <c r="H25" s="27"/>
      <c r="I25" s="27"/>
      <c r="J25" s="27"/>
      <c r="K25" s="27"/>
      <c r="L25" s="27"/>
      <c r="M25" s="27"/>
      <c r="N25" s="28"/>
    </row>
    <row r="26" spans="1:14" x14ac:dyDescent="0.2">
      <c r="A26" s="19"/>
      <c r="B26" s="20"/>
      <c r="C26" s="20"/>
      <c r="D26" s="20"/>
      <c r="E26" s="5"/>
      <c r="F26" s="25"/>
      <c r="G26" s="29"/>
      <c r="H26" s="30"/>
      <c r="I26" s="30"/>
      <c r="J26" s="30"/>
      <c r="K26" s="30"/>
      <c r="L26" s="30"/>
      <c r="M26" s="30"/>
      <c r="N26" s="31"/>
    </row>
    <row r="27" spans="1:14" x14ac:dyDescent="0.2">
      <c r="A27" s="19"/>
      <c r="B27" s="20"/>
      <c r="C27" s="20"/>
      <c r="D27" s="20"/>
      <c r="E27" s="5"/>
      <c r="F27" s="25"/>
      <c r="G27" s="32"/>
      <c r="H27" s="33"/>
      <c r="I27" s="33"/>
      <c r="J27" s="33"/>
      <c r="K27" s="33"/>
      <c r="L27" s="33"/>
      <c r="M27" s="33"/>
      <c r="N27" s="34"/>
    </row>
    <row r="28" spans="1:14" ht="16" thickBot="1" x14ac:dyDescent="0.25">
      <c r="A28" s="22" t="s">
        <v>7</v>
      </c>
      <c r="B28" s="21"/>
      <c r="C28" s="21"/>
      <c r="D28" s="21"/>
      <c r="E28" s="7">
        <f>SUM(E19:E27)</f>
        <v>24</v>
      </c>
      <c r="F28" s="23"/>
      <c r="G28" s="21"/>
      <c r="H28" s="21"/>
      <c r="I28" s="21"/>
      <c r="J28" s="21"/>
      <c r="K28" s="21"/>
      <c r="L28" s="21"/>
      <c r="M28" s="21"/>
      <c r="N28" s="24"/>
    </row>
  </sheetData>
  <mergeCells count="69">
    <mergeCell ref="L1:N1"/>
    <mergeCell ref="A1:B1"/>
    <mergeCell ref="C1:E1"/>
    <mergeCell ref="F1:G1"/>
    <mergeCell ref="H1:I1"/>
    <mergeCell ref="J1:K1"/>
    <mergeCell ref="G18:N18"/>
    <mergeCell ref="A17:E17"/>
    <mergeCell ref="C18:D18"/>
    <mergeCell ref="A18:B18"/>
    <mergeCell ref="A2:F2"/>
    <mergeCell ref="G2:I2"/>
    <mergeCell ref="K2:L2"/>
    <mergeCell ref="M2:N2"/>
    <mergeCell ref="G10:I10"/>
    <mergeCell ref="G8:I8"/>
    <mergeCell ref="G9:I9"/>
    <mergeCell ref="M9:N9"/>
    <mergeCell ref="K3:L3"/>
    <mergeCell ref="K4:L4"/>
    <mergeCell ref="K5:L5"/>
    <mergeCell ref="K8:L8"/>
    <mergeCell ref="K9:L9"/>
    <mergeCell ref="K10:L10"/>
    <mergeCell ref="M3:N3"/>
    <mergeCell ref="M6:N6"/>
    <mergeCell ref="M7:N7"/>
    <mergeCell ref="M8:N8"/>
    <mergeCell ref="K6:L6"/>
    <mergeCell ref="K7:L7"/>
    <mergeCell ref="M4:N4"/>
    <mergeCell ref="M5:N5"/>
    <mergeCell ref="F28:N28"/>
    <mergeCell ref="F19:F21"/>
    <mergeCell ref="F22:F24"/>
    <mergeCell ref="F25:F27"/>
    <mergeCell ref="G25:N27"/>
    <mergeCell ref="G22:N24"/>
    <mergeCell ref="G19:N21"/>
    <mergeCell ref="C26:D26"/>
    <mergeCell ref="C27:D27"/>
    <mergeCell ref="C28:D28"/>
    <mergeCell ref="A24:B24"/>
    <mergeCell ref="A25:B25"/>
    <mergeCell ref="A26:B26"/>
    <mergeCell ref="A28:B28"/>
    <mergeCell ref="A27:B27"/>
    <mergeCell ref="C25:D25"/>
    <mergeCell ref="C19:D19"/>
    <mergeCell ref="C20:D20"/>
    <mergeCell ref="C21:D21"/>
    <mergeCell ref="C22:D22"/>
    <mergeCell ref="C23:D23"/>
    <mergeCell ref="G5:I5"/>
    <mergeCell ref="A19:B19"/>
    <mergeCell ref="A20:B20"/>
    <mergeCell ref="A21:B21"/>
    <mergeCell ref="C24:D24"/>
    <mergeCell ref="A22:B22"/>
    <mergeCell ref="A23:B23"/>
    <mergeCell ref="F17:N17"/>
    <mergeCell ref="M10:N10"/>
    <mergeCell ref="A11:E11"/>
    <mergeCell ref="F11:I11"/>
    <mergeCell ref="J11:N11"/>
    <mergeCell ref="A12:E16"/>
    <mergeCell ref="F12:I16"/>
    <mergeCell ref="J12:N16"/>
    <mergeCell ref="A3:F10"/>
  </mergeCells>
  <conditionalFormatting sqref="K3:L10">
    <cfRule type="containsText" dxfId="30" priority="41" operator="containsText" text="Ontrack">
      <formula>NOT(ISERROR(SEARCH("Ontrack",K3)))</formula>
    </cfRule>
  </conditionalFormatting>
  <conditionalFormatting sqref="K3:L10">
    <cfRule type="containsText" dxfId="29" priority="39" operator="containsText" text="Track">
      <formula>NOT(ISERROR(SEARCH("Track",K3)))</formula>
    </cfRule>
  </conditionalFormatting>
  <conditionalFormatting sqref="K4:L4">
    <cfRule type="containsText" dxfId="28" priority="34" operator="containsText" text="Delayed">
      <formula>NOT(ISERROR(SEARCH("Delayed",K4)))</formula>
    </cfRule>
    <cfRule type="containsText" dxfId="27" priority="38" operator="containsText" text="delays">
      <formula>NOT(ISERROR(SEARCH("delays",K4)))</formula>
    </cfRule>
  </conditionalFormatting>
  <conditionalFormatting sqref="K6:L6">
    <cfRule type="containsText" dxfId="26" priority="32" operator="containsText" text="Complete">
      <formula>NOT(ISERROR(SEARCH("Complete",K6)))</formula>
    </cfRule>
    <cfRule type="containsText" dxfId="25" priority="33" operator="containsText" text="Delays">
      <formula>NOT(ISERROR(SEARCH("Delays",K6)))</formula>
    </cfRule>
  </conditionalFormatting>
  <conditionalFormatting sqref="K8:L8">
    <cfRule type="containsText" dxfId="24" priority="30" operator="containsText" text="Delayed">
      <formula>NOT(ISERROR(SEARCH("Delayed",K8)))</formula>
    </cfRule>
    <cfRule type="containsText" dxfId="23" priority="31" operator="containsText" text="delays">
      <formula>NOT(ISERROR(SEARCH("delays",K8)))</formula>
    </cfRule>
  </conditionalFormatting>
  <conditionalFormatting sqref="K9:L9">
    <cfRule type="containsText" dxfId="22" priority="27" operator="containsText" text="Possible">
      <formula>NOT(ISERROR(SEARCH("Possible",K9)))</formula>
    </cfRule>
    <cfRule type="containsText" dxfId="21" priority="28" operator="containsText" text="delay">
      <formula>NOT(ISERROR(SEARCH("delay",K9)))</formula>
    </cfRule>
    <cfRule type="containsText" dxfId="20" priority="29" operator="containsText" text="complete">
      <formula>NOT(ISERROR(SEARCH("complete",K9)))</formula>
    </cfRule>
  </conditionalFormatting>
  <conditionalFormatting sqref="E19:E22">
    <cfRule type="cellIs" dxfId="19" priority="25" operator="greaterThan">
      <formula>252250</formula>
    </cfRule>
    <cfRule type="cellIs" dxfId="18" priority="26" operator="greaterThan">
      <formula>252250</formula>
    </cfRule>
  </conditionalFormatting>
  <conditionalFormatting sqref="K4:L4">
    <cfRule type="containsText" dxfId="15" priority="13" operator="containsText" text="Possible">
      <formula>NOT(ISERROR(SEARCH("Possible",K4)))</formula>
    </cfRule>
    <cfRule type="containsText" dxfId="14" priority="14" operator="containsText" text="delay">
      <formula>NOT(ISERROR(SEARCH("delay",K4)))</formula>
    </cfRule>
    <cfRule type="containsText" dxfId="13" priority="15" operator="containsText" text="complete">
      <formula>NOT(ISERROR(SEARCH("complete",K4)))</formula>
    </cfRule>
  </conditionalFormatting>
  <conditionalFormatting sqref="K5:L5">
    <cfRule type="containsText" dxfId="12" priority="10" operator="containsText" text="Possible">
      <formula>NOT(ISERROR(SEARCH("Possible",K5)))</formula>
    </cfRule>
    <cfRule type="containsText" dxfId="11" priority="11" operator="containsText" text="delay">
      <formula>NOT(ISERROR(SEARCH("delay",K5)))</formula>
    </cfRule>
    <cfRule type="containsText" dxfId="10" priority="12" operator="containsText" text="complete">
      <formula>NOT(ISERROR(SEARCH("complete",K5)))</formula>
    </cfRule>
  </conditionalFormatting>
  <conditionalFormatting sqref="K7:L7">
    <cfRule type="containsText" dxfId="9" priority="7" operator="containsText" text="Possible">
      <formula>NOT(ISERROR(SEARCH("Possible",K7)))</formula>
    </cfRule>
    <cfRule type="containsText" dxfId="8" priority="8" operator="containsText" text="delay">
      <formula>NOT(ISERROR(SEARCH("delay",K7)))</formula>
    </cfRule>
    <cfRule type="containsText" dxfId="7" priority="9" operator="containsText" text="complete">
      <formula>NOT(ISERROR(SEARCH("complete",K7)))</formula>
    </cfRule>
  </conditionalFormatting>
  <conditionalFormatting sqref="K3:L3">
    <cfRule type="containsText" dxfId="5" priority="4" operator="containsText" text="Possible">
      <formula>NOT(ISERROR(SEARCH("Possible",K3)))</formula>
    </cfRule>
    <cfRule type="containsText" dxfId="4" priority="5" operator="containsText" text="delay">
      <formula>NOT(ISERROR(SEARCH("delay",K3)))</formula>
    </cfRule>
    <cfRule type="containsText" dxfId="3" priority="6" operator="containsText" text="complete">
      <formula>NOT(ISERROR(SEARCH("complete",K3)))</formula>
    </cfRule>
  </conditionalFormatting>
  <conditionalFormatting sqref="K6:L6">
    <cfRule type="containsText" dxfId="2" priority="1" operator="containsText" text="Possible">
      <formula>NOT(ISERROR(SEARCH("Possible",K6)))</formula>
    </cfRule>
    <cfRule type="containsText" dxfId="1" priority="2" operator="containsText" text="delay">
      <formula>NOT(ISERROR(SEARCH("delay",K6)))</formula>
    </cfRule>
    <cfRule type="containsText" dxfId="0" priority="3" operator="containsText" text="complete">
      <formula>NOT(ISERROR(SEARCH("complete",K6)))</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40"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2022-02-20T03:56:42Z</dcterms:modified>
</cp:coreProperties>
</file>