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https://polslpl-my.sharepoint.com/personal/ak301824_student_polsl_pl/Documents/Studia/!SMiW - Systemy mikroprocesorowe i wbudowane/Semestr 5/Projekt/"/>
    </mc:Choice>
  </mc:AlternateContent>
  <xr:revisionPtr revIDLastSave="248" documentId="11_F25DC773A252ABDACC1048FB29D871605BDE58E7" xr6:coauthVersionLast="47" xr6:coauthVersionMax="47" xr10:uidLastSave="{C7E15674-A860-4189-854D-258103848DC1}"/>
  <bookViews>
    <workbookView xWindow="0" yWindow="480" windowWidth="30960" windowHeight="168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14" i="1" l="1"/>
</calcChain>
</file>

<file path=xl/sharedStrings.xml><?xml version="1.0" encoding="utf-8"?>
<sst xmlns="http://schemas.openxmlformats.org/spreadsheetml/2006/main" count="247" uniqueCount="169">
  <si>
    <t>Rzecz</t>
  </si>
  <si>
    <t>Sztuk</t>
  </si>
  <si>
    <t>Koszt</t>
  </si>
  <si>
    <t>Arduino UNO R3</t>
  </si>
  <si>
    <t>Płytka stykowa 30</t>
  </si>
  <si>
    <t>Kabel USB B</t>
  </si>
  <si>
    <t>84 48 Nokia 5110 3310 wyświetlacz (pcd8544)</t>
  </si>
  <si>
    <t>Klawiatura membranowa samoprzylepna 4x4 - 16 klawiszy</t>
  </si>
  <si>
    <t>Czujnik temperatury DS18B20</t>
  </si>
  <si>
    <t>Rezystor 4,7k Om</t>
  </si>
  <si>
    <t>Rezystor 330 Om</t>
  </si>
  <si>
    <t>Suma:</t>
  </si>
  <si>
    <t>Dioda LED</t>
  </si>
  <si>
    <t>Ekspander wprowadzeń Pcf8574</t>
  </si>
  <si>
    <t>Przewody połączeniowe męsko-męskie</t>
  </si>
  <si>
    <t>#define ONE_WIRE_BUS 13</t>
  </si>
  <si>
    <t>OneWire oneWire(ONE_WIRE_BUS);</t>
  </si>
  <si>
    <t>DallasTemperature sensors(&amp;oneWire);</t>
  </si>
  <si>
    <t>Adafruit_PCD8544 display = Adafruit_PCD8544(12, 11, 10, 9, 8);</t>
  </si>
  <si>
    <t>const byte pompa = 3;</t>
  </si>
  <si>
    <t>const byte dmuchawa = 4;</t>
  </si>
  <si>
    <t>int tzadana = 29;</t>
  </si>
  <si>
    <t>int tpompa = 27;</t>
  </si>
  <si>
    <t>int temperatura;</t>
  </si>
  <si>
    <t>byte ekran = 0;</t>
  </si>
  <si>
    <t>byte zmiana = 0;</t>
  </si>
  <si>
    <t>byte uruchomiony=0;</t>
  </si>
  <si>
    <t>byte wygaszanie=0;</t>
  </si>
  <si>
    <t>const byte ROWS = 4;</t>
  </si>
  <si>
    <t>const byte COLS = 4;</t>
  </si>
  <si>
    <t>byte rowPins[ROWS] = {0, 1, 2, 3};</t>
  </si>
  <si>
    <t>byte colPins[COLS] = {4, 5, 6, 7};</t>
  </si>
  <si>
    <t>int i2caddress = 0x20;</t>
  </si>
  <si>
    <t>Keypad_I2C kpd = Keypad_I2C( makeKeymap(keys), rowPins, colPins, ROWS, COLS, i2caddress );</t>
  </si>
  <si>
    <t>temperatura=sensors.getTempCByIndex(0);</t>
  </si>
  <si>
    <t>char klawisz = kpd.getKey();</t>
  </si>
  <si>
    <t>char keys[ROWS][COLS] = {
  {'1', '2', '3', 'A'},
  {'4', '5', '6', 'B'},
  {'7', '8', '9', 'C'},
  {'*', '0', '#', 'D'}
};</t>
  </si>
  <si>
    <t>-</t>
  </si>
  <si>
    <t>zmienna do przechowywania ostatniego wciśniętego przycisku</t>
  </si>
  <si>
    <t>zmienna do przechowywania temperatury odebranej przes czujnik</t>
  </si>
  <si>
    <t>zmienna tworząca komunikacje klawiatury</t>
  </si>
  <si>
    <t>zmienna pomocnicza z adresem i2c ekspandera wprowadzeń</t>
  </si>
  <si>
    <t>zmienna pomocnicza z adresami wierszy klawiatury</t>
  </si>
  <si>
    <t>zmienna pomocnicza z adresami kolumn klawiatury</t>
  </si>
  <si>
    <t>zmienna pomocnicza mapująca wartości klawiszy</t>
  </si>
  <si>
    <t>zmienna pomocnicza z ilościa kolumn</t>
  </si>
  <si>
    <t>zmienna pomocnicza z ilościa wierszy</t>
  </si>
  <si>
    <t>zmienna sygnalizująca skończenie 1 cyklu działania układu</t>
  </si>
  <si>
    <t>zmienna sygnalizujaca wejście do Trybu Edycji</t>
  </si>
  <si>
    <t>zmienna sygnalizujaca uruchomienie Pompy</t>
  </si>
  <si>
    <t>zmienna pomocnicza do przejść między ekranami</t>
  </si>
  <si>
    <t>zmienna z wartością aktualnej temperatury</t>
  </si>
  <si>
    <t>zmienna z wartością temperatury od której właczana jest pompa</t>
  </si>
  <si>
    <t>zmienna z wartością do której działa dmuchawa</t>
  </si>
  <si>
    <t>zmienna z adresem dmuchawy</t>
  </si>
  <si>
    <t>zmienna z adresem pompy</t>
  </si>
  <si>
    <t>zmienna tworząca komunikacje z wyswietlaczem</t>
  </si>
  <si>
    <t>zmienna z adresem czujnika temperatury</t>
  </si>
  <si>
    <t>zmienna tworzaca komunikacje OneWire</t>
  </si>
  <si>
    <t>zmienna tworzaca komunikacje DallasTemperature uzywając OneWire</t>
  </si>
  <si>
    <t>int odczytLiczba()</t>
  </si>
  <si>
    <t>int odczytCyfra()</t>
  </si>
  <si>
    <t>void EkranStartowy()</t>
  </si>
  <si>
    <t>void EkranTemperatury ()</t>
  </si>
  <si>
    <t>void EkranStanu()</t>
  </si>
  <si>
    <t>void EkranPompa()</t>
  </si>
  <si>
    <t>void setup()</t>
  </si>
  <si>
    <t>void loop()</t>
  </si>
  <si>
    <t>switch (klawisz)</t>
  </si>
  <si>
    <t>switch (ekran)</t>
  </si>
  <si>
    <t>display.clearDisplay();</t>
  </si>
  <si>
    <t>display.setTextSize(1);</t>
  </si>
  <si>
    <t>display.setTextColor(BLACK);</t>
  </si>
  <si>
    <t>display.setCursor(0, 0);</t>
  </si>
  <si>
    <t>display.print();</t>
  </si>
  <si>
    <t>display.println();</t>
  </si>
  <si>
    <t>display.display();</t>
  </si>
  <si>
    <t>display.begin();</t>
  </si>
  <si>
    <t>display.setContrast(60);</t>
  </si>
  <si>
    <t>Serial.begin(9600);</t>
  </si>
  <si>
    <t>sensors.begin();</t>
  </si>
  <si>
    <t>Wire.begin();</t>
  </si>
  <si>
    <t>kpd.begin();</t>
  </si>
  <si>
    <t>pinMode(pompa, OUTPUT);</t>
  </si>
  <si>
    <t>pinMode(dmuchawa, OUTPUT);</t>
  </si>
  <si>
    <t>EEPROM.put(100, tzadana);</t>
  </si>
  <si>
    <t>EEPROM.get(100, tzadana);</t>
  </si>
  <si>
    <t>sensors.requestTemperatures();</t>
  </si>
  <si>
    <t>sensors.getTempCByIndex(i);</t>
  </si>
  <si>
    <t>digitalWrite(dmuchawa,HIGH);</t>
  </si>
  <si>
    <t>digitalWrite(dmuchawa,LOW);</t>
  </si>
  <si>
    <t>digitalWrite(pompa,HIGH);</t>
  </si>
  <si>
    <t>digitalWrite(pompa,LOW);</t>
  </si>
  <si>
    <t>funkcja która zwraca zmieniona wartość temperatury</t>
  </si>
  <si>
    <t>funkcja która odczytuje cyfry z klawiatury w celu zmiany temperatury zadanej</t>
  </si>
  <si>
    <t>funkcja inicjująca ekran startowy</t>
  </si>
  <si>
    <t>funkcja inicjująca ekran temperatury</t>
  </si>
  <si>
    <t>funkcja inicjująca ekran stanu</t>
  </si>
  <si>
    <t>funkcja inicjująca ekran pompy</t>
  </si>
  <si>
    <t>funkcja ustawiająca interfejsy do obsługi</t>
  </si>
  <si>
    <t>główna funkcja mikrokontrolera, zarządza zmianami ekranów i zachowaniem pompy i dmuchawy</t>
  </si>
  <si>
    <t>przełącznik obsługujący zmiane ekranów</t>
  </si>
  <si>
    <t>czyści ekran</t>
  </si>
  <si>
    <t>zmienia wielkość czcionki na ekranie</t>
  </si>
  <si>
    <t>zmienia kolor czcionki na ekranie</t>
  </si>
  <si>
    <t>ustawia pozycje kursora</t>
  </si>
  <si>
    <t>przechodzi do nowej linii na ekranie</t>
  </si>
  <si>
    <t>wyświetla cały kontekst na ekranie</t>
  </si>
  <si>
    <t>drukuje tekst do ekranu</t>
  </si>
  <si>
    <t>inicializuje ekran</t>
  </si>
  <si>
    <t>zmienia kontrast ekranu</t>
  </si>
  <si>
    <t>rozpoczyna komunikacje seryjną</t>
  </si>
  <si>
    <t>inicializuje czujniki temperatury</t>
  </si>
  <si>
    <t>inicializuje komunikacje I2C</t>
  </si>
  <si>
    <t>inicializuje klawiature</t>
  </si>
  <si>
    <t>konfiguruje pin jako wyjście</t>
  </si>
  <si>
    <t>wpisuje wartość tzadana do EEPROM na adresie 100</t>
  </si>
  <si>
    <t>odczytuje wartość tzadana z EEPROM z adresu 100</t>
  </si>
  <si>
    <t>inicialuzje pomiary temperatury z sensora temperatury</t>
  </si>
  <si>
    <t>odczytuje wartość temperatury z sensora</t>
  </si>
  <si>
    <t>ustawia pin dmuchawa jako 1</t>
  </si>
  <si>
    <t>ustawia pin dmuchawa jako 0</t>
  </si>
  <si>
    <t>ustawia pin pompa jako 0</t>
  </si>
  <si>
    <t>ustawia pin pompa jako 1</t>
  </si>
  <si>
    <t>Part</t>
  </si>
  <si>
    <t>Value</t>
  </si>
  <si>
    <t>Device</t>
  </si>
  <si>
    <t>Package</t>
  </si>
  <si>
    <t>Description</t>
  </si>
  <si>
    <t>CAT</t>
  </si>
  <si>
    <t>SUB-CAT</t>
  </si>
  <si>
    <t>VALUE</t>
  </si>
  <si>
    <t>B2</t>
  </si>
  <si>
    <t>ARDUINO_UNO_R3</t>
  </si>
  <si>
    <t>ARDUINO_UNO_R3_SHIELDUNO_R3_SHIELD_NOLABELS_LOCK</t>
  </si>
  <si>
    <t>UNO_R3_SHIELD_NOLABELS_LOCK</t>
  </si>
  <si>
    <t>Arduino R3 Shield Footprint</t>
  </si>
  <si>
    <t>D1</t>
  </si>
  <si>
    <t>DIODE</t>
  </si>
  <si>
    <t>DIODEDO-214AB(SMC)</t>
  </si>
  <si>
    <t>DIOM7959X625N</t>
  </si>
  <si>
    <t>Diode Rectifier - Generic</t>
  </si>
  <si>
    <t>Diode</t>
  </si>
  <si>
    <t>Rectifier</t>
  </si>
  <si>
    <t>D2</t>
  </si>
  <si>
    <t>IC2</t>
  </si>
  <si>
    <t>PCF8574TS</t>
  </si>
  <si>
    <t>SSOP20</t>
  </si>
  <si>
    <t>I2C-Bus Remote 8-bit I/O expander</t>
  </si>
  <si>
    <t>LCD1</t>
  </si>
  <si>
    <t>LPH-7366</t>
  </si>
  <si>
    <t>R1</t>
  </si>
  <si>
    <t>R_AXIAL-7.2MM-PITCH</t>
  </si>
  <si>
    <t>RESAD724W46L381D178B</t>
  </si>
  <si>
    <t>Resistor Fixed - Generic</t>
  </si>
  <si>
    <t>Resistor</t>
  </si>
  <si>
    <t>Fixed</t>
  </si>
  <si>
    <t>R2</t>
  </si>
  <si>
    <t>R3</t>
  </si>
  <si>
    <t>T</t>
  </si>
  <si>
    <t>DS18B20</t>
  </si>
  <si>
    <t>A1324LLHLT-TLH</t>
  </si>
  <si>
    <t>SOT95P285X113-3N</t>
  </si>
  <si>
    <t>SENSOR HALL EFFECT ANALOG SOT23W</t>
  </si>
  <si>
    <t>Sensor</t>
  </si>
  <si>
    <t>Magnetic</t>
  </si>
  <si>
    <t>A1324LLHLT</t>
  </si>
  <si>
    <t>U$1</t>
  </si>
  <si>
    <t>KEYPAD4X4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</si>
</sst>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0" borderId="2" xfId="0" applyBorder="1"/>
    <xf numFmtId="0" fontId="0" fillId="0" borderId="5" xfId="0" applyBorder="1"/>
    <xf numFmtId="0" fontId="0" fillId="0" borderId="2" xfId="0" applyBorder="1" applyAlignment="1">
      <alignment horizontal="right"/>
    </xf>
    <xf numFmtId="0" fontId="2" fillId="0" borderId="0" xfId="0" applyFont="1" applyAlignment="1">
      <alignment horizontal="justify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justify" vertical="center" wrapText="1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</cellXfs>
  <cellStyles count="2">
    <cellStyle name="Normal" xfId="0" builtinId="0"/>
    <cellStyle name="Normal 2" xfId="1" xr:uid="{A93D88BB-8DE6-49CF-8552-A63A42390E3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U58"/>
  <sheetViews>
    <sheetView tabSelected="1" zoomScale="85" zoomScaleNormal="85" workbookViewId="0">
      <selection activeCell="N17" sqref="N17"/>
    </sheetView>
  </sheetViews>
  <sheetFormatPr defaultRowHeight="15" x14ac:dyDescent="0.25"/>
  <cols>
    <col min="2" max="2" width="32" customWidth="1"/>
    <col min="3" max="3" width="1.85546875" customWidth="1"/>
    <col min="4" max="4" width="64.5703125" customWidth="1"/>
    <col min="9" max="9" width="55.7109375" bestFit="1" customWidth="1"/>
  </cols>
  <sheetData>
    <row r="1" spans="2:21" ht="15.75" thickBot="1" x14ac:dyDescent="0.3"/>
    <row r="2" spans="2:21" ht="16.5" thickBot="1" x14ac:dyDescent="0.3">
      <c r="B2" s="7" t="s">
        <v>15</v>
      </c>
      <c r="C2" s="8" t="s">
        <v>37</v>
      </c>
      <c r="D2" s="10" t="s">
        <v>57</v>
      </c>
      <c r="I2" s="3" t="s">
        <v>0</v>
      </c>
      <c r="J2" s="4" t="s">
        <v>1</v>
      </c>
      <c r="K2" s="4" t="s">
        <v>2</v>
      </c>
      <c r="N2" s="3" t="s">
        <v>124</v>
      </c>
      <c r="O2" s="4" t="s">
        <v>125</v>
      </c>
      <c r="P2" s="4" t="s">
        <v>126</v>
      </c>
      <c r="Q2" s="4" t="s">
        <v>127</v>
      </c>
      <c r="R2" s="4" t="s">
        <v>128</v>
      </c>
      <c r="S2" s="4" t="s">
        <v>129</v>
      </c>
      <c r="T2" s="4" t="s">
        <v>130</v>
      </c>
      <c r="U2" s="4" t="s">
        <v>131</v>
      </c>
    </row>
    <row r="3" spans="2:21" ht="31.5" x14ac:dyDescent="0.25">
      <c r="B3" s="7" t="s">
        <v>16</v>
      </c>
      <c r="C3" s="8" t="s">
        <v>37</v>
      </c>
      <c r="D3" s="10" t="s">
        <v>58</v>
      </c>
      <c r="I3" s="2" t="s">
        <v>3</v>
      </c>
      <c r="J3" s="2">
        <v>1</v>
      </c>
      <c r="K3" s="2">
        <v>120</v>
      </c>
      <c r="N3" s="2" t="s">
        <v>132</v>
      </c>
      <c r="O3" s="2" t="s">
        <v>133</v>
      </c>
      <c r="P3" s="2" t="s">
        <v>134</v>
      </c>
      <c r="Q3" s="2" t="s">
        <v>135</v>
      </c>
      <c r="R3" s="2" t="s">
        <v>136</v>
      </c>
      <c r="S3" s="2"/>
      <c r="T3" s="2"/>
      <c r="U3" s="2"/>
    </row>
    <row r="4" spans="2:21" ht="31.5" x14ac:dyDescent="0.25">
      <c r="B4" s="7" t="s">
        <v>17</v>
      </c>
      <c r="C4" s="8" t="s">
        <v>37</v>
      </c>
      <c r="D4" s="10" t="s">
        <v>59</v>
      </c>
      <c r="I4" s="1" t="s">
        <v>4</v>
      </c>
      <c r="J4" s="1">
        <v>1</v>
      </c>
      <c r="K4" s="1">
        <v>7</v>
      </c>
      <c r="N4" s="1" t="s">
        <v>137</v>
      </c>
      <c r="O4" s="1" t="s">
        <v>138</v>
      </c>
      <c r="P4" s="1" t="s">
        <v>139</v>
      </c>
      <c r="Q4" s="1" t="s">
        <v>140</v>
      </c>
      <c r="R4" s="1" t="s">
        <v>141</v>
      </c>
      <c r="S4" s="1" t="s">
        <v>142</v>
      </c>
      <c r="T4" s="1" t="s">
        <v>143</v>
      </c>
      <c r="U4" s="1" t="s">
        <v>138</v>
      </c>
    </row>
    <row r="5" spans="2:21" ht="47.25" x14ac:dyDescent="0.25">
      <c r="B5" s="7" t="s">
        <v>18</v>
      </c>
      <c r="C5" s="8" t="s">
        <v>37</v>
      </c>
      <c r="D5" s="10" t="s">
        <v>56</v>
      </c>
      <c r="I5" s="1" t="s">
        <v>5</v>
      </c>
      <c r="J5" s="1">
        <v>1</v>
      </c>
      <c r="K5" s="1">
        <v>20</v>
      </c>
      <c r="N5" s="1" t="s">
        <v>144</v>
      </c>
      <c r="O5" s="1" t="s">
        <v>138</v>
      </c>
      <c r="P5" s="1" t="s">
        <v>139</v>
      </c>
      <c r="Q5" s="1" t="s">
        <v>140</v>
      </c>
      <c r="R5" s="1" t="s">
        <v>141</v>
      </c>
      <c r="S5" s="1" t="s">
        <v>142</v>
      </c>
      <c r="T5" s="1" t="s">
        <v>143</v>
      </c>
      <c r="U5" s="1" t="s">
        <v>138</v>
      </c>
    </row>
    <row r="6" spans="2:21" ht="15.75" x14ac:dyDescent="0.25">
      <c r="B6" s="7" t="s">
        <v>19</v>
      </c>
      <c r="C6" s="8" t="s">
        <v>37</v>
      </c>
      <c r="D6" s="10" t="s">
        <v>55</v>
      </c>
      <c r="I6" s="1" t="s">
        <v>7</v>
      </c>
      <c r="J6" s="1">
        <v>1</v>
      </c>
      <c r="K6" s="1">
        <v>5</v>
      </c>
      <c r="N6" s="1" t="s">
        <v>145</v>
      </c>
      <c r="O6" s="1" t="s">
        <v>146</v>
      </c>
      <c r="P6" s="1" t="s">
        <v>146</v>
      </c>
      <c r="Q6" s="1" t="s">
        <v>147</v>
      </c>
      <c r="R6" s="1" t="s">
        <v>148</v>
      </c>
      <c r="S6" s="1"/>
      <c r="T6" s="1"/>
      <c r="U6" s="1"/>
    </row>
    <row r="7" spans="2:21" ht="15.75" x14ac:dyDescent="0.25">
      <c r="B7" s="7" t="s">
        <v>20</v>
      </c>
      <c r="C7" s="8" t="s">
        <v>37</v>
      </c>
      <c r="D7" s="10" t="s">
        <v>54</v>
      </c>
      <c r="I7" s="1" t="s">
        <v>8</v>
      </c>
      <c r="J7" s="1">
        <v>1</v>
      </c>
      <c r="K7" s="1">
        <v>18</v>
      </c>
      <c r="N7" s="1" t="s">
        <v>149</v>
      </c>
      <c r="O7" s="1" t="s">
        <v>150</v>
      </c>
      <c r="P7" s="1" t="s">
        <v>150</v>
      </c>
      <c r="Q7" s="1" t="s">
        <v>150</v>
      </c>
      <c r="R7" s="1"/>
      <c r="S7" s="1"/>
      <c r="T7" s="1"/>
      <c r="U7" s="1"/>
    </row>
    <row r="8" spans="2:21" ht="15.75" x14ac:dyDescent="0.25">
      <c r="B8" s="7" t="s">
        <v>21</v>
      </c>
      <c r="C8" s="8" t="s">
        <v>37</v>
      </c>
      <c r="D8" s="10" t="s">
        <v>53</v>
      </c>
      <c r="I8" s="1" t="s">
        <v>12</v>
      </c>
      <c r="J8" s="1">
        <v>2</v>
      </c>
      <c r="K8" s="1">
        <v>3</v>
      </c>
      <c r="N8" s="1" t="s">
        <v>151</v>
      </c>
      <c r="O8" s="1"/>
      <c r="P8" s="1" t="s">
        <v>152</v>
      </c>
      <c r="Q8" s="1" t="s">
        <v>153</v>
      </c>
      <c r="R8" s="1" t="s">
        <v>154</v>
      </c>
      <c r="S8" s="1" t="s">
        <v>155</v>
      </c>
      <c r="T8" s="1" t="s">
        <v>156</v>
      </c>
      <c r="U8" s="1"/>
    </row>
    <row r="9" spans="2:21" ht="15.75" x14ac:dyDescent="0.25">
      <c r="B9" s="7" t="s">
        <v>22</v>
      </c>
      <c r="C9" s="8" t="s">
        <v>37</v>
      </c>
      <c r="D9" s="10" t="s">
        <v>52</v>
      </c>
      <c r="I9" s="1" t="s">
        <v>10</v>
      </c>
      <c r="J9" s="1">
        <v>2</v>
      </c>
      <c r="K9" s="1">
        <v>2</v>
      </c>
      <c r="N9" s="1" t="s">
        <v>157</v>
      </c>
      <c r="O9" s="1"/>
      <c r="P9" s="1" t="s">
        <v>152</v>
      </c>
      <c r="Q9" s="1" t="s">
        <v>153</v>
      </c>
      <c r="R9" s="1" t="s">
        <v>154</v>
      </c>
      <c r="S9" s="1" t="s">
        <v>155</v>
      </c>
      <c r="T9" s="1" t="s">
        <v>156</v>
      </c>
      <c r="U9" s="1"/>
    </row>
    <row r="10" spans="2:21" ht="15.75" x14ac:dyDescent="0.25">
      <c r="B10" s="7" t="s">
        <v>23</v>
      </c>
      <c r="C10" s="8" t="s">
        <v>37</v>
      </c>
      <c r="D10" s="10" t="s">
        <v>51</v>
      </c>
      <c r="I10" s="1" t="s">
        <v>9</v>
      </c>
      <c r="J10" s="1">
        <v>1</v>
      </c>
      <c r="K10" s="1">
        <v>2</v>
      </c>
      <c r="N10" s="1" t="s">
        <v>158</v>
      </c>
      <c r="O10" s="1"/>
      <c r="P10" s="1" t="s">
        <v>152</v>
      </c>
      <c r="Q10" s="1" t="s">
        <v>153</v>
      </c>
      <c r="R10" s="1" t="s">
        <v>154</v>
      </c>
      <c r="S10" s="1" t="s">
        <v>155</v>
      </c>
      <c r="T10" s="1" t="s">
        <v>156</v>
      </c>
      <c r="U10" s="1"/>
    </row>
    <row r="11" spans="2:21" ht="15.75" x14ac:dyDescent="0.25">
      <c r="B11" s="7" t="s">
        <v>24</v>
      </c>
      <c r="C11" s="8" t="s">
        <v>37</v>
      </c>
      <c r="D11" s="10" t="s">
        <v>50</v>
      </c>
      <c r="I11" s="1" t="s">
        <v>13</v>
      </c>
      <c r="J11" s="1">
        <v>1</v>
      </c>
      <c r="K11" s="1">
        <v>15</v>
      </c>
      <c r="N11" s="1" t="s">
        <v>159</v>
      </c>
      <c r="O11" s="1" t="s">
        <v>160</v>
      </c>
      <c r="P11" s="1" t="s">
        <v>161</v>
      </c>
      <c r="Q11" s="1" t="s">
        <v>162</v>
      </c>
      <c r="R11" s="1" t="s">
        <v>163</v>
      </c>
      <c r="S11" s="1" t="s">
        <v>164</v>
      </c>
      <c r="T11" s="1" t="s">
        <v>165</v>
      </c>
      <c r="U11" s="1" t="s">
        <v>166</v>
      </c>
    </row>
    <row r="12" spans="2:21" ht="15.75" x14ac:dyDescent="0.25">
      <c r="B12" s="7" t="s">
        <v>25</v>
      </c>
      <c r="C12" s="8" t="s">
        <v>37</v>
      </c>
      <c r="D12" s="10" t="s">
        <v>48</v>
      </c>
      <c r="I12" s="5" t="s">
        <v>6</v>
      </c>
      <c r="J12" s="5">
        <v>1</v>
      </c>
      <c r="K12" s="5">
        <v>25</v>
      </c>
      <c r="N12" s="1" t="s">
        <v>167</v>
      </c>
      <c r="O12" s="1"/>
      <c r="P12" s="1" t="s">
        <v>168</v>
      </c>
      <c r="Q12" s="1" t="s">
        <v>168</v>
      </c>
      <c r="R12" s="1"/>
      <c r="S12" s="1"/>
      <c r="T12" s="1"/>
      <c r="U12" s="1"/>
    </row>
    <row r="13" spans="2:21" ht="16.5" thickBot="1" x14ac:dyDescent="0.3">
      <c r="B13" s="7" t="s">
        <v>26</v>
      </c>
      <c r="C13" s="8" t="s">
        <v>37</v>
      </c>
      <c r="D13" s="10" t="s">
        <v>49</v>
      </c>
      <c r="I13" s="1" t="s">
        <v>14</v>
      </c>
      <c r="J13" s="5">
        <v>40</v>
      </c>
      <c r="K13" s="5">
        <v>20</v>
      </c>
    </row>
    <row r="14" spans="2:21" ht="16.5" thickBot="1" x14ac:dyDescent="0.3">
      <c r="B14" s="7" t="s">
        <v>27</v>
      </c>
      <c r="C14" s="8" t="s">
        <v>37</v>
      </c>
      <c r="D14" s="10" t="s">
        <v>47</v>
      </c>
      <c r="J14" s="6" t="s">
        <v>11</v>
      </c>
      <c r="K14" s="4">
        <f>SUM(K3:K13)</f>
        <v>237</v>
      </c>
    </row>
    <row r="15" spans="2:21" ht="15.75" x14ac:dyDescent="0.25">
      <c r="B15" s="7" t="s">
        <v>28</v>
      </c>
      <c r="C15" s="8" t="s">
        <v>37</v>
      </c>
      <c r="D15" s="10" t="s">
        <v>46</v>
      </c>
    </row>
    <row r="16" spans="2:21" ht="15.75" x14ac:dyDescent="0.25">
      <c r="B16" s="7" t="s">
        <v>29</v>
      </c>
      <c r="C16" s="8" t="s">
        <v>37</v>
      </c>
      <c r="D16" s="10" t="s">
        <v>45</v>
      </c>
    </row>
    <row r="17" spans="2:4" ht="94.5" x14ac:dyDescent="0.25">
      <c r="B17" s="9" t="s">
        <v>36</v>
      </c>
      <c r="C17" s="8" t="s">
        <v>37</v>
      </c>
      <c r="D17" s="10" t="s">
        <v>44</v>
      </c>
    </row>
    <row r="18" spans="2:4" ht="31.5" x14ac:dyDescent="0.25">
      <c r="B18" s="7" t="s">
        <v>30</v>
      </c>
      <c r="C18" s="8" t="s">
        <v>37</v>
      </c>
      <c r="D18" s="10" t="s">
        <v>42</v>
      </c>
    </row>
    <row r="19" spans="2:4" ht="15.75" x14ac:dyDescent="0.25">
      <c r="B19" s="7" t="s">
        <v>31</v>
      </c>
      <c r="C19" s="8" t="s">
        <v>37</v>
      </c>
      <c r="D19" s="10" t="s">
        <v>43</v>
      </c>
    </row>
    <row r="20" spans="2:4" ht="15.75" x14ac:dyDescent="0.25">
      <c r="B20" s="7" t="s">
        <v>32</v>
      </c>
      <c r="C20" s="8" t="s">
        <v>37</v>
      </c>
      <c r="D20" s="10" t="s">
        <v>41</v>
      </c>
    </row>
    <row r="21" spans="2:4" ht="63" x14ac:dyDescent="0.25">
      <c r="B21" s="7" t="s">
        <v>33</v>
      </c>
      <c r="C21" s="8" t="s">
        <v>37</v>
      </c>
      <c r="D21" s="10" t="s">
        <v>40</v>
      </c>
    </row>
    <row r="22" spans="2:4" ht="31.5" x14ac:dyDescent="0.25">
      <c r="B22" s="7" t="s">
        <v>34</v>
      </c>
      <c r="C22" s="8" t="s">
        <v>37</v>
      </c>
      <c r="D22" s="10" t="s">
        <v>39</v>
      </c>
    </row>
    <row r="23" spans="2:4" ht="15.75" x14ac:dyDescent="0.25">
      <c r="B23" s="7" t="s">
        <v>35</v>
      </c>
      <c r="C23" s="8" t="s">
        <v>37</v>
      </c>
      <c r="D23" s="10" t="s">
        <v>38</v>
      </c>
    </row>
    <row r="26" spans="2:4" ht="15.75" x14ac:dyDescent="0.25">
      <c r="B26" s="7" t="s">
        <v>60</v>
      </c>
      <c r="C26" s="8" t="s">
        <v>37</v>
      </c>
      <c r="D26" s="10" t="s">
        <v>93</v>
      </c>
    </row>
    <row r="27" spans="2:4" ht="31.5" x14ac:dyDescent="0.25">
      <c r="B27" s="7" t="s">
        <v>61</v>
      </c>
      <c r="C27" s="8" t="s">
        <v>37</v>
      </c>
      <c r="D27" s="11" t="s">
        <v>94</v>
      </c>
    </row>
    <row r="28" spans="2:4" ht="15.75" x14ac:dyDescent="0.25">
      <c r="B28" s="7" t="s">
        <v>62</v>
      </c>
      <c r="C28" s="8" t="s">
        <v>37</v>
      </c>
      <c r="D28" s="10" t="s">
        <v>95</v>
      </c>
    </row>
    <row r="29" spans="2:4" ht="15.75" x14ac:dyDescent="0.25">
      <c r="B29" s="7" t="s">
        <v>63</v>
      </c>
      <c r="C29" s="8" t="s">
        <v>37</v>
      </c>
      <c r="D29" s="10" t="s">
        <v>96</v>
      </c>
    </row>
    <row r="30" spans="2:4" ht="15.75" x14ac:dyDescent="0.25">
      <c r="B30" s="7" t="s">
        <v>64</v>
      </c>
      <c r="C30" s="8" t="s">
        <v>37</v>
      </c>
      <c r="D30" t="s">
        <v>97</v>
      </c>
    </row>
    <row r="31" spans="2:4" ht="15.75" x14ac:dyDescent="0.25">
      <c r="B31" s="7" t="s">
        <v>65</v>
      </c>
      <c r="C31" s="8" t="s">
        <v>37</v>
      </c>
      <c r="D31" s="10" t="s">
        <v>98</v>
      </c>
    </row>
    <row r="32" spans="2:4" ht="15.75" x14ac:dyDescent="0.25">
      <c r="B32" s="7" t="s">
        <v>66</v>
      </c>
      <c r="C32" s="8" t="s">
        <v>37</v>
      </c>
      <c r="D32" s="10" t="s">
        <v>99</v>
      </c>
    </row>
    <row r="33" spans="2:4" ht="31.5" x14ac:dyDescent="0.25">
      <c r="B33" s="7" t="s">
        <v>67</v>
      </c>
      <c r="C33" s="8" t="s">
        <v>37</v>
      </c>
      <c r="D33" s="11" t="s">
        <v>100</v>
      </c>
    </row>
    <row r="34" spans="2:4" ht="15.75" x14ac:dyDescent="0.25">
      <c r="B34" s="7" t="s">
        <v>68</v>
      </c>
      <c r="C34" s="8" t="s">
        <v>37</v>
      </c>
      <c r="D34" s="10" t="s">
        <v>101</v>
      </c>
    </row>
    <row r="35" spans="2:4" ht="15.75" x14ac:dyDescent="0.25">
      <c r="B35" s="7" t="s">
        <v>69</v>
      </c>
      <c r="C35" s="8" t="s">
        <v>37</v>
      </c>
      <c r="D35" s="10" t="s">
        <v>101</v>
      </c>
    </row>
    <row r="36" spans="2:4" ht="15.75" x14ac:dyDescent="0.25">
      <c r="B36" s="7" t="s">
        <v>70</v>
      </c>
      <c r="C36" s="8" t="s">
        <v>37</v>
      </c>
      <c r="D36" s="10" t="s">
        <v>102</v>
      </c>
    </row>
    <row r="37" spans="2:4" ht="15.75" x14ac:dyDescent="0.25">
      <c r="B37" s="7" t="s">
        <v>71</v>
      </c>
      <c r="C37" s="8" t="s">
        <v>37</v>
      </c>
      <c r="D37" s="10" t="s">
        <v>103</v>
      </c>
    </row>
    <row r="38" spans="2:4" ht="15.75" x14ac:dyDescent="0.25">
      <c r="B38" s="7" t="s">
        <v>72</v>
      </c>
      <c r="C38" s="8" t="s">
        <v>37</v>
      </c>
      <c r="D38" s="10" t="s">
        <v>104</v>
      </c>
    </row>
    <row r="39" spans="2:4" ht="15.75" x14ac:dyDescent="0.25">
      <c r="B39" s="7" t="s">
        <v>73</v>
      </c>
      <c r="C39" s="8" t="s">
        <v>37</v>
      </c>
      <c r="D39" s="10" t="s">
        <v>105</v>
      </c>
    </row>
    <row r="40" spans="2:4" ht="15.75" x14ac:dyDescent="0.25">
      <c r="B40" s="7" t="s">
        <v>74</v>
      </c>
      <c r="C40" s="8" t="s">
        <v>37</v>
      </c>
      <c r="D40" s="10" t="s">
        <v>108</v>
      </c>
    </row>
    <row r="41" spans="2:4" ht="15.75" x14ac:dyDescent="0.25">
      <c r="B41" s="7" t="s">
        <v>75</v>
      </c>
      <c r="C41" s="8" t="s">
        <v>37</v>
      </c>
      <c r="D41" s="10" t="s">
        <v>106</v>
      </c>
    </row>
    <row r="42" spans="2:4" ht="15.75" x14ac:dyDescent="0.25">
      <c r="B42" s="7" t="s">
        <v>76</v>
      </c>
      <c r="C42" s="8" t="s">
        <v>37</v>
      </c>
      <c r="D42" s="10" t="s">
        <v>107</v>
      </c>
    </row>
    <row r="43" spans="2:4" ht="15.75" x14ac:dyDescent="0.25">
      <c r="B43" s="7" t="s">
        <v>77</v>
      </c>
      <c r="C43" s="8" t="s">
        <v>37</v>
      </c>
      <c r="D43" s="10" t="s">
        <v>109</v>
      </c>
    </row>
    <row r="44" spans="2:4" ht="15.75" x14ac:dyDescent="0.25">
      <c r="B44" s="7" t="s">
        <v>78</v>
      </c>
      <c r="C44" s="8" t="s">
        <v>37</v>
      </c>
      <c r="D44" s="10" t="s">
        <v>110</v>
      </c>
    </row>
    <row r="45" spans="2:4" ht="15.75" x14ac:dyDescent="0.25">
      <c r="B45" s="7" t="s">
        <v>79</v>
      </c>
      <c r="C45" s="8" t="s">
        <v>37</v>
      </c>
      <c r="D45" s="10" t="s">
        <v>111</v>
      </c>
    </row>
    <row r="46" spans="2:4" ht="15.75" x14ac:dyDescent="0.25">
      <c r="B46" s="7" t="s">
        <v>80</v>
      </c>
      <c r="C46" s="8" t="s">
        <v>37</v>
      </c>
      <c r="D46" s="10" t="s">
        <v>112</v>
      </c>
    </row>
    <row r="47" spans="2:4" ht="15.75" x14ac:dyDescent="0.25">
      <c r="B47" s="7" t="s">
        <v>81</v>
      </c>
      <c r="C47" s="8" t="s">
        <v>37</v>
      </c>
      <c r="D47" s="10" t="s">
        <v>113</v>
      </c>
    </row>
    <row r="48" spans="2:4" ht="15.75" x14ac:dyDescent="0.25">
      <c r="B48" s="7" t="s">
        <v>82</v>
      </c>
      <c r="C48" s="8" t="s">
        <v>37</v>
      </c>
      <c r="D48" s="10" t="s">
        <v>114</v>
      </c>
    </row>
    <row r="49" spans="2:4" ht="15.75" x14ac:dyDescent="0.25">
      <c r="B49" s="7" t="s">
        <v>83</v>
      </c>
      <c r="C49" s="8" t="s">
        <v>37</v>
      </c>
      <c r="D49" s="10" t="s">
        <v>115</v>
      </c>
    </row>
    <row r="50" spans="2:4" ht="15.75" x14ac:dyDescent="0.25">
      <c r="B50" s="7" t="s">
        <v>84</v>
      </c>
      <c r="C50" s="8" t="s">
        <v>37</v>
      </c>
      <c r="D50" s="10" t="s">
        <v>115</v>
      </c>
    </row>
    <row r="51" spans="2:4" ht="15.75" x14ac:dyDescent="0.25">
      <c r="B51" s="7" t="s">
        <v>85</v>
      </c>
      <c r="C51" s="8" t="s">
        <v>37</v>
      </c>
      <c r="D51" s="10" t="s">
        <v>116</v>
      </c>
    </row>
    <row r="52" spans="2:4" ht="15.75" x14ac:dyDescent="0.25">
      <c r="B52" s="7" t="s">
        <v>86</v>
      </c>
      <c r="C52" s="8" t="s">
        <v>37</v>
      </c>
      <c r="D52" s="10" t="s">
        <v>117</v>
      </c>
    </row>
    <row r="53" spans="2:4" ht="15.75" x14ac:dyDescent="0.25">
      <c r="B53" s="7" t="s">
        <v>87</v>
      </c>
      <c r="C53" s="8" t="s">
        <v>37</v>
      </c>
      <c r="D53" s="10" t="s">
        <v>118</v>
      </c>
    </row>
    <row r="54" spans="2:4" ht="15.75" x14ac:dyDescent="0.25">
      <c r="B54" s="7" t="s">
        <v>88</v>
      </c>
      <c r="C54" s="8" t="s">
        <v>37</v>
      </c>
      <c r="D54" s="10" t="s">
        <v>119</v>
      </c>
    </row>
    <row r="55" spans="2:4" ht="15.75" x14ac:dyDescent="0.25">
      <c r="B55" s="7" t="s">
        <v>89</v>
      </c>
      <c r="C55" s="8" t="s">
        <v>37</v>
      </c>
      <c r="D55" s="10" t="s">
        <v>120</v>
      </c>
    </row>
    <row r="56" spans="2:4" ht="15.75" x14ac:dyDescent="0.25">
      <c r="B56" s="7" t="s">
        <v>90</v>
      </c>
      <c r="C56" s="8" t="s">
        <v>37</v>
      </c>
      <c r="D56" s="10" t="s">
        <v>121</v>
      </c>
    </row>
    <row r="57" spans="2:4" ht="15.75" x14ac:dyDescent="0.25">
      <c r="B57" s="7" t="s">
        <v>91</v>
      </c>
      <c r="C57" s="8" t="s">
        <v>37</v>
      </c>
      <c r="D57" s="10" t="s">
        <v>123</v>
      </c>
    </row>
    <row r="58" spans="2:4" ht="15.75" x14ac:dyDescent="0.25">
      <c r="B58" s="7" t="s">
        <v>92</v>
      </c>
      <c r="C58" s="8" t="s">
        <v>37</v>
      </c>
      <c r="D58" s="10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</dc:creator>
  <cp:lastModifiedBy>Adam Kuraczyński (ak301824)</cp:lastModifiedBy>
  <dcterms:created xsi:type="dcterms:W3CDTF">2015-06-05T18:17:20Z</dcterms:created>
  <dcterms:modified xsi:type="dcterms:W3CDTF">2024-01-26T23:48:22Z</dcterms:modified>
</cp:coreProperties>
</file>