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 s="1"/>
  <c r="M3" i="1" s="1"/>
  <c r="F4" i="1"/>
  <c r="I4" i="1" s="1"/>
  <c r="M4" i="1" s="1"/>
  <c r="F5" i="1"/>
  <c r="I5" i="1" s="1"/>
  <c r="M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I2" i="1" s="1"/>
  <c r="M2" i="1" s="1"/>
</calcChain>
</file>

<file path=xl/sharedStrings.xml><?xml version="1.0" encoding="utf-8"?>
<sst xmlns="http://schemas.openxmlformats.org/spreadsheetml/2006/main" count="33" uniqueCount="27">
  <si>
    <t>PC Product Code</t>
  </si>
  <si>
    <t>Product Desc</t>
  </si>
  <si>
    <t>RRP</t>
  </si>
  <si>
    <t>ShipCost</t>
  </si>
  <si>
    <t>Com1</t>
  </si>
  <si>
    <t>OurPrice</t>
  </si>
  <si>
    <t>Com2</t>
  </si>
  <si>
    <t>Com3</t>
  </si>
  <si>
    <t>Standard Mug - RH</t>
  </si>
  <si>
    <t>Standard Mug - LH</t>
  </si>
  <si>
    <t>Total Cost</t>
  </si>
  <si>
    <t>PCCost</t>
  </si>
  <si>
    <t>Profit</t>
  </si>
  <si>
    <t>Our Profit</t>
  </si>
  <si>
    <t>Fine Style Mug - RH</t>
  </si>
  <si>
    <t>Fine Style Mug - LH</t>
  </si>
  <si>
    <t>DPI</t>
  </si>
  <si>
    <t>No Trim</t>
  </si>
  <si>
    <t>WidthCM</t>
  </si>
  <si>
    <t>HeightCM</t>
  </si>
  <si>
    <t>FWidthCM</t>
  </si>
  <si>
    <t>FHeightCm</t>
  </si>
  <si>
    <t>TrimmedCM</t>
  </si>
  <si>
    <t>PixW</t>
  </si>
  <si>
    <t>PixH</t>
  </si>
  <si>
    <t>Cat</t>
  </si>
  <si>
    <t>PhotoGifts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</si>
</sst>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\$* #,##0.00_-;&quot;-$&quot;* #,##0.00_-;_-\$* \-??_-;_-@_-"/>
    <numFmt numFmtId="165" formatCode="_(\$* #,##0.00_);_(\$* \(#,##0.00\);_(\$* \-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</borders>
  <cellStyleXfs count="51">
    <xf numFmtId="0" fontId="0" fillId="0" borderId="0"/>
    <xf numFmtId="0" fontId="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3" fontId="4" fillId="0" borderId="0" applyFill="0" applyBorder="0" applyAlignment="0" applyProtection="0"/>
    <xf numFmtId="164" fontId="3" fillId="0" borderId="0" applyFill="0" applyBorder="0" applyAlignment="0" applyProtection="0"/>
    <xf numFmtId="165" fontId="4" fillId="0" borderId="0" applyFill="0" applyBorder="0" applyAlignment="0" applyProtection="0"/>
    <xf numFmtId="4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0" borderId="0"/>
    <xf numFmtId="0" fontId="1" fillId="0" borderId="0"/>
    <xf numFmtId="0" fontId="3" fillId="23" borderId="7" applyNumberFormat="0" applyAlignment="0" applyProtection="0"/>
    <xf numFmtId="0" fontId="17" fillId="20" borderId="8" applyNumberFormat="0" applyAlignment="0" applyProtection="0"/>
    <xf numFmtId="9" fontId="3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0" xfId="1" applyFont="1" applyFill="1" applyBorder="1"/>
    <xf numFmtId="164" fontId="4" fillId="0" borderId="0" xfId="30" applyFont="1" applyFill="1" applyBorder="1" applyAlignment="1" applyProtection="1"/>
    <xf numFmtId="0" fontId="4" fillId="0" borderId="10" xfId="1" applyFont="1" applyFill="1" applyBorder="1" applyAlignment="1">
      <alignment horizontal="center"/>
    </xf>
    <xf numFmtId="165" fontId="2" fillId="2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0" fillId="24" borderId="0" xfId="0" applyNumberFormat="1" applyFill="1"/>
    <xf numFmtId="165" fontId="4" fillId="24" borderId="0" xfId="30" applyNumberFormat="1" applyFont="1" applyFill="1" applyBorder="1" applyAlignment="1" applyProtection="1"/>
    <xf numFmtId="0" fontId="4" fillId="0" borderId="0" xfId="1" applyFont="1" applyFill="1" applyBorder="1"/>
    <xf numFmtId="164" fontId="4" fillId="0" borderId="0" xfId="30" applyFont="1" applyFill="1" applyBorder="1" applyAlignment="1" applyProtection="1"/>
    <xf numFmtId="0" fontId="4" fillId="0" borderId="10" xfId="1" applyFont="1" applyFill="1" applyBorder="1" applyAlignment="1">
      <alignment horizontal="center"/>
    </xf>
  </cellXfs>
  <cellStyles count="51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29"/>
    <cellStyle name="Currency 2" xfId="31"/>
    <cellStyle name="Currency 2 2" xfId="32"/>
    <cellStyle name="Currency 3" xfId="30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2" xfId="42"/>
    <cellStyle name="Normal 2 2" xfId="43"/>
    <cellStyle name="Normal 3" xfId="1"/>
    <cellStyle name="Normal 4" xfId="44"/>
    <cellStyle name="Note 2" xfId="45"/>
    <cellStyle name="Output 2" xfId="46"/>
    <cellStyle name="Percent 2" xfId="47"/>
    <cellStyle name="Title 2" xfId="48"/>
    <cellStyle name="Total 2" xfId="49"/>
    <cellStyle name="Warning Tex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C1" workbookViewId="0">
      <selection activeCell="L9" sqref="L9"/>
    </sheetView>
  </sheetViews>
  <sheetFormatPr defaultRowHeight="15" x14ac:dyDescent="0.25"/>
  <cols>
    <col min="1" max="1" width="10.42578125" bestFit="1" customWidth="1"/>
    <col min="2" max="2" width="15.7109375" bestFit="1" customWidth="1"/>
    <col min="3" max="3" width="17" bestFit="1" customWidth="1"/>
    <col min="4" max="4" width="7.140625" bestFit="1" customWidth="1"/>
    <col min="5" max="5" width="8.7109375" bestFit="1" customWidth="1"/>
    <col min="6" max="6" width="8.7109375" customWidth="1"/>
    <col min="7" max="7" width="8" bestFit="1" customWidth="1"/>
    <col min="8" max="8" width="8.7109375" bestFit="1" customWidth="1"/>
    <col min="9" max="9" width="8.7109375" customWidth="1"/>
    <col min="10" max="10" width="11.28515625" bestFit="1" customWidth="1"/>
    <col min="11" max="12" width="6" bestFit="1" customWidth="1"/>
    <col min="13" max="13" width="11.140625" style="7" bestFit="1" customWidth="1"/>
    <col min="14" max="14" width="9.5703125" bestFit="1" customWidth="1"/>
    <col min="15" max="15" width="9.85546875" bestFit="1" customWidth="1"/>
    <col min="16" max="16" width="10.5703125" bestFit="1" customWidth="1"/>
    <col min="17" max="17" width="10.7109375" bestFit="1" customWidth="1"/>
    <col min="18" max="18" width="12" bestFit="1" customWidth="1"/>
    <col min="19" max="19" width="4" bestFit="1" customWidth="1"/>
    <col min="20" max="20" width="5.7109375" bestFit="1" customWidth="1"/>
    <col min="21" max="21" width="5" bestFit="1" customWidth="1"/>
  </cols>
  <sheetData>
    <row r="1" spans="1:21" s="1" customFormat="1" x14ac:dyDescent="0.25">
      <c r="A1" s="1" t="s">
        <v>25</v>
      </c>
      <c r="B1" s="1" t="s">
        <v>0</v>
      </c>
      <c r="C1" s="1" t="s">
        <v>1</v>
      </c>
      <c r="D1" s="6" t="s">
        <v>11</v>
      </c>
      <c r="E1" s="6" t="s">
        <v>3</v>
      </c>
      <c r="F1" s="6" t="s">
        <v>10</v>
      </c>
      <c r="G1" s="6" t="s">
        <v>2</v>
      </c>
      <c r="H1" s="6" t="s">
        <v>5</v>
      </c>
      <c r="I1" s="6" t="s">
        <v>12</v>
      </c>
      <c r="J1" s="6" t="s">
        <v>4</v>
      </c>
      <c r="K1" s="6" t="s">
        <v>6</v>
      </c>
      <c r="L1" s="6" t="s">
        <v>7</v>
      </c>
      <c r="M1" s="5" t="s">
        <v>13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16</v>
      </c>
      <c r="T1" s="6" t="s">
        <v>23</v>
      </c>
      <c r="U1" s="6" t="s">
        <v>24</v>
      </c>
    </row>
    <row r="2" spans="1:21" x14ac:dyDescent="0.25">
      <c r="A2" t="s">
        <v>26</v>
      </c>
      <c r="B2" s="4">
        <v>4684</v>
      </c>
      <c r="C2" s="2" t="s">
        <v>8</v>
      </c>
      <c r="D2" s="3">
        <v>6.8</v>
      </c>
      <c r="E2" s="3">
        <v>5.98</v>
      </c>
      <c r="F2" s="3">
        <f>SUM(D2:E2)</f>
        <v>12.780000000000001</v>
      </c>
      <c r="G2" s="3">
        <v>19.95</v>
      </c>
      <c r="H2" s="3">
        <v>19.95</v>
      </c>
      <c r="I2" s="3">
        <f>SUM(H2-F2)</f>
        <v>7.1699999999999982</v>
      </c>
      <c r="J2" s="3">
        <v>1</v>
      </c>
      <c r="K2" s="3">
        <v>0</v>
      </c>
      <c r="L2" s="3">
        <v>0</v>
      </c>
      <c r="M2" s="8">
        <f>SUM(I2-J2-L2)</f>
        <v>6.1699999999999982</v>
      </c>
      <c r="N2">
        <v>9.3000000000000007</v>
      </c>
      <c r="O2">
        <v>7.9</v>
      </c>
      <c r="P2">
        <v>9.3000000000000007</v>
      </c>
      <c r="Q2">
        <v>7.9</v>
      </c>
      <c r="R2" t="s">
        <v>17</v>
      </c>
      <c r="S2">
        <v>300</v>
      </c>
      <c r="T2">
        <v>2790</v>
      </c>
      <c r="U2">
        <v>2370</v>
      </c>
    </row>
    <row r="3" spans="1:21" x14ac:dyDescent="0.25">
      <c r="A3" t="s">
        <v>26</v>
      </c>
      <c r="B3" s="4">
        <v>4685</v>
      </c>
      <c r="C3" s="2" t="s">
        <v>9</v>
      </c>
      <c r="D3" s="3">
        <v>6.8</v>
      </c>
      <c r="E3" s="3">
        <v>5.98</v>
      </c>
      <c r="F3" s="3">
        <f t="shared" ref="F3:F24" si="0">SUM(D3:E3)</f>
        <v>12.780000000000001</v>
      </c>
      <c r="G3" s="3">
        <v>19.95</v>
      </c>
      <c r="H3" s="3">
        <v>19.95</v>
      </c>
      <c r="I3" s="3">
        <f>SUM(H3-F3)</f>
        <v>7.1699999999999982</v>
      </c>
      <c r="J3" s="3">
        <v>1</v>
      </c>
      <c r="K3" s="3">
        <v>0</v>
      </c>
      <c r="L3" s="3">
        <v>0</v>
      </c>
      <c r="M3" s="8">
        <f>SUM(I3-J3-L3)</f>
        <v>6.1699999999999982</v>
      </c>
      <c r="N3">
        <v>9.3000000000000007</v>
      </c>
      <c r="O3">
        <v>7.9</v>
      </c>
      <c r="P3">
        <v>9.3000000000000007</v>
      </c>
      <c r="Q3">
        <v>7.9</v>
      </c>
      <c r="R3" t="s">
        <v>17</v>
      </c>
      <c r="S3">
        <v>300</v>
      </c>
      <c r="T3">
        <v>2790</v>
      </c>
      <c r="U3">
        <v>2370</v>
      </c>
    </row>
    <row r="4" spans="1:21" x14ac:dyDescent="0.25">
      <c r="A4" t="s">
        <v>26</v>
      </c>
      <c r="B4" s="11">
        <v>4686</v>
      </c>
      <c r="C4" s="9" t="s">
        <v>14</v>
      </c>
      <c r="D4" s="10">
        <v>6.8</v>
      </c>
      <c r="E4" s="10">
        <v>5.98</v>
      </c>
      <c r="F4" s="3">
        <f t="shared" si="0"/>
        <v>12.780000000000001</v>
      </c>
      <c r="G4" s="10">
        <v>19.95</v>
      </c>
      <c r="H4" s="10">
        <v>19.95</v>
      </c>
      <c r="I4" s="10">
        <f>SUM(H4-F4)</f>
        <v>7.1699999999999982</v>
      </c>
      <c r="J4" s="10">
        <v>1</v>
      </c>
      <c r="K4" s="10">
        <v>0</v>
      </c>
      <c r="L4" s="10">
        <v>0</v>
      </c>
      <c r="M4" s="8">
        <f>SUM(I4-J4-L4)</f>
        <v>6.1699999999999982</v>
      </c>
      <c r="N4">
        <v>9.3000000000000007</v>
      </c>
      <c r="O4">
        <v>7.9</v>
      </c>
      <c r="P4">
        <v>9.3000000000000007</v>
      </c>
      <c r="Q4">
        <v>7.9</v>
      </c>
      <c r="R4" t="s">
        <v>17</v>
      </c>
      <c r="S4">
        <v>300</v>
      </c>
      <c r="T4">
        <v>2790</v>
      </c>
      <c r="U4">
        <v>2370</v>
      </c>
    </row>
    <row r="5" spans="1:21" x14ac:dyDescent="0.25">
      <c r="A5" t="s">
        <v>26</v>
      </c>
      <c r="B5" s="11">
        <v>4687</v>
      </c>
      <c r="C5" s="9" t="s">
        <v>15</v>
      </c>
      <c r="D5" s="10">
        <v>6.8</v>
      </c>
      <c r="E5" s="10">
        <v>5.98</v>
      </c>
      <c r="F5" s="3">
        <f t="shared" si="0"/>
        <v>12.780000000000001</v>
      </c>
      <c r="G5" s="10">
        <v>19.95</v>
      </c>
      <c r="H5" s="10">
        <v>19.95</v>
      </c>
      <c r="I5" s="10">
        <f>SUM(H5-F5)</f>
        <v>7.1699999999999982</v>
      </c>
      <c r="J5" s="10">
        <v>1</v>
      </c>
      <c r="K5" s="10">
        <v>0</v>
      </c>
      <c r="L5" s="10">
        <v>0</v>
      </c>
      <c r="M5" s="8">
        <f>SUM(I5-J5-L5)</f>
        <v>6.1699999999999982</v>
      </c>
      <c r="N5">
        <v>9.3000000000000007</v>
      </c>
      <c r="O5">
        <v>7.9</v>
      </c>
      <c r="P5">
        <v>9.3000000000000007</v>
      </c>
      <c r="Q5">
        <v>7.9</v>
      </c>
      <c r="R5" t="s">
        <v>17</v>
      </c>
      <c r="S5">
        <v>300</v>
      </c>
      <c r="T5">
        <v>2790</v>
      </c>
      <c r="U5">
        <v>2370</v>
      </c>
    </row>
    <row r="6" spans="1:21" x14ac:dyDescent="0.25">
      <c r="F6" s="3">
        <f t="shared" si="0"/>
        <v>0</v>
      </c>
    </row>
    <row r="7" spans="1:21" x14ac:dyDescent="0.25">
      <c r="F7" s="3">
        <f t="shared" si="0"/>
        <v>0</v>
      </c>
    </row>
    <row r="8" spans="1:21" x14ac:dyDescent="0.25">
      <c r="F8" s="3">
        <f t="shared" si="0"/>
        <v>0</v>
      </c>
    </row>
    <row r="9" spans="1:21" x14ac:dyDescent="0.25">
      <c r="F9" s="3">
        <f t="shared" si="0"/>
        <v>0</v>
      </c>
    </row>
    <row r="10" spans="1:21" x14ac:dyDescent="0.25">
      <c r="F10" s="3">
        <f t="shared" si="0"/>
        <v>0</v>
      </c>
    </row>
    <row r="11" spans="1:21" x14ac:dyDescent="0.25">
      <c r="F11" s="3">
        <f t="shared" si="0"/>
        <v>0</v>
      </c>
    </row>
    <row r="12" spans="1:21" x14ac:dyDescent="0.25">
      <c r="F12" s="3">
        <f t="shared" si="0"/>
        <v>0</v>
      </c>
    </row>
    <row r="13" spans="1:21" x14ac:dyDescent="0.25">
      <c r="F13" s="3">
        <f t="shared" si="0"/>
        <v>0</v>
      </c>
    </row>
    <row r="14" spans="1:21" x14ac:dyDescent="0.25">
      <c r="F14" s="3">
        <f t="shared" si="0"/>
        <v>0</v>
      </c>
    </row>
    <row r="15" spans="1:21" x14ac:dyDescent="0.25">
      <c r="F15" s="3">
        <f t="shared" si="0"/>
        <v>0</v>
      </c>
    </row>
    <row r="16" spans="1:21" x14ac:dyDescent="0.25">
      <c r="F16" s="3">
        <f t="shared" si="0"/>
        <v>0</v>
      </c>
    </row>
    <row r="17" spans="6:6" x14ac:dyDescent="0.25">
      <c r="F17" s="3">
        <f t="shared" si="0"/>
        <v>0</v>
      </c>
    </row>
    <row r="18" spans="6:6" x14ac:dyDescent="0.25">
      <c r="F18" s="3">
        <f t="shared" si="0"/>
        <v>0</v>
      </c>
    </row>
    <row r="19" spans="6:6" x14ac:dyDescent="0.25">
      <c r="F19" s="3">
        <f t="shared" si="0"/>
        <v>0</v>
      </c>
    </row>
    <row r="20" spans="6:6" x14ac:dyDescent="0.25">
      <c r="F20" s="3">
        <f t="shared" si="0"/>
        <v>0</v>
      </c>
    </row>
    <row r="21" spans="6:6" x14ac:dyDescent="0.25">
      <c r="F21" s="3">
        <f t="shared" si="0"/>
        <v>0</v>
      </c>
    </row>
    <row r="22" spans="6:6" x14ac:dyDescent="0.25">
      <c r="F22" s="3">
        <f t="shared" si="0"/>
        <v>0</v>
      </c>
    </row>
    <row r="23" spans="6:6" x14ac:dyDescent="0.25">
      <c r="F23" s="3">
        <f t="shared" si="0"/>
        <v>0</v>
      </c>
    </row>
    <row r="24" spans="6:6" x14ac:dyDescent="0.25">
      <c r="F24" s="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2014-07-23T01:11:03Z</dcterms:created>
  <dcterms:modified xsi:type="dcterms:W3CDTF">2014-07-29T01:28:06Z</dcterms:modified>
</cp:coreProperties>
</file>