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8952a2925f8ac/Personal Projects/"/>
    </mc:Choice>
  </mc:AlternateContent>
  <xr:revisionPtr revIDLastSave="66" documentId="8_{887634F8-4A73-405F-BE05-D8978CF8D647}" xr6:coauthVersionLast="47" xr6:coauthVersionMax="47" xr10:uidLastSave="{ACA1A557-3C50-457D-BFBC-1707326FD368}"/>
  <bookViews>
    <workbookView xWindow="-120" yWindow="-120" windowWidth="29040" windowHeight="15840" xr2:uid="{50AB8D8E-EAFD-4014-A125-CAE660060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M16" i="1"/>
  <c r="L16" i="1"/>
  <c r="K16" i="1"/>
  <c r="O16" i="1" s="1"/>
  <c r="K5" i="1"/>
  <c r="K4" i="1"/>
  <c r="K6" i="1" s="1"/>
  <c r="L7" i="1"/>
  <c r="K12" i="1"/>
  <c r="L12" i="1"/>
</calcChain>
</file>

<file path=xl/sharedStrings.xml><?xml version="1.0" encoding="utf-8"?>
<sst xmlns="http://schemas.openxmlformats.org/spreadsheetml/2006/main" count="1003" uniqueCount="37">
  <si>
    <t>team</t>
  </si>
  <si>
    <t>T1</t>
  </si>
  <si>
    <t>DAMWON Gaming</t>
  </si>
  <si>
    <t>KT Rolster</t>
  </si>
  <si>
    <t>Gen.G</t>
  </si>
  <si>
    <t>SANDBOX Gaming</t>
  </si>
  <si>
    <t>SeolHaeOne Prince</t>
  </si>
  <si>
    <t>Griffin</t>
  </si>
  <si>
    <t>Afreeca Freecs</t>
  </si>
  <si>
    <t>Hanwha Life Esports</t>
  </si>
  <si>
    <t>DRX</t>
  </si>
  <si>
    <t>Team Dynamics</t>
  </si>
  <si>
    <t>Seorabeol Gaming</t>
  </si>
  <si>
    <t>result</t>
  </si>
  <si>
    <t>controlwardsbought</t>
  </si>
  <si>
    <t>MW</t>
  </si>
  <si>
    <t>LW</t>
  </si>
  <si>
    <t>ML</t>
  </si>
  <si>
    <t>LL</t>
  </si>
  <si>
    <t xml:space="preserve">WINS </t>
  </si>
  <si>
    <t>LOSS</t>
  </si>
  <si>
    <t>Control Wards</t>
  </si>
  <si>
    <t>Average</t>
  </si>
  <si>
    <t>Suning</t>
  </si>
  <si>
    <t>G2 Esports</t>
  </si>
  <si>
    <t>Bracket</t>
  </si>
  <si>
    <t>LCK Teams</t>
  </si>
  <si>
    <t>Groups</t>
  </si>
  <si>
    <t>JD Gaming</t>
  </si>
  <si>
    <t>PSG Talon</t>
  </si>
  <si>
    <t>Rogue</t>
  </si>
  <si>
    <t>Average Control Wards</t>
  </si>
  <si>
    <t>ACTUAL STANDINGS</t>
  </si>
  <si>
    <t>1/2 LCK, 1/2 CK</t>
  </si>
  <si>
    <t>1/2 CK, 1/2 LCK</t>
  </si>
  <si>
    <t>(Just league, no tourney)</t>
  </si>
  <si>
    <t>Avg Control Wards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</si>
</sst>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3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DE3BF"/>
      <color rgb="FFDDE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Sheet1!$K$14:$N$14</c:f>
              <c:strCache>
                <c:ptCount val="4"/>
                <c:pt idx="0">
                  <c:v>MW</c:v>
                </c:pt>
                <c:pt idx="1">
                  <c:v>LW</c:v>
                </c:pt>
                <c:pt idx="2">
                  <c:v>ML</c:v>
                </c:pt>
                <c:pt idx="3">
                  <c:v>LL</c:v>
                </c:pt>
              </c:strCache>
            </c:strRef>
          </c:cat>
          <c:val>
            <c:numRef>
              <c:f>Sheet1!$K$13:$N$13</c:f>
              <c:numCache>
                <c:formatCode>General</c:formatCode>
                <c:ptCount val="4"/>
                <c:pt idx="0">
                  <c:v>81</c:v>
                </c:pt>
                <c:pt idx="1">
                  <c:v>185</c:v>
                </c:pt>
                <c:pt idx="2">
                  <c:v>56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1D9-8FD4-1D02EEA9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89680"/>
        <c:axId val="791483120"/>
      </c:barChart>
      <c:catAx>
        <c:axId val="7914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83120"/>
        <c:crosses val="autoZero"/>
        <c:auto val="1"/>
        <c:lblAlgn val="ctr"/>
        <c:lblOffset val="100"/>
        <c:noMultiLvlLbl val="0"/>
      </c:catAx>
      <c:valAx>
        <c:axId val="7914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19</xdr:row>
      <xdr:rowOff>100012</xdr:rowOff>
    </xdr:from>
    <xdr:to>
      <xdr:col>16</xdr:col>
      <xdr:colOff>257175</xdr:colOff>
      <xdr:row>33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42D6-42D6-46AE-95E3-48895D6D3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0531-090B-46DE-898E-489470B4208C}">
  <dimension ref="A1:X947"/>
  <sheetViews>
    <sheetView tabSelected="1" topLeftCell="M1" workbookViewId="0">
      <selection activeCell="V4" sqref="V4"/>
    </sheetView>
  </sheetViews>
  <sheetFormatPr defaultRowHeight="15" x14ac:dyDescent="0.25"/>
  <cols>
    <col min="3" max="3" width="19" bestFit="1" customWidth="1"/>
    <col min="4" max="4" width="7.140625" customWidth="1"/>
    <col min="17" max="17" width="14.140625" bestFit="1" customWidth="1"/>
    <col min="18" max="18" width="19" bestFit="1" customWidth="1"/>
    <col min="19" max="19" width="21.7109375" bestFit="1" customWidth="1"/>
    <col min="20" max="20" width="21.7109375" customWidth="1"/>
    <col min="22" max="22" width="21.5703125" customWidth="1"/>
    <col min="23" max="23" width="13.7109375" customWidth="1"/>
    <col min="24" max="24" width="20.5703125" customWidth="1"/>
  </cols>
  <sheetData>
    <row r="1" spans="1:24" x14ac:dyDescent="0.25">
      <c r="C1" t="s">
        <v>0</v>
      </c>
      <c r="D1" t="s">
        <v>13</v>
      </c>
      <c r="E1" t="s">
        <v>14</v>
      </c>
    </row>
    <row r="2" spans="1:24" x14ac:dyDescent="0.25">
      <c r="C2" t="s">
        <v>1</v>
      </c>
      <c r="D2">
        <v>0</v>
      </c>
      <c r="E2" s="1">
        <v>67</v>
      </c>
      <c r="Q2" t="s">
        <v>22</v>
      </c>
    </row>
    <row r="3" spans="1:24" ht="30" x14ac:dyDescent="0.25">
      <c r="C3" t="s">
        <v>2</v>
      </c>
      <c r="D3">
        <v>1</v>
      </c>
      <c r="E3">
        <v>63</v>
      </c>
      <c r="Q3" s="5"/>
      <c r="R3" s="8" t="s">
        <v>26</v>
      </c>
      <c r="S3" s="5" t="s">
        <v>31</v>
      </c>
      <c r="T3" s="5" t="s">
        <v>35</v>
      </c>
      <c r="U3" s="5"/>
      <c r="V3" s="8" t="s">
        <v>26</v>
      </c>
      <c r="W3" s="22" t="s">
        <v>36</v>
      </c>
      <c r="X3" s="6" t="s">
        <v>32</v>
      </c>
    </row>
    <row r="4" spans="1:24" x14ac:dyDescent="0.25">
      <c r="C4" t="s">
        <v>2</v>
      </c>
      <c r="D4">
        <v>0</v>
      </c>
      <c r="E4" s="1">
        <v>62</v>
      </c>
      <c r="J4" t="s">
        <v>19</v>
      </c>
      <c r="K4">
        <f>185+81</f>
        <v>266</v>
      </c>
      <c r="Q4" s="5"/>
      <c r="R4" s="5" t="s">
        <v>2</v>
      </c>
      <c r="S4" s="5">
        <v>43.71</v>
      </c>
      <c r="T4" s="5">
        <v>43.71</v>
      </c>
      <c r="U4" s="5"/>
      <c r="V4" s="19" t="s">
        <v>11</v>
      </c>
      <c r="W4" s="10">
        <v>43.65</v>
      </c>
      <c r="X4" s="13" t="s">
        <v>2</v>
      </c>
    </row>
    <row r="5" spans="1:24" x14ac:dyDescent="0.25">
      <c r="C5" t="s">
        <v>1</v>
      </c>
      <c r="D5">
        <v>1</v>
      </c>
      <c r="E5">
        <v>58</v>
      </c>
      <c r="J5" t="s">
        <v>20</v>
      </c>
      <c r="K5">
        <f>56+136</f>
        <v>192</v>
      </c>
      <c r="Q5" s="5"/>
      <c r="R5" s="5" t="s">
        <v>1</v>
      </c>
      <c r="S5" s="5">
        <v>48.28</v>
      </c>
      <c r="T5" s="5"/>
      <c r="U5" s="5"/>
      <c r="V5" s="13" t="s">
        <v>2</v>
      </c>
      <c r="W5" s="11">
        <v>43.71</v>
      </c>
      <c r="X5" s="14" t="s">
        <v>10</v>
      </c>
    </row>
    <row r="6" spans="1:24" x14ac:dyDescent="0.25">
      <c r="C6" t="s">
        <v>1</v>
      </c>
      <c r="D6">
        <v>1</v>
      </c>
      <c r="E6">
        <v>74</v>
      </c>
      <c r="K6">
        <f>K4+K5</f>
        <v>458</v>
      </c>
      <c r="Q6" s="5"/>
      <c r="R6" s="5" t="s">
        <v>3</v>
      </c>
      <c r="S6" s="5">
        <v>50.39</v>
      </c>
      <c r="T6" s="5"/>
      <c r="U6" s="5"/>
      <c r="V6" s="14" t="s">
        <v>10</v>
      </c>
      <c r="W6" s="10">
        <v>45.73</v>
      </c>
      <c r="X6" s="15" t="s">
        <v>4</v>
      </c>
    </row>
    <row r="7" spans="1:24" ht="15.75" thickBot="1" x14ac:dyDescent="0.3">
      <c r="A7" s="2"/>
      <c r="B7" s="2"/>
      <c r="C7" s="2" t="s">
        <v>2</v>
      </c>
      <c r="D7" s="2">
        <v>0</v>
      </c>
      <c r="E7" s="3">
        <v>80</v>
      </c>
      <c r="F7" s="2"/>
      <c r="L7">
        <f>185/SUM(K13:N13)</f>
        <v>0.40393013100436681</v>
      </c>
      <c r="Q7" s="5"/>
      <c r="R7" s="5" t="s">
        <v>4</v>
      </c>
      <c r="S7" s="6">
        <v>48.78</v>
      </c>
      <c r="T7" s="6"/>
      <c r="U7" s="5"/>
      <c r="V7" s="21" t="s">
        <v>6</v>
      </c>
      <c r="W7" s="10">
        <v>46.44</v>
      </c>
      <c r="X7" s="16" t="s">
        <v>1</v>
      </c>
    </row>
    <row r="8" spans="1:24" x14ac:dyDescent="0.25">
      <c r="C8" t="s">
        <v>3</v>
      </c>
      <c r="D8">
        <v>1</v>
      </c>
      <c r="E8">
        <v>47</v>
      </c>
      <c r="Q8" s="5"/>
      <c r="R8" s="5" t="s">
        <v>5</v>
      </c>
      <c r="S8" s="6">
        <v>53.1</v>
      </c>
      <c r="T8" s="6"/>
      <c r="U8" s="5"/>
      <c r="V8" s="16" t="s">
        <v>1</v>
      </c>
      <c r="W8" s="11">
        <v>48.28</v>
      </c>
      <c r="X8" s="12" t="s">
        <v>8</v>
      </c>
    </row>
    <row r="9" spans="1:24" x14ac:dyDescent="0.25">
      <c r="C9" t="s">
        <v>4</v>
      </c>
      <c r="D9">
        <v>0</v>
      </c>
      <c r="E9" s="1">
        <v>49</v>
      </c>
      <c r="Q9" s="5"/>
      <c r="R9" s="5" t="s">
        <v>6</v>
      </c>
      <c r="S9" s="6">
        <v>46.44</v>
      </c>
      <c r="T9" s="6"/>
      <c r="U9" s="5"/>
      <c r="V9" s="12" t="s">
        <v>8</v>
      </c>
      <c r="W9" s="10">
        <v>48.33</v>
      </c>
      <c r="X9" s="17" t="s">
        <v>3</v>
      </c>
    </row>
    <row r="10" spans="1:24" x14ac:dyDescent="0.25">
      <c r="C10" t="s">
        <v>4</v>
      </c>
      <c r="D10">
        <v>1</v>
      </c>
      <c r="E10">
        <v>42</v>
      </c>
      <c r="Q10" s="5" t="s">
        <v>33</v>
      </c>
      <c r="R10" s="9" t="s">
        <v>7</v>
      </c>
      <c r="S10" s="9">
        <v>55.04</v>
      </c>
      <c r="T10" s="9"/>
      <c r="U10" s="5"/>
      <c r="V10" s="15" t="s">
        <v>4</v>
      </c>
      <c r="W10" s="10">
        <v>48.78</v>
      </c>
      <c r="X10" s="18" t="s">
        <v>5</v>
      </c>
    </row>
    <row r="11" spans="1:24" x14ac:dyDescent="0.25">
      <c r="C11" t="s">
        <v>3</v>
      </c>
      <c r="D11">
        <v>0</v>
      </c>
      <c r="E11" s="1">
        <v>44</v>
      </c>
      <c r="Q11" s="5"/>
      <c r="R11" s="5" t="s">
        <v>8</v>
      </c>
      <c r="S11" s="6">
        <v>48.33</v>
      </c>
      <c r="T11" s="6"/>
      <c r="U11" s="5"/>
      <c r="V11" s="17" t="s">
        <v>3</v>
      </c>
      <c r="W11" s="11">
        <v>50.39</v>
      </c>
      <c r="X11" s="19" t="s">
        <v>11</v>
      </c>
    </row>
    <row r="12" spans="1:24" x14ac:dyDescent="0.25">
      <c r="C12" t="s">
        <v>3</v>
      </c>
      <c r="D12">
        <v>0</v>
      </c>
      <c r="E12" s="1">
        <v>45</v>
      </c>
      <c r="K12">
        <f>81/SUM($K$13:$L$13)</f>
        <v>0.30451127819548873</v>
      </c>
      <c r="L12">
        <f>185/SUM(K13:L13)</f>
        <v>0.69548872180451127</v>
      </c>
      <c r="Q12" s="5"/>
      <c r="R12" s="5" t="s">
        <v>9</v>
      </c>
      <c r="S12" s="6">
        <v>54.83</v>
      </c>
      <c r="T12" s="6"/>
      <c r="U12" s="5"/>
      <c r="V12" s="18" t="s">
        <v>5</v>
      </c>
      <c r="W12" s="10">
        <v>53.1</v>
      </c>
      <c r="X12" s="20" t="s">
        <v>9</v>
      </c>
    </row>
    <row r="13" spans="1:24" ht="15.75" thickBot="1" x14ac:dyDescent="0.3">
      <c r="A13" s="2"/>
      <c r="B13" s="2"/>
      <c r="C13" s="2" t="s">
        <v>4</v>
      </c>
      <c r="D13" s="2">
        <v>1</v>
      </c>
      <c r="E13" s="2">
        <v>42</v>
      </c>
      <c r="F13" s="2"/>
      <c r="K13">
        <v>81</v>
      </c>
      <c r="L13">
        <v>185</v>
      </c>
      <c r="M13">
        <v>56</v>
      </c>
      <c r="N13">
        <v>136</v>
      </c>
      <c r="Q13" s="5"/>
      <c r="R13" s="5" t="s">
        <v>10</v>
      </c>
      <c r="S13" s="6">
        <v>45.73</v>
      </c>
      <c r="T13" s="6"/>
      <c r="U13" s="5"/>
      <c r="V13" s="20" t="s">
        <v>9</v>
      </c>
      <c r="W13" s="10">
        <v>54.83</v>
      </c>
      <c r="X13" s="21" t="s">
        <v>6</v>
      </c>
    </row>
    <row r="14" spans="1:24" x14ac:dyDescent="0.25">
      <c r="C14" t="s">
        <v>5</v>
      </c>
      <c r="D14">
        <v>1</v>
      </c>
      <c r="E14">
        <v>27</v>
      </c>
      <c r="I14" t="s">
        <v>21</v>
      </c>
      <c r="K14" t="s">
        <v>15</v>
      </c>
      <c r="L14" t="s">
        <v>16</v>
      </c>
      <c r="M14" t="s">
        <v>17</v>
      </c>
      <c r="N14" t="s">
        <v>18</v>
      </c>
      <c r="Q14" s="5" t="s">
        <v>34</v>
      </c>
      <c r="R14" s="9" t="s">
        <v>11</v>
      </c>
      <c r="S14" s="9">
        <v>43.65</v>
      </c>
      <c r="T14" s="9"/>
      <c r="U14" s="5"/>
      <c r="V14" s="6"/>
      <c r="W14" s="6"/>
    </row>
    <row r="15" spans="1:24" x14ac:dyDescent="0.25">
      <c r="C15" t="s">
        <v>6</v>
      </c>
      <c r="D15">
        <v>0</v>
      </c>
      <c r="E15" s="1">
        <v>30</v>
      </c>
      <c r="Q15" s="5"/>
      <c r="R15" s="7" t="s">
        <v>25</v>
      </c>
      <c r="S15" s="5"/>
      <c r="T15" s="5"/>
      <c r="U15" s="5"/>
      <c r="V15" s="6"/>
      <c r="W15" s="6"/>
    </row>
    <row r="16" spans="1:24" x14ac:dyDescent="0.25">
      <c r="C16" t="s">
        <v>6</v>
      </c>
      <c r="D16">
        <v>0</v>
      </c>
      <c r="E16" s="1">
        <v>49</v>
      </c>
      <c r="K16">
        <f>81/458</f>
        <v>0.17685589519650655</v>
      </c>
      <c r="L16">
        <f>185/458</f>
        <v>0.40393013100436681</v>
      </c>
      <c r="M16">
        <f>56/458</f>
        <v>0.1222707423580786</v>
      </c>
      <c r="N16">
        <f>136/458</f>
        <v>0.29694323144104806</v>
      </c>
      <c r="O16">
        <f>K16+L16+M16+N16</f>
        <v>1</v>
      </c>
      <c r="Q16" s="5"/>
      <c r="R16" s="6" t="s">
        <v>23</v>
      </c>
      <c r="S16" s="6">
        <v>44.61</v>
      </c>
      <c r="T16" s="6"/>
      <c r="U16" s="5"/>
      <c r="V16" s="6"/>
      <c r="W16" s="6"/>
    </row>
    <row r="17" spans="1:23" ht="15.75" thickBot="1" x14ac:dyDescent="0.3">
      <c r="A17" s="2"/>
      <c r="B17" s="2"/>
      <c r="C17" s="2" t="s">
        <v>5</v>
      </c>
      <c r="D17" s="2">
        <v>1</v>
      </c>
      <c r="E17" s="2">
        <v>40</v>
      </c>
      <c r="F17" s="2"/>
      <c r="Q17" s="5"/>
      <c r="R17" s="6" t="s">
        <v>24</v>
      </c>
      <c r="S17" s="6">
        <v>43.89</v>
      </c>
      <c r="T17" s="6"/>
      <c r="U17" s="5"/>
      <c r="V17" s="8"/>
      <c r="W17" s="5"/>
    </row>
    <row r="18" spans="1:23" x14ac:dyDescent="0.25">
      <c r="C18" t="s">
        <v>7</v>
      </c>
      <c r="D18">
        <v>0</v>
      </c>
      <c r="E18" s="4">
        <v>75</v>
      </c>
      <c r="Q18" s="5"/>
      <c r="R18" s="8" t="s">
        <v>27</v>
      </c>
      <c r="S18" s="5"/>
      <c r="T18" s="5"/>
      <c r="U18" s="5"/>
      <c r="V18" s="6"/>
      <c r="W18" s="6"/>
    </row>
    <row r="19" spans="1:23" x14ac:dyDescent="0.25">
      <c r="C19" t="s">
        <v>8</v>
      </c>
      <c r="D19">
        <v>1</v>
      </c>
      <c r="E19" s="1">
        <v>78</v>
      </c>
      <c r="Q19" s="5"/>
      <c r="R19" s="6" t="s">
        <v>28</v>
      </c>
      <c r="S19" s="6">
        <v>39.520000000000003</v>
      </c>
      <c r="T19" s="6"/>
      <c r="U19" s="5"/>
      <c r="V19" s="6"/>
      <c r="W19" s="6"/>
    </row>
    <row r="20" spans="1:23" x14ac:dyDescent="0.25">
      <c r="C20" t="s">
        <v>8</v>
      </c>
      <c r="D20">
        <v>1</v>
      </c>
      <c r="E20" s="1">
        <v>58</v>
      </c>
      <c r="Q20" s="5"/>
      <c r="R20" s="6" t="s">
        <v>29</v>
      </c>
      <c r="S20" s="6">
        <v>40.450000000000003</v>
      </c>
      <c r="T20" s="6"/>
      <c r="U20" s="5"/>
      <c r="V20" s="6"/>
      <c r="W20" s="6"/>
    </row>
    <row r="21" spans="1:23" ht="15.75" thickBot="1" x14ac:dyDescent="0.3">
      <c r="A21" s="2"/>
      <c r="B21" s="2"/>
      <c r="C21" s="2" t="s">
        <v>7</v>
      </c>
      <c r="D21" s="2">
        <v>0</v>
      </c>
      <c r="E21" s="2">
        <v>57</v>
      </c>
      <c r="F21" s="2"/>
      <c r="Q21" s="5"/>
      <c r="R21" s="6" t="s">
        <v>30</v>
      </c>
      <c r="S21" s="6">
        <v>39.28</v>
      </c>
      <c r="T21" s="6"/>
      <c r="U21" s="5"/>
    </row>
    <row r="22" spans="1:23" x14ac:dyDescent="0.25">
      <c r="C22" t="s">
        <v>9</v>
      </c>
      <c r="D22">
        <v>1</v>
      </c>
      <c r="E22">
        <v>68</v>
      </c>
      <c r="Q22" s="5"/>
      <c r="R22" s="5"/>
      <c r="S22" s="5"/>
      <c r="T22" s="5"/>
      <c r="U22" s="5"/>
    </row>
    <row r="23" spans="1:23" x14ac:dyDescent="0.25">
      <c r="C23" t="s">
        <v>1</v>
      </c>
      <c r="D23">
        <v>0</v>
      </c>
      <c r="E23">
        <v>48</v>
      </c>
      <c r="Q23" s="5"/>
      <c r="S23" s="5"/>
      <c r="T23" s="5"/>
      <c r="U23" s="5"/>
    </row>
    <row r="24" spans="1:23" x14ac:dyDescent="0.25">
      <c r="C24" t="s">
        <v>1</v>
      </c>
      <c r="D24">
        <v>1</v>
      </c>
      <c r="E24">
        <v>46</v>
      </c>
      <c r="Q24" s="5"/>
      <c r="R24" s="5"/>
      <c r="S24" s="5"/>
      <c r="T24" s="5"/>
      <c r="U24" s="5"/>
    </row>
    <row r="25" spans="1:23" x14ac:dyDescent="0.25">
      <c r="C25" t="s">
        <v>9</v>
      </c>
      <c r="D25">
        <v>0</v>
      </c>
      <c r="E25">
        <v>57</v>
      </c>
      <c r="Q25" s="5"/>
      <c r="R25" s="5"/>
      <c r="S25" s="5"/>
      <c r="T25" s="5"/>
      <c r="U25" s="5"/>
    </row>
    <row r="26" spans="1:23" x14ac:dyDescent="0.25">
      <c r="C26" t="s">
        <v>9</v>
      </c>
      <c r="D26">
        <v>1</v>
      </c>
      <c r="E26">
        <v>60</v>
      </c>
      <c r="Q26" s="5"/>
      <c r="R26" s="5"/>
      <c r="S26" s="5"/>
      <c r="T26" s="5"/>
      <c r="U26" s="5"/>
    </row>
    <row r="27" spans="1:23" ht="15.75" thickBot="1" x14ac:dyDescent="0.3">
      <c r="A27" s="2"/>
      <c r="B27" s="2"/>
      <c r="C27" s="2" t="s">
        <v>1</v>
      </c>
      <c r="D27" s="2">
        <v>0</v>
      </c>
      <c r="E27" s="2">
        <v>66</v>
      </c>
      <c r="F27" s="2"/>
      <c r="Q27" s="5"/>
      <c r="R27" s="5"/>
      <c r="S27" s="5"/>
      <c r="T27" s="5"/>
      <c r="U27" s="5"/>
    </row>
    <row r="28" spans="1:23" x14ac:dyDescent="0.25">
      <c r="C28" t="s">
        <v>10</v>
      </c>
      <c r="D28">
        <v>0</v>
      </c>
      <c r="E28">
        <v>44</v>
      </c>
      <c r="Q28" s="5"/>
      <c r="R28" s="5"/>
      <c r="S28" s="5"/>
      <c r="T28" s="5"/>
      <c r="U28" s="5"/>
    </row>
    <row r="29" spans="1:23" x14ac:dyDescent="0.25">
      <c r="C29" t="s">
        <v>3</v>
      </c>
      <c r="D29">
        <v>1</v>
      </c>
      <c r="E29">
        <v>59</v>
      </c>
      <c r="Q29" s="5"/>
      <c r="S29" s="5"/>
      <c r="T29" s="5"/>
      <c r="U29" s="5"/>
    </row>
    <row r="30" spans="1:23" x14ac:dyDescent="0.25">
      <c r="C30" t="s">
        <v>3</v>
      </c>
      <c r="D30">
        <v>0</v>
      </c>
      <c r="E30">
        <v>51</v>
      </c>
      <c r="Q30" s="5"/>
      <c r="R30" s="5"/>
      <c r="S30" s="5"/>
      <c r="T30" s="5"/>
      <c r="U30" s="5"/>
    </row>
    <row r="31" spans="1:23" x14ac:dyDescent="0.25">
      <c r="C31" t="s">
        <v>10</v>
      </c>
      <c r="D31">
        <v>1</v>
      </c>
      <c r="E31">
        <v>60</v>
      </c>
      <c r="Q31" s="5"/>
      <c r="R31" s="5"/>
      <c r="S31" s="5"/>
      <c r="T31" s="5"/>
      <c r="U31" s="5"/>
    </row>
    <row r="32" spans="1:23" x14ac:dyDescent="0.25">
      <c r="C32" t="s">
        <v>10</v>
      </c>
      <c r="D32">
        <v>1</v>
      </c>
      <c r="E32">
        <v>62</v>
      </c>
      <c r="Q32" s="5"/>
      <c r="R32" s="5"/>
      <c r="S32" s="5"/>
      <c r="T32" s="5"/>
      <c r="U32" s="5"/>
    </row>
    <row r="33" spans="1:21" ht="15.75" thickBot="1" x14ac:dyDescent="0.3">
      <c r="A33" s="2"/>
      <c r="B33" s="2"/>
      <c r="C33" s="2" t="s">
        <v>3</v>
      </c>
      <c r="D33" s="2">
        <v>0</v>
      </c>
      <c r="E33" s="2">
        <v>67</v>
      </c>
      <c r="F33" s="2"/>
      <c r="Q33" s="5"/>
      <c r="R33" s="5"/>
      <c r="S33" s="5"/>
      <c r="T33" s="5"/>
      <c r="U33" s="5"/>
    </row>
    <row r="34" spans="1:21" x14ac:dyDescent="0.25">
      <c r="C34" t="s">
        <v>6</v>
      </c>
      <c r="D34">
        <v>0</v>
      </c>
      <c r="E34">
        <v>56</v>
      </c>
      <c r="Q34" s="5"/>
      <c r="R34" s="5"/>
      <c r="S34" s="5"/>
      <c r="T34" s="5"/>
      <c r="U34" s="5"/>
    </row>
    <row r="35" spans="1:21" x14ac:dyDescent="0.25">
      <c r="C35" t="s">
        <v>2</v>
      </c>
      <c r="D35">
        <v>1</v>
      </c>
      <c r="E35">
        <v>58</v>
      </c>
      <c r="Q35" s="5"/>
      <c r="R35" s="5"/>
      <c r="S35" s="5"/>
      <c r="T35" s="5"/>
      <c r="U35" s="5"/>
    </row>
    <row r="36" spans="1:21" x14ac:dyDescent="0.25">
      <c r="C36" t="s">
        <v>2</v>
      </c>
      <c r="D36">
        <v>1</v>
      </c>
      <c r="E36">
        <v>38</v>
      </c>
      <c r="Q36" s="5"/>
      <c r="R36" s="5"/>
      <c r="S36" s="5"/>
      <c r="T36" s="5"/>
      <c r="U36" s="5"/>
    </row>
    <row r="37" spans="1:21" ht="15.75" thickBot="1" x14ac:dyDescent="0.3">
      <c r="A37" s="2"/>
      <c r="B37" s="2"/>
      <c r="C37" s="2" t="s">
        <v>6</v>
      </c>
      <c r="D37" s="2">
        <v>0</v>
      </c>
      <c r="E37" s="2">
        <v>38</v>
      </c>
      <c r="F37" s="2"/>
      <c r="Q37" s="5"/>
      <c r="R37" s="5"/>
      <c r="S37" s="5"/>
      <c r="T37" s="5"/>
      <c r="U37" s="5"/>
    </row>
    <row r="38" spans="1:21" ht="15.75" thickBot="1" x14ac:dyDescent="0.3">
      <c r="C38" t="s">
        <v>4</v>
      </c>
      <c r="D38">
        <v>1</v>
      </c>
      <c r="E38">
        <v>34</v>
      </c>
      <c r="R38" s="2"/>
    </row>
    <row r="39" spans="1:21" x14ac:dyDescent="0.25">
      <c r="C39" t="s">
        <v>7</v>
      </c>
      <c r="D39">
        <v>0</v>
      </c>
      <c r="E39">
        <v>34</v>
      </c>
    </row>
    <row r="40" spans="1:21" x14ac:dyDescent="0.25">
      <c r="C40" t="s">
        <v>7</v>
      </c>
      <c r="D40">
        <v>0</v>
      </c>
      <c r="E40">
        <v>68</v>
      </c>
    </row>
    <row r="41" spans="1:21" ht="15.75" thickBot="1" x14ac:dyDescent="0.3">
      <c r="A41" s="2"/>
      <c r="B41" s="2"/>
      <c r="C41" s="2" t="s">
        <v>4</v>
      </c>
      <c r="D41" s="2">
        <v>1</v>
      </c>
      <c r="E41" s="2">
        <v>62</v>
      </c>
      <c r="F41" s="2"/>
    </row>
    <row r="42" spans="1:21" x14ac:dyDescent="0.25">
      <c r="C42" t="s">
        <v>5</v>
      </c>
      <c r="D42">
        <v>1</v>
      </c>
      <c r="E42">
        <v>48</v>
      </c>
    </row>
    <row r="43" spans="1:21" x14ac:dyDescent="0.25">
      <c r="C43" t="s">
        <v>10</v>
      </c>
      <c r="D43">
        <v>0</v>
      </c>
      <c r="E43" s="1">
        <v>58</v>
      </c>
    </row>
    <row r="44" spans="1:21" x14ac:dyDescent="0.25">
      <c r="C44" t="s">
        <v>10</v>
      </c>
      <c r="D44">
        <v>1</v>
      </c>
      <c r="E44" s="1">
        <v>49</v>
      </c>
    </row>
    <row r="45" spans="1:21" x14ac:dyDescent="0.25">
      <c r="C45" t="s">
        <v>5</v>
      </c>
      <c r="D45">
        <v>0</v>
      </c>
      <c r="E45">
        <v>48</v>
      </c>
    </row>
    <row r="46" spans="1:21" x14ac:dyDescent="0.25">
      <c r="C46" t="s">
        <v>5</v>
      </c>
      <c r="D46">
        <v>0</v>
      </c>
      <c r="E46">
        <v>74</v>
      </c>
    </row>
    <row r="47" spans="1:21" ht="15.75" thickBot="1" x14ac:dyDescent="0.3">
      <c r="A47" s="2"/>
      <c r="B47" s="2"/>
      <c r="C47" s="2" t="s">
        <v>10</v>
      </c>
      <c r="D47" s="2">
        <v>1</v>
      </c>
      <c r="E47" s="2">
        <v>74</v>
      </c>
      <c r="F47" s="2"/>
    </row>
    <row r="48" spans="1:21" x14ac:dyDescent="0.25">
      <c r="C48" t="s">
        <v>8</v>
      </c>
      <c r="D48">
        <v>0</v>
      </c>
      <c r="E48" s="1">
        <v>61</v>
      </c>
    </row>
    <row r="49" spans="1:6" x14ac:dyDescent="0.25">
      <c r="C49" t="s">
        <v>9</v>
      </c>
      <c r="D49">
        <v>1</v>
      </c>
      <c r="E49">
        <v>56</v>
      </c>
    </row>
    <row r="50" spans="1:6" x14ac:dyDescent="0.25">
      <c r="C50" t="s">
        <v>9</v>
      </c>
      <c r="D50">
        <v>0</v>
      </c>
      <c r="E50" s="1">
        <v>50</v>
      </c>
    </row>
    <row r="51" spans="1:6" x14ac:dyDescent="0.25">
      <c r="C51" t="s">
        <v>8</v>
      </c>
      <c r="D51">
        <v>1</v>
      </c>
      <c r="E51">
        <v>43</v>
      </c>
    </row>
    <row r="52" spans="1:6" x14ac:dyDescent="0.25">
      <c r="C52" t="s">
        <v>8</v>
      </c>
      <c r="D52">
        <v>1</v>
      </c>
      <c r="E52">
        <v>52</v>
      </c>
    </row>
    <row r="53" spans="1:6" ht="15.75" thickBot="1" x14ac:dyDescent="0.3">
      <c r="A53" s="2"/>
      <c r="B53" s="2"/>
      <c r="C53" s="2" t="s">
        <v>9</v>
      </c>
      <c r="D53" s="2">
        <v>0</v>
      </c>
      <c r="E53" s="3">
        <v>71</v>
      </c>
      <c r="F53" s="2"/>
    </row>
    <row r="54" spans="1:6" x14ac:dyDescent="0.25">
      <c r="C54" t="s">
        <v>6</v>
      </c>
      <c r="D54">
        <v>0</v>
      </c>
      <c r="E54">
        <v>65</v>
      </c>
    </row>
    <row r="55" spans="1:6" x14ac:dyDescent="0.25">
      <c r="C55" t="s">
        <v>8</v>
      </c>
      <c r="D55">
        <v>1</v>
      </c>
      <c r="E55" s="1">
        <v>75</v>
      </c>
    </row>
    <row r="56" spans="1:6" x14ac:dyDescent="0.25">
      <c r="C56" t="s">
        <v>8</v>
      </c>
      <c r="D56">
        <v>0</v>
      </c>
      <c r="E56">
        <v>69</v>
      </c>
    </row>
    <row r="57" spans="1:6" x14ac:dyDescent="0.25">
      <c r="C57" t="s">
        <v>6</v>
      </c>
      <c r="D57">
        <v>1</v>
      </c>
      <c r="E57" s="1">
        <v>70</v>
      </c>
    </row>
    <row r="58" spans="1:6" x14ac:dyDescent="0.25">
      <c r="C58" t="s">
        <v>6</v>
      </c>
      <c r="D58">
        <v>0</v>
      </c>
      <c r="E58">
        <v>38</v>
      </c>
    </row>
    <row r="59" spans="1:6" ht="15.75" thickBot="1" x14ac:dyDescent="0.3">
      <c r="A59" s="2"/>
      <c r="B59" s="2"/>
      <c r="C59" s="2" t="s">
        <v>8</v>
      </c>
      <c r="D59" s="2">
        <v>1</v>
      </c>
      <c r="E59" s="3">
        <v>48</v>
      </c>
      <c r="F59" s="2"/>
    </row>
    <row r="60" spans="1:6" x14ac:dyDescent="0.25">
      <c r="C60" t="s">
        <v>7</v>
      </c>
      <c r="D60">
        <v>0</v>
      </c>
      <c r="E60">
        <v>58</v>
      </c>
    </row>
    <row r="61" spans="1:6" x14ac:dyDescent="0.25">
      <c r="C61" t="s">
        <v>5</v>
      </c>
      <c r="D61">
        <v>1</v>
      </c>
      <c r="E61" s="1">
        <v>64</v>
      </c>
    </row>
    <row r="62" spans="1:6" x14ac:dyDescent="0.25">
      <c r="C62" t="s">
        <v>5</v>
      </c>
      <c r="D62">
        <v>0</v>
      </c>
      <c r="E62">
        <v>56</v>
      </c>
    </row>
    <row r="63" spans="1:6" x14ac:dyDescent="0.25">
      <c r="C63" t="s">
        <v>7</v>
      </c>
      <c r="D63">
        <v>1</v>
      </c>
      <c r="E63" s="1">
        <v>57</v>
      </c>
    </row>
    <row r="64" spans="1:6" x14ac:dyDescent="0.25">
      <c r="C64" t="s">
        <v>7</v>
      </c>
      <c r="D64">
        <v>1</v>
      </c>
      <c r="E64" s="1">
        <v>60</v>
      </c>
    </row>
    <row r="65" spans="1:6" ht="15.75" thickBot="1" x14ac:dyDescent="0.3">
      <c r="A65" s="2"/>
      <c r="B65" s="2"/>
      <c r="C65" s="2" t="s">
        <v>5</v>
      </c>
      <c r="D65" s="2">
        <v>0</v>
      </c>
      <c r="E65" s="2">
        <v>59</v>
      </c>
      <c r="F65" s="2"/>
    </row>
    <row r="66" spans="1:6" x14ac:dyDescent="0.25">
      <c r="C66" t="s">
        <v>3</v>
      </c>
      <c r="D66">
        <v>0</v>
      </c>
      <c r="E66" s="1">
        <v>46</v>
      </c>
    </row>
    <row r="67" spans="1:6" x14ac:dyDescent="0.25">
      <c r="C67" t="s">
        <v>1</v>
      </c>
      <c r="D67">
        <v>1</v>
      </c>
      <c r="E67">
        <v>41</v>
      </c>
    </row>
    <row r="68" spans="1:6" x14ac:dyDescent="0.25">
      <c r="C68" t="s">
        <v>1</v>
      </c>
      <c r="D68">
        <v>1</v>
      </c>
      <c r="E68">
        <v>40</v>
      </c>
    </row>
    <row r="69" spans="1:6" ht="15.75" thickBot="1" x14ac:dyDescent="0.3">
      <c r="A69" s="2"/>
      <c r="B69" s="2"/>
      <c r="C69" s="2" t="s">
        <v>3</v>
      </c>
      <c r="D69" s="2">
        <v>0</v>
      </c>
      <c r="E69" s="3">
        <v>43</v>
      </c>
      <c r="F69" s="2"/>
    </row>
    <row r="70" spans="1:6" x14ac:dyDescent="0.25">
      <c r="C70" t="s">
        <v>10</v>
      </c>
      <c r="D70">
        <v>1</v>
      </c>
      <c r="E70">
        <v>35</v>
      </c>
    </row>
    <row r="71" spans="1:6" x14ac:dyDescent="0.25">
      <c r="C71" t="s">
        <v>9</v>
      </c>
      <c r="D71">
        <v>0</v>
      </c>
      <c r="E71" s="1">
        <v>41</v>
      </c>
    </row>
    <row r="72" spans="1:6" x14ac:dyDescent="0.25">
      <c r="C72" t="s">
        <v>9</v>
      </c>
      <c r="D72">
        <v>0</v>
      </c>
      <c r="E72" s="1">
        <v>50</v>
      </c>
    </row>
    <row r="73" spans="1:6" ht="15.75" thickBot="1" x14ac:dyDescent="0.3">
      <c r="A73" s="2"/>
      <c r="B73" s="2"/>
      <c r="C73" s="2" t="s">
        <v>10</v>
      </c>
      <c r="D73" s="2">
        <v>1</v>
      </c>
      <c r="E73" s="2">
        <v>41</v>
      </c>
      <c r="F73" s="2"/>
    </row>
    <row r="74" spans="1:6" x14ac:dyDescent="0.25">
      <c r="C74" t="s">
        <v>2</v>
      </c>
      <c r="D74">
        <v>0</v>
      </c>
      <c r="E74" s="4">
        <v>49</v>
      </c>
    </row>
    <row r="75" spans="1:6" x14ac:dyDescent="0.25">
      <c r="C75" t="s">
        <v>4</v>
      </c>
      <c r="D75">
        <v>1</v>
      </c>
      <c r="E75" s="1">
        <v>55</v>
      </c>
    </row>
    <row r="76" spans="1:6" x14ac:dyDescent="0.25">
      <c r="C76" t="s">
        <v>4</v>
      </c>
      <c r="D76">
        <v>1</v>
      </c>
      <c r="E76" s="1">
        <v>45</v>
      </c>
    </row>
    <row r="77" spans="1:6" ht="15.75" thickBot="1" x14ac:dyDescent="0.3">
      <c r="A77" s="2"/>
      <c r="B77" s="2"/>
      <c r="C77" s="2" t="s">
        <v>2</v>
      </c>
      <c r="D77" s="2">
        <v>0</v>
      </c>
      <c r="E77" s="2">
        <v>44</v>
      </c>
      <c r="F77" s="2"/>
    </row>
    <row r="78" spans="1:6" x14ac:dyDescent="0.25">
      <c r="C78" t="s">
        <v>7</v>
      </c>
      <c r="D78">
        <v>1</v>
      </c>
      <c r="E78">
        <v>65</v>
      </c>
    </row>
    <row r="79" spans="1:6" x14ac:dyDescent="0.25">
      <c r="C79" t="s">
        <v>6</v>
      </c>
      <c r="D79">
        <v>0</v>
      </c>
      <c r="E79">
        <v>69</v>
      </c>
    </row>
    <row r="80" spans="1:6" x14ac:dyDescent="0.25">
      <c r="C80" t="s">
        <v>6</v>
      </c>
      <c r="D80">
        <v>1</v>
      </c>
      <c r="E80">
        <v>64</v>
      </c>
    </row>
    <row r="81" spans="3:5" x14ac:dyDescent="0.25">
      <c r="C81" t="s">
        <v>7</v>
      </c>
      <c r="D81">
        <v>0</v>
      </c>
      <c r="E81">
        <v>69</v>
      </c>
    </row>
    <row r="82" spans="3:5" x14ac:dyDescent="0.25">
      <c r="C82" t="s">
        <v>7</v>
      </c>
      <c r="D82">
        <v>1</v>
      </c>
      <c r="E82">
        <v>76</v>
      </c>
    </row>
    <row r="83" spans="3:5" x14ac:dyDescent="0.25">
      <c r="C83" t="s">
        <v>6</v>
      </c>
      <c r="D83">
        <v>0</v>
      </c>
      <c r="E83">
        <v>87</v>
      </c>
    </row>
    <row r="84" spans="3:5" x14ac:dyDescent="0.25">
      <c r="C84" t="s">
        <v>8</v>
      </c>
      <c r="D84">
        <v>1</v>
      </c>
      <c r="E84">
        <v>60</v>
      </c>
    </row>
    <row r="85" spans="3:5" x14ac:dyDescent="0.25">
      <c r="C85" t="s">
        <v>10</v>
      </c>
      <c r="D85">
        <v>0</v>
      </c>
      <c r="E85">
        <v>45</v>
      </c>
    </row>
    <row r="86" spans="3:5" x14ac:dyDescent="0.25">
      <c r="C86" t="s">
        <v>10</v>
      </c>
      <c r="D86">
        <v>1</v>
      </c>
      <c r="E86">
        <v>42</v>
      </c>
    </row>
    <row r="87" spans="3:5" x14ac:dyDescent="0.25">
      <c r="C87" t="s">
        <v>8</v>
      </c>
      <c r="D87">
        <v>0</v>
      </c>
      <c r="E87">
        <v>55</v>
      </c>
    </row>
    <row r="88" spans="3:5" x14ac:dyDescent="0.25">
      <c r="C88" t="s">
        <v>8</v>
      </c>
      <c r="D88">
        <v>0</v>
      </c>
      <c r="E88">
        <v>44</v>
      </c>
    </row>
    <row r="89" spans="3:5" x14ac:dyDescent="0.25">
      <c r="C89" t="s">
        <v>10</v>
      </c>
      <c r="D89">
        <v>1</v>
      </c>
      <c r="E89">
        <v>40</v>
      </c>
    </row>
    <row r="90" spans="3:5" x14ac:dyDescent="0.25">
      <c r="C90" t="s">
        <v>9</v>
      </c>
      <c r="D90">
        <v>1</v>
      </c>
      <c r="E90">
        <v>69</v>
      </c>
    </row>
    <row r="91" spans="3:5" x14ac:dyDescent="0.25">
      <c r="C91" t="s">
        <v>5</v>
      </c>
      <c r="D91">
        <v>0</v>
      </c>
      <c r="E91">
        <v>61</v>
      </c>
    </row>
    <row r="92" spans="3:5" x14ac:dyDescent="0.25">
      <c r="C92" t="s">
        <v>5</v>
      </c>
      <c r="D92">
        <v>0</v>
      </c>
      <c r="E92">
        <v>75</v>
      </c>
    </row>
    <row r="93" spans="3:5" x14ac:dyDescent="0.25">
      <c r="C93" t="s">
        <v>9</v>
      </c>
      <c r="D93">
        <v>1</v>
      </c>
      <c r="E93">
        <v>85</v>
      </c>
    </row>
    <row r="94" spans="3:5" x14ac:dyDescent="0.25">
      <c r="C94" t="s">
        <v>2</v>
      </c>
      <c r="D94">
        <v>1</v>
      </c>
      <c r="E94">
        <v>37</v>
      </c>
    </row>
    <row r="95" spans="3:5" x14ac:dyDescent="0.25">
      <c r="C95" t="s">
        <v>3</v>
      </c>
      <c r="D95">
        <v>0</v>
      </c>
      <c r="E95">
        <v>53</v>
      </c>
    </row>
    <row r="96" spans="3:5" x14ac:dyDescent="0.25">
      <c r="C96" t="s">
        <v>3</v>
      </c>
      <c r="D96">
        <v>0</v>
      </c>
      <c r="E96">
        <v>50</v>
      </c>
    </row>
    <row r="97" spans="3:5" x14ac:dyDescent="0.25">
      <c r="C97" t="s">
        <v>2</v>
      </c>
      <c r="D97">
        <v>1</v>
      </c>
      <c r="E97">
        <v>46</v>
      </c>
    </row>
    <row r="98" spans="3:5" x14ac:dyDescent="0.25">
      <c r="C98" t="s">
        <v>1</v>
      </c>
      <c r="D98">
        <v>1</v>
      </c>
      <c r="E98">
        <v>62</v>
      </c>
    </row>
    <row r="99" spans="3:5" x14ac:dyDescent="0.25">
      <c r="C99" t="s">
        <v>4</v>
      </c>
      <c r="D99">
        <v>0</v>
      </c>
      <c r="E99">
        <v>80</v>
      </c>
    </row>
    <row r="100" spans="3:5" x14ac:dyDescent="0.25">
      <c r="C100" t="s">
        <v>4</v>
      </c>
      <c r="D100">
        <v>1</v>
      </c>
      <c r="E100">
        <v>47</v>
      </c>
    </row>
    <row r="101" spans="3:5" x14ac:dyDescent="0.25">
      <c r="C101" t="s">
        <v>1</v>
      </c>
      <c r="D101">
        <v>0</v>
      </c>
      <c r="E101">
        <v>50</v>
      </c>
    </row>
    <row r="102" spans="3:5" x14ac:dyDescent="0.25">
      <c r="C102" t="s">
        <v>1</v>
      </c>
      <c r="D102">
        <v>1</v>
      </c>
      <c r="E102">
        <v>66</v>
      </c>
    </row>
    <row r="103" spans="3:5" x14ac:dyDescent="0.25">
      <c r="C103" t="s">
        <v>4</v>
      </c>
      <c r="D103">
        <v>0</v>
      </c>
      <c r="E103">
        <v>69</v>
      </c>
    </row>
    <row r="104" spans="3:5" x14ac:dyDescent="0.25">
      <c r="C104" t="s">
        <v>4</v>
      </c>
      <c r="D104">
        <v>1</v>
      </c>
      <c r="E104">
        <v>44</v>
      </c>
    </row>
    <row r="105" spans="3:5" x14ac:dyDescent="0.25">
      <c r="C105" t="s">
        <v>9</v>
      </c>
      <c r="D105">
        <v>0</v>
      </c>
      <c r="E105">
        <v>54</v>
      </c>
    </row>
    <row r="106" spans="3:5" x14ac:dyDescent="0.25">
      <c r="C106" t="s">
        <v>9</v>
      </c>
      <c r="D106">
        <v>0</v>
      </c>
      <c r="E106">
        <v>46</v>
      </c>
    </row>
    <row r="107" spans="3:5" x14ac:dyDescent="0.25">
      <c r="C107" t="s">
        <v>4</v>
      </c>
      <c r="D107">
        <v>1</v>
      </c>
      <c r="E107">
        <v>38</v>
      </c>
    </row>
    <row r="108" spans="3:5" x14ac:dyDescent="0.25">
      <c r="C108" t="s">
        <v>10</v>
      </c>
      <c r="D108">
        <v>0</v>
      </c>
      <c r="E108">
        <v>60</v>
      </c>
    </row>
    <row r="109" spans="3:5" x14ac:dyDescent="0.25">
      <c r="C109" t="s">
        <v>1</v>
      </c>
      <c r="D109">
        <v>1</v>
      </c>
      <c r="E109">
        <v>56</v>
      </c>
    </row>
    <row r="110" spans="3:5" x14ac:dyDescent="0.25">
      <c r="C110" t="s">
        <v>1</v>
      </c>
      <c r="D110">
        <v>0</v>
      </c>
      <c r="E110">
        <v>47</v>
      </c>
    </row>
    <row r="111" spans="3:5" x14ac:dyDescent="0.25">
      <c r="C111" t="s">
        <v>10</v>
      </c>
      <c r="D111">
        <v>1</v>
      </c>
      <c r="E111">
        <v>44</v>
      </c>
    </row>
    <row r="112" spans="3:5" x14ac:dyDescent="0.25">
      <c r="C112" t="s">
        <v>10</v>
      </c>
      <c r="D112">
        <v>0</v>
      </c>
      <c r="E112">
        <v>52</v>
      </c>
    </row>
    <row r="113" spans="3:5" x14ac:dyDescent="0.25">
      <c r="C113" t="s">
        <v>1</v>
      </c>
      <c r="D113">
        <v>1</v>
      </c>
      <c r="E113">
        <v>59</v>
      </c>
    </row>
    <row r="114" spans="3:5" x14ac:dyDescent="0.25">
      <c r="C114" t="s">
        <v>7</v>
      </c>
      <c r="D114">
        <v>1</v>
      </c>
      <c r="E114">
        <v>59</v>
      </c>
    </row>
    <row r="115" spans="3:5" x14ac:dyDescent="0.25">
      <c r="C115" t="s">
        <v>2</v>
      </c>
      <c r="D115">
        <v>0</v>
      </c>
      <c r="E115">
        <v>46</v>
      </c>
    </row>
    <row r="116" spans="3:5" x14ac:dyDescent="0.25">
      <c r="C116" t="s">
        <v>2</v>
      </c>
      <c r="D116">
        <v>1</v>
      </c>
      <c r="E116">
        <v>43</v>
      </c>
    </row>
    <row r="117" spans="3:5" x14ac:dyDescent="0.25">
      <c r="C117" t="s">
        <v>7</v>
      </c>
      <c r="D117">
        <v>0</v>
      </c>
      <c r="E117">
        <v>37</v>
      </c>
    </row>
    <row r="118" spans="3:5" x14ac:dyDescent="0.25">
      <c r="C118" t="s">
        <v>7</v>
      </c>
      <c r="D118">
        <v>0</v>
      </c>
      <c r="E118">
        <v>45</v>
      </c>
    </row>
    <row r="119" spans="3:5" x14ac:dyDescent="0.25">
      <c r="C119" t="s">
        <v>2</v>
      </c>
      <c r="D119">
        <v>1</v>
      </c>
      <c r="E119">
        <v>44</v>
      </c>
    </row>
    <row r="120" spans="3:5" x14ac:dyDescent="0.25">
      <c r="C120" t="s">
        <v>3</v>
      </c>
      <c r="D120">
        <v>0</v>
      </c>
      <c r="E120">
        <v>70</v>
      </c>
    </row>
    <row r="121" spans="3:5" x14ac:dyDescent="0.25">
      <c r="C121" t="s">
        <v>6</v>
      </c>
      <c r="D121">
        <v>1</v>
      </c>
      <c r="E121">
        <v>57</v>
      </c>
    </row>
    <row r="122" spans="3:5" x14ac:dyDescent="0.25">
      <c r="C122" t="s">
        <v>6</v>
      </c>
      <c r="D122">
        <v>1</v>
      </c>
      <c r="E122">
        <v>56</v>
      </c>
    </row>
    <row r="123" spans="3:5" x14ac:dyDescent="0.25">
      <c r="C123" t="s">
        <v>3</v>
      </c>
      <c r="D123">
        <v>0</v>
      </c>
      <c r="E123">
        <v>59</v>
      </c>
    </row>
    <row r="124" spans="3:5" x14ac:dyDescent="0.25">
      <c r="C124" t="s">
        <v>5</v>
      </c>
      <c r="D124">
        <v>0</v>
      </c>
      <c r="E124">
        <v>75</v>
      </c>
    </row>
    <row r="125" spans="3:5" x14ac:dyDescent="0.25">
      <c r="C125" t="s">
        <v>8</v>
      </c>
      <c r="D125">
        <v>1</v>
      </c>
      <c r="E125">
        <v>75</v>
      </c>
    </row>
    <row r="126" spans="3:5" x14ac:dyDescent="0.25">
      <c r="C126" t="s">
        <v>8</v>
      </c>
      <c r="D126">
        <v>0</v>
      </c>
      <c r="E126">
        <v>55</v>
      </c>
    </row>
    <row r="127" spans="3:5" x14ac:dyDescent="0.25">
      <c r="C127" t="s">
        <v>5</v>
      </c>
      <c r="D127">
        <v>1</v>
      </c>
      <c r="E127">
        <v>55</v>
      </c>
    </row>
    <row r="128" spans="3:5" x14ac:dyDescent="0.25">
      <c r="C128" t="s">
        <v>5</v>
      </c>
      <c r="D128">
        <v>0</v>
      </c>
      <c r="E128">
        <v>44</v>
      </c>
    </row>
    <row r="129" spans="3:5" x14ac:dyDescent="0.25">
      <c r="C129" t="s">
        <v>8</v>
      </c>
      <c r="D129">
        <v>1</v>
      </c>
      <c r="E129">
        <v>47</v>
      </c>
    </row>
    <row r="130" spans="3:5" x14ac:dyDescent="0.25">
      <c r="C130" t="s">
        <v>10</v>
      </c>
      <c r="D130">
        <v>1</v>
      </c>
      <c r="E130">
        <v>48</v>
      </c>
    </row>
    <row r="131" spans="3:5" x14ac:dyDescent="0.25">
      <c r="C131" t="s">
        <v>4</v>
      </c>
      <c r="D131">
        <v>0</v>
      </c>
      <c r="E131">
        <v>59</v>
      </c>
    </row>
    <row r="132" spans="3:5" x14ac:dyDescent="0.25">
      <c r="C132" t="s">
        <v>4</v>
      </c>
      <c r="D132">
        <v>1</v>
      </c>
      <c r="E132">
        <v>60</v>
      </c>
    </row>
    <row r="133" spans="3:5" x14ac:dyDescent="0.25">
      <c r="C133" t="s">
        <v>10</v>
      </c>
      <c r="D133">
        <v>0</v>
      </c>
      <c r="E133">
        <v>54</v>
      </c>
    </row>
    <row r="134" spans="3:5" x14ac:dyDescent="0.25">
      <c r="C134" t="s">
        <v>10</v>
      </c>
      <c r="D134">
        <v>0</v>
      </c>
      <c r="E134">
        <v>46</v>
      </c>
    </row>
    <row r="135" spans="3:5" x14ac:dyDescent="0.25">
      <c r="C135" t="s">
        <v>4</v>
      </c>
      <c r="D135">
        <v>1</v>
      </c>
      <c r="E135">
        <v>36</v>
      </c>
    </row>
    <row r="136" spans="3:5" x14ac:dyDescent="0.25">
      <c r="C136" t="s">
        <v>9</v>
      </c>
      <c r="D136">
        <v>1</v>
      </c>
      <c r="E136">
        <v>62</v>
      </c>
    </row>
    <row r="137" spans="3:5" x14ac:dyDescent="0.25">
      <c r="C137" t="s">
        <v>7</v>
      </c>
      <c r="D137">
        <v>0</v>
      </c>
      <c r="E137">
        <v>66</v>
      </c>
    </row>
    <row r="138" spans="3:5" x14ac:dyDescent="0.25">
      <c r="C138" t="s">
        <v>7</v>
      </c>
      <c r="D138">
        <v>1</v>
      </c>
      <c r="E138">
        <v>58</v>
      </c>
    </row>
    <row r="139" spans="3:5" x14ac:dyDescent="0.25">
      <c r="C139" t="s">
        <v>9</v>
      </c>
      <c r="D139">
        <v>0</v>
      </c>
      <c r="E139">
        <v>71</v>
      </c>
    </row>
    <row r="140" spans="3:5" x14ac:dyDescent="0.25">
      <c r="C140" t="s">
        <v>9</v>
      </c>
      <c r="D140">
        <v>1</v>
      </c>
      <c r="E140">
        <v>57</v>
      </c>
    </row>
    <row r="141" spans="3:5" x14ac:dyDescent="0.25">
      <c r="C141" t="s">
        <v>7</v>
      </c>
      <c r="D141">
        <v>0</v>
      </c>
      <c r="E141">
        <v>48</v>
      </c>
    </row>
    <row r="142" spans="3:5" x14ac:dyDescent="0.25">
      <c r="C142" t="s">
        <v>6</v>
      </c>
      <c r="D142">
        <v>0</v>
      </c>
      <c r="E142">
        <v>48</v>
      </c>
    </row>
    <row r="143" spans="3:5" x14ac:dyDescent="0.25">
      <c r="C143" t="s">
        <v>1</v>
      </c>
      <c r="D143">
        <v>1</v>
      </c>
      <c r="E143">
        <v>45</v>
      </c>
    </row>
    <row r="144" spans="3:5" x14ac:dyDescent="0.25">
      <c r="C144" t="s">
        <v>1</v>
      </c>
      <c r="D144">
        <v>1</v>
      </c>
      <c r="E144">
        <v>55</v>
      </c>
    </row>
    <row r="145" spans="3:5" x14ac:dyDescent="0.25">
      <c r="C145" t="s">
        <v>6</v>
      </c>
      <c r="D145">
        <v>0</v>
      </c>
      <c r="E145">
        <v>67</v>
      </c>
    </row>
    <row r="146" spans="3:5" x14ac:dyDescent="0.25">
      <c r="C146" t="s">
        <v>8</v>
      </c>
      <c r="D146">
        <v>0</v>
      </c>
      <c r="E146">
        <v>45</v>
      </c>
    </row>
    <row r="147" spans="3:5" x14ac:dyDescent="0.25">
      <c r="C147" t="s">
        <v>3</v>
      </c>
      <c r="D147">
        <v>1</v>
      </c>
      <c r="E147">
        <v>64</v>
      </c>
    </row>
    <row r="148" spans="3:5" x14ac:dyDescent="0.25">
      <c r="C148" t="s">
        <v>3</v>
      </c>
      <c r="D148">
        <v>0</v>
      </c>
      <c r="E148">
        <v>69</v>
      </c>
    </row>
    <row r="149" spans="3:5" x14ac:dyDescent="0.25">
      <c r="C149" t="s">
        <v>8</v>
      </c>
      <c r="D149">
        <v>1</v>
      </c>
      <c r="E149">
        <v>64</v>
      </c>
    </row>
    <row r="150" spans="3:5" x14ac:dyDescent="0.25">
      <c r="C150" t="s">
        <v>8</v>
      </c>
      <c r="D150">
        <v>0</v>
      </c>
      <c r="E150">
        <v>55</v>
      </c>
    </row>
    <row r="151" spans="3:5" x14ac:dyDescent="0.25">
      <c r="C151" t="s">
        <v>3</v>
      </c>
      <c r="D151">
        <v>1</v>
      </c>
      <c r="E151">
        <v>76</v>
      </c>
    </row>
    <row r="152" spans="3:5" x14ac:dyDescent="0.25">
      <c r="C152" t="s">
        <v>5</v>
      </c>
      <c r="D152">
        <v>1</v>
      </c>
      <c r="E152">
        <v>44</v>
      </c>
    </row>
    <row r="153" spans="3:5" x14ac:dyDescent="0.25">
      <c r="C153" t="s">
        <v>2</v>
      </c>
      <c r="D153">
        <v>0</v>
      </c>
      <c r="E153">
        <v>51</v>
      </c>
    </row>
    <row r="154" spans="3:5" x14ac:dyDescent="0.25">
      <c r="C154" t="s">
        <v>2</v>
      </c>
      <c r="D154">
        <v>0</v>
      </c>
      <c r="E154">
        <v>42</v>
      </c>
    </row>
    <row r="155" spans="3:5" x14ac:dyDescent="0.25">
      <c r="C155" t="s">
        <v>5</v>
      </c>
      <c r="D155">
        <v>1</v>
      </c>
      <c r="E155">
        <v>44</v>
      </c>
    </row>
    <row r="156" spans="3:5" x14ac:dyDescent="0.25">
      <c r="C156" t="s">
        <v>3</v>
      </c>
      <c r="D156">
        <v>0</v>
      </c>
      <c r="E156">
        <v>52</v>
      </c>
    </row>
    <row r="157" spans="3:5" x14ac:dyDescent="0.25">
      <c r="C157" t="s">
        <v>5</v>
      </c>
      <c r="D157">
        <v>1</v>
      </c>
      <c r="E157">
        <v>42</v>
      </c>
    </row>
    <row r="158" spans="3:5" x14ac:dyDescent="0.25">
      <c r="C158" t="s">
        <v>5</v>
      </c>
      <c r="D158">
        <v>0</v>
      </c>
      <c r="E158">
        <v>50</v>
      </c>
    </row>
    <row r="159" spans="3:5" x14ac:dyDescent="0.25">
      <c r="C159" t="s">
        <v>3</v>
      </c>
      <c r="D159">
        <v>1</v>
      </c>
      <c r="E159">
        <v>61</v>
      </c>
    </row>
    <row r="160" spans="3:5" x14ac:dyDescent="0.25">
      <c r="C160" t="s">
        <v>3</v>
      </c>
      <c r="D160">
        <v>1</v>
      </c>
      <c r="E160">
        <v>37</v>
      </c>
    </row>
    <row r="161" spans="3:5" x14ac:dyDescent="0.25">
      <c r="C161" t="s">
        <v>5</v>
      </c>
      <c r="D161">
        <v>0</v>
      </c>
      <c r="E161">
        <v>34</v>
      </c>
    </row>
    <row r="162" spans="3:5" x14ac:dyDescent="0.25">
      <c r="C162" t="s">
        <v>1</v>
      </c>
      <c r="D162">
        <v>1</v>
      </c>
      <c r="E162">
        <v>41</v>
      </c>
    </row>
    <row r="163" spans="3:5" x14ac:dyDescent="0.25">
      <c r="C163" t="s">
        <v>7</v>
      </c>
      <c r="D163">
        <v>0</v>
      </c>
      <c r="E163">
        <v>43</v>
      </c>
    </row>
    <row r="164" spans="3:5" x14ac:dyDescent="0.25">
      <c r="C164" t="s">
        <v>7</v>
      </c>
      <c r="D164">
        <v>0</v>
      </c>
      <c r="E164">
        <v>55</v>
      </c>
    </row>
    <row r="165" spans="3:5" x14ac:dyDescent="0.25">
      <c r="C165" t="s">
        <v>1</v>
      </c>
      <c r="D165">
        <v>1</v>
      </c>
      <c r="E165">
        <v>45</v>
      </c>
    </row>
    <row r="166" spans="3:5" x14ac:dyDescent="0.25">
      <c r="C166" t="s">
        <v>4</v>
      </c>
      <c r="D166">
        <v>0</v>
      </c>
      <c r="E166">
        <v>63</v>
      </c>
    </row>
    <row r="167" spans="3:5" x14ac:dyDescent="0.25">
      <c r="C167" t="s">
        <v>8</v>
      </c>
      <c r="D167">
        <v>1</v>
      </c>
      <c r="E167">
        <v>80</v>
      </c>
    </row>
    <row r="168" spans="3:5" x14ac:dyDescent="0.25">
      <c r="C168" t="s">
        <v>8</v>
      </c>
      <c r="D168">
        <v>0</v>
      </c>
      <c r="E168">
        <v>44</v>
      </c>
    </row>
    <row r="169" spans="3:5" x14ac:dyDescent="0.25">
      <c r="C169" t="s">
        <v>4</v>
      </c>
      <c r="D169">
        <v>1</v>
      </c>
      <c r="E169">
        <v>35</v>
      </c>
    </row>
    <row r="170" spans="3:5" x14ac:dyDescent="0.25">
      <c r="C170" t="s">
        <v>4</v>
      </c>
      <c r="D170">
        <v>1</v>
      </c>
      <c r="E170">
        <v>37</v>
      </c>
    </row>
    <row r="171" spans="3:5" x14ac:dyDescent="0.25">
      <c r="C171" t="s">
        <v>8</v>
      </c>
      <c r="D171">
        <v>0</v>
      </c>
      <c r="E171">
        <v>39</v>
      </c>
    </row>
    <row r="172" spans="3:5" x14ac:dyDescent="0.25">
      <c r="C172" t="s">
        <v>9</v>
      </c>
      <c r="D172">
        <v>0</v>
      </c>
      <c r="E172">
        <v>63</v>
      </c>
    </row>
    <row r="173" spans="3:5" x14ac:dyDescent="0.25">
      <c r="C173" t="s">
        <v>2</v>
      </c>
      <c r="D173">
        <v>1</v>
      </c>
      <c r="E173">
        <v>44</v>
      </c>
    </row>
    <row r="174" spans="3:5" x14ac:dyDescent="0.25">
      <c r="C174" t="s">
        <v>2</v>
      </c>
      <c r="D174">
        <v>0</v>
      </c>
      <c r="E174">
        <v>29</v>
      </c>
    </row>
    <row r="175" spans="3:5" x14ac:dyDescent="0.25">
      <c r="C175" t="s">
        <v>9</v>
      </c>
      <c r="D175">
        <v>1</v>
      </c>
      <c r="E175">
        <v>37</v>
      </c>
    </row>
    <row r="176" spans="3:5" x14ac:dyDescent="0.25">
      <c r="C176" t="s">
        <v>9</v>
      </c>
      <c r="D176">
        <v>0</v>
      </c>
      <c r="E176">
        <v>61</v>
      </c>
    </row>
    <row r="177" spans="3:5" x14ac:dyDescent="0.25">
      <c r="C177" t="s">
        <v>2</v>
      </c>
      <c r="D177">
        <v>1</v>
      </c>
      <c r="E177">
        <v>44</v>
      </c>
    </row>
    <row r="178" spans="3:5" x14ac:dyDescent="0.25">
      <c r="C178" t="s">
        <v>6</v>
      </c>
      <c r="D178">
        <v>0</v>
      </c>
      <c r="E178">
        <v>38</v>
      </c>
    </row>
    <row r="179" spans="3:5" x14ac:dyDescent="0.25">
      <c r="C179" t="s">
        <v>10</v>
      </c>
      <c r="D179">
        <v>1</v>
      </c>
      <c r="E179">
        <v>39</v>
      </c>
    </row>
    <row r="180" spans="3:5" x14ac:dyDescent="0.25">
      <c r="C180" t="s">
        <v>10</v>
      </c>
      <c r="D180">
        <v>1</v>
      </c>
      <c r="E180">
        <v>40</v>
      </c>
    </row>
    <row r="181" spans="3:5" x14ac:dyDescent="0.25">
      <c r="C181" t="s">
        <v>6</v>
      </c>
      <c r="D181">
        <v>0</v>
      </c>
      <c r="E181">
        <v>46</v>
      </c>
    </row>
    <row r="182" spans="3:5" x14ac:dyDescent="0.25">
      <c r="C182" t="s">
        <v>1</v>
      </c>
      <c r="D182">
        <v>1</v>
      </c>
      <c r="E182">
        <v>47</v>
      </c>
    </row>
    <row r="183" spans="3:5" x14ac:dyDescent="0.25">
      <c r="C183" t="s">
        <v>5</v>
      </c>
      <c r="D183">
        <v>0</v>
      </c>
      <c r="E183">
        <v>40</v>
      </c>
    </row>
    <row r="184" spans="3:5" x14ac:dyDescent="0.25">
      <c r="C184" t="s">
        <v>5</v>
      </c>
      <c r="D184">
        <v>0</v>
      </c>
      <c r="E184">
        <v>41</v>
      </c>
    </row>
    <row r="185" spans="3:5" x14ac:dyDescent="0.25">
      <c r="C185" t="s">
        <v>1</v>
      </c>
      <c r="D185">
        <v>1</v>
      </c>
      <c r="E185">
        <v>36</v>
      </c>
    </row>
    <row r="186" spans="3:5" x14ac:dyDescent="0.25">
      <c r="C186" t="s">
        <v>3</v>
      </c>
      <c r="D186">
        <v>1</v>
      </c>
      <c r="E186">
        <v>57</v>
      </c>
    </row>
    <row r="187" spans="3:5" x14ac:dyDescent="0.25">
      <c r="C187" t="s">
        <v>9</v>
      </c>
      <c r="D187">
        <v>0</v>
      </c>
      <c r="E187">
        <v>68</v>
      </c>
    </row>
    <row r="188" spans="3:5" x14ac:dyDescent="0.25">
      <c r="C188" t="s">
        <v>9</v>
      </c>
      <c r="D188">
        <v>0</v>
      </c>
      <c r="E188">
        <v>50</v>
      </c>
    </row>
    <row r="189" spans="3:5" x14ac:dyDescent="0.25">
      <c r="C189" t="s">
        <v>3</v>
      </c>
      <c r="D189">
        <v>1</v>
      </c>
      <c r="E189">
        <v>41</v>
      </c>
    </row>
    <row r="190" spans="3:5" x14ac:dyDescent="0.25">
      <c r="C190" t="s">
        <v>2</v>
      </c>
      <c r="D190">
        <v>1</v>
      </c>
      <c r="E190">
        <v>31</v>
      </c>
    </row>
    <row r="191" spans="3:5" x14ac:dyDescent="0.25">
      <c r="C191" t="s">
        <v>8</v>
      </c>
      <c r="D191">
        <v>0</v>
      </c>
      <c r="E191">
        <v>36</v>
      </c>
    </row>
    <row r="192" spans="3:5" x14ac:dyDescent="0.25">
      <c r="C192" t="s">
        <v>8</v>
      </c>
      <c r="D192">
        <v>1</v>
      </c>
      <c r="E192">
        <v>40</v>
      </c>
    </row>
    <row r="193" spans="3:5" x14ac:dyDescent="0.25">
      <c r="C193" t="s">
        <v>2</v>
      </c>
      <c r="D193">
        <v>0</v>
      </c>
      <c r="E193">
        <v>50</v>
      </c>
    </row>
    <row r="194" spans="3:5" x14ac:dyDescent="0.25">
      <c r="C194" t="s">
        <v>2</v>
      </c>
      <c r="D194">
        <v>0</v>
      </c>
      <c r="E194">
        <v>59</v>
      </c>
    </row>
    <row r="195" spans="3:5" x14ac:dyDescent="0.25">
      <c r="C195" t="s">
        <v>8</v>
      </c>
      <c r="D195">
        <v>1</v>
      </c>
      <c r="E195">
        <v>68</v>
      </c>
    </row>
    <row r="196" spans="3:5" x14ac:dyDescent="0.25">
      <c r="C196" t="s">
        <v>4</v>
      </c>
      <c r="D196">
        <v>1</v>
      </c>
      <c r="E196">
        <v>38</v>
      </c>
    </row>
    <row r="197" spans="3:5" x14ac:dyDescent="0.25">
      <c r="C197" t="s">
        <v>6</v>
      </c>
      <c r="D197">
        <v>0</v>
      </c>
      <c r="E197">
        <v>51</v>
      </c>
    </row>
    <row r="198" spans="3:5" x14ac:dyDescent="0.25">
      <c r="C198" t="s">
        <v>6</v>
      </c>
      <c r="D198">
        <v>0</v>
      </c>
      <c r="E198">
        <v>46</v>
      </c>
    </row>
    <row r="199" spans="3:5" x14ac:dyDescent="0.25">
      <c r="C199" t="s">
        <v>4</v>
      </c>
      <c r="D199">
        <v>1</v>
      </c>
      <c r="E199">
        <v>47</v>
      </c>
    </row>
    <row r="200" spans="3:5" x14ac:dyDescent="0.25">
      <c r="C200" t="s">
        <v>10</v>
      </c>
      <c r="D200">
        <v>1</v>
      </c>
      <c r="E200">
        <v>65</v>
      </c>
    </row>
    <row r="201" spans="3:5" x14ac:dyDescent="0.25">
      <c r="C201" t="s">
        <v>7</v>
      </c>
      <c r="D201">
        <v>0</v>
      </c>
      <c r="E201">
        <v>57</v>
      </c>
    </row>
    <row r="202" spans="3:5" x14ac:dyDescent="0.25">
      <c r="C202" t="s">
        <v>7</v>
      </c>
      <c r="D202">
        <v>0</v>
      </c>
      <c r="E202">
        <v>37</v>
      </c>
    </row>
    <row r="203" spans="3:5" x14ac:dyDescent="0.25">
      <c r="C203" t="s">
        <v>10</v>
      </c>
      <c r="D203">
        <v>1</v>
      </c>
      <c r="E203">
        <v>40</v>
      </c>
    </row>
    <row r="204" spans="3:5" x14ac:dyDescent="0.25">
      <c r="C204" t="s">
        <v>2</v>
      </c>
      <c r="D204">
        <v>0</v>
      </c>
      <c r="E204">
        <v>59</v>
      </c>
    </row>
    <row r="205" spans="3:5" x14ac:dyDescent="0.25">
      <c r="C205" t="s">
        <v>10</v>
      </c>
      <c r="D205">
        <v>1</v>
      </c>
      <c r="E205">
        <v>48</v>
      </c>
    </row>
    <row r="206" spans="3:5" x14ac:dyDescent="0.25">
      <c r="C206" t="s">
        <v>10</v>
      </c>
      <c r="D206">
        <v>1</v>
      </c>
      <c r="E206">
        <v>56</v>
      </c>
    </row>
    <row r="207" spans="3:5" x14ac:dyDescent="0.25">
      <c r="C207" t="s">
        <v>2</v>
      </c>
      <c r="D207">
        <v>0</v>
      </c>
      <c r="E207">
        <v>52</v>
      </c>
    </row>
    <row r="208" spans="3:5" x14ac:dyDescent="0.25">
      <c r="C208" t="s">
        <v>9</v>
      </c>
      <c r="D208">
        <v>0</v>
      </c>
      <c r="E208">
        <v>56</v>
      </c>
    </row>
    <row r="209" spans="3:5" x14ac:dyDescent="0.25">
      <c r="C209" t="s">
        <v>6</v>
      </c>
      <c r="D209">
        <v>1</v>
      </c>
      <c r="E209">
        <v>37</v>
      </c>
    </row>
    <row r="210" spans="3:5" x14ac:dyDescent="0.25">
      <c r="C210" t="s">
        <v>6</v>
      </c>
      <c r="D210">
        <v>1</v>
      </c>
      <c r="E210">
        <v>58</v>
      </c>
    </row>
    <row r="211" spans="3:5" x14ac:dyDescent="0.25">
      <c r="C211" t="s">
        <v>9</v>
      </c>
      <c r="D211">
        <v>0</v>
      </c>
      <c r="E211">
        <v>72</v>
      </c>
    </row>
    <row r="212" spans="3:5" x14ac:dyDescent="0.25">
      <c r="C212" t="s">
        <v>5</v>
      </c>
      <c r="D212">
        <v>0</v>
      </c>
      <c r="E212">
        <v>82</v>
      </c>
    </row>
    <row r="213" spans="3:5" x14ac:dyDescent="0.25">
      <c r="C213" t="s">
        <v>4</v>
      </c>
      <c r="D213">
        <v>1</v>
      </c>
      <c r="E213">
        <v>55</v>
      </c>
    </row>
    <row r="214" spans="3:5" x14ac:dyDescent="0.25">
      <c r="C214" t="s">
        <v>4</v>
      </c>
      <c r="D214">
        <v>1</v>
      </c>
      <c r="E214">
        <v>43</v>
      </c>
    </row>
    <row r="215" spans="3:5" x14ac:dyDescent="0.25">
      <c r="C215" t="s">
        <v>5</v>
      </c>
      <c r="D215">
        <v>0</v>
      </c>
      <c r="E215">
        <v>40</v>
      </c>
    </row>
    <row r="216" spans="3:5" x14ac:dyDescent="0.25">
      <c r="C216" t="s">
        <v>8</v>
      </c>
      <c r="D216">
        <v>0</v>
      </c>
      <c r="E216">
        <v>51</v>
      </c>
    </row>
    <row r="217" spans="3:5" x14ac:dyDescent="0.25">
      <c r="C217" t="s">
        <v>1</v>
      </c>
      <c r="D217">
        <v>1</v>
      </c>
      <c r="E217">
        <v>52</v>
      </c>
    </row>
    <row r="218" spans="3:5" x14ac:dyDescent="0.25">
      <c r="C218" t="s">
        <v>1</v>
      </c>
      <c r="D218">
        <v>0</v>
      </c>
      <c r="E218">
        <v>51</v>
      </c>
    </row>
    <row r="219" spans="3:5" x14ac:dyDescent="0.25">
      <c r="C219" t="s">
        <v>8</v>
      </c>
      <c r="D219">
        <v>1</v>
      </c>
      <c r="E219">
        <v>50</v>
      </c>
    </row>
    <row r="220" spans="3:5" x14ac:dyDescent="0.25">
      <c r="C220" t="s">
        <v>8</v>
      </c>
      <c r="D220">
        <v>1</v>
      </c>
      <c r="E220">
        <v>62</v>
      </c>
    </row>
    <row r="221" spans="3:5" x14ac:dyDescent="0.25">
      <c r="C221" t="s">
        <v>1</v>
      </c>
      <c r="D221">
        <v>0</v>
      </c>
      <c r="E221">
        <v>63</v>
      </c>
    </row>
    <row r="222" spans="3:5" x14ac:dyDescent="0.25">
      <c r="C222" t="s">
        <v>7</v>
      </c>
      <c r="D222">
        <v>1</v>
      </c>
      <c r="E222">
        <v>76</v>
      </c>
    </row>
    <row r="223" spans="3:5" x14ac:dyDescent="0.25">
      <c r="C223" t="s">
        <v>3</v>
      </c>
      <c r="D223">
        <v>0</v>
      </c>
      <c r="E223">
        <v>59</v>
      </c>
    </row>
    <row r="224" spans="3:5" x14ac:dyDescent="0.25">
      <c r="C224" t="s">
        <v>3</v>
      </c>
      <c r="D224">
        <v>1</v>
      </c>
      <c r="E224">
        <v>50</v>
      </c>
    </row>
    <row r="225" spans="3:5" x14ac:dyDescent="0.25">
      <c r="C225" t="s">
        <v>7</v>
      </c>
      <c r="D225">
        <v>0</v>
      </c>
      <c r="E225">
        <v>52</v>
      </c>
    </row>
    <row r="226" spans="3:5" x14ac:dyDescent="0.25">
      <c r="C226" t="s">
        <v>7</v>
      </c>
      <c r="D226">
        <v>0</v>
      </c>
      <c r="E226">
        <v>41</v>
      </c>
    </row>
    <row r="227" spans="3:5" x14ac:dyDescent="0.25">
      <c r="C227" t="s">
        <v>3</v>
      </c>
      <c r="D227">
        <v>1</v>
      </c>
      <c r="E227">
        <v>40</v>
      </c>
    </row>
    <row r="228" spans="3:5" x14ac:dyDescent="0.25">
      <c r="C228" t="s">
        <v>7</v>
      </c>
      <c r="D228">
        <v>0</v>
      </c>
      <c r="E228">
        <v>36</v>
      </c>
    </row>
    <row r="229" spans="3:5" x14ac:dyDescent="0.25">
      <c r="C229" t="s">
        <v>4</v>
      </c>
      <c r="D229">
        <v>1</v>
      </c>
      <c r="E229">
        <v>35</v>
      </c>
    </row>
    <row r="230" spans="3:5" x14ac:dyDescent="0.25">
      <c r="C230" t="s">
        <v>4</v>
      </c>
      <c r="D230">
        <v>1</v>
      </c>
      <c r="E230">
        <v>30</v>
      </c>
    </row>
    <row r="231" spans="3:5" x14ac:dyDescent="0.25">
      <c r="C231" t="s">
        <v>7</v>
      </c>
      <c r="D231">
        <v>0</v>
      </c>
      <c r="E231">
        <v>36</v>
      </c>
    </row>
    <row r="232" spans="3:5" x14ac:dyDescent="0.25">
      <c r="C232" t="s">
        <v>3</v>
      </c>
      <c r="D232">
        <v>1</v>
      </c>
      <c r="E232">
        <v>47</v>
      </c>
    </row>
    <row r="233" spans="3:5" x14ac:dyDescent="0.25">
      <c r="C233" t="s">
        <v>2</v>
      </c>
      <c r="D233">
        <v>0</v>
      </c>
      <c r="E233">
        <v>47</v>
      </c>
    </row>
    <row r="234" spans="3:5" x14ac:dyDescent="0.25">
      <c r="C234" t="s">
        <v>2</v>
      </c>
      <c r="D234">
        <v>1</v>
      </c>
      <c r="E234">
        <v>47</v>
      </c>
    </row>
    <row r="235" spans="3:5" x14ac:dyDescent="0.25">
      <c r="C235" t="s">
        <v>3</v>
      </c>
      <c r="D235">
        <v>0</v>
      </c>
      <c r="E235">
        <v>54</v>
      </c>
    </row>
    <row r="236" spans="3:5" x14ac:dyDescent="0.25">
      <c r="C236" t="s">
        <v>3</v>
      </c>
      <c r="D236">
        <v>1</v>
      </c>
      <c r="E236">
        <v>38</v>
      </c>
    </row>
    <row r="237" spans="3:5" x14ac:dyDescent="0.25">
      <c r="C237" t="s">
        <v>2</v>
      </c>
      <c r="D237">
        <v>0</v>
      </c>
      <c r="E237">
        <v>36</v>
      </c>
    </row>
    <row r="238" spans="3:5" x14ac:dyDescent="0.25">
      <c r="C238" t="s">
        <v>9</v>
      </c>
      <c r="D238">
        <v>0</v>
      </c>
      <c r="E238">
        <v>60</v>
      </c>
    </row>
    <row r="239" spans="3:5" x14ac:dyDescent="0.25">
      <c r="C239" t="s">
        <v>10</v>
      </c>
      <c r="D239">
        <v>1</v>
      </c>
      <c r="E239">
        <v>52</v>
      </c>
    </row>
    <row r="240" spans="3:5" x14ac:dyDescent="0.25">
      <c r="C240" t="s">
        <v>10</v>
      </c>
      <c r="D240">
        <v>0</v>
      </c>
      <c r="E240">
        <v>46</v>
      </c>
    </row>
    <row r="241" spans="3:5" x14ac:dyDescent="0.25">
      <c r="C241" t="s">
        <v>9</v>
      </c>
      <c r="D241">
        <v>1</v>
      </c>
      <c r="E241">
        <v>53</v>
      </c>
    </row>
    <row r="242" spans="3:5" x14ac:dyDescent="0.25">
      <c r="C242" t="s">
        <v>9</v>
      </c>
      <c r="D242">
        <v>1</v>
      </c>
      <c r="E242">
        <v>61</v>
      </c>
    </row>
    <row r="243" spans="3:5" x14ac:dyDescent="0.25">
      <c r="C243" t="s">
        <v>10</v>
      </c>
      <c r="D243">
        <v>0</v>
      </c>
      <c r="E243">
        <v>51</v>
      </c>
    </row>
    <row r="244" spans="3:5" x14ac:dyDescent="0.25">
      <c r="C244" t="s">
        <v>8</v>
      </c>
      <c r="D244">
        <v>0</v>
      </c>
      <c r="E244">
        <v>37</v>
      </c>
    </row>
    <row r="245" spans="3:5" x14ac:dyDescent="0.25">
      <c r="C245" t="s">
        <v>5</v>
      </c>
      <c r="D245">
        <v>1</v>
      </c>
      <c r="E245">
        <v>59</v>
      </c>
    </row>
    <row r="246" spans="3:5" x14ac:dyDescent="0.25">
      <c r="C246" t="s">
        <v>5</v>
      </c>
      <c r="D246">
        <v>1</v>
      </c>
      <c r="E246">
        <v>81</v>
      </c>
    </row>
    <row r="247" spans="3:5" x14ac:dyDescent="0.25">
      <c r="C247" t="s">
        <v>8</v>
      </c>
      <c r="D247">
        <v>0</v>
      </c>
      <c r="E247">
        <v>63</v>
      </c>
    </row>
    <row r="248" spans="3:5" x14ac:dyDescent="0.25">
      <c r="C248" t="s">
        <v>1</v>
      </c>
      <c r="D248">
        <v>1</v>
      </c>
      <c r="E248">
        <v>30</v>
      </c>
    </row>
    <row r="249" spans="3:5" x14ac:dyDescent="0.25">
      <c r="C249" t="s">
        <v>6</v>
      </c>
      <c r="D249">
        <v>0</v>
      </c>
      <c r="E249">
        <v>29</v>
      </c>
    </row>
    <row r="250" spans="3:5" x14ac:dyDescent="0.25">
      <c r="C250" t="s">
        <v>6</v>
      </c>
      <c r="D250">
        <v>0</v>
      </c>
      <c r="E250">
        <v>40</v>
      </c>
    </row>
    <row r="251" spans="3:5" x14ac:dyDescent="0.25">
      <c r="C251" t="s">
        <v>1</v>
      </c>
      <c r="D251">
        <v>1</v>
      </c>
      <c r="E251">
        <v>40</v>
      </c>
    </row>
    <row r="252" spans="3:5" x14ac:dyDescent="0.25">
      <c r="C252" t="s">
        <v>4</v>
      </c>
      <c r="D252">
        <v>1</v>
      </c>
      <c r="E252">
        <v>40</v>
      </c>
    </row>
    <row r="253" spans="3:5" x14ac:dyDescent="0.25">
      <c r="C253" t="s">
        <v>2</v>
      </c>
      <c r="D253">
        <v>0</v>
      </c>
      <c r="E253">
        <v>37</v>
      </c>
    </row>
    <row r="254" spans="3:5" x14ac:dyDescent="0.25">
      <c r="C254" t="s">
        <v>2</v>
      </c>
      <c r="D254">
        <v>0</v>
      </c>
      <c r="E254">
        <v>51</v>
      </c>
    </row>
    <row r="255" spans="3:5" x14ac:dyDescent="0.25">
      <c r="C255" t="s">
        <v>4</v>
      </c>
      <c r="D255">
        <v>1</v>
      </c>
      <c r="E255">
        <v>50</v>
      </c>
    </row>
    <row r="256" spans="3:5" x14ac:dyDescent="0.25">
      <c r="C256" t="s">
        <v>9</v>
      </c>
      <c r="D256">
        <v>0</v>
      </c>
      <c r="E256">
        <v>47</v>
      </c>
    </row>
    <row r="257" spans="3:5" x14ac:dyDescent="0.25">
      <c r="C257" t="s">
        <v>3</v>
      </c>
      <c r="D257">
        <v>1</v>
      </c>
      <c r="E257">
        <v>43</v>
      </c>
    </row>
    <row r="258" spans="3:5" x14ac:dyDescent="0.25">
      <c r="C258" t="s">
        <v>3</v>
      </c>
      <c r="D258">
        <v>1</v>
      </c>
      <c r="E258">
        <v>31</v>
      </c>
    </row>
    <row r="259" spans="3:5" x14ac:dyDescent="0.25">
      <c r="C259" t="s">
        <v>9</v>
      </c>
      <c r="D259">
        <v>0</v>
      </c>
      <c r="E259">
        <v>46</v>
      </c>
    </row>
    <row r="260" spans="3:5" x14ac:dyDescent="0.25">
      <c r="C260" t="s">
        <v>5</v>
      </c>
      <c r="D260">
        <v>0</v>
      </c>
      <c r="E260">
        <v>51</v>
      </c>
    </row>
    <row r="261" spans="3:5" x14ac:dyDescent="0.25">
      <c r="C261" t="s">
        <v>7</v>
      </c>
      <c r="D261">
        <v>1</v>
      </c>
      <c r="E261">
        <v>55</v>
      </c>
    </row>
    <row r="262" spans="3:5" x14ac:dyDescent="0.25">
      <c r="C262" t="s">
        <v>7</v>
      </c>
      <c r="D262">
        <v>0</v>
      </c>
      <c r="E262">
        <v>64</v>
      </c>
    </row>
    <row r="263" spans="3:5" x14ac:dyDescent="0.25">
      <c r="C263" t="s">
        <v>5</v>
      </c>
      <c r="D263">
        <v>1</v>
      </c>
      <c r="E263">
        <v>61</v>
      </c>
    </row>
    <row r="264" spans="3:5" x14ac:dyDescent="0.25">
      <c r="C264" t="s">
        <v>5</v>
      </c>
      <c r="D264">
        <v>1</v>
      </c>
      <c r="E264">
        <v>48</v>
      </c>
    </row>
    <row r="265" spans="3:5" x14ac:dyDescent="0.25">
      <c r="C265" t="s">
        <v>7</v>
      </c>
      <c r="D265">
        <v>0</v>
      </c>
      <c r="E265">
        <v>45</v>
      </c>
    </row>
    <row r="266" spans="3:5" x14ac:dyDescent="0.25">
      <c r="C266" t="s">
        <v>1</v>
      </c>
      <c r="D266">
        <v>1</v>
      </c>
      <c r="E266">
        <v>53</v>
      </c>
    </row>
    <row r="267" spans="3:5" x14ac:dyDescent="0.25">
      <c r="C267" t="s">
        <v>10</v>
      </c>
      <c r="D267">
        <v>0</v>
      </c>
      <c r="E267">
        <v>68</v>
      </c>
    </row>
    <row r="268" spans="3:5" x14ac:dyDescent="0.25">
      <c r="C268" t="s">
        <v>10</v>
      </c>
      <c r="D268">
        <v>0</v>
      </c>
      <c r="E268">
        <v>49</v>
      </c>
    </row>
    <row r="269" spans="3:5" x14ac:dyDescent="0.25">
      <c r="C269" t="s">
        <v>1</v>
      </c>
      <c r="D269">
        <v>1</v>
      </c>
      <c r="E269">
        <v>54</v>
      </c>
    </row>
    <row r="270" spans="3:5" x14ac:dyDescent="0.25">
      <c r="C270" t="s">
        <v>2</v>
      </c>
      <c r="D270">
        <v>1</v>
      </c>
      <c r="E270">
        <v>53</v>
      </c>
    </row>
    <row r="271" spans="3:5" x14ac:dyDescent="0.25">
      <c r="C271" t="s">
        <v>6</v>
      </c>
      <c r="D271">
        <v>0</v>
      </c>
      <c r="E271">
        <v>65</v>
      </c>
    </row>
    <row r="272" spans="3:5" x14ac:dyDescent="0.25">
      <c r="C272" t="s">
        <v>6</v>
      </c>
      <c r="D272">
        <v>0</v>
      </c>
      <c r="E272">
        <v>52</v>
      </c>
    </row>
    <row r="273" spans="3:5" x14ac:dyDescent="0.25">
      <c r="C273" t="s">
        <v>2</v>
      </c>
      <c r="D273">
        <v>1</v>
      </c>
      <c r="E273">
        <v>47</v>
      </c>
    </row>
    <row r="274" spans="3:5" x14ac:dyDescent="0.25">
      <c r="C274" t="s">
        <v>8</v>
      </c>
      <c r="D274">
        <v>0</v>
      </c>
      <c r="E274">
        <v>50</v>
      </c>
    </row>
    <row r="275" spans="3:5" x14ac:dyDescent="0.25">
      <c r="C275" t="s">
        <v>4</v>
      </c>
      <c r="D275">
        <v>1</v>
      </c>
      <c r="E275">
        <v>74</v>
      </c>
    </row>
    <row r="276" spans="3:5" x14ac:dyDescent="0.25">
      <c r="C276" t="s">
        <v>4</v>
      </c>
      <c r="D276">
        <v>1</v>
      </c>
      <c r="E276">
        <v>45</v>
      </c>
    </row>
    <row r="277" spans="3:5" x14ac:dyDescent="0.25">
      <c r="C277" t="s">
        <v>8</v>
      </c>
      <c r="D277">
        <v>0</v>
      </c>
      <c r="E277">
        <v>49</v>
      </c>
    </row>
    <row r="278" spans="3:5" x14ac:dyDescent="0.25">
      <c r="C278" t="s">
        <v>7</v>
      </c>
      <c r="D278">
        <v>0</v>
      </c>
      <c r="E278">
        <v>47</v>
      </c>
    </row>
    <row r="279" spans="3:5" x14ac:dyDescent="0.25">
      <c r="C279" t="s">
        <v>10</v>
      </c>
      <c r="D279">
        <v>1</v>
      </c>
      <c r="E279">
        <v>42</v>
      </c>
    </row>
    <row r="280" spans="3:5" x14ac:dyDescent="0.25">
      <c r="C280" t="s">
        <v>10</v>
      </c>
      <c r="D280">
        <v>1</v>
      </c>
      <c r="E280">
        <v>44</v>
      </c>
    </row>
    <row r="281" spans="3:5" x14ac:dyDescent="0.25">
      <c r="C281" t="s">
        <v>7</v>
      </c>
      <c r="D281">
        <v>0</v>
      </c>
      <c r="E281">
        <v>38</v>
      </c>
    </row>
    <row r="282" spans="3:5" x14ac:dyDescent="0.25">
      <c r="C282" t="s">
        <v>1</v>
      </c>
      <c r="D282">
        <v>1</v>
      </c>
      <c r="E282">
        <v>31</v>
      </c>
    </row>
    <row r="283" spans="3:5" x14ac:dyDescent="0.25">
      <c r="C283" t="s">
        <v>9</v>
      </c>
      <c r="D283">
        <v>0</v>
      </c>
      <c r="E283">
        <v>33</v>
      </c>
    </row>
    <row r="284" spans="3:5" x14ac:dyDescent="0.25">
      <c r="C284" t="s">
        <v>9</v>
      </c>
      <c r="D284">
        <v>1</v>
      </c>
      <c r="E284">
        <v>46</v>
      </c>
    </row>
    <row r="285" spans="3:5" x14ac:dyDescent="0.25">
      <c r="C285" t="s">
        <v>1</v>
      </c>
      <c r="D285">
        <v>0</v>
      </c>
      <c r="E285">
        <v>47</v>
      </c>
    </row>
    <row r="286" spans="3:5" x14ac:dyDescent="0.25">
      <c r="C286" t="s">
        <v>1</v>
      </c>
      <c r="D286">
        <v>1</v>
      </c>
      <c r="E286">
        <v>55</v>
      </c>
    </row>
    <row r="287" spans="3:5" x14ac:dyDescent="0.25">
      <c r="C287" t="s">
        <v>9</v>
      </c>
      <c r="D287">
        <v>0</v>
      </c>
      <c r="E287">
        <v>65</v>
      </c>
    </row>
    <row r="288" spans="3:5" x14ac:dyDescent="0.25">
      <c r="C288" t="s">
        <v>6</v>
      </c>
      <c r="D288">
        <v>1</v>
      </c>
      <c r="E288">
        <v>47</v>
      </c>
    </row>
    <row r="289" spans="3:5" x14ac:dyDescent="0.25">
      <c r="C289" t="s">
        <v>5</v>
      </c>
      <c r="D289">
        <v>0</v>
      </c>
      <c r="E289">
        <v>51</v>
      </c>
    </row>
    <row r="290" spans="3:5" x14ac:dyDescent="0.25">
      <c r="C290" t="s">
        <v>5</v>
      </c>
      <c r="D290">
        <v>0</v>
      </c>
      <c r="E290">
        <v>70</v>
      </c>
    </row>
    <row r="291" spans="3:5" x14ac:dyDescent="0.25">
      <c r="C291" t="s">
        <v>6</v>
      </c>
      <c r="D291">
        <v>1</v>
      </c>
      <c r="E291">
        <v>56</v>
      </c>
    </row>
    <row r="292" spans="3:5" x14ac:dyDescent="0.25">
      <c r="C292" t="s">
        <v>3</v>
      </c>
      <c r="D292">
        <v>1</v>
      </c>
      <c r="E292">
        <v>42</v>
      </c>
    </row>
    <row r="293" spans="3:5" x14ac:dyDescent="0.25">
      <c r="C293" t="s">
        <v>8</v>
      </c>
      <c r="D293">
        <v>0</v>
      </c>
      <c r="E293">
        <v>31</v>
      </c>
    </row>
    <row r="294" spans="3:5" x14ac:dyDescent="0.25">
      <c r="C294" t="s">
        <v>8</v>
      </c>
      <c r="D294">
        <v>1</v>
      </c>
      <c r="E294">
        <v>59</v>
      </c>
    </row>
    <row r="295" spans="3:5" x14ac:dyDescent="0.25">
      <c r="C295" t="s">
        <v>3</v>
      </c>
      <c r="D295">
        <v>0</v>
      </c>
      <c r="E295">
        <v>60</v>
      </c>
    </row>
    <row r="296" spans="3:5" x14ac:dyDescent="0.25">
      <c r="C296" t="s">
        <v>3</v>
      </c>
      <c r="D296">
        <v>1</v>
      </c>
      <c r="E296">
        <v>50</v>
      </c>
    </row>
    <row r="297" spans="3:5" x14ac:dyDescent="0.25">
      <c r="C297" t="s">
        <v>8</v>
      </c>
      <c r="D297">
        <v>0</v>
      </c>
      <c r="E297">
        <v>58</v>
      </c>
    </row>
    <row r="298" spans="3:5" x14ac:dyDescent="0.25">
      <c r="C298" t="s">
        <v>10</v>
      </c>
      <c r="D298">
        <v>1</v>
      </c>
      <c r="E298">
        <v>45</v>
      </c>
    </row>
    <row r="299" spans="3:5" x14ac:dyDescent="0.25">
      <c r="C299" t="s">
        <v>5</v>
      </c>
      <c r="D299">
        <v>0</v>
      </c>
      <c r="E299">
        <v>57</v>
      </c>
    </row>
    <row r="300" spans="3:5" x14ac:dyDescent="0.25">
      <c r="C300" t="s">
        <v>5</v>
      </c>
      <c r="D300">
        <v>1</v>
      </c>
      <c r="E300">
        <v>58</v>
      </c>
    </row>
    <row r="301" spans="3:5" x14ac:dyDescent="0.25">
      <c r="C301" t="s">
        <v>10</v>
      </c>
      <c r="D301">
        <v>0</v>
      </c>
      <c r="E301">
        <v>67</v>
      </c>
    </row>
    <row r="302" spans="3:5" x14ac:dyDescent="0.25">
      <c r="C302" t="s">
        <v>10</v>
      </c>
      <c r="D302">
        <v>1</v>
      </c>
      <c r="E302">
        <v>27</v>
      </c>
    </row>
    <row r="303" spans="3:5" x14ac:dyDescent="0.25">
      <c r="C303" t="s">
        <v>5</v>
      </c>
      <c r="D303">
        <v>0</v>
      </c>
      <c r="E303">
        <v>28</v>
      </c>
    </row>
    <row r="304" spans="3:5" x14ac:dyDescent="0.25">
      <c r="C304" t="s">
        <v>3</v>
      </c>
      <c r="D304">
        <v>1</v>
      </c>
      <c r="E304">
        <v>49</v>
      </c>
    </row>
    <row r="305" spans="3:5" x14ac:dyDescent="0.25">
      <c r="C305" t="s">
        <v>7</v>
      </c>
      <c r="D305">
        <v>0</v>
      </c>
      <c r="E305">
        <v>67</v>
      </c>
    </row>
    <row r="306" spans="3:5" x14ac:dyDescent="0.25">
      <c r="C306" t="s">
        <v>7</v>
      </c>
      <c r="D306">
        <v>1</v>
      </c>
      <c r="E306">
        <v>62</v>
      </c>
    </row>
    <row r="307" spans="3:5" x14ac:dyDescent="0.25">
      <c r="C307" t="s">
        <v>3</v>
      </c>
      <c r="D307">
        <v>0</v>
      </c>
      <c r="E307">
        <v>59</v>
      </c>
    </row>
    <row r="308" spans="3:5" x14ac:dyDescent="0.25">
      <c r="C308" t="s">
        <v>3</v>
      </c>
      <c r="D308">
        <v>1</v>
      </c>
      <c r="E308">
        <v>38</v>
      </c>
    </row>
    <row r="309" spans="3:5" x14ac:dyDescent="0.25">
      <c r="C309" t="s">
        <v>7</v>
      </c>
      <c r="D309">
        <v>0</v>
      </c>
      <c r="E309">
        <v>40</v>
      </c>
    </row>
    <row r="310" spans="3:5" x14ac:dyDescent="0.25">
      <c r="C310" t="s">
        <v>4</v>
      </c>
      <c r="D310">
        <v>1</v>
      </c>
      <c r="E310">
        <v>66</v>
      </c>
    </row>
    <row r="311" spans="3:5" x14ac:dyDescent="0.25">
      <c r="C311" t="s">
        <v>1</v>
      </c>
      <c r="D311">
        <v>0</v>
      </c>
      <c r="E311">
        <v>61</v>
      </c>
    </row>
    <row r="312" spans="3:5" x14ac:dyDescent="0.25">
      <c r="C312" t="s">
        <v>1</v>
      </c>
      <c r="D312">
        <v>1</v>
      </c>
      <c r="E312">
        <v>42</v>
      </c>
    </row>
    <row r="313" spans="3:5" x14ac:dyDescent="0.25">
      <c r="C313" t="s">
        <v>4</v>
      </c>
      <c r="D313">
        <v>0</v>
      </c>
      <c r="E313">
        <v>36</v>
      </c>
    </row>
    <row r="314" spans="3:5" x14ac:dyDescent="0.25">
      <c r="C314" t="s">
        <v>4</v>
      </c>
      <c r="D314">
        <v>0</v>
      </c>
      <c r="E314">
        <v>33</v>
      </c>
    </row>
    <row r="315" spans="3:5" x14ac:dyDescent="0.25">
      <c r="C315" t="s">
        <v>1</v>
      </c>
      <c r="D315">
        <v>1</v>
      </c>
      <c r="E315">
        <v>37</v>
      </c>
    </row>
    <row r="316" spans="3:5" x14ac:dyDescent="0.25">
      <c r="C316" t="s">
        <v>8</v>
      </c>
      <c r="D316">
        <v>0</v>
      </c>
      <c r="E316">
        <v>44</v>
      </c>
    </row>
    <row r="317" spans="3:5" x14ac:dyDescent="0.25">
      <c r="C317" t="s">
        <v>6</v>
      </c>
      <c r="D317">
        <v>1</v>
      </c>
      <c r="E317">
        <v>45</v>
      </c>
    </row>
    <row r="318" spans="3:5" x14ac:dyDescent="0.25">
      <c r="C318" t="s">
        <v>6</v>
      </c>
      <c r="D318">
        <v>1</v>
      </c>
      <c r="E318">
        <v>51</v>
      </c>
    </row>
    <row r="319" spans="3:5" x14ac:dyDescent="0.25">
      <c r="C319" t="s">
        <v>8</v>
      </c>
      <c r="D319">
        <v>0</v>
      </c>
      <c r="E319">
        <v>46</v>
      </c>
    </row>
    <row r="320" spans="3:5" x14ac:dyDescent="0.25">
      <c r="C320" t="s">
        <v>2</v>
      </c>
      <c r="D320">
        <v>1</v>
      </c>
      <c r="E320">
        <v>33</v>
      </c>
    </row>
    <row r="321" spans="3:5" x14ac:dyDescent="0.25">
      <c r="C321" t="s">
        <v>9</v>
      </c>
      <c r="D321">
        <v>0</v>
      </c>
      <c r="E321">
        <v>35</v>
      </c>
    </row>
    <row r="322" spans="3:5" x14ac:dyDescent="0.25">
      <c r="C322" t="s">
        <v>9</v>
      </c>
      <c r="D322">
        <v>0</v>
      </c>
      <c r="E322">
        <v>33</v>
      </c>
    </row>
    <row r="323" spans="3:5" x14ac:dyDescent="0.25">
      <c r="C323" t="s">
        <v>2</v>
      </c>
      <c r="D323">
        <v>1</v>
      </c>
      <c r="E323">
        <v>37</v>
      </c>
    </row>
    <row r="324" spans="3:5" x14ac:dyDescent="0.25">
      <c r="C324" t="s">
        <v>3</v>
      </c>
      <c r="D324">
        <v>0</v>
      </c>
      <c r="E324">
        <v>41</v>
      </c>
    </row>
    <row r="325" spans="3:5" x14ac:dyDescent="0.25">
      <c r="C325" t="s">
        <v>10</v>
      </c>
      <c r="D325">
        <v>1</v>
      </c>
      <c r="E325">
        <v>45</v>
      </c>
    </row>
    <row r="326" spans="3:5" x14ac:dyDescent="0.25">
      <c r="C326" t="s">
        <v>10</v>
      </c>
      <c r="D326">
        <v>1</v>
      </c>
      <c r="E326">
        <v>31</v>
      </c>
    </row>
    <row r="327" spans="3:5" x14ac:dyDescent="0.25">
      <c r="C327" t="s">
        <v>3</v>
      </c>
      <c r="D327">
        <v>0</v>
      </c>
      <c r="E327">
        <v>40</v>
      </c>
    </row>
    <row r="328" spans="3:5" x14ac:dyDescent="0.25">
      <c r="C328" t="s">
        <v>4</v>
      </c>
      <c r="D328">
        <v>1</v>
      </c>
      <c r="E328">
        <v>43</v>
      </c>
    </row>
    <row r="329" spans="3:5" x14ac:dyDescent="0.25">
      <c r="C329" t="s">
        <v>5</v>
      </c>
      <c r="D329">
        <v>0</v>
      </c>
      <c r="E329">
        <v>43</v>
      </c>
    </row>
    <row r="330" spans="3:5" x14ac:dyDescent="0.25">
      <c r="C330" t="s">
        <v>5</v>
      </c>
      <c r="D330">
        <v>0</v>
      </c>
      <c r="E330">
        <v>62</v>
      </c>
    </row>
    <row r="331" spans="3:5" x14ac:dyDescent="0.25">
      <c r="C331" t="s">
        <v>4</v>
      </c>
      <c r="D331">
        <v>1</v>
      </c>
      <c r="E331">
        <v>52</v>
      </c>
    </row>
    <row r="332" spans="3:5" x14ac:dyDescent="0.25">
      <c r="C332" t="s">
        <v>7</v>
      </c>
      <c r="D332">
        <v>1</v>
      </c>
      <c r="E332">
        <v>64</v>
      </c>
    </row>
    <row r="333" spans="3:5" x14ac:dyDescent="0.25">
      <c r="C333" t="s">
        <v>1</v>
      </c>
      <c r="D333">
        <v>0</v>
      </c>
      <c r="E333">
        <v>32</v>
      </c>
    </row>
    <row r="334" spans="3:5" x14ac:dyDescent="0.25">
      <c r="C334" t="s">
        <v>1</v>
      </c>
      <c r="D334">
        <v>1</v>
      </c>
      <c r="E334">
        <v>43</v>
      </c>
    </row>
    <row r="335" spans="3:5" x14ac:dyDescent="0.25">
      <c r="C335" t="s">
        <v>7</v>
      </c>
      <c r="D335">
        <v>0</v>
      </c>
      <c r="E335">
        <v>43</v>
      </c>
    </row>
    <row r="336" spans="3:5" x14ac:dyDescent="0.25">
      <c r="C336" t="s">
        <v>7</v>
      </c>
      <c r="D336">
        <v>0</v>
      </c>
      <c r="E336">
        <v>50</v>
      </c>
    </row>
    <row r="337" spans="3:5" x14ac:dyDescent="0.25">
      <c r="C337" t="s">
        <v>1</v>
      </c>
      <c r="D337">
        <v>1</v>
      </c>
      <c r="E337">
        <v>50</v>
      </c>
    </row>
    <row r="338" spans="3:5" x14ac:dyDescent="0.25">
      <c r="C338" t="s">
        <v>8</v>
      </c>
      <c r="D338">
        <v>0</v>
      </c>
      <c r="E338">
        <v>73</v>
      </c>
    </row>
    <row r="339" spans="3:5" x14ac:dyDescent="0.25">
      <c r="C339" t="s">
        <v>2</v>
      </c>
      <c r="D339">
        <v>1</v>
      </c>
      <c r="E339">
        <v>68</v>
      </c>
    </row>
    <row r="340" spans="3:5" x14ac:dyDescent="0.25">
      <c r="C340" t="s">
        <v>2</v>
      </c>
      <c r="D340">
        <v>1</v>
      </c>
      <c r="E340">
        <v>76</v>
      </c>
    </row>
    <row r="341" spans="3:5" x14ac:dyDescent="0.25">
      <c r="C341" t="s">
        <v>8</v>
      </c>
      <c r="D341">
        <v>0</v>
      </c>
      <c r="E341">
        <v>67</v>
      </c>
    </row>
    <row r="342" spans="3:5" x14ac:dyDescent="0.25">
      <c r="C342" t="s">
        <v>6</v>
      </c>
      <c r="D342">
        <v>1</v>
      </c>
      <c r="E342">
        <v>60</v>
      </c>
    </row>
    <row r="343" spans="3:5" x14ac:dyDescent="0.25">
      <c r="C343" t="s">
        <v>3</v>
      </c>
      <c r="D343">
        <v>0</v>
      </c>
      <c r="E343">
        <v>61</v>
      </c>
    </row>
    <row r="344" spans="3:5" x14ac:dyDescent="0.25">
      <c r="C344" t="s">
        <v>3</v>
      </c>
      <c r="D344">
        <v>1</v>
      </c>
      <c r="E344">
        <v>45</v>
      </c>
    </row>
    <row r="345" spans="3:5" x14ac:dyDescent="0.25">
      <c r="C345" t="s">
        <v>6</v>
      </c>
      <c r="D345">
        <v>0</v>
      </c>
      <c r="E345">
        <v>45</v>
      </c>
    </row>
    <row r="346" spans="3:5" x14ac:dyDescent="0.25">
      <c r="C346" t="s">
        <v>6</v>
      </c>
      <c r="D346">
        <v>1</v>
      </c>
      <c r="E346">
        <v>41</v>
      </c>
    </row>
    <row r="347" spans="3:5" x14ac:dyDescent="0.25">
      <c r="C347" t="s">
        <v>3</v>
      </c>
      <c r="D347">
        <v>0</v>
      </c>
      <c r="E347">
        <v>43</v>
      </c>
    </row>
    <row r="348" spans="3:5" x14ac:dyDescent="0.25">
      <c r="C348" t="s">
        <v>5</v>
      </c>
      <c r="D348">
        <v>0</v>
      </c>
      <c r="E348">
        <v>51</v>
      </c>
    </row>
    <row r="349" spans="3:5" x14ac:dyDescent="0.25">
      <c r="C349" t="s">
        <v>9</v>
      </c>
      <c r="D349">
        <v>1</v>
      </c>
      <c r="E349">
        <v>54</v>
      </c>
    </row>
    <row r="350" spans="3:5" x14ac:dyDescent="0.25">
      <c r="C350" t="s">
        <v>9</v>
      </c>
      <c r="D350">
        <v>0</v>
      </c>
      <c r="E350">
        <v>48</v>
      </c>
    </row>
    <row r="351" spans="3:5" x14ac:dyDescent="0.25">
      <c r="C351" t="s">
        <v>5</v>
      </c>
      <c r="D351">
        <v>1</v>
      </c>
      <c r="E351">
        <v>46</v>
      </c>
    </row>
    <row r="352" spans="3:5" x14ac:dyDescent="0.25">
      <c r="C352" t="s">
        <v>5</v>
      </c>
      <c r="D352">
        <v>1</v>
      </c>
      <c r="E352">
        <v>44</v>
      </c>
    </row>
    <row r="353" spans="3:5" x14ac:dyDescent="0.25">
      <c r="C353" t="s">
        <v>9</v>
      </c>
      <c r="D353">
        <v>0</v>
      </c>
      <c r="E353">
        <v>44</v>
      </c>
    </row>
    <row r="354" spans="3:5" x14ac:dyDescent="0.25">
      <c r="C354" t="s">
        <v>4</v>
      </c>
      <c r="D354">
        <v>0</v>
      </c>
      <c r="E354">
        <v>54</v>
      </c>
    </row>
    <row r="355" spans="3:5" x14ac:dyDescent="0.25">
      <c r="C355" t="s">
        <v>10</v>
      </c>
      <c r="D355">
        <v>1</v>
      </c>
      <c r="E355">
        <v>48</v>
      </c>
    </row>
    <row r="356" spans="3:5" x14ac:dyDescent="0.25">
      <c r="C356" t="s">
        <v>10</v>
      </c>
      <c r="D356">
        <v>1</v>
      </c>
      <c r="E356">
        <v>61</v>
      </c>
    </row>
    <row r="357" spans="3:5" x14ac:dyDescent="0.25">
      <c r="C357" t="s">
        <v>4</v>
      </c>
      <c r="D357">
        <v>0</v>
      </c>
      <c r="E357">
        <v>71</v>
      </c>
    </row>
    <row r="358" spans="3:5" x14ac:dyDescent="0.25">
      <c r="C358" t="s">
        <v>2</v>
      </c>
      <c r="D358">
        <v>1</v>
      </c>
      <c r="E358">
        <v>30</v>
      </c>
    </row>
    <row r="359" spans="3:5" x14ac:dyDescent="0.25">
      <c r="C359" t="s">
        <v>1</v>
      </c>
      <c r="D359">
        <v>0</v>
      </c>
      <c r="E359">
        <v>27</v>
      </c>
    </row>
    <row r="360" spans="3:5" x14ac:dyDescent="0.25">
      <c r="C360" t="s">
        <v>1</v>
      </c>
      <c r="D360">
        <v>0</v>
      </c>
      <c r="E360">
        <v>41</v>
      </c>
    </row>
    <row r="361" spans="3:5" x14ac:dyDescent="0.25">
      <c r="C361" t="s">
        <v>2</v>
      </c>
      <c r="D361">
        <v>1</v>
      </c>
      <c r="E361">
        <v>39</v>
      </c>
    </row>
    <row r="362" spans="3:5" x14ac:dyDescent="0.25">
      <c r="C362" t="s">
        <v>6</v>
      </c>
      <c r="D362">
        <v>0</v>
      </c>
      <c r="E362">
        <v>51</v>
      </c>
    </row>
    <row r="363" spans="3:5" x14ac:dyDescent="0.25">
      <c r="C363" t="s">
        <v>7</v>
      </c>
      <c r="D363">
        <v>1</v>
      </c>
      <c r="E363">
        <v>73</v>
      </c>
    </row>
    <row r="364" spans="3:5" x14ac:dyDescent="0.25">
      <c r="C364" t="s">
        <v>7</v>
      </c>
      <c r="D364">
        <v>0</v>
      </c>
      <c r="E364">
        <v>49</v>
      </c>
    </row>
    <row r="365" spans="3:5" x14ac:dyDescent="0.25">
      <c r="C365" t="s">
        <v>6</v>
      </c>
      <c r="D365">
        <v>1</v>
      </c>
      <c r="E365">
        <v>33</v>
      </c>
    </row>
    <row r="366" spans="3:5" x14ac:dyDescent="0.25">
      <c r="C366" t="s">
        <v>6</v>
      </c>
      <c r="D366">
        <v>0</v>
      </c>
      <c r="E366">
        <v>58</v>
      </c>
    </row>
    <row r="367" spans="3:5" x14ac:dyDescent="0.25">
      <c r="C367" t="s">
        <v>7</v>
      </c>
      <c r="D367">
        <v>1</v>
      </c>
      <c r="E367">
        <v>62</v>
      </c>
    </row>
    <row r="368" spans="3:5" x14ac:dyDescent="0.25">
      <c r="C368" t="s">
        <v>9</v>
      </c>
      <c r="D368">
        <v>1</v>
      </c>
      <c r="E368">
        <v>52</v>
      </c>
    </row>
    <row r="369" spans="3:5" x14ac:dyDescent="0.25">
      <c r="C369" t="s">
        <v>8</v>
      </c>
      <c r="D369">
        <v>0</v>
      </c>
      <c r="E369">
        <v>49</v>
      </c>
    </row>
    <row r="370" spans="3:5" x14ac:dyDescent="0.25">
      <c r="C370" t="s">
        <v>8</v>
      </c>
      <c r="D370">
        <v>0</v>
      </c>
      <c r="E370">
        <v>41</v>
      </c>
    </row>
    <row r="371" spans="3:5" x14ac:dyDescent="0.25">
      <c r="C371" t="s">
        <v>9</v>
      </c>
      <c r="D371">
        <v>1</v>
      </c>
      <c r="E371">
        <v>44</v>
      </c>
    </row>
    <row r="372" spans="3:5" x14ac:dyDescent="0.25">
      <c r="C372" t="s">
        <v>2</v>
      </c>
      <c r="D372">
        <v>0</v>
      </c>
      <c r="E372">
        <v>67</v>
      </c>
    </row>
    <row r="373" spans="3:5" x14ac:dyDescent="0.25">
      <c r="C373" t="s">
        <v>7</v>
      </c>
      <c r="D373">
        <v>1</v>
      </c>
      <c r="E373">
        <v>60</v>
      </c>
    </row>
    <row r="374" spans="3:5" x14ac:dyDescent="0.25">
      <c r="C374" t="s">
        <v>7</v>
      </c>
      <c r="D374">
        <v>1</v>
      </c>
      <c r="E374">
        <v>45</v>
      </c>
    </row>
    <row r="375" spans="3:5" x14ac:dyDescent="0.25">
      <c r="C375" t="s">
        <v>2</v>
      </c>
      <c r="D375">
        <v>0</v>
      </c>
      <c r="E375">
        <v>40</v>
      </c>
    </row>
    <row r="376" spans="3:5" x14ac:dyDescent="0.25">
      <c r="C376" t="s">
        <v>6</v>
      </c>
      <c r="D376">
        <v>0</v>
      </c>
      <c r="E376">
        <v>40</v>
      </c>
    </row>
    <row r="377" spans="3:5" x14ac:dyDescent="0.25">
      <c r="C377" t="s">
        <v>4</v>
      </c>
      <c r="D377">
        <v>1</v>
      </c>
      <c r="E377">
        <v>49</v>
      </c>
    </row>
    <row r="378" spans="3:5" x14ac:dyDescent="0.25">
      <c r="C378" t="s">
        <v>4</v>
      </c>
      <c r="D378">
        <v>0</v>
      </c>
      <c r="E378">
        <v>72</v>
      </c>
    </row>
    <row r="379" spans="3:5" x14ac:dyDescent="0.25">
      <c r="C379" t="s">
        <v>6</v>
      </c>
      <c r="D379">
        <v>1</v>
      </c>
      <c r="E379">
        <v>73</v>
      </c>
    </row>
    <row r="380" spans="3:5" x14ac:dyDescent="0.25">
      <c r="C380" t="s">
        <v>6</v>
      </c>
      <c r="D380">
        <v>0</v>
      </c>
      <c r="E380">
        <v>49</v>
      </c>
    </row>
    <row r="381" spans="3:5" x14ac:dyDescent="0.25">
      <c r="C381" t="s">
        <v>4</v>
      </c>
      <c r="D381">
        <v>1</v>
      </c>
      <c r="E381">
        <v>40</v>
      </c>
    </row>
    <row r="382" spans="3:5" x14ac:dyDescent="0.25">
      <c r="C382" t="s">
        <v>5</v>
      </c>
      <c r="D382">
        <v>0</v>
      </c>
      <c r="E382">
        <v>57</v>
      </c>
    </row>
    <row r="383" spans="3:5" x14ac:dyDescent="0.25">
      <c r="C383" t="s">
        <v>1</v>
      </c>
      <c r="D383">
        <v>1</v>
      </c>
      <c r="E383">
        <v>49</v>
      </c>
    </row>
    <row r="384" spans="3:5" x14ac:dyDescent="0.25">
      <c r="C384" t="s">
        <v>1</v>
      </c>
      <c r="D384">
        <v>1</v>
      </c>
      <c r="E384">
        <v>39</v>
      </c>
    </row>
    <row r="385" spans="3:5" x14ac:dyDescent="0.25">
      <c r="C385" t="s">
        <v>5</v>
      </c>
      <c r="D385">
        <v>0</v>
      </c>
      <c r="E385">
        <v>54</v>
      </c>
    </row>
    <row r="386" spans="3:5" x14ac:dyDescent="0.25">
      <c r="C386" t="s">
        <v>8</v>
      </c>
      <c r="D386">
        <v>1</v>
      </c>
      <c r="E386">
        <v>68</v>
      </c>
    </row>
    <row r="387" spans="3:5" x14ac:dyDescent="0.25">
      <c r="C387" t="s">
        <v>7</v>
      </c>
      <c r="D387">
        <v>0</v>
      </c>
      <c r="E387">
        <v>65</v>
      </c>
    </row>
    <row r="388" spans="3:5" x14ac:dyDescent="0.25">
      <c r="C388" t="s">
        <v>7</v>
      </c>
      <c r="D388">
        <v>0</v>
      </c>
      <c r="E388">
        <v>62</v>
      </c>
    </row>
    <row r="389" spans="3:5" x14ac:dyDescent="0.25">
      <c r="C389" t="s">
        <v>8</v>
      </c>
      <c r="D389">
        <v>1</v>
      </c>
      <c r="E389">
        <v>55</v>
      </c>
    </row>
    <row r="390" spans="3:5" x14ac:dyDescent="0.25">
      <c r="C390" t="s">
        <v>10</v>
      </c>
      <c r="D390">
        <v>1</v>
      </c>
      <c r="E390">
        <v>41</v>
      </c>
    </row>
    <row r="391" spans="3:5" x14ac:dyDescent="0.25">
      <c r="C391" t="s">
        <v>2</v>
      </c>
      <c r="D391">
        <v>0</v>
      </c>
      <c r="E391">
        <v>39</v>
      </c>
    </row>
    <row r="392" spans="3:5" x14ac:dyDescent="0.25">
      <c r="C392" t="s">
        <v>2</v>
      </c>
      <c r="D392">
        <v>1</v>
      </c>
      <c r="E392">
        <v>53</v>
      </c>
    </row>
    <row r="393" spans="3:5" x14ac:dyDescent="0.25">
      <c r="C393" t="s">
        <v>10</v>
      </c>
      <c r="D393">
        <v>0</v>
      </c>
      <c r="E393">
        <v>53</v>
      </c>
    </row>
    <row r="394" spans="3:5" x14ac:dyDescent="0.25">
      <c r="C394" t="s">
        <v>10</v>
      </c>
      <c r="D394">
        <v>1</v>
      </c>
      <c r="E394">
        <v>72</v>
      </c>
    </row>
    <row r="395" spans="3:5" x14ac:dyDescent="0.25">
      <c r="C395" t="s">
        <v>2</v>
      </c>
      <c r="D395">
        <v>0</v>
      </c>
      <c r="E395">
        <v>71</v>
      </c>
    </row>
    <row r="396" spans="3:5" x14ac:dyDescent="0.25">
      <c r="C396" t="s">
        <v>1</v>
      </c>
      <c r="D396">
        <v>0</v>
      </c>
      <c r="E396">
        <v>52</v>
      </c>
    </row>
    <row r="397" spans="3:5" x14ac:dyDescent="0.25">
      <c r="C397" t="s">
        <v>3</v>
      </c>
      <c r="D397">
        <v>1</v>
      </c>
      <c r="E397">
        <v>63</v>
      </c>
    </row>
    <row r="398" spans="3:5" x14ac:dyDescent="0.25">
      <c r="C398" t="s">
        <v>3</v>
      </c>
      <c r="D398">
        <v>1</v>
      </c>
      <c r="E398">
        <v>56</v>
      </c>
    </row>
    <row r="399" spans="3:5" x14ac:dyDescent="0.25">
      <c r="C399" t="s">
        <v>1</v>
      </c>
      <c r="D399">
        <v>0</v>
      </c>
      <c r="E399">
        <v>52</v>
      </c>
    </row>
    <row r="400" spans="3:5" x14ac:dyDescent="0.25">
      <c r="C400" t="s">
        <v>6</v>
      </c>
      <c r="D400">
        <v>1</v>
      </c>
      <c r="E400">
        <v>49</v>
      </c>
    </row>
    <row r="401" spans="3:5" x14ac:dyDescent="0.25">
      <c r="C401" t="s">
        <v>9</v>
      </c>
      <c r="D401">
        <v>0</v>
      </c>
      <c r="E401">
        <v>63</v>
      </c>
    </row>
    <row r="402" spans="3:5" x14ac:dyDescent="0.25">
      <c r="C402" t="s">
        <v>9</v>
      </c>
      <c r="D402">
        <v>1</v>
      </c>
      <c r="E402">
        <v>73</v>
      </c>
    </row>
    <row r="403" spans="3:5" x14ac:dyDescent="0.25">
      <c r="C403" t="s">
        <v>6</v>
      </c>
      <c r="D403">
        <v>0</v>
      </c>
      <c r="E403">
        <v>61</v>
      </c>
    </row>
    <row r="404" spans="3:5" x14ac:dyDescent="0.25">
      <c r="C404" t="s">
        <v>6</v>
      </c>
      <c r="D404">
        <v>1</v>
      </c>
      <c r="E404">
        <v>48</v>
      </c>
    </row>
    <row r="405" spans="3:5" x14ac:dyDescent="0.25">
      <c r="C405" t="s">
        <v>9</v>
      </c>
      <c r="D405">
        <v>0</v>
      </c>
      <c r="E405">
        <v>67</v>
      </c>
    </row>
    <row r="406" spans="3:5" x14ac:dyDescent="0.25">
      <c r="C406" t="s">
        <v>5</v>
      </c>
      <c r="D406">
        <v>0</v>
      </c>
      <c r="E406">
        <v>45</v>
      </c>
    </row>
    <row r="407" spans="3:5" x14ac:dyDescent="0.25">
      <c r="C407" t="s">
        <v>3</v>
      </c>
      <c r="D407">
        <v>1</v>
      </c>
      <c r="E407">
        <v>32</v>
      </c>
    </row>
    <row r="408" spans="3:5" x14ac:dyDescent="0.25">
      <c r="C408" t="s">
        <v>3</v>
      </c>
      <c r="D408">
        <v>1</v>
      </c>
      <c r="E408">
        <v>43</v>
      </c>
    </row>
    <row r="409" spans="3:5" x14ac:dyDescent="0.25">
      <c r="C409" t="s">
        <v>5</v>
      </c>
      <c r="D409">
        <v>0</v>
      </c>
      <c r="E409">
        <v>36</v>
      </c>
    </row>
    <row r="410" spans="3:5" x14ac:dyDescent="0.25">
      <c r="C410" t="s">
        <v>10</v>
      </c>
      <c r="D410">
        <v>1</v>
      </c>
      <c r="E410">
        <v>35</v>
      </c>
    </row>
    <row r="411" spans="3:5" x14ac:dyDescent="0.25">
      <c r="C411" t="s">
        <v>8</v>
      </c>
      <c r="D411">
        <v>0</v>
      </c>
      <c r="E411">
        <v>34</v>
      </c>
    </row>
    <row r="412" spans="3:5" x14ac:dyDescent="0.25">
      <c r="C412" t="s">
        <v>8</v>
      </c>
      <c r="D412">
        <v>1</v>
      </c>
      <c r="E412">
        <v>37</v>
      </c>
    </row>
    <row r="413" spans="3:5" x14ac:dyDescent="0.25">
      <c r="C413" t="s">
        <v>10</v>
      </c>
      <c r="D413">
        <v>0</v>
      </c>
      <c r="E413">
        <v>46</v>
      </c>
    </row>
    <row r="414" spans="3:5" x14ac:dyDescent="0.25">
      <c r="C414" t="s">
        <v>10</v>
      </c>
      <c r="D414">
        <v>1</v>
      </c>
      <c r="E414">
        <v>56</v>
      </c>
    </row>
    <row r="415" spans="3:5" x14ac:dyDescent="0.25">
      <c r="C415" t="s">
        <v>8</v>
      </c>
      <c r="D415">
        <v>0</v>
      </c>
      <c r="E415">
        <v>48</v>
      </c>
    </row>
    <row r="416" spans="3:5" x14ac:dyDescent="0.25">
      <c r="C416" t="s">
        <v>9</v>
      </c>
      <c r="D416">
        <v>0</v>
      </c>
      <c r="E416">
        <v>61</v>
      </c>
    </row>
    <row r="417" spans="3:5" x14ac:dyDescent="0.25">
      <c r="C417" t="s">
        <v>4</v>
      </c>
      <c r="D417">
        <v>1</v>
      </c>
      <c r="E417">
        <v>61</v>
      </c>
    </row>
    <row r="418" spans="3:5" x14ac:dyDescent="0.25">
      <c r="C418" t="s">
        <v>4</v>
      </c>
      <c r="D418">
        <v>0</v>
      </c>
      <c r="E418">
        <v>56</v>
      </c>
    </row>
    <row r="419" spans="3:5" x14ac:dyDescent="0.25">
      <c r="C419" t="s">
        <v>9</v>
      </c>
      <c r="D419">
        <v>1</v>
      </c>
      <c r="E419">
        <v>71</v>
      </c>
    </row>
    <row r="420" spans="3:5" x14ac:dyDescent="0.25">
      <c r="C420" t="s">
        <v>9</v>
      </c>
      <c r="D420">
        <v>1</v>
      </c>
      <c r="E420">
        <v>49</v>
      </c>
    </row>
    <row r="421" spans="3:5" x14ac:dyDescent="0.25">
      <c r="C421" t="s">
        <v>4</v>
      </c>
      <c r="D421">
        <v>0</v>
      </c>
      <c r="E421">
        <v>47</v>
      </c>
    </row>
    <row r="422" spans="3:5" x14ac:dyDescent="0.25">
      <c r="C422" t="s">
        <v>4</v>
      </c>
      <c r="D422">
        <v>0</v>
      </c>
      <c r="E422">
        <v>60</v>
      </c>
    </row>
    <row r="423" spans="3:5" x14ac:dyDescent="0.25">
      <c r="C423" t="s">
        <v>3</v>
      </c>
      <c r="D423">
        <v>1</v>
      </c>
      <c r="E423">
        <v>64</v>
      </c>
    </row>
    <row r="424" spans="3:5" x14ac:dyDescent="0.25">
      <c r="C424" t="s">
        <v>3</v>
      </c>
      <c r="D424">
        <v>0</v>
      </c>
      <c r="E424">
        <v>39</v>
      </c>
    </row>
    <row r="425" spans="3:5" x14ac:dyDescent="0.25">
      <c r="C425" t="s">
        <v>4</v>
      </c>
      <c r="D425">
        <v>1</v>
      </c>
      <c r="E425">
        <v>36</v>
      </c>
    </row>
    <row r="426" spans="3:5" x14ac:dyDescent="0.25">
      <c r="C426" t="s">
        <v>4</v>
      </c>
      <c r="D426">
        <v>1</v>
      </c>
      <c r="E426">
        <v>56</v>
      </c>
    </row>
    <row r="427" spans="3:5" x14ac:dyDescent="0.25">
      <c r="C427" t="s">
        <v>3</v>
      </c>
      <c r="D427">
        <v>0</v>
      </c>
      <c r="E427">
        <v>66</v>
      </c>
    </row>
    <row r="428" spans="3:5" x14ac:dyDescent="0.25">
      <c r="C428" t="s">
        <v>1</v>
      </c>
      <c r="D428">
        <v>1</v>
      </c>
      <c r="E428">
        <v>42</v>
      </c>
    </row>
    <row r="429" spans="3:5" x14ac:dyDescent="0.25">
      <c r="C429" t="s">
        <v>8</v>
      </c>
      <c r="D429">
        <v>0</v>
      </c>
      <c r="E429">
        <v>43</v>
      </c>
    </row>
    <row r="430" spans="3:5" x14ac:dyDescent="0.25">
      <c r="C430" t="s">
        <v>8</v>
      </c>
      <c r="D430">
        <v>0</v>
      </c>
      <c r="E430">
        <v>52</v>
      </c>
    </row>
    <row r="431" spans="3:5" x14ac:dyDescent="0.25">
      <c r="C431" t="s">
        <v>1</v>
      </c>
      <c r="D431">
        <v>1</v>
      </c>
      <c r="E431">
        <v>51</v>
      </c>
    </row>
    <row r="432" spans="3:5" x14ac:dyDescent="0.25">
      <c r="C432" t="s">
        <v>2</v>
      </c>
      <c r="D432">
        <v>0</v>
      </c>
      <c r="E432">
        <v>50</v>
      </c>
    </row>
    <row r="433" spans="3:5" x14ac:dyDescent="0.25">
      <c r="C433" t="s">
        <v>5</v>
      </c>
      <c r="D433">
        <v>1</v>
      </c>
      <c r="E433">
        <v>68</v>
      </c>
    </row>
    <row r="434" spans="3:5" x14ac:dyDescent="0.25">
      <c r="C434" t="s">
        <v>5</v>
      </c>
      <c r="D434">
        <v>0</v>
      </c>
      <c r="E434">
        <v>55</v>
      </c>
    </row>
    <row r="435" spans="3:5" x14ac:dyDescent="0.25">
      <c r="C435" t="s">
        <v>2</v>
      </c>
      <c r="D435">
        <v>1</v>
      </c>
      <c r="E435">
        <v>54</v>
      </c>
    </row>
    <row r="436" spans="3:5" x14ac:dyDescent="0.25">
      <c r="C436" t="s">
        <v>2</v>
      </c>
      <c r="D436">
        <v>1</v>
      </c>
      <c r="E436">
        <v>41</v>
      </c>
    </row>
    <row r="437" spans="3:5" x14ac:dyDescent="0.25">
      <c r="C437" t="s">
        <v>5</v>
      </c>
      <c r="D437">
        <v>0</v>
      </c>
      <c r="E437">
        <v>60</v>
      </c>
    </row>
    <row r="438" spans="3:5" x14ac:dyDescent="0.25">
      <c r="C438" t="s">
        <v>7</v>
      </c>
      <c r="D438">
        <v>1</v>
      </c>
      <c r="E438">
        <v>59</v>
      </c>
    </row>
    <row r="439" spans="3:5" x14ac:dyDescent="0.25">
      <c r="C439" t="s">
        <v>9</v>
      </c>
      <c r="D439">
        <v>0</v>
      </c>
      <c r="E439">
        <v>52</v>
      </c>
    </row>
    <row r="440" spans="3:5" x14ac:dyDescent="0.25">
      <c r="C440" t="s">
        <v>9</v>
      </c>
      <c r="D440">
        <v>0</v>
      </c>
      <c r="E440">
        <v>44</v>
      </c>
    </row>
    <row r="441" spans="3:5" x14ac:dyDescent="0.25">
      <c r="C441" t="s">
        <v>7</v>
      </c>
      <c r="D441">
        <v>1</v>
      </c>
      <c r="E441">
        <v>43</v>
      </c>
    </row>
    <row r="442" spans="3:5" x14ac:dyDescent="0.25">
      <c r="C442" t="s">
        <v>10</v>
      </c>
      <c r="D442">
        <v>1</v>
      </c>
      <c r="E442">
        <v>34</v>
      </c>
    </row>
    <row r="443" spans="3:5" x14ac:dyDescent="0.25">
      <c r="C443" t="s">
        <v>6</v>
      </c>
      <c r="D443">
        <v>0</v>
      </c>
      <c r="E443">
        <v>27</v>
      </c>
    </row>
    <row r="444" spans="3:5" x14ac:dyDescent="0.25">
      <c r="C444" t="s">
        <v>6</v>
      </c>
      <c r="D444">
        <v>1</v>
      </c>
      <c r="E444">
        <v>40</v>
      </c>
    </row>
    <row r="445" spans="3:5" x14ac:dyDescent="0.25">
      <c r="C445" t="s">
        <v>10</v>
      </c>
      <c r="D445">
        <v>0</v>
      </c>
      <c r="E445">
        <v>47</v>
      </c>
    </row>
    <row r="446" spans="3:5" x14ac:dyDescent="0.25">
      <c r="C446" t="s">
        <v>10</v>
      </c>
      <c r="D446">
        <v>1</v>
      </c>
      <c r="E446">
        <v>29</v>
      </c>
    </row>
    <row r="447" spans="3:5" x14ac:dyDescent="0.25">
      <c r="C447" t="s">
        <v>6</v>
      </c>
      <c r="D447">
        <v>0</v>
      </c>
      <c r="E447">
        <v>21</v>
      </c>
    </row>
    <row r="448" spans="3:5" x14ac:dyDescent="0.25">
      <c r="C448" t="s">
        <v>3</v>
      </c>
      <c r="D448">
        <v>0</v>
      </c>
      <c r="E448">
        <v>59</v>
      </c>
    </row>
    <row r="449" spans="3:5" x14ac:dyDescent="0.25">
      <c r="C449" t="s">
        <v>2</v>
      </c>
      <c r="D449">
        <v>1</v>
      </c>
      <c r="E449">
        <v>60</v>
      </c>
    </row>
    <row r="450" spans="3:5" x14ac:dyDescent="0.25">
      <c r="C450" t="s">
        <v>2</v>
      </c>
      <c r="D450">
        <v>0</v>
      </c>
      <c r="E450">
        <v>60</v>
      </c>
    </row>
    <row r="451" spans="3:5" x14ac:dyDescent="0.25">
      <c r="C451" t="s">
        <v>3</v>
      </c>
      <c r="D451">
        <v>1</v>
      </c>
      <c r="E451">
        <v>49</v>
      </c>
    </row>
    <row r="452" spans="3:5" x14ac:dyDescent="0.25">
      <c r="C452" t="s">
        <v>3</v>
      </c>
      <c r="D452">
        <v>0</v>
      </c>
      <c r="E452">
        <v>68</v>
      </c>
    </row>
    <row r="453" spans="3:5" x14ac:dyDescent="0.25">
      <c r="C453" t="s">
        <v>2</v>
      </c>
      <c r="D453">
        <v>1</v>
      </c>
      <c r="E453">
        <v>66</v>
      </c>
    </row>
    <row r="454" spans="3:5" x14ac:dyDescent="0.25">
      <c r="C454" t="s">
        <v>10</v>
      </c>
      <c r="D454">
        <v>1</v>
      </c>
      <c r="E454">
        <v>41</v>
      </c>
    </row>
    <row r="455" spans="3:5" x14ac:dyDescent="0.25">
      <c r="C455" t="s">
        <v>2</v>
      </c>
      <c r="D455">
        <v>0</v>
      </c>
      <c r="E455">
        <v>49</v>
      </c>
    </row>
    <row r="456" spans="3:5" x14ac:dyDescent="0.25">
      <c r="C456" t="s">
        <v>10</v>
      </c>
      <c r="D456">
        <v>1</v>
      </c>
      <c r="E456">
        <v>50</v>
      </c>
    </row>
    <row r="457" spans="3:5" x14ac:dyDescent="0.25">
      <c r="C457" t="s">
        <v>2</v>
      </c>
      <c r="D457">
        <v>0</v>
      </c>
      <c r="E457">
        <v>47</v>
      </c>
    </row>
    <row r="458" spans="3:5" x14ac:dyDescent="0.25">
      <c r="C458" t="s">
        <v>10</v>
      </c>
      <c r="D458">
        <v>0</v>
      </c>
      <c r="E458">
        <v>60</v>
      </c>
    </row>
    <row r="459" spans="3:5" x14ac:dyDescent="0.25">
      <c r="C459" t="s">
        <v>2</v>
      </c>
      <c r="D459">
        <v>1</v>
      </c>
      <c r="E459">
        <v>60</v>
      </c>
    </row>
    <row r="460" spans="3:5" x14ac:dyDescent="0.25">
      <c r="C460" t="s">
        <v>10</v>
      </c>
      <c r="D460">
        <v>0</v>
      </c>
      <c r="E460">
        <v>54</v>
      </c>
    </row>
    <row r="461" spans="3:5" x14ac:dyDescent="0.25">
      <c r="C461" t="s">
        <v>2</v>
      </c>
      <c r="D461">
        <v>1</v>
      </c>
      <c r="E461">
        <v>75</v>
      </c>
    </row>
    <row r="462" spans="3:5" x14ac:dyDescent="0.25">
      <c r="C462" t="s">
        <v>10</v>
      </c>
      <c r="D462">
        <v>1</v>
      </c>
      <c r="E462">
        <v>42</v>
      </c>
    </row>
    <row r="463" spans="3:5" x14ac:dyDescent="0.25">
      <c r="C463" t="s">
        <v>2</v>
      </c>
      <c r="D463">
        <v>0</v>
      </c>
      <c r="E463">
        <v>43</v>
      </c>
    </row>
    <row r="464" spans="3:5" x14ac:dyDescent="0.25">
      <c r="C464" t="s">
        <v>1</v>
      </c>
      <c r="D464">
        <v>1</v>
      </c>
      <c r="E464">
        <v>50</v>
      </c>
    </row>
    <row r="465" spans="3:5" x14ac:dyDescent="0.25">
      <c r="C465" t="s">
        <v>10</v>
      </c>
      <c r="D465">
        <v>0</v>
      </c>
      <c r="E465">
        <v>63</v>
      </c>
    </row>
    <row r="466" spans="3:5" x14ac:dyDescent="0.25">
      <c r="C466" t="s">
        <v>10</v>
      </c>
      <c r="D466">
        <v>0</v>
      </c>
      <c r="E466">
        <v>48</v>
      </c>
    </row>
    <row r="467" spans="3:5" x14ac:dyDescent="0.25">
      <c r="C467" t="s">
        <v>1</v>
      </c>
      <c r="D467">
        <v>1</v>
      </c>
      <c r="E467">
        <v>44</v>
      </c>
    </row>
    <row r="468" spans="3:5" x14ac:dyDescent="0.25">
      <c r="C468" t="s">
        <v>1</v>
      </c>
      <c r="D468">
        <v>0</v>
      </c>
      <c r="E468">
        <v>59</v>
      </c>
    </row>
    <row r="469" spans="3:5" x14ac:dyDescent="0.25">
      <c r="C469" t="s">
        <v>10</v>
      </c>
      <c r="D469">
        <v>1</v>
      </c>
      <c r="E469">
        <v>57</v>
      </c>
    </row>
    <row r="470" spans="3:5" x14ac:dyDescent="0.25">
      <c r="C470" t="s">
        <v>10</v>
      </c>
      <c r="D470">
        <v>0</v>
      </c>
      <c r="E470">
        <v>49</v>
      </c>
    </row>
    <row r="471" spans="3:5" x14ac:dyDescent="0.25">
      <c r="C471" t="s">
        <v>1</v>
      </c>
      <c r="D471">
        <v>1</v>
      </c>
      <c r="E471">
        <v>45</v>
      </c>
    </row>
    <row r="472" spans="3:5" x14ac:dyDescent="0.25">
      <c r="C472" t="s">
        <v>1</v>
      </c>
      <c r="D472">
        <v>1</v>
      </c>
      <c r="E472">
        <v>78</v>
      </c>
    </row>
    <row r="473" spans="3:5" x14ac:dyDescent="0.25">
      <c r="C473" t="s">
        <v>4</v>
      </c>
      <c r="D473">
        <v>0</v>
      </c>
      <c r="E473">
        <v>75</v>
      </c>
    </row>
    <row r="474" spans="3:5" x14ac:dyDescent="0.25">
      <c r="C474" t="s">
        <v>1</v>
      </c>
      <c r="D474">
        <v>1</v>
      </c>
      <c r="E474">
        <v>56</v>
      </c>
    </row>
    <row r="475" spans="3:5" x14ac:dyDescent="0.25">
      <c r="C475" t="s">
        <v>4</v>
      </c>
      <c r="D475">
        <v>0</v>
      </c>
      <c r="E475">
        <v>52</v>
      </c>
    </row>
    <row r="476" spans="3:5" x14ac:dyDescent="0.25">
      <c r="C476" t="s">
        <v>4</v>
      </c>
      <c r="D476">
        <v>0</v>
      </c>
      <c r="E476">
        <v>53</v>
      </c>
    </row>
    <row r="477" spans="3:5" x14ac:dyDescent="0.25">
      <c r="C477" t="s">
        <v>1</v>
      </c>
      <c r="D477">
        <v>1</v>
      </c>
      <c r="E477">
        <v>50</v>
      </c>
    </row>
    <row r="478" spans="3:5" x14ac:dyDescent="0.25">
      <c r="C478" t="s">
        <v>5</v>
      </c>
      <c r="D478">
        <v>0</v>
      </c>
      <c r="E478">
        <v>61</v>
      </c>
    </row>
    <row r="479" spans="3:5" x14ac:dyDescent="0.25">
      <c r="C479" t="s">
        <v>11</v>
      </c>
      <c r="D479">
        <v>1</v>
      </c>
      <c r="E479">
        <v>57</v>
      </c>
    </row>
    <row r="480" spans="3:5" x14ac:dyDescent="0.25">
      <c r="C480" t="s">
        <v>11</v>
      </c>
      <c r="D480">
        <v>1</v>
      </c>
      <c r="E480">
        <v>37</v>
      </c>
    </row>
    <row r="481" spans="3:5" x14ac:dyDescent="0.25">
      <c r="C481" t="s">
        <v>5</v>
      </c>
      <c r="D481">
        <v>0</v>
      </c>
      <c r="E481">
        <v>51</v>
      </c>
    </row>
    <row r="482" spans="3:5" x14ac:dyDescent="0.25">
      <c r="C482" t="s">
        <v>7</v>
      </c>
      <c r="D482">
        <v>1</v>
      </c>
      <c r="E482">
        <v>60</v>
      </c>
    </row>
    <row r="483" spans="3:5" x14ac:dyDescent="0.25">
      <c r="C483" t="s">
        <v>12</v>
      </c>
      <c r="D483">
        <v>0</v>
      </c>
      <c r="E483">
        <v>45</v>
      </c>
    </row>
    <row r="484" spans="3:5" x14ac:dyDescent="0.25">
      <c r="C484" t="s">
        <v>12</v>
      </c>
      <c r="D484">
        <v>1</v>
      </c>
      <c r="E484">
        <v>32</v>
      </c>
    </row>
    <row r="485" spans="3:5" x14ac:dyDescent="0.25">
      <c r="C485" t="s">
        <v>7</v>
      </c>
      <c r="D485">
        <v>0</v>
      </c>
      <c r="E485">
        <v>47</v>
      </c>
    </row>
    <row r="486" spans="3:5" x14ac:dyDescent="0.25">
      <c r="C486" t="s">
        <v>7</v>
      </c>
      <c r="D486">
        <v>0</v>
      </c>
      <c r="E486">
        <v>76</v>
      </c>
    </row>
    <row r="487" spans="3:5" x14ac:dyDescent="0.25">
      <c r="C487" t="s">
        <v>12</v>
      </c>
      <c r="D487">
        <v>1</v>
      </c>
      <c r="E487">
        <v>48</v>
      </c>
    </row>
    <row r="488" spans="3:5" x14ac:dyDescent="0.25">
      <c r="C488" t="s">
        <v>11</v>
      </c>
      <c r="D488">
        <v>1</v>
      </c>
      <c r="E488">
        <v>39</v>
      </c>
    </row>
    <row r="489" spans="3:5" x14ac:dyDescent="0.25">
      <c r="C489" t="s">
        <v>12</v>
      </c>
      <c r="D489">
        <v>0</v>
      </c>
      <c r="E489">
        <v>35</v>
      </c>
    </row>
    <row r="490" spans="3:5" x14ac:dyDescent="0.25">
      <c r="C490" t="s">
        <v>12</v>
      </c>
      <c r="D490">
        <v>0</v>
      </c>
      <c r="E490">
        <v>29</v>
      </c>
    </row>
    <row r="491" spans="3:5" x14ac:dyDescent="0.25">
      <c r="C491" t="s">
        <v>11</v>
      </c>
      <c r="D491">
        <v>1</v>
      </c>
      <c r="E491">
        <v>38</v>
      </c>
    </row>
    <row r="492" spans="3:5" x14ac:dyDescent="0.25">
      <c r="C492" t="s">
        <v>5</v>
      </c>
      <c r="D492">
        <v>1</v>
      </c>
      <c r="E492">
        <v>41</v>
      </c>
    </row>
    <row r="493" spans="3:5" x14ac:dyDescent="0.25">
      <c r="C493" t="s">
        <v>7</v>
      </c>
      <c r="D493">
        <v>0</v>
      </c>
      <c r="E493">
        <v>57</v>
      </c>
    </row>
    <row r="494" spans="3:5" x14ac:dyDescent="0.25">
      <c r="C494" t="s">
        <v>7</v>
      </c>
      <c r="D494">
        <v>0</v>
      </c>
      <c r="E494">
        <v>54</v>
      </c>
    </row>
    <row r="495" spans="3:5" x14ac:dyDescent="0.25">
      <c r="C495" t="s">
        <v>5</v>
      </c>
      <c r="D495">
        <v>1</v>
      </c>
      <c r="E495">
        <v>61</v>
      </c>
    </row>
    <row r="496" spans="3:5" x14ac:dyDescent="0.25">
      <c r="C496" t="s">
        <v>5</v>
      </c>
      <c r="D496">
        <v>1</v>
      </c>
      <c r="E496">
        <v>51</v>
      </c>
    </row>
    <row r="497" spans="3:5" x14ac:dyDescent="0.25">
      <c r="C497" t="s">
        <v>12</v>
      </c>
      <c r="D497">
        <v>0</v>
      </c>
      <c r="E497">
        <v>36</v>
      </c>
    </row>
    <row r="498" spans="3:5" x14ac:dyDescent="0.25">
      <c r="C498" t="s">
        <v>5</v>
      </c>
      <c r="D498">
        <v>1</v>
      </c>
      <c r="E498">
        <v>45</v>
      </c>
    </row>
    <row r="499" spans="3:5" x14ac:dyDescent="0.25">
      <c r="C499" t="s">
        <v>12</v>
      </c>
      <c r="D499">
        <v>0</v>
      </c>
      <c r="E499">
        <v>36</v>
      </c>
    </row>
    <row r="500" spans="3:5" x14ac:dyDescent="0.25">
      <c r="C500" t="s">
        <v>12</v>
      </c>
      <c r="D500">
        <v>0</v>
      </c>
      <c r="E500">
        <v>38</v>
      </c>
    </row>
    <row r="501" spans="3:5" x14ac:dyDescent="0.25">
      <c r="C501" t="s">
        <v>5</v>
      </c>
      <c r="D501">
        <v>1</v>
      </c>
      <c r="E501">
        <v>50</v>
      </c>
    </row>
    <row r="502" spans="3:5" x14ac:dyDescent="0.25">
      <c r="C502" t="s">
        <v>5</v>
      </c>
      <c r="D502">
        <v>0</v>
      </c>
      <c r="E502">
        <v>45</v>
      </c>
    </row>
    <row r="503" spans="3:5" x14ac:dyDescent="0.25">
      <c r="C503" t="s">
        <v>8</v>
      </c>
      <c r="D503">
        <v>1</v>
      </c>
      <c r="E503">
        <v>42</v>
      </c>
    </row>
    <row r="504" spans="3:5" x14ac:dyDescent="0.25">
      <c r="C504" t="s">
        <v>8</v>
      </c>
      <c r="D504">
        <v>1</v>
      </c>
      <c r="E504">
        <v>52</v>
      </c>
    </row>
    <row r="505" spans="3:5" x14ac:dyDescent="0.25">
      <c r="C505" t="s">
        <v>5</v>
      </c>
      <c r="D505">
        <v>0</v>
      </c>
      <c r="E505">
        <v>60</v>
      </c>
    </row>
    <row r="506" spans="3:5" x14ac:dyDescent="0.25">
      <c r="C506" t="s">
        <v>10</v>
      </c>
      <c r="D506">
        <v>1</v>
      </c>
      <c r="E506">
        <v>38</v>
      </c>
    </row>
    <row r="507" spans="3:5" x14ac:dyDescent="0.25">
      <c r="C507" t="s">
        <v>1</v>
      </c>
      <c r="D507">
        <v>0</v>
      </c>
      <c r="E507">
        <v>39</v>
      </c>
    </row>
    <row r="508" spans="3:5" x14ac:dyDescent="0.25">
      <c r="C508" t="s">
        <v>1</v>
      </c>
      <c r="D508">
        <v>1</v>
      </c>
      <c r="E508">
        <v>59</v>
      </c>
    </row>
    <row r="509" spans="3:5" x14ac:dyDescent="0.25">
      <c r="C509" t="s">
        <v>10</v>
      </c>
      <c r="D509">
        <v>0</v>
      </c>
      <c r="E509">
        <v>58</v>
      </c>
    </row>
    <row r="510" spans="3:5" x14ac:dyDescent="0.25">
      <c r="C510" t="s">
        <v>10</v>
      </c>
      <c r="D510">
        <v>1</v>
      </c>
      <c r="E510">
        <v>44</v>
      </c>
    </row>
    <row r="511" spans="3:5" x14ac:dyDescent="0.25">
      <c r="C511" t="s">
        <v>1</v>
      </c>
      <c r="D511">
        <v>0</v>
      </c>
      <c r="E511">
        <v>49</v>
      </c>
    </row>
    <row r="512" spans="3:5" x14ac:dyDescent="0.25">
      <c r="C512" t="s">
        <v>3</v>
      </c>
      <c r="D512">
        <v>0</v>
      </c>
      <c r="E512">
        <v>65</v>
      </c>
    </row>
    <row r="513" spans="3:5" x14ac:dyDescent="0.25">
      <c r="C513" t="s">
        <v>11</v>
      </c>
      <c r="D513">
        <v>1</v>
      </c>
      <c r="E513">
        <v>57</v>
      </c>
    </row>
    <row r="514" spans="3:5" x14ac:dyDescent="0.25">
      <c r="C514" t="s">
        <v>11</v>
      </c>
      <c r="D514">
        <v>1</v>
      </c>
      <c r="E514">
        <v>32</v>
      </c>
    </row>
    <row r="515" spans="3:5" x14ac:dyDescent="0.25">
      <c r="C515" t="s">
        <v>3</v>
      </c>
      <c r="D515">
        <v>0</v>
      </c>
      <c r="E515">
        <v>36</v>
      </c>
    </row>
    <row r="516" spans="3:5" x14ac:dyDescent="0.25">
      <c r="C516" t="s">
        <v>9</v>
      </c>
      <c r="D516">
        <v>0</v>
      </c>
      <c r="E516">
        <v>60</v>
      </c>
    </row>
    <row r="517" spans="3:5" x14ac:dyDescent="0.25">
      <c r="C517" t="s">
        <v>6</v>
      </c>
      <c r="D517">
        <v>1</v>
      </c>
      <c r="E517">
        <v>44</v>
      </c>
    </row>
    <row r="518" spans="3:5" x14ac:dyDescent="0.25">
      <c r="C518" t="s">
        <v>6</v>
      </c>
      <c r="D518">
        <v>0</v>
      </c>
      <c r="E518">
        <v>71</v>
      </c>
    </row>
    <row r="519" spans="3:5" x14ac:dyDescent="0.25">
      <c r="C519" t="s">
        <v>9</v>
      </c>
      <c r="D519">
        <v>1</v>
      </c>
      <c r="E519">
        <v>74</v>
      </c>
    </row>
    <row r="520" spans="3:5" x14ac:dyDescent="0.25">
      <c r="C520" t="s">
        <v>9</v>
      </c>
      <c r="D520">
        <v>0</v>
      </c>
      <c r="E520">
        <v>48</v>
      </c>
    </row>
    <row r="521" spans="3:5" x14ac:dyDescent="0.25">
      <c r="C521" t="s">
        <v>6</v>
      </c>
      <c r="D521">
        <v>1</v>
      </c>
      <c r="E521">
        <v>41</v>
      </c>
    </row>
    <row r="522" spans="3:5" x14ac:dyDescent="0.25">
      <c r="C522" t="s">
        <v>2</v>
      </c>
      <c r="D522">
        <v>1</v>
      </c>
      <c r="E522">
        <v>22</v>
      </c>
    </row>
    <row r="523" spans="3:5" x14ac:dyDescent="0.25">
      <c r="C523" t="s">
        <v>5</v>
      </c>
      <c r="D523">
        <v>0</v>
      </c>
      <c r="E523">
        <v>37</v>
      </c>
    </row>
    <row r="524" spans="3:5" x14ac:dyDescent="0.25">
      <c r="C524" t="s">
        <v>5</v>
      </c>
      <c r="D524">
        <v>0</v>
      </c>
      <c r="E524">
        <v>32</v>
      </c>
    </row>
    <row r="525" spans="3:5" x14ac:dyDescent="0.25">
      <c r="C525" t="s">
        <v>2</v>
      </c>
      <c r="D525">
        <v>1</v>
      </c>
      <c r="E525">
        <v>27</v>
      </c>
    </row>
    <row r="526" spans="3:5" x14ac:dyDescent="0.25">
      <c r="C526" t="s">
        <v>4</v>
      </c>
      <c r="D526">
        <v>0</v>
      </c>
      <c r="E526">
        <v>39</v>
      </c>
    </row>
    <row r="527" spans="3:5" x14ac:dyDescent="0.25">
      <c r="C527" t="s">
        <v>10</v>
      </c>
      <c r="D527">
        <v>1</v>
      </c>
      <c r="E527">
        <v>33</v>
      </c>
    </row>
    <row r="528" spans="3:5" x14ac:dyDescent="0.25">
      <c r="C528" t="s">
        <v>10</v>
      </c>
      <c r="D528">
        <v>0</v>
      </c>
      <c r="E528">
        <v>29</v>
      </c>
    </row>
    <row r="529" spans="3:5" x14ac:dyDescent="0.25">
      <c r="C529" t="s">
        <v>4</v>
      </c>
      <c r="D529">
        <v>1</v>
      </c>
      <c r="E529">
        <v>42</v>
      </c>
    </row>
    <row r="530" spans="3:5" x14ac:dyDescent="0.25">
      <c r="C530" t="s">
        <v>4</v>
      </c>
      <c r="D530">
        <v>0</v>
      </c>
      <c r="E530">
        <v>61</v>
      </c>
    </row>
    <row r="531" spans="3:5" x14ac:dyDescent="0.25">
      <c r="C531" t="s">
        <v>10</v>
      </c>
      <c r="D531">
        <v>1</v>
      </c>
      <c r="E531">
        <v>36</v>
      </c>
    </row>
    <row r="532" spans="3:5" x14ac:dyDescent="0.25">
      <c r="C532" t="s">
        <v>11</v>
      </c>
      <c r="D532">
        <v>1</v>
      </c>
      <c r="E532">
        <v>53</v>
      </c>
    </row>
    <row r="533" spans="3:5" x14ac:dyDescent="0.25">
      <c r="C533" t="s">
        <v>8</v>
      </c>
      <c r="D533">
        <v>0</v>
      </c>
      <c r="E533">
        <v>62</v>
      </c>
    </row>
    <row r="534" spans="3:5" x14ac:dyDescent="0.25">
      <c r="C534" t="s">
        <v>8</v>
      </c>
      <c r="D534">
        <v>1</v>
      </c>
      <c r="E534">
        <v>63</v>
      </c>
    </row>
    <row r="535" spans="3:5" x14ac:dyDescent="0.25">
      <c r="C535" t="s">
        <v>11</v>
      </c>
      <c r="D535">
        <v>0</v>
      </c>
      <c r="E535">
        <v>56</v>
      </c>
    </row>
    <row r="536" spans="3:5" x14ac:dyDescent="0.25">
      <c r="C536" t="s">
        <v>11</v>
      </c>
      <c r="D536">
        <v>0</v>
      </c>
      <c r="E536">
        <v>48</v>
      </c>
    </row>
    <row r="537" spans="3:5" x14ac:dyDescent="0.25">
      <c r="C537" t="s">
        <v>8</v>
      </c>
      <c r="D537">
        <v>1</v>
      </c>
      <c r="E537">
        <v>47</v>
      </c>
    </row>
    <row r="538" spans="3:5" x14ac:dyDescent="0.25">
      <c r="C538" t="s">
        <v>1</v>
      </c>
      <c r="D538">
        <v>1</v>
      </c>
      <c r="E538">
        <v>39</v>
      </c>
    </row>
    <row r="539" spans="3:5" x14ac:dyDescent="0.25">
      <c r="C539" t="s">
        <v>9</v>
      </c>
      <c r="D539">
        <v>0</v>
      </c>
      <c r="E539">
        <v>68</v>
      </c>
    </row>
    <row r="540" spans="3:5" x14ac:dyDescent="0.25">
      <c r="C540" t="s">
        <v>9</v>
      </c>
      <c r="D540">
        <v>1</v>
      </c>
      <c r="E540">
        <v>44</v>
      </c>
    </row>
    <row r="541" spans="3:5" x14ac:dyDescent="0.25">
      <c r="C541" t="s">
        <v>1</v>
      </c>
      <c r="D541">
        <v>0</v>
      </c>
      <c r="E541">
        <v>51</v>
      </c>
    </row>
    <row r="542" spans="3:5" x14ac:dyDescent="0.25">
      <c r="C542" t="s">
        <v>1</v>
      </c>
      <c r="D542">
        <v>1</v>
      </c>
      <c r="E542">
        <v>45</v>
      </c>
    </row>
    <row r="543" spans="3:5" x14ac:dyDescent="0.25">
      <c r="C543" t="s">
        <v>9</v>
      </c>
      <c r="D543">
        <v>0</v>
      </c>
      <c r="E543">
        <v>57</v>
      </c>
    </row>
    <row r="544" spans="3:5" x14ac:dyDescent="0.25">
      <c r="C544" t="s">
        <v>3</v>
      </c>
      <c r="D544">
        <v>1</v>
      </c>
      <c r="E544">
        <v>63</v>
      </c>
    </row>
    <row r="545" spans="3:5" x14ac:dyDescent="0.25">
      <c r="C545" t="s">
        <v>4</v>
      </c>
      <c r="D545">
        <v>0</v>
      </c>
      <c r="E545">
        <v>74</v>
      </c>
    </row>
    <row r="546" spans="3:5" x14ac:dyDescent="0.25">
      <c r="C546" t="s">
        <v>4</v>
      </c>
      <c r="D546">
        <v>1</v>
      </c>
      <c r="E546">
        <v>48</v>
      </c>
    </row>
    <row r="547" spans="3:5" x14ac:dyDescent="0.25">
      <c r="C547" t="s">
        <v>3</v>
      </c>
      <c r="D547">
        <v>0</v>
      </c>
      <c r="E547">
        <v>37</v>
      </c>
    </row>
    <row r="548" spans="3:5" x14ac:dyDescent="0.25">
      <c r="C548" t="s">
        <v>3</v>
      </c>
      <c r="D548">
        <v>0</v>
      </c>
      <c r="E548">
        <v>53</v>
      </c>
    </row>
    <row r="549" spans="3:5" x14ac:dyDescent="0.25">
      <c r="C549" t="s">
        <v>4</v>
      </c>
      <c r="D549">
        <v>1</v>
      </c>
      <c r="E549">
        <v>63</v>
      </c>
    </row>
    <row r="550" spans="3:5" x14ac:dyDescent="0.25">
      <c r="C550" t="s">
        <v>6</v>
      </c>
      <c r="D550">
        <v>0</v>
      </c>
      <c r="E550">
        <v>38</v>
      </c>
    </row>
    <row r="551" spans="3:5" x14ac:dyDescent="0.25">
      <c r="C551" t="s">
        <v>2</v>
      </c>
      <c r="D551">
        <v>1</v>
      </c>
      <c r="E551">
        <v>34</v>
      </c>
    </row>
    <row r="552" spans="3:5" x14ac:dyDescent="0.25">
      <c r="C552" t="s">
        <v>2</v>
      </c>
      <c r="D552">
        <v>1</v>
      </c>
      <c r="E552">
        <v>43</v>
      </c>
    </row>
    <row r="553" spans="3:5" x14ac:dyDescent="0.25">
      <c r="C553" t="s">
        <v>6</v>
      </c>
      <c r="D553">
        <v>0</v>
      </c>
      <c r="E553">
        <v>47</v>
      </c>
    </row>
    <row r="554" spans="3:5" x14ac:dyDescent="0.25">
      <c r="C554" t="s">
        <v>11</v>
      </c>
      <c r="D554">
        <v>1</v>
      </c>
      <c r="E554">
        <v>35</v>
      </c>
    </row>
    <row r="555" spans="3:5" x14ac:dyDescent="0.25">
      <c r="C555" t="s">
        <v>6</v>
      </c>
      <c r="D555">
        <v>0</v>
      </c>
      <c r="E555">
        <v>36</v>
      </c>
    </row>
    <row r="556" spans="3:5" x14ac:dyDescent="0.25">
      <c r="C556" t="s">
        <v>6</v>
      </c>
      <c r="D556">
        <v>1</v>
      </c>
      <c r="E556">
        <v>35</v>
      </c>
    </row>
    <row r="557" spans="3:5" x14ac:dyDescent="0.25">
      <c r="C557" t="s">
        <v>11</v>
      </c>
      <c r="D557">
        <v>0</v>
      </c>
      <c r="E557">
        <v>40</v>
      </c>
    </row>
    <row r="558" spans="3:5" x14ac:dyDescent="0.25">
      <c r="C558" t="s">
        <v>11</v>
      </c>
      <c r="D558">
        <v>1</v>
      </c>
      <c r="E558">
        <v>38</v>
      </c>
    </row>
    <row r="559" spans="3:5" x14ac:dyDescent="0.25">
      <c r="C559" t="s">
        <v>6</v>
      </c>
      <c r="D559">
        <v>0</v>
      </c>
      <c r="E559">
        <v>41</v>
      </c>
    </row>
    <row r="560" spans="3:5" x14ac:dyDescent="0.25">
      <c r="C560" t="s">
        <v>9</v>
      </c>
      <c r="D560">
        <v>0</v>
      </c>
      <c r="E560">
        <v>82</v>
      </c>
    </row>
    <row r="561" spans="3:5" x14ac:dyDescent="0.25">
      <c r="C561" t="s">
        <v>3</v>
      </c>
      <c r="D561">
        <v>1</v>
      </c>
      <c r="E561">
        <v>57</v>
      </c>
    </row>
    <row r="562" spans="3:5" x14ac:dyDescent="0.25">
      <c r="C562" t="s">
        <v>3</v>
      </c>
      <c r="D562">
        <v>1</v>
      </c>
      <c r="E562">
        <v>37</v>
      </c>
    </row>
    <row r="563" spans="3:5" x14ac:dyDescent="0.25">
      <c r="C563" t="s">
        <v>9</v>
      </c>
      <c r="D563">
        <v>0</v>
      </c>
      <c r="E563">
        <v>43</v>
      </c>
    </row>
    <row r="564" spans="3:5" x14ac:dyDescent="0.25">
      <c r="C564" t="s">
        <v>10</v>
      </c>
      <c r="D564">
        <v>1</v>
      </c>
      <c r="E564">
        <v>36</v>
      </c>
    </row>
    <row r="565" spans="3:5" x14ac:dyDescent="0.25">
      <c r="C565" t="s">
        <v>5</v>
      </c>
      <c r="D565">
        <v>0</v>
      </c>
      <c r="E565">
        <v>59</v>
      </c>
    </row>
    <row r="566" spans="3:5" x14ac:dyDescent="0.25">
      <c r="C566" t="s">
        <v>5</v>
      </c>
      <c r="D566">
        <v>1</v>
      </c>
      <c r="E566">
        <v>55</v>
      </c>
    </row>
    <row r="567" spans="3:5" x14ac:dyDescent="0.25">
      <c r="C567" t="s">
        <v>10</v>
      </c>
      <c r="D567">
        <v>0</v>
      </c>
      <c r="E567">
        <v>29</v>
      </c>
    </row>
    <row r="568" spans="3:5" x14ac:dyDescent="0.25">
      <c r="C568" t="s">
        <v>10</v>
      </c>
      <c r="D568">
        <v>1</v>
      </c>
      <c r="E568">
        <v>34</v>
      </c>
    </row>
    <row r="569" spans="3:5" x14ac:dyDescent="0.25">
      <c r="C569" t="s">
        <v>5</v>
      </c>
      <c r="D569">
        <v>0</v>
      </c>
      <c r="E569">
        <v>65</v>
      </c>
    </row>
    <row r="570" spans="3:5" x14ac:dyDescent="0.25">
      <c r="C570" t="s">
        <v>4</v>
      </c>
      <c r="D570">
        <v>1</v>
      </c>
      <c r="E570">
        <v>47</v>
      </c>
    </row>
    <row r="571" spans="3:5" x14ac:dyDescent="0.25">
      <c r="C571" t="s">
        <v>2</v>
      </c>
      <c r="D571">
        <v>0</v>
      </c>
      <c r="E571">
        <v>52</v>
      </c>
    </row>
    <row r="572" spans="3:5" x14ac:dyDescent="0.25">
      <c r="C572" t="s">
        <v>2</v>
      </c>
      <c r="D572">
        <v>1</v>
      </c>
      <c r="E572">
        <v>49</v>
      </c>
    </row>
    <row r="573" spans="3:5" x14ac:dyDescent="0.25">
      <c r="C573" t="s">
        <v>4</v>
      </c>
      <c r="D573">
        <v>0</v>
      </c>
      <c r="E573">
        <v>60</v>
      </c>
    </row>
    <row r="574" spans="3:5" x14ac:dyDescent="0.25">
      <c r="C574" t="s">
        <v>4</v>
      </c>
      <c r="D574">
        <v>1</v>
      </c>
      <c r="E574">
        <v>49</v>
      </c>
    </row>
    <row r="575" spans="3:5" x14ac:dyDescent="0.25">
      <c r="C575" t="s">
        <v>2</v>
      </c>
      <c r="D575">
        <v>0</v>
      </c>
      <c r="E575">
        <v>39</v>
      </c>
    </row>
    <row r="576" spans="3:5" x14ac:dyDescent="0.25">
      <c r="C576" t="s">
        <v>8</v>
      </c>
      <c r="D576">
        <v>1</v>
      </c>
      <c r="E576">
        <v>43</v>
      </c>
    </row>
    <row r="577" spans="3:5" x14ac:dyDescent="0.25">
      <c r="C577" t="s">
        <v>1</v>
      </c>
      <c r="D577">
        <v>0</v>
      </c>
      <c r="E577">
        <v>55</v>
      </c>
    </row>
    <row r="578" spans="3:5" x14ac:dyDescent="0.25">
      <c r="C578" t="s">
        <v>1</v>
      </c>
      <c r="D578">
        <v>1</v>
      </c>
      <c r="E578">
        <v>38</v>
      </c>
    </row>
    <row r="579" spans="3:5" x14ac:dyDescent="0.25">
      <c r="C579" t="s">
        <v>8</v>
      </c>
      <c r="D579">
        <v>0</v>
      </c>
      <c r="E579">
        <v>30</v>
      </c>
    </row>
    <row r="580" spans="3:5" x14ac:dyDescent="0.25">
      <c r="C580" t="s">
        <v>8</v>
      </c>
      <c r="D580">
        <v>0</v>
      </c>
      <c r="E580">
        <v>45</v>
      </c>
    </row>
    <row r="581" spans="3:5" x14ac:dyDescent="0.25">
      <c r="C581" t="s">
        <v>1</v>
      </c>
      <c r="D581">
        <v>1</v>
      </c>
      <c r="E581">
        <v>50</v>
      </c>
    </row>
    <row r="582" spans="3:5" x14ac:dyDescent="0.25">
      <c r="C582" t="s">
        <v>9</v>
      </c>
      <c r="D582">
        <v>0</v>
      </c>
      <c r="E582">
        <v>57</v>
      </c>
    </row>
    <row r="583" spans="3:5" x14ac:dyDescent="0.25">
      <c r="C583" t="s">
        <v>11</v>
      </c>
      <c r="D583">
        <v>1</v>
      </c>
      <c r="E583">
        <v>50</v>
      </c>
    </row>
    <row r="584" spans="3:5" x14ac:dyDescent="0.25">
      <c r="C584" t="s">
        <v>11</v>
      </c>
      <c r="D584">
        <v>1</v>
      </c>
      <c r="E584">
        <v>54</v>
      </c>
    </row>
    <row r="585" spans="3:5" x14ac:dyDescent="0.25">
      <c r="C585" t="s">
        <v>9</v>
      </c>
      <c r="D585">
        <v>0</v>
      </c>
      <c r="E585">
        <v>48</v>
      </c>
    </row>
    <row r="586" spans="3:5" x14ac:dyDescent="0.25">
      <c r="C586" t="s">
        <v>6</v>
      </c>
      <c r="D586">
        <v>0</v>
      </c>
      <c r="E586">
        <v>39</v>
      </c>
    </row>
    <row r="587" spans="3:5" x14ac:dyDescent="0.25">
      <c r="C587" t="s">
        <v>4</v>
      </c>
      <c r="D587">
        <v>1</v>
      </c>
      <c r="E587">
        <v>47</v>
      </c>
    </row>
    <row r="588" spans="3:5" x14ac:dyDescent="0.25">
      <c r="C588" t="s">
        <v>4</v>
      </c>
      <c r="D588">
        <v>1</v>
      </c>
      <c r="E588">
        <v>43</v>
      </c>
    </row>
    <row r="589" spans="3:5" x14ac:dyDescent="0.25">
      <c r="C589" t="s">
        <v>6</v>
      </c>
      <c r="D589">
        <v>0</v>
      </c>
      <c r="E589">
        <v>32</v>
      </c>
    </row>
    <row r="590" spans="3:5" x14ac:dyDescent="0.25">
      <c r="C590" t="s">
        <v>2</v>
      </c>
      <c r="D590">
        <v>1</v>
      </c>
      <c r="E590">
        <v>33</v>
      </c>
    </row>
    <row r="591" spans="3:5" x14ac:dyDescent="0.25">
      <c r="C591" t="s">
        <v>3</v>
      </c>
      <c r="D591">
        <v>0</v>
      </c>
      <c r="E591">
        <v>31</v>
      </c>
    </row>
    <row r="592" spans="3:5" x14ac:dyDescent="0.25">
      <c r="C592" t="s">
        <v>3</v>
      </c>
      <c r="D592">
        <v>0</v>
      </c>
      <c r="E592">
        <v>26</v>
      </c>
    </row>
    <row r="593" spans="3:5" x14ac:dyDescent="0.25">
      <c r="C593" t="s">
        <v>2</v>
      </c>
      <c r="D593">
        <v>1</v>
      </c>
      <c r="E593">
        <v>24</v>
      </c>
    </row>
    <row r="594" spans="3:5" x14ac:dyDescent="0.25">
      <c r="C594" t="s">
        <v>8</v>
      </c>
      <c r="D594">
        <v>0</v>
      </c>
      <c r="E594">
        <v>40</v>
      </c>
    </row>
    <row r="595" spans="3:5" x14ac:dyDescent="0.25">
      <c r="C595" t="s">
        <v>10</v>
      </c>
      <c r="D595">
        <v>1</v>
      </c>
      <c r="E595">
        <v>46</v>
      </c>
    </row>
    <row r="596" spans="3:5" x14ac:dyDescent="0.25">
      <c r="C596" t="s">
        <v>10</v>
      </c>
      <c r="D596">
        <v>1</v>
      </c>
      <c r="E596">
        <v>47</v>
      </c>
    </row>
    <row r="597" spans="3:5" x14ac:dyDescent="0.25">
      <c r="C597" t="s">
        <v>8</v>
      </c>
      <c r="D597">
        <v>0</v>
      </c>
      <c r="E597">
        <v>48</v>
      </c>
    </row>
    <row r="598" spans="3:5" x14ac:dyDescent="0.25">
      <c r="C598" t="s">
        <v>5</v>
      </c>
      <c r="D598">
        <v>0</v>
      </c>
      <c r="E598">
        <v>57</v>
      </c>
    </row>
    <row r="599" spans="3:5" x14ac:dyDescent="0.25">
      <c r="C599" t="s">
        <v>1</v>
      </c>
      <c r="D599">
        <v>1</v>
      </c>
      <c r="E599">
        <v>46</v>
      </c>
    </row>
    <row r="600" spans="3:5" x14ac:dyDescent="0.25">
      <c r="C600" t="s">
        <v>1</v>
      </c>
      <c r="D600">
        <v>1</v>
      </c>
      <c r="E600">
        <v>53</v>
      </c>
    </row>
    <row r="601" spans="3:5" x14ac:dyDescent="0.25">
      <c r="C601" t="s">
        <v>5</v>
      </c>
      <c r="D601">
        <v>0</v>
      </c>
      <c r="E601">
        <v>60</v>
      </c>
    </row>
    <row r="602" spans="3:5" x14ac:dyDescent="0.25">
      <c r="C602" t="s">
        <v>1</v>
      </c>
      <c r="D602">
        <v>0</v>
      </c>
      <c r="E602">
        <v>54</v>
      </c>
    </row>
    <row r="603" spans="3:5" x14ac:dyDescent="0.25">
      <c r="C603" t="s">
        <v>2</v>
      </c>
      <c r="D603">
        <v>1</v>
      </c>
      <c r="E603">
        <v>45</v>
      </c>
    </row>
    <row r="604" spans="3:5" x14ac:dyDescent="0.25">
      <c r="C604" t="s">
        <v>2</v>
      </c>
      <c r="D604">
        <v>1</v>
      </c>
      <c r="E604">
        <v>68</v>
      </c>
    </row>
    <row r="605" spans="3:5" x14ac:dyDescent="0.25">
      <c r="C605" t="s">
        <v>1</v>
      </c>
      <c r="D605">
        <v>0</v>
      </c>
      <c r="E605">
        <v>88</v>
      </c>
    </row>
    <row r="606" spans="3:5" x14ac:dyDescent="0.25">
      <c r="C606" t="s">
        <v>4</v>
      </c>
      <c r="D606">
        <v>1</v>
      </c>
      <c r="E606">
        <v>57</v>
      </c>
    </row>
    <row r="607" spans="3:5" x14ac:dyDescent="0.25">
      <c r="C607" t="s">
        <v>5</v>
      </c>
      <c r="D607">
        <v>0</v>
      </c>
      <c r="E607">
        <v>50</v>
      </c>
    </row>
    <row r="608" spans="3:5" x14ac:dyDescent="0.25">
      <c r="C608" t="s">
        <v>5</v>
      </c>
      <c r="D608">
        <v>0</v>
      </c>
      <c r="E608">
        <v>39</v>
      </c>
    </row>
    <row r="609" spans="3:5" x14ac:dyDescent="0.25">
      <c r="C609" t="s">
        <v>4</v>
      </c>
      <c r="D609">
        <v>1</v>
      </c>
      <c r="E609">
        <v>44</v>
      </c>
    </row>
    <row r="610" spans="3:5" x14ac:dyDescent="0.25">
      <c r="C610" t="s">
        <v>9</v>
      </c>
      <c r="D610">
        <v>0</v>
      </c>
      <c r="E610">
        <v>47</v>
      </c>
    </row>
    <row r="611" spans="3:5" x14ac:dyDescent="0.25">
      <c r="C611" t="s">
        <v>8</v>
      </c>
      <c r="D611">
        <v>1</v>
      </c>
      <c r="E611">
        <v>40</v>
      </c>
    </row>
    <row r="612" spans="3:5" x14ac:dyDescent="0.25">
      <c r="C612" t="s">
        <v>8</v>
      </c>
      <c r="D612">
        <v>1</v>
      </c>
      <c r="E612">
        <v>50</v>
      </c>
    </row>
    <row r="613" spans="3:5" x14ac:dyDescent="0.25">
      <c r="C613" t="s">
        <v>9</v>
      </c>
      <c r="D613">
        <v>0</v>
      </c>
      <c r="E613">
        <v>60</v>
      </c>
    </row>
    <row r="614" spans="3:5" x14ac:dyDescent="0.25">
      <c r="C614" t="s">
        <v>10</v>
      </c>
      <c r="D614">
        <v>1</v>
      </c>
      <c r="E614">
        <v>40</v>
      </c>
    </row>
    <row r="615" spans="3:5" x14ac:dyDescent="0.25">
      <c r="C615" t="s">
        <v>11</v>
      </c>
      <c r="D615">
        <v>0</v>
      </c>
      <c r="E615">
        <v>53</v>
      </c>
    </row>
    <row r="616" spans="3:5" x14ac:dyDescent="0.25">
      <c r="C616" t="s">
        <v>11</v>
      </c>
      <c r="D616">
        <v>0</v>
      </c>
      <c r="E616">
        <v>30</v>
      </c>
    </row>
    <row r="617" spans="3:5" x14ac:dyDescent="0.25">
      <c r="C617" t="s">
        <v>10</v>
      </c>
      <c r="D617">
        <v>1</v>
      </c>
      <c r="E617">
        <v>28</v>
      </c>
    </row>
    <row r="618" spans="3:5" x14ac:dyDescent="0.25">
      <c r="C618" t="s">
        <v>3</v>
      </c>
      <c r="D618">
        <v>1</v>
      </c>
      <c r="E618">
        <v>46</v>
      </c>
    </row>
    <row r="619" spans="3:5" x14ac:dyDescent="0.25">
      <c r="C619" t="s">
        <v>6</v>
      </c>
      <c r="D619">
        <v>0</v>
      </c>
      <c r="E619">
        <v>29</v>
      </c>
    </row>
    <row r="620" spans="3:5" x14ac:dyDescent="0.25">
      <c r="C620" t="s">
        <v>6</v>
      </c>
      <c r="D620">
        <v>0</v>
      </c>
      <c r="E620">
        <v>39</v>
      </c>
    </row>
    <row r="621" spans="3:5" x14ac:dyDescent="0.25">
      <c r="C621" t="s">
        <v>3</v>
      </c>
      <c r="D621">
        <v>1</v>
      </c>
      <c r="E621">
        <v>42</v>
      </c>
    </row>
    <row r="622" spans="3:5" x14ac:dyDescent="0.25">
      <c r="C622" t="s">
        <v>4</v>
      </c>
      <c r="D622">
        <v>0</v>
      </c>
      <c r="E622">
        <v>63</v>
      </c>
    </row>
    <row r="623" spans="3:5" x14ac:dyDescent="0.25">
      <c r="C623" t="s">
        <v>1</v>
      </c>
      <c r="D623">
        <v>1</v>
      </c>
      <c r="E623">
        <v>62</v>
      </c>
    </row>
    <row r="624" spans="3:5" x14ac:dyDescent="0.25">
      <c r="C624" t="s">
        <v>1</v>
      </c>
      <c r="D624">
        <v>1</v>
      </c>
      <c r="E624">
        <v>34</v>
      </c>
    </row>
    <row r="625" spans="3:5" x14ac:dyDescent="0.25">
      <c r="C625" t="s">
        <v>4</v>
      </c>
      <c r="D625">
        <v>0</v>
      </c>
      <c r="E625">
        <v>40</v>
      </c>
    </row>
    <row r="626" spans="3:5" x14ac:dyDescent="0.25">
      <c r="C626" t="s">
        <v>2</v>
      </c>
      <c r="D626">
        <v>1</v>
      </c>
      <c r="E626">
        <v>32</v>
      </c>
    </row>
    <row r="627" spans="3:5" x14ac:dyDescent="0.25">
      <c r="C627" t="s">
        <v>9</v>
      </c>
      <c r="D627">
        <v>0</v>
      </c>
      <c r="E627">
        <v>42</v>
      </c>
    </row>
    <row r="628" spans="3:5" x14ac:dyDescent="0.25">
      <c r="C628" t="s">
        <v>9</v>
      </c>
      <c r="D628">
        <v>0</v>
      </c>
      <c r="E628">
        <v>51</v>
      </c>
    </row>
    <row r="629" spans="3:5" x14ac:dyDescent="0.25">
      <c r="C629" t="s">
        <v>2</v>
      </c>
      <c r="D629">
        <v>1</v>
      </c>
      <c r="E629">
        <v>35</v>
      </c>
    </row>
    <row r="630" spans="3:5" x14ac:dyDescent="0.25">
      <c r="C630" t="s">
        <v>11</v>
      </c>
      <c r="D630">
        <v>0</v>
      </c>
      <c r="E630">
        <v>57</v>
      </c>
    </row>
    <row r="631" spans="3:5" x14ac:dyDescent="0.25">
      <c r="C631" t="s">
        <v>5</v>
      </c>
      <c r="D631">
        <v>1</v>
      </c>
      <c r="E631">
        <v>69</v>
      </c>
    </row>
    <row r="632" spans="3:5" x14ac:dyDescent="0.25">
      <c r="C632" t="s">
        <v>5</v>
      </c>
      <c r="D632">
        <v>0</v>
      </c>
      <c r="E632">
        <v>67</v>
      </c>
    </row>
    <row r="633" spans="3:5" x14ac:dyDescent="0.25">
      <c r="C633" t="s">
        <v>11</v>
      </c>
      <c r="D633">
        <v>1</v>
      </c>
      <c r="E633">
        <v>44</v>
      </c>
    </row>
    <row r="634" spans="3:5" x14ac:dyDescent="0.25">
      <c r="C634" t="s">
        <v>11</v>
      </c>
      <c r="D634">
        <v>0</v>
      </c>
      <c r="E634">
        <v>43</v>
      </c>
    </row>
    <row r="635" spans="3:5" x14ac:dyDescent="0.25">
      <c r="C635" t="s">
        <v>5</v>
      </c>
      <c r="D635">
        <v>1</v>
      </c>
      <c r="E635">
        <v>57</v>
      </c>
    </row>
    <row r="636" spans="3:5" x14ac:dyDescent="0.25">
      <c r="C636" t="s">
        <v>6</v>
      </c>
      <c r="D636">
        <v>0</v>
      </c>
      <c r="E636">
        <v>38</v>
      </c>
    </row>
    <row r="637" spans="3:5" x14ac:dyDescent="0.25">
      <c r="C637" t="s">
        <v>10</v>
      </c>
      <c r="D637">
        <v>1</v>
      </c>
      <c r="E637">
        <v>33</v>
      </c>
    </row>
    <row r="638" spans="3:5" x14ac:dyDescent="0.25">
      <c r="C638" t="s">
        <v>10</v>
      </c>
      <c r="D638">
        <v>1</v>
      </c>
      <c r="E638">
        <v>23</v>
      </c>
    </row>
    <row r="639" spans="3:5" x14ac:dyDescent="0.25">
      <c r="C639" t="s">
        <v>6</v>
      </c>
      <c r="D639">
        <v>0</v>
      </c>
      <c r="E639">
        <v>37</v>
      </c>
    </row>
    <row r="640" spans="3:5" x14ac:dyDescent="0.25">
      <c r="C640" t="s">
        <v>3</v>
      </c>
      <c r="D640">
        <v>0</v>
      </c>
      <c r="E640">
        <v>44</v>
      </c>
    </row>
    <row r="641" spans="3:5" x14ac:dyDescent="0.25">
      <c r="C641" t="s">
        <v>8</v>
      </c>
      <c r="D641">
        <v>1</v>
      </c>
      <c r="E641">
        <v>48</v>
      </c>
    </row>
    <row r="642" spans="3:5" x14ac:dyDescent="0.25">
      <c r="C642" t="s">
        <v>8</v>
      </c>
      <c r="D642">
        <v>1</v>
      </c>
      <c r="E642">
        <v>52</v>
      </c>
    </row>
    <row r="643" spans="3:5" x14ac:dyDescent="0.25">
      <c r="C643" t="s">
        <v>3</v>
      </c>
      <c r="D643">
        <v>0</v>
      </c>
      <c r="E643">
        <v>58</v>
      </c>
    </row>
    <row r="644" spans="3:5" x14ac:dyDescent="0.25">
      <c r="C644" t="s">
        <v>10</v>
      </c>
      <c r="D644">
        <v>0</v>
      </c>
      <c r="E644">
        <v>49</v>
      </c>
    </row>
    <row r="645" spans="3:5" x14ac:dyDescent="0.25">
      <c r="C645" t="s">
        <v>3</v>
      </c>
      <c r="D645">
        <v>1</v>
      </c>
      <c r="E645">
        <v>57</v>
      </c>
    </row>
    <row r="646" spans="3:5" x14ac:dyDescent="0.25">
      <c r="C646" t="s">
        <v>3</v>
      </c>
      <c r="D646">
        <v>0</v>
      </c>
      <c r="E646">
        <v>47</v>
      </c>
    </row>
    <row r="647" spans="3:5" x14ac:dyDescent="0.25">
      <c r="C647" t="s">
        <v>10</v>
      </c>
      <c r="D647">
        <v>1</v>
      </c>
      <c r="E647">
        <v>41</v>
      </c>
    </row>
    <row r="648" spans="3:5" x14ac:dyDescent="0.25">
      <c r="C648" t="s">
        <v>10</v>
      </c>
      <c r="D648">
        <v>0</v>
      </c>
      <c r="E648">
        <v>45</v>
      </c>
    </row>
    <row r="649" spans="3:5" x14ac:dyDescent="0.25">
      <c r="C649" t="s">
        <v>3</v>
      </c>
      <c r="D649">
        <v>1</v>
      </c>
      <c r="E649">
        <v>45</v>
      </c>
    </row>
    <row r="650" spans="3:5" x14ac:dyDescent="0.25">
      <c r="C650" t="s">
        <v>5</v>
      </c>
      <c r="D650">
        <v>1</v>
      </c>
      <c r="E650">
        <v>74</v>
      </c>
    </row>
    <row r="651" spans="3:5" x14ac:dyDescent="0.25">
      <c r="C651" t="s">
        <v>9</v>
      </c>
      <c r="D651">
        <v>0</v>
      </c>
      <c r="E651">
        <v>89</v>
      </c>
    </row>
    <row r="652" spans="3:5" x14ac:dyDescent="0.25">
      <c r="C652" t="s">
        <v>9</v>
      </c>
      <c r="D652">
        <v>0</v>
      </c>
      <c r="E652">
        <v>64</v>
      </c>
    </row>
    <row r="653" spans="3:5" x14ac:dyDescent="0.25">
      <c r="C653" t="s">
        <v>5</v>
      </c>
      <c r="D653">
        <v>1</v>
      </c>
      <c r="E653">
        <v>61</v>
      </c>
    </row>
    <row r="654" spans="3:5" x14ac:dyDescent="0.25">
      <c r="C654" t="s">
        <v>1</v>
      </c>
      <c r="D654">
        <v>1</v>
      </c>
      <c r="E654">
        <v>45</v>
      </c>
    </row>
    <row r="655" spans="3:5" x14ac:dyDescent="0.25">
      <c r="C655" t="s">
        <v>6</v>
      </c>
      <c r="D655">
        <v>0</v>
      </c>
      <c r="E655">
        <v>44</v>
      </c>
    </row>
    <row r="656" spans="3:5" x14ac:dyDescent="0.25">
      <c r="C656" t="s">
        <v>6</v>
      </c>
      <c r="D656">
        <v>0</v>
      </c>
      <c r="E656">
        <v>39</v>
      </c>
    </row>
    <row r="657" spans="3:5" x14ac:dyDescent="0.25">
      <c r="C657" t="s">
        <v>1</v>
      </c>
      <c r="D657">
        <v>1</v>
      </c>
      <c r="E657">
        <v>35</v>
      </c>
    </row>
    <row r="658" spans="3:5" x14ac:dyDescent="0.25">
      <c r="C658" t="s">
        <v>2</v>
      </c>
      <c r="D658">
        <v>1</v>
      </c>
      <c r="E658">
        <v>30</v>
      </c>
    </row>
    <row r="659" spans="3:5" x14ac:dyDescent="0.25">
      <c r="C659" t="s">
        <v>8</v>
      </c>
      <c r="D659">
        <v>0</v>
      </c>
      <c r="E659">
        <v>40</v>
      </c>
    </row>
    <row r="660" spans="3:5" x14ac:dyDescent="0.25">
      <c r="C660" t="s">
        <v>8</v>
      </c>
      <c r="D660">
        <v>0</v>
      </c>
      <c r="E660">
        <v>29</v>
      </c>
    </row>
    <row r="661" spans="3:5" x14ac:dyDescent="0.25">
      <c r="C661" t="s">
        <v>2</v>
      </c>
      <c r="D661">
        <v>1</v>
      </c>
      <c r="E661">
        <v>24</v>
      </c>
    </row>
    <row r="662" spans="3:5" x14ac:dyDescent="0.25">
      <c r="C662" t="s">
        <v>11</v>
      </c>
      <c r="D662">
        <v>0</v>
      </c>
      <c r="E662">
        <v>45</v>
      </c>
    </row>
    <row r="663" spans="3:5" x14ac:dyDescent="0.25">
      <c r="C663" t="s">
        <v>4</v>
      </c>
      <c r="D663">
        <v>1</v>
      </c>
      <c r="E663">
        <v>51</v>
      </c>
    </row>
    <row r="664" spans="3:5" x14ac:dyDescent="0.25">
      <c r="C664" t="s">
        <v>4</v>
      </c>
      <c r="D664">
        <v>1</v>
      </c>
      <c r="E664">
        <v>42</v>
      </c>
    </row>
    <row r="665" spans="3:5" x14ac:dyDescent="0.25">
      <c r="C665" t="s">
        <v>11</v>
      </c>
      <c r="D665">
        <v>0</v>
      </c>
      <c r="E665">
        <v>39</v>
      </c>
    </row>
    <row r="666" spans="3:5" x14ac:dyDescent="0.25">
      <c r="C666" t="s">
        <v>5</v>
      </c>
      <c r="D666">
        <v>1</v>
      </c>
      <c r="E666">
        <v>62</v>
      </c>
    </row>
    <row r="667" spans="3:5" x14ac:dyDescent="0.25">
      <c r="C667" t="s">
        <v>3</v>
      </c>
      <c r="D667">
        <v>0</v>
      </c>
      <c r="E667">
        <v>61</v>
      </c>
    </row>
    <row r="668" spans="3:5" x14ac:dyDescent="0.25">
      <c r="C668" t="s">
        <v>3</v>
      </c>
      <c r="D668">
        <v>0</v>
      </c>
      <c r="E668">
        <v>54</v>
      </c>
    </row>
    <row r="669" spans="3:5" x14ac:dyDescent="0.25">
      <c r="C669" t="s">
        <v>5</v>
      </c>
      <c r="D669">
        <v>1</v>
      </c>
      <c r="E669">
        <v>61</v>
      </c>
    </row>
    <row r="670" spans="3:5" x14ac:dyDescent="0.25">
      <c r="C670" t="s">
        <v>10</v>
      </c>
      <c r="D670">
        <v>1</v>
      </c>
      <c r="E670">
        <v>47</v>
      </c>
    </row>
    <row r="671" spans="3:5" x14ac:dyDescent="0.25">
      <c r="C671" t="s">
        <v>2</v>
      </c>
      <c r="D671">
        <v>0</v>
      </c>
      <c r="E671">
        <v>47</v>
      </c>
    </row>
    <row r="672" spans="3:5" x14ac:dyDescent="0.25">
      <c r="C672" t="s">
        <v>2</v>
      </c>
      <c r="D672">
        <v>1</v>
      </c>
      <c r="E672">
        <v>40</v>
      </c>
    </row>
    <row r="673" spans="3:5" x14ac:dyDescent="0.25">
      <c r="C673" t="s">
        <v>10</v>
      </c>
      <c r="D673">
        <v>0</v>
      </c>
      <c r="E673">
        <v>51</v>
      </c>
    </row>
    <row r="674" spans="3:5" x14ac:dyDescent="0.25">
      <c r="C674" t="s">
        <v>10</v>
      </c>
      <c r="D674">
        <v>1</v>
      </c>
      <c r="E674">
        <v>35</v>
      </c>
    </row>
    <row r="675" spans="3:5" x14ac:dyDescent="0.25">
      <c r="C675" t="s">
        <v>2</v>
      </c>
      <c r="D675">
        <v>0</v>
      </c>
      <c r="E675">
        <v>34</v>
      </c>
    </row>
    <row r="676" spans="3:5" x14ac:dyDescent="0.25">
      <c r="C676" t="s">
        <v>8</v>
      </c>
      <c r="D676">
        <v>1</v>
      </c>
      <c r="E676">
        <v>47</v>
      </c>
    </row>
    <row r="677" spans="3:5" x14ac:dyDescent="0.25">
      <c r="C677" t="s">
        <v>6</v>
      </c>
      <c r="D677">
        <v>0</v>
      </c>
      <c r="E677">
        <v>50</v>
      </c>
    </row>
    <row r="678" spans="3:5" x14ac:dyDescent="0.25">
      <c r="C678" t="s">
        <v>6</v>
      </c>
      <c r="D678">
        <v>0</v>
      </c>
      <c r="E678">
        <v>52</v>
      </c>
    </row>
    <row r="679" spans="3:5" x14ac:dyDescent="0.25">
      <c r="C679" t="s">
        <v>8</v>
      </c>
      <c r="D679">
        <v>1</v>
      </c>
      <c r="E679">
        <v>45</v>
      </c>
    </row>
    <row r="680" spans="3:5" x14ac:dyDescent="0.25">
      <c r="C680" t="s">
        <v>1</v>
      </c>
      <c r="D680">
        <v>1</v>
      </c>
      <c r="E680">
        <v>56</v>
      </c>
    </row>
    <row r="681" spans="3:5" x14ac:dyDescent="0.25">
      <c r="C681" t="s">
        <v>11</v>
      </c>
      <c r="D681">
        <v>0</v>
      </c>
      <c r="E681">
        <v>48</v>
      </c>
    </row>
    <row r="682" spans="3:5" x14ac:dyDescent="0.25">
      <c r="C682" t="s">
        <v>11</v>
      </c>
      <c r="D682">
        <v>1</v>
      </c>
      <c r="E682">
        <v>51</v>
      </c>
    </row>
    <row r="683" spans="3:5" x14ac:dyDescent="0.25">
      <c r="C683" t="s">
        <v>1</v>
      </c>
      <c r="D683">
        <v>0</v>
      </c>
      <c r="E683">
        <v>42</v>
      </c>
    </row>
    <row r="684" spans="3:5" x14ac:dyDescent="0.25">
      <c r="C684" t="s">
        <v>1</v>
      </c>
      <c r="D684">
        <v>0</v>
      </c>
      <c r="E684">
        <v>81</v>
      </c>
    </row>
    <row r="685" spans="3:5" x14ac:dyDescent="0.25">
      <c r="C685" t="s">
        <v>11</v>
      </c>
      <c r="D685">
        <v>1</v>
      </c>
      <c r="E685">
        <v>69</v>
      </c>
    </row>
    <row r="686" spans="3:5" x14ac:dyDescent="0.25">
      <c r="C686" t="s">
        <v>4</v>
      </c>
      <c r="D686">
        <v>1</v>
      </c>
      <c r="E686">
        <v>30</v>
      </c>
    </row>
    <row r="687" spans="3:5" x14ac:dyDescent="0.25">
      <c r="C687" t="s">
        <v>9</v>
      </c>
      <c r="D687">
        <v>0</v>
      </c>
      <c r="E687">
        <v>48</v>
      </c>
    </row>
    <row r="688" spans="3:5" x14ac:dyDescent="0.25">
      <c r="C688" t="s">
        <v>9</v>
      </c>
      <c r="D688">
        <v>0</v>
      </c>
      <c r="E688">
        <v>65</v>
      </c>
    </row>
    <row r="689" spans="3:5" x14ac:dyDescent="0.25">
      <c r="C689" t="s">
        <v>4</v>
      </c>
      <c r="D689">
        <v>1</v>
      </c>
      <c r="E689">
        <v>55</v>
      </c>
    </row>
    <row r="690" spans="3:5" x14ac:dyDescent="0.25">
      <c r="C690" t="s">
        <v>8</v>
      </c>
      <c r="D690">
        <v>0</v>
      </c>
      <c r="E690">
        <v>44</v>
      </c>
    </row>
    <row r="691" spans="3:5" x14ac:dyDescent="0.25">
      <c r="C691" t="s">
        <v>4</v>
      </c>
      <c r="D691">
        <v>1</v>
      </c>
      <c r="E691">
        <v>40</v>
      </c>
    </row>
    <row r="692" spans="3:5" x14ac:dyDescent="0.25">
      <c r="C692" t="s">
        <v>4</v>
      </c>
      <c r="D692">
        <v>1</v>
      </c>
      <c r="E692">
        <v>45</v>
      </c>
    </row>
    <row r="693" spans="3:5" x14ac:dyDescent="0.25">
      <c r="C693" t="s">
        <v>8</v>
      </c>
      <c r="D693">
        <v>0</v>
      </c>
      <c r="E693">
        <v>37</v>
      </c>
    </row>
    <row r="694" spans="3:5" x14ac:dyDescent="0.25">
      <c r="C694" t="s">
        <v>2</v>
      </c>
      <c r="D694">
        <v>1</v>
      </c>
      <c r="E694">
        <v>52</v>
      </c>
    </row>
    <row r="695" spans="3:5" x14ac:dyDescent="0.25">
      <c r="C695" t="s">
        <v>11</v>
      </c>
      <c r="D695">
        <v>0</v>
      </c>
      <c r="E695">
        <v>53</v>
      </c>
    </row>
    <row r="696" spans="3:5" x14ac:dyDescent="0.25">
      <c r="C696" t="s">
        <v>11</v>
      </c>
      <c r="D696">
        <v>0</v>
      </c>
      <c r="E696">
        <v>35</v>
      </c>
    </row>
    <row r="697" spans="3:5" x14ac:dyDescent="0.25">
      <c r="C697" t="s">
        <v>2</v>
      </c>
      <c r="D697">
        <v>1</v>
      </c>
      <c r="E697">
        <v>32</v>
      </c>
    </row>
    <row r="698" spans="3:5" x14ac:dyDescent="0.25">
      <c r="C698" t="s">
        <v>3</v>
      </c>
      <c r="D698">
        <v>0</v>
      </c>
      <c r="E698">
        <v>39</v>
      </c>
    </row>
    <row r="699" spans="3:5" x14ac:dyDescent="0.25">
      <c r="C699" t="s">
        <v>1</v>
      </c>
      <c r="D699">
        <v>1</v>
      </c>
      <c r="E699">
        <v>39</v>
      </c>
    </row>
    <row r="700" spans="3:5" x14ac:dyDescent="0.25">
      <c r="C700" t="s">
        <v>1</v>
      </c>
      <c r="D700">
        <v>1</v>
      </c>
      <c r="E700">
        <v>73</v>
      </c>
    </row>
    <row r="701" spans="3:5" x14ac:dyDescent="0.25">
      <c r="C701" t="s">
        <v>3</v>
      </c>
      <c r="D701">
        <v>0</v>
      </c>
      <c r="E701">
        <v>78</v>
      </c>
    </row>
    <row r="702" spans="3:5" x14ac:dyDescent="0.25">
      <c r="C702" t="s">
        <v>6</v>
      </c>
      <c r="D702">
        <v>0</v>
      </c>
      <c r="E702">
        <v>53</v>
      </c>
    </row>
    <row r="703" spans="3:5" x14ac:dyDescent="0.25">
      <c r="C703" t="s">
        <v>5</v>
      </c>
      <c r="D703">
        <v>1</v>
      </c>
      <c r="E703">
        <v>69</v>
      </c>
    </row>
    <row r="704" spans="3:5" x14ac:dyDescent="0.25">
      <c r="C704" t="s">
        <v>5</v>
      </c>
      <c r="D704">
        <v>0</v>
      </c>
      <c r="E704">
        <v>87</v>
      </c>
    </row>
    <row r="705" spans="3:5" x14ac:dyDescent="0.25">
      <c r="C705" t="s">
        <v>6</v>
      </c>
      <c r="D705">
        <v>1</v>
      </c>
      <c r="E705">
        <v>51</v>
      </c>
    </row>
    <row r="706" spans="3:5" x14ac:dyDescent="0.25">
      <c r="C706" t="s">
        <v>6</v>
      </c>
      <c r="D706">
        <v>0</v>
      </c>
      <c r="E706">
        <v>42</v>
      </c>
    </row>
    <row r="707" spans="3:5" x14ac:dyDescent="0.25">
      <c r="C707" t="s">
        <v>5</v>
      </c>
      <c r="D707">
        <v>1</v>
      </c>
      <c r="E707">
        <v>48</v>
      </c>
    </row>
    <row r="708" spans="3:5" x14ac:dyDescent="0.25">
      <c r="C708" t="s">
        <v>9</v>
      </c>
      <c r="D708">
        <v>0</v>
      </c>
      <c r="E708">
        <v>52</v>
      </c>
    </row>
    <row r="709" spans="3:5" x14ac:dyDescent="0.25">
      <c r="C709" t="s">
        <v>10</v>
      </c>
      <c r="D709">
        <v>1</v>
      </c>
      <c r="E709">
        <v>52</v>
      </c>
    </row>
    <row r="710" spans="3:5" x14ac:dyDescent="0.25">
      <c r="C710" t="s">
        <v>10</v>
      </c>
      <c r="D710">
        <v>1</v>
      </c>
      <c r="E710">
        <v>24</v>
      </c>
    </row>
    <row r="711" spans="3:5" x14ac:dyDescent="0.25">
      <c r="C711" t="s">
        <v>9</v>
      </c>
      <c r="D711">
        <v>0</v>
      </c>
      <c r="E711">
        <v>42</v>
      </c>
    </row>
    <row r="712" spans="3:5" x14ac:dyDescent="0.25">
      <c r="C712" t="s">
        <v>8</v>
      </c>
      <c r="D712">
        <v>0</v>
      </c>
      <c r="E712">
        <v>36</v>
      </c>
    </row>
    <row r="713" spans="3:5" x14ac:dyDescent="0.25">
      <c r="C713" t="s">
        <v>2</v>
      </c>
      <c r="D713">
        <v>1</v>
      </c>
      <c r="E713">
        <v>42</v>
      </c>
    </row>
    <row r="714" spans="3:5" x14ac:dyDescent="0.25">
      <c r="C714" t="s">
        <v>2</v>
      </c>
      <c r="D714">
        <v>1</v>
      </c>
      <c r="E714">
        <v>24</v>
      </c>
    </row>
    <row r="715" spans="3:5" x14ac:dyDescent="0.25">
      <c r="C715" t="s">
        <v>8</v>
      </c>
      <c r="D715">
        <v>0</v>
      </c>
      <c r="E715">
        <v>21</v>
      </c>
    </row>
    <row r="716" spans="3:5" x14ac:dyDescent="0.25">
      <c r="C716" t="s">
        <v>3</v>
      </c>
      <c r="D716">
        <v>1</v>
      </c>
      <c r="E716">
        <v>54</v>
      </c>
    </row>
    <row r="717" spans="3:5" x14ac:dyDescent="0.25">
      <c r="C717" t="s">
        <v>5</v>
      </c>
      <c r="D717">
        <v>0</v>
      </c>
      <c r="E717">
        <v>59</v>
      </c>
    </row>
    <row r="718" spans="3:5" x14ac:dyDescent="0.25">
      <c r="C718" t="s">
        <v>5</v>
      </c>
      <c r="D718">
        <v>0</v>
      </c>
      <c r="E718">
        <v>64</v>
      </c>
    </row>
    <row r="719" spans="3:5" x14ac:dyDescent="0.25">
      <c r="C719" t="s">
        <v>3</v>
      </c>
      <c r="D719">
        <v>1</v>
      </c>
      <c r="E719">
        <v>55</v>
      </c>
    </row>
    <row r="720" spans="3:5" x14ac:dyDescent="0.25">
      <c r="C720" t="s">
        <v>1</v>
      </c>
      <c r="D720">
        <v>0</v>
      </c>
      <c r="E720">
        <v>63</v>
      </c>
    </row>
    <row r="721" spans="3:5" x14ac:dyDescent="0.25">
      <c r="C721" t="s">
        <v>4</v>
      </c>
      <c r="D721">
        <v>1</v>
      </c>
      <c r="E721">
        <v>61</v>
      </c>
    </row>
    <row r="722" spans="3:5" x14ac:dyDescent="0.25">
      <c r="C722" t="s">
        <v>4</v>
      </c>
      <c r="D722">
        <v>1</v>
      </c>
      <c r="E722">
        <v>49</v>
      </c>
    </row>
    <row r="723" spans="3:5" x14ac:dyDescent="0.25">
      <c r="C723" t="s">
        <v>1</v>
      </c>
      <c r="D723">
        <v>0</v>
      </c>
      <c r="E723">
        <v>43</v>
      </c>
    </row>
    <row r="724" spans="3:5" x14ac:dyDescent="0.25">
      <c r="C724" t="s">
        <v>6</v>
      </c>
      <c r="D724">
        <v>1</v>
      </c>
      <c r="E724">
        <v>45</v>
      </c>
    </row>
    <row r="725" spans="3:5" x14ac:dyDescent="0.25">
      <c r="C725" t="s">
        <v>9</v>
      </c>
      <c r="D725">
        <v>0</v>
      </c>
      <c r="E725">
        <v>72</v>
      </c>
    </row>
    <row r="726" spans="3:5" x14ac:dyDescent="0.25">
      <c r="C726" t="s">
        <v>9</v>
      </c>
      <c r="D726">
        <v>1</v>
      </c>
      <c r="E726">
        <v>58</v>
      </c>
    </row>
    <row r="727" spans="3:5" x14ac:dyDescent="0.25">
      <c r="C727" t="s">
        <v>6</v>
      </c>
      <c r="D727">
        <v>0</v>
      </c>
      <c r="E727">
        <v>38</v>
      </c>
    </row>
    <row r="728" spans="3:5" x14ac:dyDescent="0.25">
      <c r="C728" t="s">
        <v>6</v>
      </c>
      <c r="D728">
        <v>0</v>
      </c>
      <c r="E728">
        <v>52</v>
      </c>
    </row>
    <row r="729" spans="3:5" x14ac:dyDescent="0.25">
      <c r="C729" t="s">
        <v>9</v>
      </c>
      <c r="D729">
        <v>1</v>
      </c>
      <c r="E729">
        <v>57</v>
      </c>
    </row>
    <row r="730" spans="3:5" x14ac:dyDescent="0.25">
      <c r="C730" t="s">
        <v>11</v>
      </c>
      <c r="D730">
        <v>0</v>
      </c>
      <c r="E730">
        <v>32</v>
      </c>
    </row>
    <row r="731" spans="3:5" x14ac:dyDescent="0.25">
      <c r="C731" t="s">
        <v>10</v>
      </c>
      <c r="D731">
        <v>1</v>
      </c>
      <c r="E731">
        <v>35</v>
      </c>
    </row>
    <row r="732" spans="3:5" x14ac:dyDescent="0.25">
      <c r="C732" t="s">
        <v>10</v>
      </c>
      <c r="D732">
        <v>1</v>
      </c>
      <c r="E732">
        <v>46</v>
      </c>
    </row>
    <row r="733" spans="3:5" x14ac:dyDescent="0.25">
      <c r="C733" t="s">
        <v>11</v>
      </c>
      <c r="D733">
        <v>0</v>
      </c>
      <c r="E733">
        <v>39</v>
      </c>
    </row>
    <row r="734" spans="3:5" x14ac:dyDescent="0.25">
      <c r="C734" t="s">
        <v>3</v>
      </c>
      <c r="D734">
        <v>1</v>
      </c>
      <c r="E734">
        <v>47</v>
      </c>
    </row>
    <row r="735" spans="3:5" x14ac:dyDescent="0.25">
      <c r="C735" t="s">
        <v>10</v>
      </c>
      <c r="D735">
        <v>0</v>
      </c>
      <c r="E735">
        <v>27</v>
      </c>
    </row>
    <row r="736" spans="3:5" x14ac:dyDescent="0.25">
      <c r="C736" t="s">
        <v>10</v>
      </c>
      <c r="D736">
        <v>1</v>
      </c>
      <c r="E736">
        <v>49</v>
      </c>
    </row>
    <row r="737" spans="3:5" x14ac:dyDescent="0.25">
      <c r="C737" t="s">
        <v>3</v>
      </c>
      <c r="D737">
        <v>0</v>
      </c>
      <c r="E737">
        <v>59</v>
      </c>
    </row>
    <row r="738" spans="3:5" x14ac:dyDescent="0.25">
      <c r="C738" t="s">
        <v>3</v>
      </c>
      <c r="D738">
        <v>0</v>
      </c>
      <c r="E738">
        <v>56</v>
      </c>
    </row>
    <row r="739" spans="3:5" x14ac:dyDescent="0.25">
      <c r="C739" t="s">
        <v>10</v>
      </c>
      <c r="D739">
        <v>1</v>
      </c>
      <c r="E739">
        <v>41</v>
      </c>
    </row>
    <row r="740" spans="3:5" x14ac:dyDescent="0.25">
      <c r="C740" t="s">
        <v>4</v>
      </c>
      <c r="D740">
        <v>1</v>
      </c>
      <c r="E740">
        <v>56</v>
      </c>
    </row>
    <row r="741" spans="3:5" x14ac:dyDescent="0.25">
      <c r="C741" t="s">
        <v>11</v>
      </c>
      <c r="D741">
        <v>0</v>
      </c>
      <c r="E741">
        <v>61</v>
      </c>
    </row>
    <row r="742" spans="3:5" x14ac:dyDescent="0.25">
      <c r="C742" t="s">
        <v>11</v>
      </c>
      <c r="D742">
        <v>0</v>
      </c>
      <c r="E742">
        <v>34</v>
      </c>
    </row>
    <row r="743" spans="3:5" x14ac:dyDescent="0.25">
      <c r="C743" t="s">
        <v>4</v>
      </c>
      <c r="D743">
        <v>1</v>
      </c>
      <c r="E743">
        <v>37</v>
      </c>
    </row>
    <row r="744" spans="3:5" x14ac:dyDescent="0.25">
      <c r="C744" t="s">
        <v>5</v>
      </c>
      <c r="D744">
        <v>0</v>
      </c>
      <c r="E744">
        <v>34</v>
      </c>
    </row>
    <row r="745" spans="3:5" x14ac:dyDescent="0.25">
      <c r="C745" t="s">
        <v>2</v>
      </c>
      <c r="D745">
        <v>1</v>
      </c>
      <c r="E745">
        <v>27</v>
      </c>
    </row>
    <row r="746" spans="3:5" x14ac:dyDescent="0.25">
      <c r="C746" t="s">
        <v>2</v>
      </c>
      <c r="D746">
        <v>1</v>
      </c>
      <c r="E746">
        <v>36</v>
      </c>
    </row>
    <row r="747" spans="3:5" x14ac:dyDescent="0.25">
      <c r="C747" t="s">
        <v>5</v>
      </c>
      <c r="D747">
        <v>0</v>
      </c>
      <c r="E747">
        <v>31</v>
      </c>
    </row>
    <row r="748" spans="3:5" x14ac:dyDescent="0.25">
      <c r="C748" t="s">
        <v>6</v>
      </c>
      <c r="D748">
        <v>0</v>
      </c>
      <c r="E748">
        <v>35</v>
      </c>
    </row>
    <row r="749" spans="3:5" x14ac:dyDescent="0.25">
      <c r="C749" t="s">
        <v>8</v>
      </c>
      <c r="D749">
        <v>1</v>
      </c>
      <c r="E749">
        <v>33</v>
      </c>
    </row>
    <row r="750" spans="3:5" x14ac:dyDescent="0.25">
      <c r="C750" t="s">
        <v>8</v>
      </c>
      <c r="D750">
        <v>1</v>
      </c>
      <c r="E750">
        <v>20</v>
      </c>
    </row>
    <row r="751" spans="3:5" x14ac:dyDescent="0.25">
      <c r="C751" t="s">
        <v>6</v>
      </c>
      <c r="D751">
        <v>0</v>
      </c>
      <c r="E751">
        <v>13</v>
      </c>
    </row>
    <row r="752" spans="3:5" x14ac:dyDescent="0.25">
      <c r="C752" t="s">
        <v>9</v>
      </c>
      <c r="D752">
        <v>1</v>
      </c>
      <c r="E752">
        <v>51</v>
      </c>
    </row>
    <row r="753" spans="3:5" x14ac:dyDescent="0.25">
      <c r="C753" t="s">
        <v>1</v>
      </c>
      <c r="D753">
        <v>0</v>
      </c>
      <c r="E753">
        <v>45</v>
      </c>
    </row>
    <row r="754" spans="3:5" x14ac:dyDescent="0.25">
      <c r="C754" t="s">
        <v>1</v>
      </c>
      <c r="D754">
        <v>1</v>
      </c>
      <c r="E754">
        <v>27</v>
      </c>
    </row>
    <row r="755" spans="3:5" x14ac:dyDescent="0.25">
      <c r="C755" t="s">
        <v>9</v>
      </c>
      <c r="D755">
        <v>0</v>
      </c>
      <c r="E755">
        <v>48</v>
      </c>
    </row>
    <row r="756" spans="3:5" x14ac:dyDescent="0.25">
      <c r="C756" t="s">
        <v>9</v>
      </c>
      <c r="D756">
        <v>0</v>
      </c>
      <c r="E756">
        <v>47</v>
      </c>
    </row>
    <row r="757" spans="3:5" x14ac:dyDescent="0.25">
      <c r="C757" t="s">
        <v>1</v>
      </c>
      <c r="D757">
        <v>1</v>
      </c>
      <c r="E757">
        <v>30</v>
      </c>
    </row>
    <row r="758" spans="3:5" x14ac:dyDescent="0.25">
      <c r="C758" t="s">
        <v>10</v>
      </c>
      <c r="D758">
        <v>1</v>
      </c>
      <c r="E758">
        <v>45</v>
      </c>
    </row>
    <row r="759" spans="3:5" x14ac:dyDescent="0.25">
      <c r="C759" t="s">
        <v>4</v>
      </c>
      <c r="D759">
        <v>0</v>
      </c>
      <c r="E759">
        <v>56</v>
      </c>
    </row>
    <row r="760" spans="3:5" x14ac:dyDescent="0.25">
      <c r="C760" t="s">
        <v>4</v>
      </c>
      <c r="D760">
        <v>1</v>
      </c>
      <c r="E760">
        <v>56</v>
      </c>
    </row>
    <row r="761" spans="3:5" x14ac:dyDescent="0.25">
      <c r="C761" t="s">
        <v>10</v>
      </c>
      <c r="D761">
        <v>0</v>
      </c>
      <c r="E761">
        <v>49</v>
      </c>
    </row>
    <row r="762" spans="3:5" x14ac:dyDescent="0.25">
      <c r="C762" t="s">
        <v>10</v>
      </c>
      <c r="D762">
        <v>1</v>
      </c>
      <c r="E762">
        <v>56</v>
      </c>
    </row>
    <row r="763" spans="3:5" x14ac:dyDescent="0.25">
      <c r="C763" t="s">
        <v>4</v>
      </c>
      <c r="D763">
        <v>0</v>
      </c>
      <c r="E763">
        <v>68</v>
      </c>
    </row>
    <row r="764" spans="3:5" x14ac:dyDescent="0.25">
      <c r="C764" t="s">
        <v>5</v>
      </c>
      <c r="D764">
        <v>1</v>
      </c>
      <c r="E764">
        <v>37</v>
      </c>
    </row>
    <row r="765" spans="3:5" x14ac:dyDescent="0.25">
      <c r="C765" t="s">
        <v>6</v>
      </c>
      <c r="D765">
        <v>0</v>
      </c>
      <c r="E765">
        <v>35</v>
      </c>
    </row>
    <row r="766" spans="3:5" x14ac:dyDescent="0.25">
      <c r="C766" t="s">
        <v>6</v>
      </c>
      <c r="D766">
        <v>0</v>
      </c>
      <c r="E766">
        <v>62</v>
      </c>
    </row>
    <row r="767" spans="3:5" x14ac:dyDescent="0.25">
      <c r="C767" t="s">
        <v>5</v>
      </c>
      <c r="D767">
        <v>1</v>
      </c>
      <c r="E767">
        <v>84</v>
      </c>
    </row>
    <row r="768" spans="3:5" x14ac:dyDescent="0.25">
      <c r="C768" t="s">
        <v>11</v>
      </c>
      <c r="D768">
        <v>1</v>
      </c>
      <c r="E768">
        <v>36</v>
      </c>
    </row>
    <row r="769" spans="3:5" x14ac:dyDescent="0.25">
      <c r="C769" t="s">
        <v>3</v>
      </c>
      <c r="D769">
        <v>0</v>
      </c>
      <c r="E769">
        <v>48</v>
      </c>
    </row>
    <row r="770" spans="3:5" x14ac:dyDescent="0.25">
      <c r="C770" t="s">
        <v>3</v>
      </c>
      <c r="D770">
        <v>1</v>
      </c>
      <c r="E770">
        <v>44</v>
      </c>
    </row>
    <row r="771" spans="3:5" x14ac:dyDescent="0.25">
      <c r="C771" t="s">
        <v>11</v>
      </c>
      <c r="D771">
        <v>0</v>
      </c>
      <c r="E771">
        <v>49</v>
      </c>
    </row>
    <row r="772" spans="3:5" x14ac:dyDescent="0.25">
      <c r="C772" t="s">
        <v>11</v>
      </c>
      <c r="D772">
        <v>0</v>
      </c>
      <c r="E772">
        <v>46</v>
      </c>
    </row>
    <row r="773" spans="3:5" x14ac:dyDescent="0.25">
      <c r="C773" t="s">
        <v>3</v>
      </c>
      <c r="D773">
        <v>1</v>
      </c>
      <c r="E773">
        <v>49</v>
      </c>
    </row>
    <row r="774" spans="3:5" x14ac:dyDescent="0.25">
      <c r="C774" t="s">
        <v>8</v>
      </c>
      <c r="D774">
        <v>1</v>
      </c>
      <c r="E774">
        <v>34</v>
      </c>
    </row>
    <row r="775" spans="3:5" x14ac:dyDescent="0.25">
      <c r="C775" t="s">
        <v>9</v>
      </c>
      <c r="D775">
        <v>0</v>
      </c>
      <c r="E775">
        <v>41</v>
      </c>
    </row>
    <row r="776" spans="3:5" x14ac:dyDescent="0.25">
      <c r="C776" t="s">
        <v>9</v>
      </c>
      <c r="D776">
        <v>0</v>
      </c>
      <c r="E776">
        <v>39</v>
      </c>
    </row>
    <row r="777" spans="3:5" x14ac:dyDescent="0.25">
      <c r="C777" t="s">
        <v>8</v>
      </c>
      <c r="D777">
        <v>1</v>
      </c>
      <c r="E777">
        <v>35</v>
      </c>
    </row>
    <row r="778" spans="3:5" x14ac:dyDescent="0.25">
      <c r="C778" t="s">
        <v>2</v>
      </c>
      <c r="D778">
        <v>1</v>
      </c>
      <c r="E778">
        <v>43</v>
      </c>
    </row>
    <row r="779" spans="3:5" x14ac:dyDescent="0.25">
      <c r="C779" t="s">
        <v>10</v>
      </c>
      <c r="D779">
        <v>0</v>
      </c>
      <c r="E779">
        <v>44</v>
      </c>
    </row>
    <row r="780" spans="3:5" x14ac:dyDescent="0.25">
      <c r="C780" t="s">
        <v>10</v>
      </c>
      <c r="D780">
        <v>0</v>
      </c>
      <c r="E780">
        <v>33</v>
      </c>
    </row>
    <row r="781" spans="3:5" x14ac:dyDescent="0.25">
      <c r="C781" t="s">
        <v>2</v>
      </c>
      <c r="D781">
        <v>1</v>
      </c>
      <c r="E781">
        <v>35</v>
      </c>
    </row>
    <row r="782" spans="3:5" x14ac:dyDescent="0.25">
      <c r="C782" t="s">
        <v>1</v>
      </c>
      <c r="D782">
        <v>1</v>
      </c>
      <c r="E782">
        <v>47</v>
      </c>
    </row>
    <row r="783" spans="3:5" x14ac:dyDescent="0.25">
      <c r="C783" t="s">
        <v>3</v>
      </c>
      <c r="D783">
        <v>0</v>
      </c>
      <c r="E783">
        <v>63</v>
      </c>
    </row>
    <row r="784" spans="3:5" x14ac:dyDescent="0.25">
      <c r="C784" t="s">
        <v>3</v>
      </c>
      <c r="D784">
        <v>0</v>
      </c>
      <c r="E784">
        <v>56</v>
      </c>
    </row>
    <row r="785" spans="3:5" x14ac:dyDescent="0.25">
      <c r="C785" t="s">
        <v>1</v>
      </c>
      <c r="D785">
        <v>1</v>
      </c>
      <c r="E785">
        <v>49</v>
      </c>
    </row>
    <row r="786" spans="3:5" x14ac:dyDescent="0.25">
      <c r="C786" t="s">
        <v>5</v>
      </c>
      <c r="D786">
        <v>1</v>
      </c>
      <c r="E786">
        <v>35</v>
      </c>
    </row>
    <row r="787" spans="3:5" x14ac:dyDescent="0.25">
      <c r="C787" t="s">
        <v>11</v>
      </c>
      <c r="D787">
        <v>0</v>
      </c>
      <c r="E787">
        <v>29</v>
      </c>
    </row>
    <row r="788" spans="3:5" x14ac:dyDescent="0.25">
      <c r="C788" t="s">
        <v>11</v>
      </c>
      <c r="D788">
        <v>1</v>
      </c>
      <c r="E788">
        <v>58</v>
      </c>
    </row>
    <row r="789" spans="3:5" x14ac:dyDescent="0.25">
      <c r="C789" t="s">
        <v>5</v>
      </c>
      <c r="D789">
        <v>0</v>
      </c>
      <c r="E789">
        <v>79</v>
      </c>
    </row>
    <row r="790" spans="3:5" x14ac:dyDescent="0.25">
      <c r="C790" t="s">
        <v>5</v>
      </c>
      <c r="D790">
        <v>1</v>
      </c>
      <c r="E790">
        <v>31</v>
      </c>
    </row>
    <row r="791" spans="3:5" x14ac:dyDescent="0.25">
      <c r="C791" t="s">
        <v>11</v>
      </c>
      <c r="D791">
        <v>0</v>
      </c>
      <c r="E791">
        <v>20</v>
      </c>
    </row>
    <row r="792" spans="3:5" x14ac:dyDescent="0.25">
      <c r="C792" t="s">
        <v>4</v>
      </c>
      <c r="D792">
        <v>1</v>
      </c>
      <c r="E792">
        <v>54</v>
      </c>
    </row>
    <row r="793" spans="3:5" x14ac:dyDescent="0.25">
      <c r="C793" t="s">
        <v>6</v>
      </c>
      <c r="D793">
        <v>0</v>
      </c>
      <c r="E793">
        <v>43</v>
      </c>
    </row>
    <row r="794" spans="3:5" x14ac:dyDescent="0.25">
      <c r="C794" t="s">
        <v>6</v>
      </c>
      <c r="D794">
        <v>0</v>
      </c>
      <c r="E794">
        <v>36</v>
      </c>
    </row>
    <row r="795" spans="3:5" x14ac:dyDescent="0.25">
      <c r="C795" t="s">
        <v>4</v>
      </c>
      <c r="D795">
        <v>1</v>
      </c>
      <c r="E795">
        <v>38</v>
      </c>
    </row>
    <row r="796" spans="3:5" x14ac:dyDescent="0.25">
      <c r="C796" t="s">
        <v>10</v>
      </c>
      <c r="D796">
        <v>1</v>
      </c>
      <c r="E796">
        <v>41</v>
      </c>
    </row>
    <row r="797" spans="3:5" x14ac:dyDescent="0.25">
      <c r="C797" t="s">
        <v>8</v>
      </c>
      <c r="D797">
        <v>0</v>
      </c>
      <c r="E797">
        <v>52</v>
      </c>
    </row>
    <row r="798" spans="3:5" x14ac:dyDescent="0.25">
      <c r="C798" t="s">
        <v>8</v>
      </c>
      <c r="D798">
        <v>0</v>
      </c>
      <c r="E798">
        <v>50</v>
      </c>
    </row>
    <row r="799" spans="3:5" x14ac:dyDescent="0.25">
      <c r="C799" t="s">
        <v>10</v>
      </c>
      <c r="D799">
        <v>1</v>
      </c>
      <c r="E799">
        <v>43</v>
      </c>
    </row>
    <row r="800" spans="3:5" x14ac:dyDescent="0.25">
      <c r="C800" t="s">
        <v>9</v>
      </c>
      <c r="D800">
        <v>0</v>
      </c>
      <c r="E800">
        <v>42</v>
      </c>
    </row>
    <row r="801" spans="3:5" x14ac:dyDescent="0.25">
      <c r="C801" t="s">
        <v>2</v>
      </c>
      <c r="D801">
        <v>1</v>
      </c>
      <c r="E801">
        <v>33</v>
      </c>
    </row>
    <row r="802" spans="3:5" x14ac:dyDescent="0.25">
      <c r="C802" t="s">
        <v>2</v>
      </c>
      <c r="D802">
        <v>1</v>
      </c>
      <c r="E802">
        <v>21</v>
      </c>
    </row>
    <row r="803" spans="3:5" x14ac:dyDescent="0.25">
      <c r="C803" t="s">
        <v>9</v>
      </c>
      <c r="D803">
        <v>0</v>
      </c>
      <c r="E803">
        <v>26</v>
      </c>
    </row>
    <row r="804" spans="3:5" x14ac:dyDescent="0.25">
      <c r="C804" t="s">
        <v>1</v>
      </c>
      <c r="D804">
        <v>1</v>
      </c>
      <c r="E804">
        <v>27</v>
      </c>
    </row>
    <row r="805" spans="3:5" x14ac:dyDescent="0.25">
      <c r="C805" t="s">
        <v>5</v>
      </c>
      <c r="D805">
        <v>0</v>
      </c>
      <c r="E805">
        <v>27</v>
      </c>
    </row>
    <row r="806" spans="3:5" x14ac:dyDescent="0.25">
      <c r="C806" t="s">
        <v>5</v>
      </c>
      <c r="D806">
        <v>0</v>
      </c>
      <c r="E806">
        <v>41</v>
      </c>
    </row>
    <row r="807" spans="3:5" x14ac:dyDescent="0.25">
      <c r="C807" t="s">
        <v>1</v>
      </c>
      <c r="D807">
        <v>1</v>
      </c>
      <c r="E807">
        <v>29</v>
      </c>
    </row>
    <row r="808" spans="3:5" x14ac:dyDescent="0.25">
      <c r="C808" t="s">
        <v>2</v>
      </c>
      <c r="D808">
        <v>1</v>
      </c>
      <c r="E808">
        <v>41</v>
      </c>
    </row>
    <row r="809" spans="3:5" x14ac:dyDescent="0.25">
      <c r="C809" t="s">
        <v>4</v>
      </c>
      <c r="D809">
        <v>0</v>
      </c>
      <c r="E809">
        <v>43</v>
      </c>
    </row>
    <row r="810" spans="3:5" x14ac:dyDescent="0.25">
      <c r="C810" t="s">
        <v>4</v>
      </c>
      <c r="D810">
        <v>1</v>
      </c>
      <c r="E810">
        <v>45</v>
      </c>
    </row>
    <row r="811" spans="3:5" x14ac:dyDescent="0.25">
      <c r="C811" t="s">
        <v>2</v>
      </c>
      <c r="D811">
        <v>0</v>
      </c>
      <c r="E811">
        <v>39</v>
      </c>
    </row>
    <row r="812" spans="3:5" x14ac:dyDescent="0.25">
      <c r="C812" t="s">
        <v>2</v>
      </c>
      <c r="D812">
        <v>1</v>
      </c>
      <c r="E812">
        <v>27</v>
      </c>
    </row>
    <row r="813" spans="3:5" x14ac:dyDescent="0.25">
      <c r="C813" t="s">
        <v>4</v>
      </c>
      <c r="D813">
        <v>0</v>
      </c>
      <c r="E813">
        <v>40</v>
      </c>
    </row>
    <row r="814" spans="3:5" x14ac:dyDescent="0.25">
      <c r="C814" t="s">
        <v>6</v>
      </c>
      <c r="D814">
        <v>0</v>
      </c>
      <c r="E814">
        <v>38</v>
      </c>
    </row>
    <row r="815" spans="3:5" x14ac:dyDescent="0.25">
      <c r="C815" t="s">
        <v>1</v>
      </c>
      <c r="D815">
        <v>1</v>
      </c>
      <c r="E815">
        <v>44</v>
      </c>
    </row>
    <row r="816" spans="3:5" x14ac:dyDescent="0.25">
      <c r="C816" t="s">
        <v>1</v>
      </c>
      <c r="D816">
        <v>1</v>
      </c>
      <c r="E816">
        <v>38</v>
      </c>
    </row>
    <row r="817" spans="3:5" x14ac:dyDescent="0.25">
      <c r="C817" t="s">
        <v>6</v>
      </c>
      <c r="D817">
        <v>0</v>
      </c>
      <c r="E817">
        <v>51</v>
      </c>
    </row>
    <row r="818" spans="3:5" x14ac:dyDescent="0.25">
      <c r="C818" t="s">
        <v>8</v>
      </c>
      <c r="D818">
        <v>1</v>
      </c>
      <c r="E818">
        <v>56</v>
      </c>
    </row>
    <row r="819" spans="3:5" x14ac:dyDescent="0.25">
      <c r="C819" t="s">
        <v>11</v>
      </c>
      <c r="D819">
        <v>0</v>
      </c>
      <c r="E819">
        <v>56</v>
      </c>
    </row>
    <row r="820" spans="3:5" x14ac:dyDescent="0.25">
      <c r="C820" t="s">
        <v>11</v>
      </c>
      <c r="D820">
        <v>1</v>
      </c>
      <c r="E820">
        <v>59</v>
      </c>
    </row>
    <row r="821" spans="3:5" x14ac:dyDescent="0.25">
      <c r="C821" t="s">
        <v>8</v>
      </c>
      <c r="D821">
        <v>0</v>
      </c>
      <c r="E821">
        <v>61</v>
      </c>
    </row>
    <row r="822" spans="3:5" x14ac:dyDescent="0.25">
      <c r="C822" t="s">
        <v>8</v>
      </c>
      <c r="D822">
        <v>1</v>
      </c>
      <c r="E822">
        <v>41</v>
      </c>
    </row>
    <row r="823" spans="3:5" x14ac:dyDescent="0.25">
      <c r="C823" t="s">
        <v>11</v>
      </c>
      <c r="D823">
        <v>0</v>
      </c>
      <c r="E823">
        <v>31</v>
      </c>
    </row>
    <row r="824" spans="3:5" x14ac:dyDescent="0.25">
      <c r="C824" t="s">
        <v>3</v>
      </c>
      <c r="D824">
        <v>0</v>
      </c>
      <c r="E824">
        <v>45</v>
      </c>
    </row>
    <row r="825" spans="3:5" x14ac:dyDescent="0.25">
      <c r="C825" t="s">
        <v>9</v>
      </c>
      <c r="D825">
        <v>1</v>
      </c>
      <c r="E825">
        <v>63</v>
      </c>
    </row>
    <row r="826" spans="3:5" x14ac:dyDescent="0.25">
      <c r="C826" t="s">
        <v>9</v>
      </c>
      <c r="D826">
        <v>0</v>
      </c>
      <c r="E826">
        <v>49</v>
      </c>
    </row>
    <row r="827" spans="3:5" x14ac:dyDescent="0.25">
      <c r="C827" t="s">
        <v>3</v>
      </c>
      <c r="D827">
        <v>1</v>
      </c>
      <c r="E827">
        <v>41</v>
      </c>
    </row>
    <row r="828" spans="3:5" x14ac:dyDescent="0.25">
      <c r="C828" t="s">
        <v>3</v>
      </c>
      <c r="D828">
        <v>1</v>
      </c>
      <c r="E828">
        <v>56</v>
      </c>
    </row>
    <row r="829" spans="3:5" x14ac:dyDescent="0.25">
      <c r="C829" t="s">
        <v>9</v>
      </c>
      <c r="D829">
        <v>0</v>
      </c>
      <c r="E829">
        <v>75</v>
      </c>
    </row>
    <row r="830" spans="3:5" x14ac:dyDescent="0.25">
      <c r="C830" t="s">
        <v>5</v>
      </c>
      <c r="D830">
        <v>0</v>
      </c>
      <c r="E830">
        <v>64</v>
      </c>
    </row>
    <row r="831" spans="3:5" x14ac:dyDescent="0.25">
      <c r="C831" t="s">
        <v>10</v>
      </c>
      <c r="D831">
        <v>1</v>
      </c>
      <c r="E831">
        <v>53</v>
      </c>
    </row>
    <row r="832" spans="3:5" x14ac:dyDescent="0.25">
      <c r="C832" t="s">
        <v>10</v>
      </c>
      <c r="D832">
        <v>1</v>
      </c>
      <c r="E832">
        <v>39</v>
      </c>
    </row>
    <row r="833" spans="3:5" x14ac:dyDescent="0.25">
      <c r="C833" t="s">
        <v>5</v>
      </c>
      <c r="D833">
        <v>0</v>
      </c>
      <c r="E833">
        <v>36</v>
      </c>
    </row>
    <row r="834" spans="3:5" x14ac:dyDescent="0.25">
      <c r="C834" t="s">
        <v>2</v>
      </c>
      <c r="D834">
        <v>1</v>
      </c>
      <c r="E834">
        <v>41</v>
      </c>
    </row>
    <row r="835" spans="3:5" x14ac:dyDescent="0.25">
      <c r="C835" t="s">
        <v>6</v>
      </c>
      <c r="D835">
        <v>0</v>
      </c>
      <c r="E835">
        <v>42</v>
      </c>
    </row>
    <row r="836" spans="3:5" x14ac:dyDescent="0.25">
      <c r="C836" t="s">
        <v>6</v>
      </c>
      <c r="D836">
        <v>0</v>
      </c>
      <c r="E836">
        <v>37</v>
      </c>
    </row>
    <row r="837" spans="3:5" x14ac:dyDescent="0.25">
      <c r="C837" t="s">
        <v>2</v>
      </c>
      <c r="D837">
        <v>1</v>
      </c>
      <c r="E837">
        <v>29</v>
      </c>
    </row>
    <row r="838" spans="3:5" x14ac:dyDescent="0.25">
      <c r="C838" t="s">
        <v>11</v>
      </c>
      <c r="D838">
        <v>0</v>
      </c>
      <c r="E838">
        <v>50</v>
      </c>
    </row>
    <row r="839" spans="3:5" x14ac:dyDescent="0.25">
      <c r="C839" t="s">
        <v>1</v>
      </c>
      <c r="D839">
        <v>1</v>
      </c>
      <c r="E839">
        <v>57</v>
      </c>
    </row>
    <row r="840" spans="3:5" x14ac:dyDescent="0.25">
      <c r="C840" t="s">
        <v>1</v>
      </c>
      <c r="D840">
        <v>1</v>
      </c>
      <c r="E840">
        <v>28</v>
      </c>
    </row>
    <row r="841" spans="3:5" x14ac:dyDescent="0.25">
      <c r="C841" t="s">
        <v>11</v>
      </c>
      <c r="D841">
        <v>0</v>
      </c>
      <c r="E841">
        <v>29</v>
      </c>
    </row>
    <row r="842" spans="3:5" x14ac:dyDescent="0.25">
      <c r="C842" t="s">
        <v>4</v>
      </c>
      <c r="D842">
        <v>1</v>
      </c>
      <c r="E842">
        <v>35</v>
      </c>
    </row>
    <row r="843" spans="3:5" x14ac:dyDescent="0.25">
      <c r="C843" t="s">
        <v>3</v>
      </c>
      <c r="D843">
        <v>0</v>
      </c>
      <c r="E843">
        <v>47</v>
      </c>
    </row>
    <row r="844" spans="3:5" x14ac:dyDescent="0.25">
      <c r="C844" t="s">
        <v>3</v>
      </c>
      <c r="D844">
        <v>1</v>
      </c>
      <c r="E844">
        <v>42</v>
      </c>
    </row>
    <row r="845" spans="3:5" x14ac:dyDescent="0.25">
      <c r="C845" t="s">
        <v>4</v>
      </c>
      <c r="D845">
        <v>0</v>
      </c>
      <c r="E845">
        <v>56</v>
      </c>
    </row>
    <row r="846" spans="3:5" x14ac:dyDescent="0.25">
      <c r="C846" t="s">
        <v>4</v>
      </c>
      <c r="D846">
        <v>1</v>
      </c>
      <c r="E846">
        <v>32</v>
      </c>
    </row>
    <row r="847" spans="3:5" x14ac:dyDescent="0.25">
      <c r="C847" t="s">
        <v>3</v>
      </c>
      <c r="D847">
        <v>0</v>
      </c>
      <c r="E847">
        <v>34</v>
      </c>
    </row>
    <row r="848" spans="3:5" x14ac:dyDescent="0.25">
      <c r="C848" t="s">
        <v>5</v>
      </c>
      <c r="D848">
        <v>1</v>
      </c>
      <c r="E848">
        <v>60</v>
      </c>
    </row>
    <row r="849" spans="3:5" x14ac:dyDescent="0.25">
      <c r="C849" t="s">
        <v>4</v>
      </c>
      <c r="D849">
        <v>0</v>
      </c>
      <c r="E849">
        <v>54</v>
      </c>
    </row>
    <row r="850" spans="3:5" x14ac:dyDescent="0.25">
      <c r="C850" t="s">
        <v>4</v>
      </c>
      <c r="D850">
        <v>1</v>
      </c>
      <c r="E850">
        <v>41</v>
      </c>
    </row>
    <row r="851" spans="3:5" x14ac:dyDescent="0.25">
      <c r="C851" t="s">
        <v>5</v>
      </c>
      <c r="D851">
        <v>0</v>
      </c>
      <c r="E851">
        <v>46</v>
      </c>
    </row>
    <row r="852" spans="3:5" x14ac:dyDescent="0.25">
      <c r="C852" t="s">
        <v>5</v>
      </c>
      <c r="D852">
        <v>0</v>
      </c>
      <c r="E852">
        <v>41</v>
      </c>
    </row>
    <row r="853" spans="3:5" x14ac:dyDescent="0.25">
      <c r="C853" t="s">
        <v>4</v>
      </c>
      <c r="D853">
        <v>1</v>
      </c>
      <c r="E853">
        <v>39</v>
      </c>
    </row>
    <row r="854" spans="3:5" x14ac:dyDescent="0.25">
      <c r="C854" t="s">
        <v>1</v>
      </c>
      <c r="D854">
        <v>1</v>
      </c>
      <c r="E854">
        <v>39</v>
      </c>
    </row>
    <row r="855" spans="3:5" x14ac:dyDescent="0.25">
      <c r="C855" t="s">
        <v>8</v>
      </c>
      <c r="D855">
        <v>0</v>
      </c>
      <c r="E855">
        <v>51</v>
      </c>
    </row>
    <row r="856" spans="3:5" x14ac:dyDescent="0.25">
      <c r="C856" t="s">
        <v>8</v>
      </c>
      <c r="D856">
        <v>0</v>
      </c>
      <c r="E856">
        <v>35</v>
      </c>
    </row>
    <row r="857" spans="3:5" x14ac:dyDescent="0.25">
      <c r="C857" t="s">
        <v>1</v>
      </c>
      <c r="D857">
        <v>1</v>
      </c>
      <c r="E857">
        <v>44</v>
      </c>
    </row>
    <row r="858" spans="3:5" x14ac:dyDescent="0.25">
      <c r="C858" t="s">
        <v>6</v>
      </c>
      <c r="D858">
        <v>0</v>
      </c>
      <c r="E858">
        <v>50</v>
      </c>
    </row>
    <row r="859" spans="3:5" x14ac:dyDescent="0.25">
      <c r="C859" t="s">
        <v>3</v>
      </c>
      <c r="D859">
        <v>1</v>
      </c>
      <c r="E859">
        <v>54</v>
      </c>
    </row>
    <row r="860" spans="3:5" x14ac:dyDescent="0.25">
      <c r="C860" t="s">
        <v>3</v>
      </c>
      <c r="D860">
        <v>1</v>
      </c>
      <c r="E860">
        <v>46</v>
      </c>
    </row>
    <row r="861" spans="3:5" x14ac:dyDescent="0.25">
      <c r="C861" t="s">
        <v>6</v>
      </c>
      <c r="D861">
        <v>0</v>
      </c>
      <c r="E861">
        <v>42</v>
      </c>
    </row>
    <row r="862" spans="3:5" x14ac:dyDescent="0.25">
      <c r="C862" t="s">
        <v>10</v>
      </c>
      <c r="D862">
        <v>1</v>
      </c>
      <c r="E862">
        <v>46</v>
      </c>
    </row>
    <row r="863" spans="3:5" x14ac:dyDescent="0.25">
      <c r="C863" t="s">
        <v>9</v>
      </c>
      <c r="D863">
        <v>0</v>
      </c>
      <c r="E863">
        <v>62</v>
      </c>
    </row>
    <row r="864" spans="3:5" x14ac:dyDescent="0.25">
      <c r="C864" t="s">
        <v>9</v>
      </c>
      <c r="D864">
        <v>0</v>
      </c>
      <c r="E864">
        <v>51</v>
      </c>
    </row>
    <row r="865" spans="3:5" x14ac:dyDescent="0.25">
      <c r="C865" t="s">
        <v>10</v>
      </c>
      <c r="D865">
        <v>1</v>
      </c>
      <c r="E865">
        <v>35</v>
      </c>
    </row>
    <row r="866" spans="3:5" x14ac:dyDescent="0.25">
      <c r="C866" t="s">
        <v>11</v>
      </c>
      <c r="D866">
        <v>0</v>
      </c>
      <c r="E866">
        <v>33</v>
      </c>
    </row>
    <row r="867" spans="3:5" x14ac:dyDescent="0.25">
      <c r="C867" t="s">
        <v>2</v>
      </c>
      <c r="D867">
        <v>1</v>
      </c>
      <c r="E867">
        <v>28</v>
      </c>
    </row>
    <row r="868" spans="3:5" x14ac:dyDescent="0.25">
      <c r="C868" t="s">
        <v>2</v>
      </c>
      <c r="D868">
        <v>1</v>
      </c>
      <c r="E868">
        <v>22</v>
      </c>
    </row>
    <row r="869" spans="3:5" x14ac:dyDescent="0.25">
      <c r="C869" t="s">
        <v>11</v>
      </c>
      <c r="D869">
        <v>0</v>
      </c>
      <c r="E869">
        <v>21</v>
      </c>
    </row>
    <row r="870" spans="3:5" x14ac:dyDescent="0.25">
      <c r="C870" t="s">
        <v>8</v>
      </c>
      <c r="D870">
        <v>1</v>
      </c>
      <c r="E870">
        <v>51</v>
      </c>
    </row>
    <row r="871" spans="3:5" x14ac:dyDescent="0.25">
      <c r="C871" t="s">
        <v>5</v>
      </c>
      <c r="D871">
        <v>0</v>
      </c>
      <c r="E871">
        <v>61</v>
      </c>
    </row>
    <row r="872" spans="3:5" x14ac:dyDescent="0.25">
      <c r="C872" t="s">
        <v>5</v>
      </c>
      <c r="D872">
        <v>1</v>
      </c>
      <c r="E872">
        <v>59</v>
      </c>
    </row>
    <row r="873" spans="3:5" x14ac:dyDescent="0.25">
      <c r="C873" t="s">
        <v>8</v>
      </c>
      <c r="D873">
        <v>0</v>
      </c>
      <c r="E873">
        <v>53</v>
      </c>
    </row>
    <row r="874" spans="3:5" x14ac:dyDescent="0.25">
      <c r="C874" t="s">
        <v>8</v>
      </c>
      <c r="D874">
        <v>1</v>
      </c>
      <c r="E874">
        <v>59</v>
      </c>
    </row>
    <row r="875" spans="3:5" x14ac:dyDescent="0.25">
      <c r="C875" t="s">
        <v>5</v>
      </c>
      <c r="D875">
        <v>0</v>
      </c>
      <c r="E875">
        <v>70</v>
      </c>
    </row>
    <row r="876" spans="3:5" x14ac:dyDescent="0.25">
      <c r="C876" t="s">
        <v>9</v>
      </c>
      <c r="D876">
        <v>0</v>
      </c>
      <c r="E876">
        <v>65</v>
      </c>
    </row>
    <row r="877" spans="3:5" x14ac:dyDescent="0.25">
      <c r="C877" t="s">
        <v>4</v>
      </c>
      <c r="D877">
        <v>1</v>
      </c>
      <c r="E877">
        <v>51</v>
      </c>
    </row>
    <row r="878" spans="3:5" x14ac:dyDescent="0.25">
      <c r="C878" t="s">
        <v>4</v>
      </c>
      <c r="D878">
        <v>1</v>
      </c>
      <c r="E878">
        <v>37</v>
      </c>
    </row>
    <row r="879" spans="3:5" x14ac:dyDescent="0.25">
      <c r="C879" t="s">
        <v>9</v>
      </c>
      <c r="D879">
        <v>0</v>
      </c>
      <c r="E879">
        <v>42</v>
      </c>
    </row>
    <row r="880" spans="3:5" x14ac:dyDescent="0.25">
      <c r="C880" t="s">
        <v>10</v>
      </c>
      <c r="D880">
        <v>0</v>
      </c>
      <c r="E880">
        <v>49</v>
      </c>
    </row>
    <row r="881" spans="3:5" x14ac:dyDescent="0.25">
      <c r="C881" t="s">
        <v>6</v>
      </c>
      <c r="D881">
        <v>1</v>
      </c>
      <c r="E881">
        <v>47</v>
      </c>
    </row>
    <row r="882" spans="3:5" x14ac:dyDescent="0.25">
      <c r="C882" t="s">
        <v>6</v>
      </c>
      <c r="D882">
        <v>0</v>
      </c>
      <c r="E882">
        <v>33</v>
      </c>
    </row>
    <row r="883" spans="3:5" x14ac:dyDescent="0.25">
      <c r="C883" t="s">
        <v>10</v>
      </c>
      <c r="D883">
        <v>1</v>
      </c>
      <c r="E883">
        <v>44</v>
      </c>
    </row>
    <row r="884" spans="3:5" x14ac:dyDescent="0.25">
      <c r="C884" t="s">
        <v>10</v>
      </c>
      <c r="D884">
        <v>1</v>
      </c>
      <c r="E884">
        <v>50</v>
      </c>
    </row>
    <row r="885" spans="3:5" x14ac:dyDescent="0.25">
      <c r="C885" t="s">
        <v>6</v>
      </c>
      <c r="D885">
        <v>0</v>
      </c>
      <c r="E885">
        <v>68</v>
      </c>
    </row>
    <row r="886" spans="3:5" x14ac:dyDescent="0.25">
      <c r="C886" t="s">
        <v>2</v>
      </c>
      <c r="D886">
        <v>1</v>
      </c>
      <c r="E886">
        <v>41</v>
      </c>
    </row>
    <row r="887" spans="3:5" x14ac:dyDescent="0.25">
      <c r="C887" t="s">
        <v>1</v>
      </c>
      <c r="D887">
        <v>0</v>
      </c>
      <c r="E887">
        <v>37</v>
      </c>
    </row>
    <row r="888" spans="3:5" x14ac:dyDescent="0.25">
      <c r="C888" t="s">
        <v>1</v>
      </c>
      <c r="D888">
        <v>0</v>
      </c>
      <c r="E888">
        <v>52</v>
      </c>
    </row>
    <row r="889" spans="3:5" x14ac:dyDescent="0.25">
      <c r="C889" t="s">
        <v>2</v>
      </c>
      <c r="D889">
        <v>1</v>
      </c>
      <c r="E889">
        <v>40</v>
      </c>
    </row>
    <row r="890" spans="3:5" x14ac:dyDescent="0.25">
      <c r="C890" t="s">
        <v>8</v>
      </c>
      <c r="D890">
        <v>0</v>
      </c>
      <c r="E890">
        <v>46</v>
      </c>
    </row>
    <row r="891" spans="3:5" x14ac:dyDescent="0.25">
      <c r="C891" t="s">
        <v>3</v>
      </c>
      <c r="D891">
        <v>1</v>
      </c>
      <c r="E891">
        <v>50</v>
      </c>
    </row>
    <row r="892" spans="3:5" x14ac:dyDescent="0.25">
      <c r="C892" t="s">
        <v>3</v>
      </c>
      <c r="D892">
        <v>0</v>
      </c>
      <c r="E892">
        <v>63</v>
      </c>
    </row>
    <row r="893" spans="3:5" x14ac:dyDescent="0.25">
      <c r="C893" t="s">
        <v>8</v>
      </c>
      <c r="D893">
        <v>1</v>
      </c>
      <c r="E893">
        <v>54</v>
      </c>
    </row>
    <row r="894" spans="3:5" x14ac:dyDescent="0.25">
      <c r="C894" t="s">
        <v>8</v>
      </c>
      <c r="D894">
        <v>1</v>
      </c>
      <c r="E894">
        <v>71</v>
      </c>
    </row>
    <row r="895" spans="3:5" x14ac:dyDescent="0.25">
      <c r="C895" t="s">
        <v>3</v>
      </c>
      <c r="D895">
        <v>0</v>
      </c>
      <c r="E895">
        <v>65</v>
      </c>
    </row>
    <row r="896" spans="3:5" x14ac:dyDescent="0.25">
      <c r="C896" t="s">
        <v>9</v>
      </c>
      <c r="D896">
        <v>0</v>
      </c>
      <c r="E896">
        <v>55</v>
      </c>
    </row>
    <row r="897" spans="3:5" x14ac:dyDescent="0.25">
      <c r="C897" t="s">
        <v>5</v>
      </c>
      <c r="D897">
        <v>1</v>
      </c>
      <c r="E897">
        <v>49</v>
      </c>
    </row>
    <row r="898" spans="3:5" x14ac:dyDescent="0.25">
      <c r="C898" t="s">
        <v>5</v>
      </c>
      <c r="D898">
        <v>1</v>
      </c>
      <c r="E898">
        <v>28</v>
      </c>
    </row>
    <row r="899" spans="3:5" x14ac:dyDescent="0.25">
      <c r="C899" t="s">
        <v>9</v>
      </c>
      <c r="D899">
        <v>0</v>
      </c>
      <c r="E899">
        <v>37</v>
      </c>
    </row>
    <row r="900" spans="3:5" x14ac:dyDescent="0.25">
      <c r="C900" t="s">
        <v>6</v>
      </c>
      <c r="D900">
        <v>0</v>
      </c>
      <c r="E900">
        <v>37</v>
      </c>
    </row>
    <row r="901" spans="3:5" x14ac:dyDescent="0.25">
      <c r="C901" t="s">
        <v>11</v>
      </c>
      <c r="D901">
        <v>1</v>
      </c>
      <c r="E901">
        <v>40</v>
      </c>
    </row>
    <row r="902" spans="3:5" x14ac:dyDescent="0.25">
      <c r="C902" t="s">
        <v>11</v>
      </c>
      <c r="D902">
        <v>1</v>
      </c>
      <c r="E902">
        <v>41</v>
      </c>
    </row>
    <row r="903" spans="3:5" x14ac:dyDescent="0.25">
      <c r="C903" t="s">
        <v>6</v>
      </c>
      <c r="D903">
        <v>0</v>
      </c>
      <c r="E903">
        <v>48</v>
      </c>
    </row>
    <row r="904" spans="3:5" x14ac:dyDescent="0.25">
      <c r="C904" t="s">
        <v>4</v>
      </c>
      <c r="D904">
        <v>1</v>
      </c>
      <c r="E904">
        <v>41</v>
      </c>
    </row>
    <row r="905" spans="3:5" x14ac:dyDescent="0.25">
      <c r="C905" t="s">
        <v>8</v>
      </c>
      <c r="D905">
        <v>0</v>
      </c>
      <c r="E905">
        <v>30</v>
      </c>
    </row>
    <row r="906" spans="3:5" x14ac:dyDescent="0.25">
      <c r="C906" t="s">
        <v>8</v>
      </c>
      <c r="D906">
        <v>0</v>
      </c>
      <c r="E906">
        <v>32</v>
      </c>
    </row>
    <row r="907" spans="3:5" x14ac:dyDescent="0.25">
      <c r="C907" t="s">
        <v>4</v>
      </c>
      <c r="D907">
        <v>1</v>
      </c>
      <c r="E907">
        <v>43</v>
      </c>
    </row>
    <row r="908" spans="3:5" x14ac:dyDescent="0.25">
      <c r="C908" t="s">
        <v>3</v>
      </c>
      <c r="D908">
        <v>0</v>
      </c>
      <c r="E908">
        <v>37</v>
      </c>
    </row>
    <row r="909" spans="3:5" x14ac:dyDescent="0.25">
      <c r="C909" t="s">
        <v>2</v>
      </c>
      <c r="D909">
        <v>1</v>
      </c>
      <c r="E909">
        <v>26</v>
      </c>
    </row>
    <row r="910" spans="3:5" x14ac:dyDescent="0.25">
      <c r="C910" t="s">
        <v>2</v>
      </c>
      <c r="D910">
        <v>1</v>
      </c>
      <c r="E910">
        <v>20</v>
      </c>
    </row>
    <row r="911" spans="3:5" x14ac:dyDescent="0.25">
      <c r="C911" t="s">
        <v>3</v>
      </c>
      <c r="D911">
        <v>0</v>
      </c>
      <c r="E911">
        <v>29</v>
      </c>
    </row>
    <row r="912" spans="3:5" x14ac:dyDescent="0.25">
      <c r="C912" t="s">
        <v>1</v>
      </c>
      <c r="D912">
        <v>1</v>
      </c>
      <c r="E912">
        <v>49</v>
      </c>
    </row>
    <row r="913" spans="3:5" x14ac:dyDescent="0.25">
      <c r="C913" t="s">
        <v>10</v>
      </c>
      <c r="D913">
        <v>0</v>
      </c>
      <c r="E913">
        <v>43</v>
      </c>
    </row>
    <row r="914" spans="3:5" x14ac:dyDescent="0.25">
      <c r="C914" t="s">
        <v>10</v>
      </c>
      <c r="D914">
        <v>1</v>
      </c>
      <c r="E914">
        <v>44</v>
      </c>
    </row>
    <row r="915" spans="3:5" x14ac:dyDescent="0.25">
      <c r="C915" t="s">
        <v>1</v>
      </c>
      <c r="D915">
        <v>0</v>
      </c>
      <c r="E915">
        <v>52</v>
      </c>
    </row>
    <row r="916" spans="3:5" x14ac:dyDescent="0.25">
      <c r="C916" t="s">
        <v>1</v>
      </c>
      <c r="D916">
        <v>1</v>
      </c>
      <c r="E916">
        <v>55</v>
      </c>
    </row>
    <row r="917" spans="3:5" x14ac:dyDescent="0.25">
      <c r="C917" t="s">
        <v>10</v>
      </c>
      <c r="D917">
        <v>0</v>
      </c>
      <c r="E917">
        <v>60</v>
      </c>
    </row>
    <row r="918" spans="3:5" x14ac:dyDescent="0.25">
      <c r="C918" t="s">
        <v>11</v>
      </c>
      <c r="D918">
        <v>1</v>
      </c>
      <c r="E918">
        <v>51</v>
      </c>
    </row>
    <row r="919" spans="3:5" x14ac:dyDescent="0.25">
      <c r="C919" t="s">
        <v>9</v>
      </c>
      <c r="D919">
        <v>0</v>
      </c>
      <c r="E919">
        <v>57</v>
      </c>
    </row>
    <row r="920" spans="3:5" x14ac:dyDescent="0.25">
      <c r="C920" t="s">
        <v>9</v>
      </c>
      <c r="D920">
        <v>1</v>
      </c>
      <c r="E920">
        <v>55</v>
      </c>
    </row>
    <row r="921" spans="3:5" x14ac:dyDescent="0.25">
      <c r="C921" t="s">
        <v>11</v>
      </c>
      <c r="D921">
        <v>0</v>
      </c>
      <c r="E921">
        <v>45</v>
      </c>
    </row>
    <row r="922" spans="3:5" x14ac:dyDescent="0.25">
      <c r="C922" t="s">
        <v>11</v>
      </c>
      <c r="D922">
        <v>0</v>
      </c>
      <c r="E922">
        <v>34</v>
      </c>
    </row>
    <row r="923" spans="3:5" x14ac:dyDescent="0.25">
      <c r="C923" t="s">
        <v>9</v>
      </c>
      <c r="D923">
        <v>1</v>
      </c>
      <c r="E923">
        <v>32</v>
      </c>
    </row>
    <row r="924" spans="3:5" x14ac:dyDescent="0.25">
      <c r="C924" t="s">
        <v>1</v>
      </c>
      <c r="D924">
        <v>0</v>
      </c>
      <c r="E924">
        <v>40</v>
      </c>
    </row>
    <row r="925" spans="3:5" x14ac:dyDescent="0.25">
      <c r="C925" t="s">
        <v>8</v>
      </c>
      <c r="D925">
        <v>1</v>
      </c>
      <c r="E925">
        <v>43</v>
      </c>
    </row>
    <row r="926" spans="3:5" x14ac:dyDescent="0.25">
      <c r="C926" t="s">
        <v>1</v>
      </c>
      <c r="D926">
        <v>1</v>
      </c>
      <c r="E926">
        <v>31</v>
      </c>
    </row>
    <row r="927" spans="3:5" x14ac:dyDescent="0.25">
      <c r="C927" t="s">
        <v>8</v>
      </c>
      <c r="D927">
        <v>0</v>
      </c>
      <c r="E927">
        <v>28</v>
      </c>
    </row>
    <row r="928" spans="3:5" x14ac:dyDescent="0.25">
      <c r="C928" t="s">
        <v>1</v>
      </c>
      <c r="D928">
        <v>0</v>
      </c>
      <c r="E928">
        <v>51</v>
      </c>
    </row>
    <row r="929" spans="3:5" x14ac:dyDescent="0.25">
      <c r="C929" t="s">
        <v>8</v>
      </c>
      <c r="D929">
        <v>1</v>
      </c>
      <c r="E929">
        <v>45</v>
      </c>
    </row>
    <row r="930" spans="3:5" x14ac:dyDescent="0.25">
      <c r="C930" t="s">
        <v>4</v>
      </c>
      <c r="D930">
        <v>1</v>
      </c>
      <c r="E930">
        <v>35</v>
      </c>
    </row>
    <row r="931" spans="3:5" x14ac:dyDescent="0.25">
      <c r="C931" t="s">
        <v>8</v>
      </c>
      <c r="D931">
        <v>0</v>
      </c>
      <c r="E931">
        <v>29</v>
      </c>
    </row>
    <row r="932" spans="3:5" x14ac:dyDescent="0.25">
      <c r="C932" t="s">
        <v>4</v>
      </c>
      <c r="D932">
        <v>1</v>
      </c>
      <c r="E932">
        <v>38</v>
      </c>
    </row>
    <row r="933" spans="3:5" x14ac:dyDescent="0.25">
      <c r="C933" t="s">
        <v>8</v>
      </c>
      <c r="D933">
        <v>0</v>
      </c>
      <c r="E933">
        <v>24</v>
      </c>
    </row>
    <row r="934" spans="3:5" x14ac:dyDescent="0.25">
      <c r="C934" t="s">
        <v>4</v>
      </c>
      <c r="D934">
        <v>1</v>
      </c>
      <c r="E934">
        <v>42</v>
      </c>
    </row>
    <row r="935" spans="3:5" x14ac:dyDescent="0.25">
      <c r="C935" t="s">
        <v>8</v>
      </c>
      <c r="D935">
        <v>0</v>
      </c>
      <c r="E935">
        <v>43</v>
      </c>
    </row>
    <row r="936" spans="3:5" x14ac:dyDescent="0.25">
      <c r="C936" t="s">
        <v>10</v>
      </c>
      <c r="D936">
        <v>1</v>
      </c>
      <c r="E936">
        <v>53</v>
      </c>
    </row>
    <row r="937" spans="3:5" x14ac:dyDescent="0.25">
      <c r="C937" t="s">
        <v>4</v>
      </c>
      <c r="D937">
        <v>0</v>
      </c>
      <c r="E937">
        <v>52</v>
      </c>
    </row>
    <row r="938" spans="3:5" x14ac:dyDescent="0.25">
      <c r="C938" t="s">
        <v>4</v>
      </c>
      <c r="D938">
        <v>1</v>
      </c>
      <c r="E938">
        <v>35</v>
      </c>
    </row>
    <row r="939" spans="3:5" x14ac:dyDescent="0.25">
      <c r="C939" t="s">
        <v>10</v>
      </c>
      <c r="D939">
        <v>0</v>
      </c>
      <c r="E939">
        <v>42</v>
      </c>
    </row>
    <row r="940" spans="3:5" x14ac:dyDescent="0.25">
      <c r="C940" t="s">
        <v>10</v>
      </c>
      <c r="D940">
        <v>0</v>
      </c>
      <c r="E940">
        <v>38</v>
      </c>
    </row>
    <row r="941" spans="3:5" x14ac:dyDescent="0.25">
      <c r="C941" t="s">
        <v>4</v>
      </c>
      <c r="D941">
        <v>1</v>
      </c>
      <c r="E941">
        <v>43</v>
      </c>
    </row>
    <row r="942" spans="3:5" x14ac:dyDescent="0.25">
      <c r="C942" t="s">
        <v>2</v>
      </c>
      <c r="D942">
        <v>1</v>
      </c>
      <c r="E942">
        <v>64</v>
      </c>
    </row>
    <row r="943" spans="3:5" x14ac:dyDescent="0.25">
      <c r="C943" t="s">
        <v>10</v>
      </c>
      <c r="D943">
        <v>0</v>
      </c>
      <c r="E943">
        <v>67</v>
      </c>
    </row>
    <row r="944" spans="3:5" x14ac:dyDescent="0.25">
      <c r="C944" t="s">
        <v>10</v>
      </c>
      <c r="D944">
        <v>0</v>
      </c>
      <c r="E944">
        <v>44</v>
      </c>
    </row>
    <row r="945" spans="3:5" x14ac:dyDescent="0.25">
      <c r="C945" t="s">
        <v>2</v>
      </c>
      <c r="D945">
        <v>1</v>
      </c>
      <c r="E945">
        <v>42</v>
      </c>
    </row>
    <row r="946" spans="3:5" x14ac:dyDescent="0.25">
      <c r="C946" t="s">
        <v>2</v>
      </c>
      <c r="D946">
        <v>1</v>
      </c>
      <c r="E946">
        <v>35</v>
      </c>
    </row>
    <row r="947" spans="3:5" x14ac:dyDescent="0.25">
      <c r="C947" t="s">
        <v>10</v>
      </c>
      <c r="D947">
        <v>0</v>
      </c>
      <c r="E947">
        <v>38</v>
      </c>
    </row>
  </sheetData>
  <sortState xmlns:xlrd2="http://schemas.microsoft.com/office/spreadsheetml/2017/richdata2" ref="V4:W13">
    <sortCondition ref="W4:W13"/>
  </sortState>
  <conditionalFormatting sqref="D2">
    <cfRule type="cellIs" dxfId="1" priority="2" operator="equal">
      <formula>1</formula>
    </cfRule>
  </conditionalFormatting>
  <conditionalFormatting sqref="D1:D1048576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Lewis</cp:lastModifiedBy>
  <dcterms:created xsi:type="dcterms:W3CDTF">2021-09-14T07:38:14Z</dcterms:created>
  <dcterms:modified xsi:type="dcterms:W3CDTF">2021-09-30T00:48:07Z</dcterms:modified>
</cp:coreProperties>
</file>