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52" i="1" l="1"/>
  <c r="F60" i="1"/>
  <c r="F68" i="1"/>
  <c r="F76" i="1"/>
  <c r="F84" i="1"/>
  <c r="F92" i="1"/>
  <c r="F100" i="1"/>
  <c r="F97" i="1"/>
  <c r="F82" i="1"/>
  <c r="F53" i="1"/>
  <c r="F61" i="1"/>
  <c r="F69" i="1"/>
  <c r="F77" i="1"/>
  <c r="F85" i="1"/>
  <c r="F93" i="1"/>
  <c r="F101" i="1"/>
  <c r="F66" i="1"/>
  <c r="F54" i="1"/>
  <c r="F62" i="1"/>
  <c r="F70" i="1"/>
  <c r="F78" i="1"/>
  <c r="F86" i="1"/>
  <c r="F94" i="1"/>
  <c r="F81" i="1"/>
  <c r="F55" i="1"/>
  <c r="F63" i="1"/>
  <c r="F71" i="1"/>
  <c r="F79" i="1"/>
  <c r="F87" i="1"/>
  <c r="F95" i="1"/>
  <c r="F73" i="1"/>
  <c r="F58" i="1"/>
  <c r="F98" i="1"/>
  <c r="F56" i="1"/>
  <c r="F64" i="1"/>
  <c r="F72" i="1"/>
  <c r="F80" i="1"/>
  <c r="F88" i="1"/>
  <c r="F96" i="1"/>
  <c r="F65" i="1"/>
  <c r="F89" i="1"/>
  <c r="F74" i="1"/>
  <c r="F57" i="1"/>
  <c r="F59" i="1"/>
  <c r="F67" i="1"/>
  <c r="F75" i="1"/>
  <c r="F83" i="1"/>
  <c r="F91" i="1"/>
  <c r="F99" i="1"/>
  <c r="F90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<sst xmlns="http://schemas.openxmlformats.org/spreadsheetml/2006/main" count="105" uniqueCount="105">
  <si>
    <t>Pathway Name</t>
  </si>
  <si>
    <t>Pathway Probability</t>
  </si>
  <si>
    <t>#OH</t>
  </si>
  <si>
    <t>f</t>
  </si>
  <si>
    <t>cumulative f</t>
  </si>
  <si>
    <t>[OH]C3H8+OH=&gt;ipropyl+H2O--&gt;[ipropyl]ipropyloo=&gt;HO2+C3H6--&gt;[C3H6]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</si>
  <si>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</si>
  <si>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</si>
  <si>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</si>
  <si>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[OH]C3H8+OH=&gt;ipropyl+H2O--&gt;[ipropyl]O2+ipropyl=&gt;HO2+C3H6--&gt;[C3H6]</t>
  </si>
  <si>
    <t>[OH]C3H8+OH=&gt;npropyl+H2O--&gt;[npropyl]npropyloo=&gt;HO2+C3H6--&gt;[C3H6]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</si>
  <si>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</si>
  <si>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[OH]C3H8+OH=&gt;npropyl+H2O--&gt;[npropyl]npropyloo+C3H8=&gt;npropylooh+ipropyl--&gt;[ipropyl]ipropyloo=&gt;HO2+C3H6--&gt;[C3H6]</t>
  </si>
  <si>
    <t>[OH]C3H8+OH=&gt;npropyl+H2O--&gt;[npropyl]well_1=&gt;HO2+prod_2--&gt;[prod_2]prod_2=&gt;allyloxy+OH--&gt;[allyloxy]allyloxy=&gt;acrolein+H--&gt;[acrolein]</t>
  </si>
  <si>
    <t>[OH]C3H8+OH=&gt;npropyl+H2O--&gt;[npropyl]O2+npropyl=&gt;HO2+C3H6--&gt;[C3H6]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</si>
  <si>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</si>
  <si>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</si>
  <si>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</si>
  <si>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</si>
  <si>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</si>
  <si>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</si>
  <si>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</si>
  <si>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</si>
  <si>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</si>
  <si>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</si>
  <si>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</si>
  <si>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</si>
  <si>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</si>
  <si>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[OH]C3H8+OH=&gt;npropyl+H2O--&gt;[npropyl]npropyloo+C3H8=&gt;npropylooh+ipropyl--&gt;[ipropyl]O2+ipropyl=&gt;HO2+C3H6--&gt;[C3H6]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</si>
  <si>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</si>
  <si>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</si>
  <si>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</si>
  <si>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</si>
  <si>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</si>
  <si>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</si>
  <si>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</si>
  <si>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</si>
  <si>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</si>
  <si>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</si>
  <si>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[OH]C3H8+OH=&gt;npropyl+H2O--&gt;[npropyl]O2+QOOH_1=&gt;OH+OH+frag_1--&gt;[frag_1]frag_1=&gt;vinoxy+CH2O--&gt;[vinoxy]vinoxy+O2=&gt;CH2O+CO+OH--&gt;[CH2O]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</si>
  <si>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</si>
  <si>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</si>
  <si>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</si>
  <si>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</si>
  <si>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</si>
  <si>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</si>
  <si>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</si>
  <si>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</si>
  <si>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</si>
  <si>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</si>
  <si>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</si>
  <si>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</si>
  <si>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</si>
  <si>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</si>
  <si>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</si>
  <si>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</si>
  <si>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</si>
  <si>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</si>
  <si>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</si>
  <si>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[OH]C3H8+OH=&gt;npropyl+H2O--&gt;[npropyl]npropyloo=&gt;QOOH_2--&gt;[QOOH_2]QOOH_2=&gt;HO2+C3H6--&gt;[C3H6]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</si>
  <si>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</si>
  <si>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</si>
  <si>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</si>
  <si>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</si>
  <si>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</si>
  <si>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</si>
  <si>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</si>
  <si>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</si>
  <si>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</si>
  <si>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</si>
  <si>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</si>
  <si>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</si>
  <si>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</si>
  <si>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</si>
  <si>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</si>
  <si>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</si>
  <si>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</si>
  <si>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[OH]C3H8+OH=&gt;npropyl+H2O--&gt;[npropyl]well_1=&gt;OH+prod_1--&gt;[prod_1]prod_1=&gt;frag_1+OH--&gt;[frag_1]frag_1=&gt;vinoxy+CH2O--&gt;[CH2O]ipropyloo+CH2O=&gt;ipropylooh+HCO--&gt;[HCO]HCO+O2=&gt;CO+HO2--&gt;[CO]</t>
  </si>
  <si>
    <t>[OH]C3H8+OH=&gt;npropyl+H2O--&gt;[npropyl]well_1=&gt;OH+prod_1--&gt;[prod_1]prod_1=&gt;frag_1+OH--&gt;[frag_1]frag_1=&gt;vinoxy+CH2O--&gt;[CH2O]CH3CH2OO+CH2O=&gt;CH3CH2OOH+HCO--&gt;[HCO]HCO+O2=&gt;CO+HO2--&gt;[CO]</t>
  </si>
  <si>
    <t>[OH]C3H8+OH=&gt;npropyl+H2O--&gt;[npropyl]well_1=&gt;OH+prod_1--&gt;[prod_1]prod_1=&gt;frag_1+OH--&gt;[frag_1]frag_1=&gt;vinoxy+CH2O--&gt;[CH2O]CH3OO+CH2O=&gt;CH3OOH+HCO--&gt;[HCO]HCO+O2=&gt;CO+HO2--&gt;[CO]</t>
  </si>
  <si>
    <t>[OH]C3H8+OH=&gt;npropyl+H2O--&gt;[npropyl]well_1=&gt;OH+prod_1--&gt;[prod_1]prod_1=&gt;frag_1+OH--&gt;[frag_1]frag_1=&gt;vinoxy+CH2O--&gt;[CH2O]CH3CH2OO+CH2O=&gt;CH3CH2OOH+HCO--&gt;[CH3CH2OOH]</t>
  </si>
  <si>
    <t>[OH]C3H8+OH=&gt;npropyl+H2O--&gt;[npropyl]well_1=&gt;OH+prod_1--&gt;[prod_1]prod_1=&gt;frag_1+OH--&gt;[frag_1]frag_1=&gt;vinoxy+CH2O--&gt;[CH2O]npropyloo+CH2O=&gt;npropylooh+HCO--&gt;[HCO]HCO+O2=&gt;CO+HO2--&gt;[CO]</t>
  </si>
  <si>
    <t>[OH]C3H8+OH=&gt;npropyl+H2O--&gt;[npropyl]well_1=&gt;OH+prod_1--&gt;[prod_1]prod_1=&gt;frag_1+OH--&gt;[frag_1]frag_1=&gt;vinoxy+CH2O--&gt;[CH2O]CH3OO+CH2O=&gt;CH3OOH+HCO--&gt;[CH3OOH]</t>
  </si>
  <si>
    <t>[OH]C3H8+OH=&gt;npropyl+H2O--&gt;[npropyl]well_1=&gt;OH+prod_1--&gt;[prod_1]prod_1=&gt;frag_1+OH--&gt;[frag_1]frag_1=&gt;vinoxy+CH2O--&gt;[vinoxy]vinoxy+O2=&gt;CH2O+CO+OH--&gt;[CH2O]ipropyloo+CH2O=&gt;ipropylooh+HCO--&gt;[HCO]HCO+O2=&gt;CO+HO2--&gt;[CO]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</si>
  <si>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[OH]C3H8+OH=&gt;npropyl+H2O--&gt;[npropyl]well_1=&gt;OH+prod_1--&gt;[prod_1]prod_1=&gt;frag_1+OH--&gt;[frag_1]frag_1=&gt;vinoxy+CH2O--&gt;[vinoxy]vinoxy+O2=&gt;CH2O+CO+OH--&gt;[CH2O]CH3CH2OO+CH2O=&gt;CH3CH2OOH+HCO--&gt;[HCO]HCO+O2=&gt;CO+HO2--&gt;[CO]</t>
  </si>
  <si>
    <t>[OH]C3H8+OH=&gt;ipropyl+H2O--&gt;[ipropyl]ipropyloo=&gt;HO2+C3H6--&gt;[C3H6]C3H6+HO2=&gt;propen1ol+OH--&gt;[propen1ol]</t>
  </si>
  <si>
    <t>[OH]C3H8+OH=&gt;npropyl+H2O--&gt;[npropyl]well_1=&gt;OH+prod_1--&gt;[prod_1]prod_1=&gt;frag_1+OH--&gt;[frag_1]frag_1=&gt;vinoxy+CH2O--&gt;[vinoxy]vinoxy+O2=&gt;CH2O+CO+OH--&gt;[CH2O]CH3OO+CH2O=&gt;CH3OOH+HCO--&gt;[HCO]HCO+O2=&gt;CO+HO2--&gt;[CO]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</si>
  <si>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</si>
  <si>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[OH]C3H8+OH=&gt;npropyl+H2O--&gt;[npropyl]well_1=&gt;OH+prod_1--&gt;[prod_1]prod_1=&gt;frag_1+OH--&gt;[frag_1]frag_1=&gt;vinoxy+CH2O--&gt;[vinoxy]vinoxy+O2=&gt;CH2O+CO+OH--&gt;[CH2O]npropyloo+CH2O=&gt;npropylooh+HCO--&gt;[HCO]HCO+O2=&gt;CO+HO2--&gt;[CO]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</si>
  <si>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[OH]C3H8+OH=&gt;npropyl+H2O--&gt;[npropyl]well_1=&gt;OH+prod_1--&gt;[prod_1]prod_1=&gt;frag_1+OH--&gt;[frag_1]frag_1=&gt;vinoxy+CH2O--&gt;[vinoxy]vinoxy+O2=&gt;CH2O+CO+OH--&gt;[CH2O]CH3CH2OO+CH2O=&gt;CH3CH2OOH+HCO--&gt;[CH3CH2OOH]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</si>
  <si>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</si>
  <si>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</t>
  </si>
  <si>
    <t>[OH]C3H8+OH=&gt;npropyl+H2O--&gt;[npropyl]well_1=&gt;OH+prod_1--&gt;[prod_1]prod_1=&gt;frag_1+OH--&gt;[frag_1]frag_1=&gt;vinoxy+CH2O--&gt;[vinoxy]vinoxy+O2=&gt;CH2O+CO+OH--&gt;[CH2O]CH3OO+CH2O=&gt;CH3OOH+HCO--&gt;[CH3OOH]</t>
  </si>
  <si>
    <t>[OH]C3H8+OH=&gt;npropyl+H2O--&gt;[npropyl]well_1=&gt;OH+prod_1--&gt;[prod_1]prod_1=&gt;frag_1+OH--&gt;[frag_1]frag_1=&gt;vinoxy+CH2O--&gt;[CH2O]CH2O+HO2=&gt;OCH2OOH--&gt;[OCH2OOH]OCH2OOH=&gt;CH2O+HO2--&gt;[CH2O]</t>
  </si>
  <si>
    <t>[OH]C3H8+OH=&gt;npropyl+H2O--&gt;[npropyl]npropyloo+C3H8=&gt;npropylooh+npropyl--&gt;[npropylooh]npropylooh=&gt;npropyloxy+OH--&gt;[npropyloxy]npropyloxy=&gt;C2H5+CH2O--&gt;[CH2O]CH2O+OH=&gt;HCO+H2O--&gt;[HCO]HCO+O2=&gt;CO+HO2--&gt;[CO]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</si>
  <si>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</t>
  </si>
  <si>
    <t>[OH]C3H8+OH=&gt;npropyl+H2O--&gt;[npropyl]npropyloo+C3H8=&gt;npropylooh+ipropyl--&gt;[npropylooh]npropylooh=&gt;npropyloxy+OH--&gt;[npropyloxy]npropyloxy=&gt;C2H5+CH2O--&gt;[CH2O]CH2O+OH=&gt;HCO+H2O--&gt;[HCO]HCO+O2=&gt;CO+HO2--&gt;[CO]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</si>
  <si>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</t>
  </si>
  <si>
    <t>[OH]C3H8+OH=&gt;ipropyl+H2O--&gt;[ipropyl]ipropyloo=&gt;HO2+C3H6--&gt;[C3H6]C3H6+OH=&gt;allyl+H2O--&gt;[allyl]ipropyloo+allyl=&gt;ipropyloxy+allyloxy--&gt;[allyloxy]allyloxy=&gt;acrolein+H--&gt;[acrolein]</t>
  </si>
  <si>
    <t>[OH]C3H8+OH=&gt;ipropyl+H2O--&gt;[ipropyl]ipropyloo=&gt;HO2+C3H6--&gt;[C3H6]C3H6+OH=&gt;allyl+H2O--&gt;[allyl]allyl+HO2=&gt;prod_2--&gt;[prod_2]prod_2=&gt;allyloxy+OH--&gt;[allyloxy]allyloxy=&gt;acrolein+H--&gt;[acrolein]</t>
  </si>
  <si>
    <t>[OH]C3H8+OH=&gt;ipropyl+H2O--&gt;[ipropyl]ipropyloo=&gt;HO2+C3H6--&gt;[C3H6]HO2+C3H6=&gt;OH+propoxide--&gt;[propoxide]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</si>
  <si>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</t>
  </si>
  <si>
    <t>[OH]C3H8+OH=&gt;npropyl+H2O--&gt;[npropyl]well_1=&gt;OH+prod_1--&gt;[prod_1]prod_1=&gt;frag_1+OH--&gt;[frag_1]frag_1=&gt;vinoxy+CH2O--&gt;[CH2O]ipropyloo+CH2O=&gt;ipropylooh+HCO--&gt;[ipropylooh]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</si>
  <si>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CO+HO2--&gt;[CO]</t>
  </si>
  <si>
    <t>[OH]C3H8+OH=&gt;ipropyl+H2O--&gt;[ipropyl]ipropyloo=&gt;HO2+C3H6--&gt;[C3H6]C3H6+OH=&gt;allyl+H2O--&gt;[allyl]npropyloo+allyl=&gt;npropyloxy+allyloxy--&gt;[allyloxy]allyloxy=&gt;acrolein+H--&gt;[acrolein]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</si>
</sst>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2" sqref="F2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31.5" thickTop="1" thickBot="1" x14ac:dyDescent="0.3">
      <c r="A2" s="6">
        <v>1</v>
      </c>
      <c r="B2" s="9" t="s">
        <v>5</v>
      </c>
      <c r="C2" s="2">
        <v>0.37587289229999998</v>
      </c>
      <c r="D2" s="7">
        <v>0</v>
      </c>
      <c r="E2" s="3">
        <f>C2*D2</f>
        <v>0</v>
      </c>
      <c r="F2" s="8">
        <f>SUM($E$2:E2)</f>
        <v>0</v>
      </c>
    </row>
    <row r="3" spans="1:6" ht="61.5" thickTop="1" thickBot="1" x14ac:dyDescent="0.3">
      <c r="A3" s="6">
        <v>2</v>
      </c>
      <c r="B3" s="9" t="s">
        <v>6</v>
      </c>
      <c r="C3" s="2">
        <v>0.17308564439999999</v>
      </c>
      <c r="D3" s="7">
        <v>2</v>
      </c>
      <c r="E3" s="3">
        <f t="shared" ref="E3:E66" si="0">C3*D3</f>
        <v>0.34617128879999998</v>
      </c>
      <c r="F3" s="8">
        <f>SUM($E$2:E3)</f>
        <v>0.34617128879999998</v>
      </c>
    </row>
    <row r="4" spans="1:6" ht="76.5" thickTop="1" thickBot="1" x14ac:dyDescent="0.3">
      <c r="A4" s="6">
        <v>3</v>
      </c>
      <c r="B4" s="9" t="s">
        <v>7</v>
      </c>
      <c r="C4" s="2">
        <v>9.4348902710000002E-2</v>
      </c>
      <c r="D4" s="7">
        <v>3</v>
      </c>
      <c r="E4" s="3">
        <f t="shared" si="0"/>
        <v>0.28304670812999999</v>
      </c>
      <c r="F4" s="8">
        <f>SUM($E$2:E4)</f>
        <v>0.62921799693000002</v>
      </c>
    </row>
    <row r="5" spans="1:6" ht="76.5" thickTop="1" thickBot="1" x14ac:dyDescent="0.3">
      <c r="A5" s="6">
        <v>4</v>
      </c>
      <c r="B5" s="9" t="s">
        <v>8</v>
      </c>
      <c r="C5" s="2">
        <v>8.6547418860000003E-2</v>
      </c>
      <c r="D5" s="7">
        <v>3</v>
      </c>
      <c r="E5" s="3">
        <f t="shared" si="0"/>
        <v>0.25964225658000001</v>
      </c>
      <c r="F5" s="8">
        <f>SUM($E$2:E5)</f>
        <v>0.88886025351000009</v>
      </c>
    </row>
    <row r="6" spans="1:6" ht="31.5" thickTop="1" thickBot="1" x14ac:dyDescent="0.3">
      <c r="A6" s="6">
        <v>5</v>
      </c>
      <c r="B6" s="9" t="s">
        <v>9</v>
      </c>
      <c r="C6" s="2">
        <v>7.872552545E-2</v>
      </c>
      <c r="D6" s="7">
        <v>0</v>
      </c>
      <c r="E6" s="3">
        <f t="shared" si="0"/>
        <v>0</v>
      </c>
      <c r="F6" s="8">
        <f>SUM($E$2:E6)</f>
        <v>0.88886025351000009</v>
      </c>
    </row>
    <row r="7" spans="1:6" ht="31.5" thickTop="1" thickBot="1" x14ac:dyDescent="0.3">
      <c r="A7" s="6">
        <v>6</v>
      </c>
      <c r="B7" s="9" t="s">
        <v>10</v>
      </c>
      <c r="C7" s="2">
        <v>7.0087043449999997E-2</v>
      </c>
      <c r="D7" s="7">
        <v>0</v>
      </c>
      <c r="E7" s="3">
        <f t="shared" si="0"/>
        <v>0</v>
      </c>
      <c r="F7" s="8">
        <f>SUM($E$2:E7)</f>
        <v>0.88886025351000009</v>
      </c>
    </row>
    <row r="8" spans="1:6" ht="76.5" thickTop="1" thickBot="1" x14ac:dyDescent="0.3">
      <c r="A8" s="6">
        <v>7</v>
      </c>
      <c r="B8" s="9" t="s">
        <v>11</v>
      </c>
      <c r="C8" s="2">
        <v>4.9114233970000004E-3</v>
      </c>
      <c r="D8" s="7">
        <v>1</v>
      </c>
      <c r="E8" s="3">
        <f t="shared" si="0"/>
        <v>4.9114233970000004E-3</v>
      </c>
      <c r="F8" s="8">
        <f>SUM($E$2:E8)</f>
        <v>0.8937716769070001</v>
      </c>
    </row>
    <row r="9" spans="1:6" ht="91.5" thickTop="1" thickBot="1" x14ac:dyDescent="0.3">
      <c r="A9" s="6">
        <v>8</v>
      </c>
      <c r="B9" s="9" t="s">
        <v>74</v>
      </c>
      <c r="C9" s="2">
        <v>6.9286411290000001E-3</v>
      </c>
      <c r="D9" s="7">
        <v>2</v>
      </c>
      <c r="E9" s="3">
        <f t="shared" si="0"/>
        <v>1.3857282258E-2</v>
      </c>
      <c r="F9" s="8">
        <f>SUM($E$2:E9)</f>
        <v>0.90762895916500008</v>
      </c>
    </row>
    <row r="10" spans="1:6" ht="46.5" thickTop="1" thickBot="1" x14ac:dyDescent="0.3">
      <c r="A10" s="6">
        <v>9</v>
      </c>
      <c r="B10" s="9" t="s">
        <v>12</v>
      </c>
      <c r="C10" s="2">
        <v>6.8759346409999998E-3</v>
      </c>
      <c r="D10" s="7">
        <v>0</v>
      </c>
      <c r="E10" s="3">
        <f t="shared" si="0"/>
        <v>0</v>
      </c>
      <c r="F10" s="8">
        <f>SUM($E$2:E10)</f>
        <v>0.90762895916500008</v>
      </c>
    </row>
    <row r="11" spans="1:6" ht="31.5" thickTop="1" thickBot="1" x14ac:dyDescent="0.3">
      <c r="A11" s="6">
        <v>10</v>
      </c>
      <c r="B11" s="9" t="s">
        <v>14</v>
      </c>
      <c r="C11" s="2">
        <v>5.4397294970000001E-3</v>
      </c>
      <c r="D11" s="7">
        <v>0</v>
      </c>
      <c r="E11" s="3">
        <f t="shared" si="0"/>
        <v>0</v>
      </c>
      <c r="F11" s="8">
        <f>SUM($E$2:E11)</f>
        <v>0.90762895916500008</v>
      </c>
    </row>
    <row r="12" spans="1:6" ht="61.5" thickTop="1" thickBot="1" x14ac:dyDescent="0.3">
      <c r="A12" s="6">
        <v>11</v>
      </c>
      <c r="B12" s="9" t="s">
        <v>13</v>
      </c>
      <c r="C12" s="2">
        <v>5.3326633329999996E-3</v>
      </c>
      <c r="D12" s="7">
        <v>1</v>
      </c>
      <c r="E12" s="3">
        <f t="shared" si="0"/>
        <v>5.3326633329999996E-3</v>
      </c>
      <c r="F12" s="8">
        <f>SUM($E$2:E12)</f>
        <v>0.91296162249800006</v>
      </c>
    </row>
    <row r="13" spans="1:6" ht="61.5" thickTop="1" thickBot="1" x14ac:dyDescent="0.3">
      <c r="A13" s="6">
        <v>12</v>
      </c>
      <c r="B13" s="9" t="s">
        <v>15</v>
      </c>
      <c r="C13" s="2">
        <v>2.3978209469999998E-3</v>
      </c>
      <c r="D13" s="7">
        <v>1</v>
      </c>
      <c r="E13" s="3">
        <f t="shared" si="0"/>
        <v>2.3978209469999998E-3</v>
      </c>
      <c r="F13" s="8">
        <f>SUM($E$2:E13)</f>
        <v>0.91535944344500009</v>
      </c>
    </row>
    <row r="14" spans="1:6" ht="31.5" thickTop="1" thickBot="1" x14ac:dyDescent="0.3">
      <c r="A14" s="6">
        <v>13</v>
      </c>
      <c r="B14" s="9" t="s">
        <v>16</v>
      </c>
      <c r="C14" s="2">
        <v>4.5181820940000004E-3</v>
      </c>
      <c r="D14" s="7">
        <v>1</v>
      </c>
      <c r="E14" s="3">
        <f t="shared" si="0"/>
        <v>4.5181820940000004E-3</v>
      </c>
      <c r="F14" s="8">
        <f>SUM($E$2:E14)</f>
        <v>0.9198776255390001</v>
      </c>
    </row>
    <row r="15" spans="1:6" ht="61.5" thickTop="1" thickBot="1" x14ac:dyDescent="0.3">
      <c r="A15" s="6">
        <v>14</v>
      </c>
      <c r="B15" s="9" t="s">
        <v>17</v>
      </c>
      <c r="C15" s="2">
        <v>4.11643845E-3</v>
      </c>
      <c r="D15" s="7">
        <v>1</v>
      </c>
      <c r="E15" s="3">
        <f t="shared" si="0"/>
        <v>4.11643845E-3</v>
      </c>
      <c r="F15" s="8">
        <f>SUM($E$2:E15)</f>
        <v>0.92399406398900008</v>
      </c>
    </row>
    <row r="16" spans="1:6" ht="106.5" thickTop="1" thickBot="1" x14ac:dyDescent="0.3">
      <c r="A16" s="6">
        <v>15</v>
      </c>
      <c r="B16" s="9" t="s">
        <v>75</v>
      </c>
      <c r="C16" s="2">
        <v>3.4600907130000001E-3</v>
      </c>
      <c r="D16" s="7">
        <v>3</v>
      </c>
      <c r="E16" s="3">
        <f t="shared" si="0"/>
        <v>1.0380272139E-2</v>
      </c>
      <c r="F16" s="8">
        <f>SUM($E$2:E16)</f>
        <v>0.93437433612800003</v>
      </c>
    </row>
    <row r="17" spans="1:6" ht="46.5" thickTop="1" thickBot="1" x14ac:dyDescent="0.3">
      <c r="A17" s="6">
        <v>16</v>
      </c>
      <c r="B17" s="9" t="s">
        <v>18</v>
      </c>
      <c r="C17" s="2">
        <v>3.178096548E-3</v>
      </c>
      <c r="D17" s="7">
        <v>1</v>
      </c>
      <c r="E17" s="3">
        <f t="shared" si="0"/>
        <v>3.178096548E-3</v>
      </c>
      <c r="F17" s="8">
        <f>SUM($E$2:E17)</f>
        <v>0.93755243267600008</v>
      </c>
    </row>
    <row r="18" spans="1:6" ht="91.5" thickTop="1" thickBot="1" x14ac:dyDescent="0.3">
      <c r="A18" s="6">
        <v>17</v>
      </c>
      <c r="B18" s="9" t="s">
        <v>20</v>
      </c>
      <c r="C18" s="2">
        <v>1.4656005320000001E-3</v>
      </c>
      <c r="D18" s="7">
        <v>1</v>
      </c>
      <c r="E18" s="3">
        <f t="shared" si="0"/>
        <v>1.4656005320000001E-3</v>
      </c>
      <c r="F18" s="8">
        <f>SUM($E$2:E18)</f>
        <v>0.93901803320800004</v>
      </c>
    </row>
    <row r="19" spans="1:6" ht="76.5" thickTop="1" thickBot="1" x14ac:dyDescent="0.3">
      <c r="A19" s="6">
        <v>18</v>
      </c>
      <c r="B19" s="9" t="s">
        <v>19</v>
      </c>
      <c r="C19" s="2">
        <v>2.8660256769999998E-3</v>
      </c>
      <c r="D19" s="7">
        <v>1</v>
      </c>
      <c r="E19" s="3">
        <f t="shared" si="0"/>
        <v>2.8660256769999998E-3</v>
      </c>
      <c r="F19" s="8">
        <f>SUM($E$2:E19)</f>
        <v>0.94188405888500004</v>
      </c>
    </row>
    <row r="20" spans="1:6" ht="76.5" thickTop="1" thickBot="1" x14ac:dyDescent="0.3">
      <c r="A20" s="6">
        <v>19</v>
      </c>
      <c r="B20" s="9" t="s">
        <v>21</v>
      </c>
      <c r="C20" s="2">
        <v>2.108156961E-3</v>
      </c>
      <c r="D20" s="7">
        <v>2</v>
      </c>
      <c r="E20" s="3">
        <f t="shared" si="0"/>
        <v>4.216313922E-3</v>
      </c>
      <c r="F20" s="8">
        <f>SUM($E$2:E20)</f>
        <v>0.94610037280699999</v>
      </c>
    </row>
    <row r="21" spans="1:6" ht="91.5" thickTop="1" thickBot="1" x14ac:dyDescent="0.3">
      <c r="A21" s="6">
        <v>20</v>
      </c>
      <c r="B21" s="9" t="s">
        <v>73</v>
      </c>
      <c r="C21" s="2">
        <v>2.0760736080000001E-3</v>
      </c>
      <c r="D21" s="7">
        <v>2</v>
      </c>
      <c r="E21" s="3">
        <f t="shared" si="0"/>
        <v>4.1521472160000001E-3</v>
      </c>
      <c r="F21" s="8">
        <f>SUM($E$2:E21)</f>
        <v>0.95025252002299998</v>
      </c>
    </row>
    <row r="22" spans="1:6" ht="76.5" thickTop="1" thickBot="1" x14ac:dyDescent="0.3">
      <c r="A22" s="6">
        <v>21</v>
      </c>
      <c r="B22" s="9" t="s">
        <v>24</v>
      </c>
      <c r="C22" s="2">
        <v>8.2111341629999995E-4</v>
      </c>
      <c r="D22" s="7">
        <v>1</v>
      </c>
      <c r="E22" s="3">
        <f t="shared" si="0"/>
        <v>8.2111341629999995E-4</v>
      </c>
      <c r="F22" s="8">
        <f>SUM($E$2:E22)</f>
        <v>0.95107363343929996</v>
      </c>
    </row>
    <row r="23" spans="1:6" ht="76.5" thickTop="1" thickBot="1" x14ac:dyDescent="0.3">
      <c r="A23" s="6">
        <v>22</v>
      </c>
      <c r="B23" s="9" t="s">
        <v>23</v>
      </c>
      <c r="C23" s="2">
        <v>8.2611925029999996E-4</v>
      </c>
      <c r="D23" s="7">
        <v>1</v>
      </c>
      <c r="E23" s="3">
        <f t="shared" si="0"/>
        <v>8.2611925029999996E-4</v>
      </c>
      <c r="F23" s="8">
        <f>SUM($E$2:E23)</f>
        <v>0.95189975268959992</v>
      </c>
    </row>
    <row r="24" spans="1:6" ht="106.5" thickTop="1" thickBot="1" x14ac:dyDescent="0.3">
      <c r="A24" s="6">
        <v>23</v>
      </c>
      <c r="B24" s="9" t="s">
        <v>32</v>
      </c>
      <c r="C24" s="2">
        <v>7.3589188160000005E-4</v>
      </c>
      <c r="D24" s="7">
        <v>2</v>
      </c>
      <c r="E24" s="3">
        <f t="shared" si="0"/>
        <v>1.4717837632000001E-3</v>
      </c>
      <c r="F24" s="8">
        <f>SUM($E$2:E24)</f>
        <v>0.95337153645279993</v>
      </c>
    </row>
    <row r="25" spans="1:6" ht="76.5" thickTop="1" thickBot="1" x14ac:dyDescent="0.3">
      <c r="A25" s="6">
        <v>24</v>
      </c>
      <c r="B25" s="9" t="s">
        <v>26</v>
      </c>
      <c r="C25" s="2">
        <v>1.4122491679999999E-3</v>
      </c>
      <c r="D25" s="7">
        <v>1</v>
      </c>
      <c r="E25" s="3">
        <f t="shared" si="0"/>
        <v>1.4122491679999999E-3</v>
      </c>
      <c r="F25" s="8">
        <f>SUM($E$2:E25)</f>
        <v>0.95478378562079991</v>
      </c>
    </row>
    <row r="26" spans="1:6" ht="76.5" thickTop="1" thickBot="1" x14ac:dyDescent="0.3">
      <c r="A26" s="6">
        <v>25</v>
      </c>
      <c r="B26" s="9" t="s">
        <v>27</v>
      </c>
      <c r="C26" s="2">
        <v>1.40575237E-3</v>
      </c>
      <c r="D26" s="7">
        <v>1</v>
      </c>
      <c r="E26" s="3">
        <f t="shared" si="0"/>
        <v>1.40575237E-3</v>
      </c>
      <c r="F26" s="8">
        <f>SUM($E$2:E26)</f>
        <v>0.95618953799079986</v>
      </c>
    </row>
    <row r="27" spans="1:6" ht="46.5" thickTop="1" thickBot="1" x14ac:dyDescent="0.3">
      <c r="A27" s="6">
        <v>26</v>
      </c>
      <c r="B27" s="9" t="s">
        <v>25</v>
      </c>
      <c r="C27" s="2">
        <v>1.3411595539999999E-3</v>
      </c>
      <c r="D27" s="7">
        <v>2</v>
      </c>
      <c r="E27" s="3">
        <f t="shared" si="0"/>
        <v>2.6823191079999999E-3</v>
      </c>
      <c r="F27" s="8">
        <f>SUM($E$2:E27)</f>
        <v>0.95887185709879985</v>
      </c>
    </row>
    <row r="28" spans="1:6" ht="46.5" thickTop="1" thickBot="1" x14ac:dyDescent="0.3">
      <c r="A28" s="6">
        <v>27</v>
      </c>
      <c r="B28" s="9" t="s">
        <v>28</v>
      </c>
      <c r="C28" s="2">
        <v>1.355770558E-3</v>
      </c>
      <c r="D28" s="7">
        <v>0</v>
      </c>
      <c r="E28" s="3">
        <f t="shared" si="0"/>
        <v>0</v>
      </c>
      <c r="F28" s="8">
        <f>SUM($E$2:E28)</f>
        <v>0.95887185709879985</v>
      </c>
    </row>
    <row r="29" spans="1:6" ht="91.5" thickTop="1" thickBot="1" x14ac:dyDescent="0.3">
      <c r="A29" s="6">
        <v>28</v>
      </c>
      <c r="B29" s="9" t="s">
        <v>29</v>
      </c>
      <c r="C29" s="2">
        <v>1.1486426929999999E-3</v>
      </c>
      <c r="D29" s="7">
        <v>3</v>
      </c>
      <c r="E29" s="3">
        <f t="shared" si="0"/>
        <v>3.4459280789999997E-3</v>
      </c>
      <c r="F29" s="8">
        <f>SUM($E$2:E29)</f>
        <v>0.96231778517779987</v>
      </c>
    </row>
    <row r="30" spans="1:6" ht="106.5" thickTop="1" thickBot="1" x14ac:dyDescent="0.3">
      <c r="A30" s="6">
        <v>29</v>
      </c>
      <c r="B30" s="9" t="s">
        <v>36</v>
      </c>
      <c r="C30" s="2">
        <v>5.5802680419999998E-4</v>
      </c>
      <c r="D30" s="7">
        <v>2</v>
      </c>
      <c r="E30" s="3">
        <f t="shared" si="0"/>
        <v>1.1160536084E-3</v>
      </c>
      <c r="F30" s="8">
        <f>SUM($E$2:E30)</f>
        <v>0.96343383878619981</v>
      </c>
    </row>
    <row r="31" spans="1:6" ht="46.5" thickTop="1" thickBot="1" x14ac:dyDescent="0.3">
      <c r="A31" s="6">
        <v>30</v>
      </c>
      <c r="B31" s="9" t="s">
        <v>31</v>
      </c>
      <c r="C31" s="2">
        <v>1.083207792E-3</v>
      </c>
      <c r="D31" s="7">
        <v>1</v>
      </c>
      <c r="E31" s="3">
        <f t="shared" si="0"/>
        <v>1.083207792E-3</v>
      </c>
      <c r="F31" s="8">
        <f>SUM($E$2:E31)</f>
        <v>0.96451704657819981</v>
      </c>
    </row>
    <row r="32" spans="1:6" ht="91.5" thickTop="1" thickBot="1" x14ac:dyDescent="0.3">
      <c r="A32" s="6">
        <v>31</v>
      </c>
      <c r="B32" s="9" t="s">
        <v>30</v>
      </c>
      <c r="C32" s="2">
        <v>1.054265634E-3</v>
      </c>
      <c r="D32" s="7">
        <v>3</v>
      </c>
      <c r="E32" s="3">
        <f t="shared" si="0"/>
        <v>3.1627969020000001E-3</v>
      </c>
      <c r="F32" s="8">
        <f>SUM($E$2:E32)</f>
        <v>0.96767984348019986</v>
      </c>
    </row>
    <row r="33" spans="1:6" ht="106.5" thickTop="1" thickBot="1" x14ac:dyDescent="0.3">
      <c r="A33" s="6">
        <v>32</v>
      </c>
      <c r="B33" s="9" t="s">
        <v>76</v>
      </c>
      <c r="C33" s="2">
        <v>1.033998473E-3</v>
      </c>
      <c r="D33" s="7">
        <v>3</v>
      </c>
      <c r="E33" s="3">
        <f t="shared" si="0"/>
        <v>3.1019954190000002E-3</v>
      </c>
      <c r="F33" s="8">
        <f>SUM($E$2:E33)</f>
        <v>0.97078183889919989</v>
      </c>
    </row>
    <row r="34" spans="1:6" ht="76.5" thickTop="1" thickBot="1" x14ac:dyDescent="0.3">
      <c r="A34" s="6">
        <v>33</v>
      </c>
      <c r="B34" s="9" t="s">
        <v>22</v>
      </c>
      <c r="C34" s="2">
        <v>4.774696655E-4</v>
      </c>
      <c r="D34" s="7">
        <v>1</v>
      </c>
      <c r="E34" s="3">
        <f t="shared" si="0"/>
        <v>4.774696655E-4</v>
      </c>
      <c r="F34" s="8">
        <f>SUM($E$2:E34)</f>
        <v>0.97125930856469989</v>
      </c>
    </row>
    <row r="35" spans="1:6" ht="31.5" thickTop="1" thickBot="1" x14ac:dyDescent="0.3">
      <c r="A35" s="6">
        <v>34</v>
      </c>
      <c r="B35" s="9" t="s">
        <v>33</v>
      </c>
      <c r="C35" s="2">
        <v>9.4608868199999997E-4</v>
      </c>
      <c r="D35" s="7">
        <v>1</v>
      </c>
      <c r="E35" s="3">
        <f t="shared" si="0"/>
        <v>9.4608868199999997E-4</v>
      </c>
      <c r="F35" s="8">
        <f>SUM($E$2:E35)</f>
        <v>0.97220539724669985</v>
      </c>
    </row>
    <row r="36" spans="1:6" ht="91.5" thickTop="1" thickBot="1" x14ac:dyDescent="0.3">
      <c r="A36" s="6">
        <v>35</v>
      </c>
      <c r="B36" s="9" t="s">
        <v>34</v>
      </c>
      <c r="C36" s="2">
        <v>8.5551894369999997E-4</v>
      </c>
      <c r="D36" s="7">
        <v>1</v>
      </c>
      <c r="E36" s="3">
        <f t="shared" si="0"/>
        <v>8.5551894369999997E-4</v>
      </c>
      <c r="F36" s="8">
        <f>SUM($E$2:E36)</f>
        <v>0.97306091619039981</v>
      </c>
    </row>
    <row r="37" spans="1:6" ht="46.5" thickTop="1" thickBot="1" x14ac:dyDescent="0.3">
      <c r="A37" s="6">
        <v>36</v>
      </c>
      <c r="B37" s="9" t="s">
        <v>35</v>
      </c>
      <c r="C37" s="2">
        <v>7.9534397050000003E-4</v>
      </c>
      <c r="D37" s="7">
        <v>0</v>
      </c>
      <c r="E37" s="3">
        <f t="shared" si="0"/>
        <v>0</v>
      </c>
      <c r="F37" s="8">
        <f>SUM($E$2:E37)</f>
        <v>0.97306091619039981</v>
      </c>
    </row>
    <row r="38" spans="1:6" ht="91.5" thickTop="1" thickBot="1" x14ac:dyDescent="0.3">
      <c r="A38" s="6">
        <v>37</v>
      </c>
      <c r="B38" s="9" t="s">
        <v>77</v>
      </c>
      <c r="C38" s="2">
        <v>7.6060929569999995E-4</v>
      </c>
      <c r="D38" s="7">
        <v>2</v>
      </c>
      <c r="E38" s="3">
        <f t="shared" si="0"/>
        <v>1.5212185913999999E-3</v>
      </c>
      <c r="F38" s="8">
        <f>SUM($E$2:E38)</f>
        <v>0.97458213478179978</v>
      </c>
    </row>
    <row r="39" spans="1:6" ht="61.5" thickTop="1" thickBot="1" x14ac:dyDescent="0.3">
      <c r="A39" s="6">
        <v>38</v>
      </c>
      <c r="B39" s="9" t="s">
        <v>38</v>
      </c>
      <c r="C39" s="2">
        <v>7.3071441050000002E-4</v>
      </c>
      <c r="D39" s="7">
        <v>3</v>
      </c>
      <c r="E39" s="3">
        <f t="shared" si="0"/>
        <v>2.1921432315000003E-3</v>
      </c>
      <c r="F39" s="8">
        <f>SUM($E$2:E39)</f>
        <v>0.97677427801329975</v>
      </c>
    </row>
    <row r="40" spans="1:6" ht="91.5" thickTop="1" thickBot="1" x14ac:dyDescent="0.3">
      <c r="A40" s="6">
        <v>39</v>
      </c>
      <c r="B40" s="9" t="s">
        <v>78</v>
      </c>
      <c r="C40" s="2">
        <v>7.3568435859999997E-4</v>
      </c>
      <c r="D40" s="7">
        <v>2</v>
      </c>
      <c r="E40" s="3">
        <f t="shared" si="0"/>
        <v>1.4713687171999999E-3</v>
      </c>
      <c r="F40" s="8">
        <f>SUM($E$2:E40)</f>
        <v>0.97824564673049974</v>
      </c>
    </row>
    <row r="41" spans="1:6" ht="61.5" thickTop="1" thickBot="1" x14ac:dyDescent="0.3">
      <c r="A41" s="6">
        <v>40</v>
      </c>
      <c r="B41" s="9" t="s">
        <v>37</v>
      </c>
      <c r="C41" s="2">
        <v>7.0631510369999998E-4</v>
      </c>
      <c r="D41" s="7">
        <v>1</v>
      </c>
      <c r="E41" s="3">
        <f t="shared" si="0"/>
        <v>7.0631510369999998E-4</v>
      </c>
      <c r="F41" s="8">
        <f>SUM($E$2:E41)</f>
        <v>0.97895196183419975</v>
      </c>
    </row>
    <row r="42" spans="1:6" ht="61.5" thickTop="1" thickBot="1" x14ac:dyDescent="0.3">
      <c r="A42" s="6">
        <v>41</v>
      </c>
      <c r="B42" s="9" t="s">
        <v>39</v>
      </c>
      <c r="C42" s="2">
        <v>6.7058845989999998E-4</v>
      </c>
      <c r="D42" s="7">
        <v>3</v>
      </c>
      <c r="E42" s="3">
        <f t="shared" si="0"/>
        <v>2.0117653797000002E-3</v>
      </c>
      <c r="F42" s="8">
        <f>SUM($E$2:E42)</f>
        <v>0.98096372721389979</v>
      </c>
    </row>
    <row r="43" spans="1:6" ht="91.5" thickTop="1" thickBot="1" x14ac:dyDescent="0.3">
      <c r="A43" s="6">
        <v>42</v>
      </c>
      <c r="B43" s="9" t="s">
        <v>79</v>
      </c>
      <c r="C43" s="2">
        <v>6.735267557E-4</v>
      </c>
      <c r="D43" s="7">
        <v>2</v>
      </c>
      <c r="E43" s="3">
        <f t="shared" si="0"/>
        <v>1.3470535114E-3</v>
      </c>
      <c r="F43" s="8">
        <f>SUM($E$2:E43)</f>
        <v>0.98231078072529976</v>
      </c>
    </row>
    <row r="44" spans="1:6" ht="91.5" thickTop="1" thickBot="1" x14ac:dyDescent="0.3">
      <c r="A44" s="6">
        <v>43</v>
      </c>
      <c r="B44" s="9" t="s">
        <v>80</v>
      </c>
      <c r="C44" s="2">
        <v>6.31809487E-4</v>
      </c>
      <c r="D44" s="7">
        <v>2</v>
      </c>
      <c r="E44" s="3">
        <f t="shared" si="0"/>
        <v>1.263618974E-3</v>
      </c>
      <c r="F44" s="8">
        <f>SUM($E$2:E44)</f>
        <v>0.98357439969929972</v>
      </c>
    </row>
    <row r="45" spans="1:6" ht="91.5" thickTop="1" thickBot="1" x14ac:dyDescent="0.3">
      <c r="A45" s="6">
        <v>44</v>
      </c>
      <c r="B45" s="9" t="s">
        <v>81</v>
      </c>
      <c r="C45" s="2">
        <v>6.3223604239999996E-4</v>
      </c>
      <c r="D45" s="7">
        <v>2</v>
      </c>
      <c r="E45" s="3">
        <f t="shared" si="0"/>
        <v>1.2644720847999999E-3</v>
      </c>
      <c r="F45" s="8">
        <f>SUM($E$2:E45)</f>
        <v>0.98483887178409968</v>
      </c>
    </row>
    <row r="46" spans="1:6" ht="31.5" thickTop="1" thickBot="1" x14ac:dyDescent="0.3">
      <c r="A46" s="6">
        <v>45</v>
      </c>
      <c r="B46" s="9" t="s">
        <v>42</v>
      </c>
      <c r="C46" s="2">
        <v>5.8788772059999996E-4</v>
      </c>
      <c r="D46" s="7">
        <v>1</v>
      </c>
      <c r="E46" s="3">
        <f t="shared" si="0"/>
        <v>5.8788772059999996E-4</v>
      </c>
      <c r="F46" s="8">
        <f>SUM($E$2:E46)</f>
        <v>0.98542675950469971</v>
      </c>
    </row>
    <row r="47" spans="1:6" ht="76.5" thickTop="1" thickBot="1" x14ac:dyDescent="0.3">
      <c r="A47" s="6">
        <v>46</v>
      </c>
      <c r="B47" s="9" t="s">
        <v>82</v>
      </c>
      <c r="C47" s="2">
        <v>5.701096778E-4</v>
      </c>
      <c r="D47" s="7">
        <v>2</v>
      </c>
      <c r="E47" s="3">
        <f t="shared" si="0"/>
        <v>1.1402193556E-3</v>
      </c>
      <c r="F47" s="8">
        <f>SUM($E$2:E47)</f>
        <v>0.98656697886029976</v>
      </c>
    </row>
    <row r="48" spans="1:6" ht="76.5" thickTop="1" thickBot="1" x14ac:dyDescent="0.3">
      <c r="A48" s="6">
        <v>47</v>
      </c>
      <c r="B48" s="9" t="s">
        <v>43</v>
      </c>
      <c r="C48" s="2">
        <v>5.7644683200000003E-4</v>
      </c>
      <c r="D48" s="7">
        <v>1</v>
      </c>
      <c r="E48" s="3">
        <f t="shared" si="0"/>
        <v>5.7644683200000003E-4</v>
      </c>
      <c r="F48" s="8">
        <f>SUM($E$2:E48)</f>
        <v>0.98714342569229974</v>
      </c>
    </row>
    <row r="49" spans="1:6" ht="91.5" thickTop="1" thickBot="1" x14ac:dyDescent="0.3">
      <c r="A49" s="6">
        <v>48</v>
      </c>
      <c r="B49" s="9" t="s">
        <v>44</v>
      </c>
      <c r="C49" s="10">
        <v>2.8167532779999998E-4</v>
      </c>
      <c r="D49" s="7">
        <v>1</v>
      </c>
      <c r="E49" s="3">
        <f t="shared" si="0"/>
        <v>2.8167532779999998E-4</v>
      </c>
      <c r="F49" s="8">
        <f>SUM($E$2:E49)</f>
        <v>0.98742510102009973</v>
      </c>
    </row>
    <row r="50" spans="1:6" ht="91.5" thickTop="1" thickBot="1" x14ac:dyDescent="0.3">
      <c r="A50" s="6">
        <v>49</v>
      </c>
      <c r="B50" s="9" t="s">
        <v>45</v>
      </c>
      <c r="C50" s="2">
        <v>5.5304738189999999E-4</v>
      </c>
      <c r="D50" s="7">
        <v>1</v>
      </c>
      <c r="E50" s="3">
        <f t="shared" si="0"/>
        <v>5.5304738189999999E-4</v>
      </c>
      <c r="F50" s="8">
        <f>SUM($E$2:E50)</f>
        <v>0.98797814840199971</v>
      </c>
    </row>
    <row r="51" spans="1:6" ht="91.5" thickTop="1" thickBot="1" x14ac:dyDescent="0.3">
      <c r="A51" s="6">
        <v>50</v>
      </c>
      <c r="B51" s="9" t="s">
        <v>46</v>
      </c>
      <c r="C51" s="10">
        <v>2.7098928550000001E-4</v>
      </c>
      <c r="D51" s="7">
        <v>1</v>
      </c>
      <c r="E51" s="3">
        <f t="shared" si="0"/>
        <v>2.7098928550000001E-4</v>
      </c>
      <c r="F51" s="8">
        <f>SUM($E$2:E51)</f>
        <v>0.98824913768749967</v>
      </c>
    </row>
    <row r="52" spans="1:6" ht="46.5" thickTop="1" thickBot="1" x14ac:dyDescent="0.3">
      <c r="A52" s="6">
        <v>51</v>
      </c>
      <c r="B52" s="9" t="s">
        <v>47</v>
      </c>
      <c r="C52" s="2">
        <v>5.0854217229999996E-4</v>
      </c>
      <c r="D52" s="7">
        <v>1</v>
      </c>
      <c r="E52" s="3">
        <f t="shared" si="0"/>
        <v>5.0854217229999996E-4</v>
      </c>
      <c r="F52" s="8">
        <f>SUM($E$2:E52)</f>
        <v>0.98875767985979968</v>
      </c>
    </row>
    <row r="53" spans="1:6" ht="106.5" thickTop="1" thickBot="1" x14ac:dyDescent="0.3">
      <c r="A53" s="6">
        <v>52</v>
      </c>
      <c r="B53" s="9" t="s">
        <v>55</v>
      </c>
      <c r="C53" s="2">
        <v>2.4589685080000001E-4</v>
      </c>
      <c r="D53" s="7">
        <v>2</v>
      </c>
      <c r="E53" s="3">
        <f t="shared" si="0"/>
        <v>4.9179370160000002E-4</v>
      </c>
      <c r="F53" s="8">
        <f>SUM($E$2:E53)</f>
        <v>0.98924947356139969</v>
      </c>
    </row>
    <row r="54" spans="1:6" ht="91.5" thickTop="1" thickBot="1" x14ac:dyDescent="0.3">
      <c r="A54" s="6">
        <v>53</v>
      </c>
      <c r="B54" s="9" t="s">
        <v>50</v>
      </c>
      <c r="C54" s="2">
        <v>4.6362146090000002E-4</v>
      </c>
      <c r="D54" s="7">
        <v>1</v>
      </c>
      <c r="E54" s="3">
        <f t="shared" si="0"/>
        <v>4.6362146090000002E-4</v>
      </c>
      <c r="F54" s="8">
        <f>SUM($E$2:E54)</f>
        <v>0.98971309502229965</v>
      </c>
    </row>
    <row r="55" spans="1:6" ht="121.5" thickTop="1" thickBot="1" x14ac:dyDescent="0.3">
      <c r="A55" s="6">
        <v>54</v>
      </c>
      <c r="B55" s="9" t="s">
        <v>48</v>
      </c>
      <c r="C55" s="2">
        <v>2.2357666820000001E-4</v>
      </c>
      <c r="D55" s="7">
        <v>3</v>
      </c>
      <c r="E55" s="3">
        <f t="shared" si="0"/>
        <v>6.7073000460000009E-4</v>
      </c>
      <c r="F55" s="8">
        <f>SUM($E$2:E55)</f>
        <v>0.9903838250268997</v>
      </c>
    </row>
    <row r="56" spans="1:6" ht="106.5" thickTop="1" thickBot="1" x14ac:dyDescent="0.3">
      <c r="A56" s="6">
        <v>55</v>
      </c>
      <c r="B56" s="9" t="s">
        <v>58</v>
      </c>
      <c r="C56" s="2">
        <v>4.2949414690000002E-4</v>
      </c>
      <c r="D56" s="7">
        <v>2</v>
      </c>
      <c r="E56" s="3">
        <f t="shared" si="0"/>
        <v>8.5898829380000004E-4</v>
      </c>
      <c r="F56" s="8">
        <f>SUM($E$2:E56)</f>
        <v>0.99124281332069974</v>
      </c>
    </row>
    <row r="57" spans="1:6" ht="61.5" thickTop="1" thickBot="1" x14ac:dyDescent="0.3">
      <c r="A57" s="6">
        <v>56</v>
      </c>
      <c r="B57" s="9" t="s">
        <v>51</v>
      </c>
      <c r="C57" s="2">
        <v>4.263868717E-4</v>
      </c>
      <c r="D57" s="7">
        <v>1</v>
      </c>
      <c r="E57" s="3">
        <f t="shared" si="0"/>
        <v>4.263868717E-4</v>
      </c>
      <c r="F57" s="8">
        <f>SUM($E$2:E57)</f>
        <v>0.99166920019239979</v>
      </c>
    </row>
    <row r="58" spans="1:6" ht="61.5" thickTop="1" thickBot="1" x14ac:dyDescent="0.3">
      <c r="A58" s="6">
        <v>57</v>
      </c>
      <c r="B58" s="9" t="s">
        <v>52</v>
      </c>
      <c r="C58" s="2">
        <v>4.1243237029999998E-4</v>
      </c>
      <c r="D58" s="7">
        <v>1</v>
      </c>
      <c r="E58" s="3">
        <f t="shared" si="0"/>
        <v>4.1243237029999998E-4</v>
      </c>
      <c r="F58" s="8">
        <f>SUM($E$2:E58)</f>
        <v>0.99208163256269977</v>
      </c>
    </row>
    <row r="59" spans="1:6" ht="46.5" thickTop="1" thickBot="1" x14ac:dyDescent="0.3">
      <c r="A59" s="6">
        <v>58</v>
      </c>
      <c r="B59" s="9" t="s">
        <v>49</v>
      </c>
      <c r="C59" s="2">
        <v>4.1953428790000001E-4</v>
      </c>
      <c r="D59" s="7">
        <v>2</v>
      </c>
      <c r="E59" s="3">
        <f t="shared" si="0"/>
        <v>8.3906857580000002E-4</v>
      </c>
      <c r="F59" s="8">
        <f>SUM($E$2:E59)</f>
        <v>0.99292070113849973</v>
      </c>
    </row>
    <row r="60" spans="1:6" ht="76.5" thickTop="1" thickBot="1" x14ac:dyDescent="0.3">
      <c r="A60" s="6">
        <v>59</v>
      </c>
      <c r="B60" s="9" t="s">
        <v>53</v>
      </c>
      <c r="C60" s="2">
        <v>4.0856653189999997E-4</v>
      </c>
      <c r="D60" s="7">
        <v>1</v>
      </c>
      <c r="E60" s="3">
        <f t="shared" si="0"/>
        <v>4.0856653189999997E-4</v>
      </c>
      <c r="F60" s="8">
        <f>SUM($E$2:E60)</f>
        <v>0.99332926767039975</v>
      </c>
    </row>
    <row r="61" spans="1:6" ht="106.5" thickTop="1" thickBot="1" x14ac:dyDescent="0.3">
      <c r="A61" s="6">
        <v>60</v>
      </c>
      <c r="B61" s="9" t="s">
        <v>61</v>
      </c>
      <c r="C61" s="2">
        <v>1.8644376720000001E-4</v>
      </c>
      <c r="D61" s="7">
        <v>2</v>
      </c>
      <c r="E61" s="3">
        <f t="shared" si="0"/>
        <v>3.7288753440000002E-4</v>
      </c>
      <c r="F61" s="8">
        <f>SUM($E$2:E61)</f>
        <v>0.99370215520479976</v>
      </c>
    </row>
    <row r="62" spans="1:6" ht="106.5" thickTop="1" thickBot="1" x14ac:dyDescent="0.3">
      <c r="A62" s="6">
        <v>61</v>
      </c>
      <c r="B62" s="9" t="s">
        <v>83</v>
      </c>
      <c r="C62" s="2">
        <v>3.809018641E-4</v>
      </c>
      <c r="D62" s="7">
        <v>3</v>
      </c>
      <c r="E62" s="3">
        <f t="shared" si="0"/>
        <v>1.1427055923E-3</v>
      </c>
      <c r="F62" s="8">
        <f>SUM($E$2:E62)</f>
        <v>0.99484486079709977</v>
      </c>
    </row>
    <row r="63" spans="1:6" ht="106.5" thickTop="1" thickBot="1" x14ac:dyDescent="0.3">
      <c r="A63" s="6">
        <v>62</v>
      </c>
      <c r="B63" s="9" t="s">
        <v>84</v>
      </c>
      <c r="C63" s="2">
        <v>3.6552292860000002E-4</v>
      </c>
      <c r="D63" s="7">
        <v>3</v>
      </c>
      <c r="E63" s="3">
        <f t="shared" si="0"/>
        <v>1.0965687858000002E-3</v>
      </c>
      <c r="F63" s="8">
        <f>SUM($E$2:E63)</f>
        <v>0.99594142958289977</v>
      </c>
    </row>
    <row r="64" spans="1:6" ht="46.5" thickTop="1" thickBot="1" x14ac:dyDescent="0.3">
      <c r="A64" s="6">
        <v>63</v>
      </c>
      <c r="B64" s="9" t="s">
        <v>85</v>
      </c>
      <c r="C64" s="2">
        <v>3.4423763589999998E-4</v>
      </c>
      <c r="D64" s="7">
        <v>1</v>
      </c>
      <c r="E64" s="3">
        <f t="shared" si="0"/>
        <v>3.4423763589999998E-4</v>
      </c>
      <c r="F64" s="8">
        <f>SUM($E$2:E64)</f>
        <v>0.99628566721879974</v>
      </c>
    </row>
    <row r="65" spans="1:6" ht="106.5" thickTop="1" thickBot="1" x14ac:dyDescent="0.3">
      <c r="A65" s="6">
        <v>64</v>
      </c>
      <c r="B65" s="9" t="s">
        <v>86</v>
      </c>
      <c r="C65" s="2">
        <v>3.3649056600000001E-4</v>
      </c>
      <c r="D65" s="7">
        <v>3</v>
      </c>
      <c r="E65" s="3">
        <f t="shared" si="0"/>
        <v>1.0094716980000001E-3</v>
      </c>
      <c r="F65" s="8">
        <f>SUM($E$2:E65)</f>
        <v>0.99729513891679977</v>
      </c>
    </row>
    <row r="66" spans="1:6" ht="106.5" thickTop="1" thickBot="1" x14ac:dyDescent="0.3">
      <c r="A66" s="6">
        <v>65</v>
      </c>
      <c r="B66" s="9" t="s">
        <v>65</v>
      </c>
      <c r="C66" s="2">
        <v>3.2584055649999998E-4</v>
      </c>
      <c r="D66" s="7">
        <v>2</v>
      </c>
      <c r="E66" s="3">
        <f t="shared" si="0"/>
        <v>6.5168111299999997E-4</v>
      </c>
      <c r="F66" s="8">
        <f>SUM($E$2:E66)</f>
        <v>0.99794682002979973</v>
      </c>
    </row>
    <row r="67" spans="1:6" ht="121.5" thickTop="1" thickBot="1" x14ac:dyDescent="0.3">
      <c r="A67" s="6">
        <v>66</v>
      </c>
      <c r="B67" s="9" t="s">
        <v>87</v>
      </c>
      <c r="C67" s="2">
        <v>3.2049884379999999E-4</v>
      </c>
      <c r="D67" s="7">
        <v>3</v>
      </c>
      <c r="E67" s="3">
        <f t="shared" ref="E67:E101" si="1">C67*D67</f>
        <v>9.6149653140000001E-4</v>
      </c>
      <c r="F67" s="8">
        <f>SUM($E$2:E67)</f>
        <v>0.99890831656119972</v>
      </c>
    </row>
    <row r="68" spans="1:6" ht="76.5" thickTop="1" thickBot="1" x14ac:dyDescent="0.3">
      <c r="A68" s="6">
        <v>67</v>
      </c>
      <c r="B68" s="9" t="s">
        <v>40</v>
      </c>
      <c r="C68" s="2">
        <v>1.592497745E-4</v>
      </c>
      <c r="D68" s="7">
        <v>1</v>
      </c>
      <c r="E68" s="3">
        <f t="shared" si="1"/>
        <v>1.592497745E-4</v>
      </c>
      <c r="F68" s="8">
        <f>SUM($E$2:E68)</f>
        <v>0.99906756633569971</v>
      </c>
    </row>
    <row r="69" spans="1:6" ht="106.5" thickTop="1" thickBot="1" x14ac:dyDescent="0.3">
      <c r="A69" s="6">
        <v>68</v>
      </c>
      <c r="B69" s="9" t="s">
        <v>88</v>
      </c>
      <c r="C69" s="2">
        <v>3.1542734769999999E-4</v>
      </c>
      <c r="D69" s="7">
        <v>3</v>
      </c>
      <c r="E69" s="3">
        <f t="shared" si="1"/>
        <v>9.4628204310000003E-4</v>
      </c>
      <c r="F69" s="8">
        <f>SUM($E$2:E69)</f>
        <v>1.0000138483787997</v>
      </c>
    </row>
    <row r="70" spans="1:6" ht="106.5" thickTop="1" thickBot="1" x14ac:dyDescent="0.3">
      <c r="A70" s="6">
        <v>69</v>
      </c>
      <c r="B70" s="9" t="s">
        <v>89</v>
      </c>
      <c r="C70" s="2">
        <v>3.1493499390000001E-4</v>
      </c>
      <c r="D70" s="7">
        <v>3</v>
      </c>
      <c r="E70" s="3">
        <f t="shared" si="1"/>
        <v>9.4480498169999998E-4</v>
      </c>
      <c r="F70" s="8">
        <f>SUM($E$2:E70)</f>
        <v>1.0009586533604997</v>
      </c>
    </row>
    <row r="71" spans="1:6" ht="121.5" thickTop="1" thickBot="1" x14ac:dyDescent="0.3">
      <c r="A71" s="6">
        <v>70</v>
      </c>
      <c r="B71" s="9" t="s">
        <v>90</v>
      </c>
      <c r="C71" s="2">
        <v>2.911906777E-4</v>
      </c>
      <c r="D71" s="7">
        <v>2</v>
      </c>
      <c r="E71" s="3">
        <f t="shared" si="1"/>
        <v>5.8238135539999999E-4</v>
      </c>
      <c r="F71" s="8">
        <f>SUM($E$2:E71)</f>
        <v>1.0015410347158997</v>
      </c>
    </row>
    <row r="72" spans="1:6" ht="61.5" thickTop="1" thickBot="1" x14ac:dyDescent="0.3">
      <c r="A72" s="6">
        <v>71</v>
      </c>
      <c r="B72" s="9" t="s">
        <v>57</v>
      </c>
      <c r="C72" s="2">
        <v>2.8027982039999997E-4</v>
      </c>
      <c r="D72" s="7">
        <v>1</v>
      </c>
      <c r="E72" s="3">
        <f t="shared" si="1"/>
        <v>2.8027982039999997E-4</v>
      </c>
      <c r="F72" s="8">
        <f>SUM($E$2:E72)</f>
        <v>1.0018213145362997</v>
      </c>
    </row>
    <row r="73" spans="1:6" ht="106.5" thickTop="1" thickBot="1" x14ac:dyDescent="0.3">
      <c r="A73" s="6">
        <v>72</v>
      </c>
      <c r="B73" s="9" t="s">
        <v>91</v>
      </c>
      <c r="C73" s="2">
        <v>2.8178980510000002E-4</v>
      </c>
      <c r="D73" s="7">
        <v>3</v>
      </c>
      <c r="E73" s="3">
        <f t="shared" si="1"/>
        <v>8.4536941530000001E-4</v>
      </c>
      <c r="F73" s="8">
        <f>SUM($E$2:E73)</f>
        <v>1.0026666839515996</v>
      </c>
    </row>
    <row r="74" spans="1:6" ht="76.5" thickTop="1" thickBot="1" x14ac:dyDescent="0.3">
      <c r="A74" s="6">
        <v>73</v>
      </c>
      <c r="B74" s="9" t="s">
        <v>41</v>
      </c>
      <c r="C74" s="2">
        <v>2.7851401640000001E-4</v>
      </c>
      <c r="D74" s="7">
        <v>1</v>
      </c>
      <c r="E74" s="3">
        <f t="shared" si="1"/>
        <v>2.7851401640000001E-4</v>
      </c>
      <c r="F74" s="8">
        <f>SUM($E$2:E74)</f>
        <v>1.0029451979679997</v>
      </c>
    </row>
    <row r="75" spans="1:6" ht="91.5" thickTop="1" thickBot="1" x14ac:dyDescent="0.3">
      <c r="A75" s="6">
        <v>74</v>
      </c>
      <c r="B75" s="9" t="s">
        <v>92</v>
      </c>
      <c r="C75" s="2">
        <v>2.8438510750000001E-4</v>
      </c>
      <c r="D75" s="7">
        <v>3</v>
      </c>
      <c r="E75" s="3">
        <f t="shared" si="1"/>
        <v>8.5315532249999998E-4</v>
      </c>
      <c r="F75" s="8">
        <f>SUM($E$2:E75)</f>
        <v>1.0037983532904997</v>
      </c>
    </row>
    <row r="76" spans="1:6" ht="46.5" thickTop="1" thickBot="1" x14ac:dyDescent="0.3">
      <c r="A76" s="6">
        <v>75</v>
      </c>
      <c r="B76" s="9" t="s">
        <v>59</v>
      </c>
      <c r="C76" s="2">
        <v>2.7079081680000001E-4</v>
      </c>
      <c r="D76" s="7">
        <v>0</v>
      </c>
      <c r="E76" s="3">
        <f t="shared" si="1"/>
        <v>0</v>
      </c>
      <c r="F76" s="8">
        <f>SUM($E$2:E76)</f>
        <v>1.0037983532904997</v>
      </c>
    </row>
    <row r="77" spans="1:6" ht="106.5" thickTop="1" thickBot="1" x14ac:dyDescent="0.3">
      <c r="A77" s="6">
        <v>76</v>
      </c>
      <c r="B77" s="9" t="s">
        <v>68</v>
      </c>
      <c r="C77" s="2">
        <v>1.1908755489999999E-4</v>
      </c>
      <c r="D77" s="7">
        <v>2</v>
      </c>
      <c r="E77" s="3">
        <f t="shared" si="1"/>
        <v>2.3817510979999999E-4</v>
      </c>
      <c r="F77" s="8">
        <f>SUM($E$2:E77)</f>
        <v>1.0040365284002997</v>
      </c>
    </row>
    <row r="78" spans="1:6" ht="136.5" thickTop="1" thickBot="1" x14ac:dyDescent="0.3">
      <c r="A78" s="6">
        <v>77</v>
      </c>
      <c r="B78" s="9" t="s">
        <v>60</v>
      </c>
      <c r="C78" s="2">
        <v>1.2173644219999999E-4</v>
      </c>
      <c r="D78" s="7">
        <v>4</v>
      </c>
      <c r="E78" s="3">
        <f t="shared" si="1"/>
        <v>4.8694576879999997E-4</v>
      </c>
      <c r="F78" s="8">
        <f>SUM($E$2:E78)</f>
        <v>1.0045234741690996</v>
      </c>
    </row>
    <row r="79" spans="1:6" ht="136.5" thickTop="1" thickBot="1" x14ac:dyDescent="0.3">
      <c r="A79" s="6">
        <v>78</v>
      </c>
      <c r="B79" s="9" t="s">
        <v>62</v>
      </c>
      <c r="C79" s="2">
        <v>1.117222718E-4</v>
      </c>
      <c r="D79" s="7">
        <v>4</v>
      </c>
      <c r="E79" s="3">
        <f t="shared" si="1"/>
        <v>4.468890872E-4</v>
      </c>
      <c r="F79" s="8">
        <f>SUM($E$2:E79)</f>
        <v>1.0049703632562996</v>
      </c>
    </row>
    <row r="80" spans="1:6" ht="61.5" thickTop="1" thickBot="1" x14ac:dyDescent="0.3">
      <c r="A80" s="6">
        <v>79</v>
      </c>
      <c r="B80" s="9" t="s">
        <v>64</v>
      </c>
      <c r="C80" s="2">
        <v>1.134403228E-4</v>
      </c>
      <c r="D80" s="7">
        <v>1</v>
      </c>
      <c r="E80" s="3">
        <f t="shared" si="1"/>
        <v>1.134403228E-4</v>
      </c>
      <c r="F80" s="8">
        <f>SUM($E$2:E80)</f>
        <v>1.0050838035790997</v>
      </c>
    </row>
    <row r="81" spans="1:6" ht="61.5" thickTop="1" thickBot="1" x14ac:dyDescent="0.3">
      <c r="A81" s="6">
        <v>80</v>
      </c>
      <c r="B81" s="9" t="s">
        <v>63</v>
      </c>
      <c r="C81" s="2">
        <v>2.0776736610000001E-4</v>
      </c>
      <c r="D81" s="7">
        <v>1</v>
      </c>
      <c r="E81" s="3">
        <f t="shared" si="1"/>
        <v>2.0776736610000001E-4</v>
      </c>
      <c r="F81" s="8">
        <f>SUM($E$2:E81)</f>
        <v>1.0052915709451997</v>
      </c>
    </row>
    <row r="82" spans="1:6" ht="106.5" thickTop="1" thickBot="1" x14ac:dyDescent="0.3">
      <c r="A82" s="6">
        <v>81</v>
      </c>
      <c r="B82" s="9" t="s">
        <v>71</v>
      </c>
      <c r="C82" s="2">
        <v>2.0404724479999999E-4</v>
      </c>
      <c r="D82" s="7">
        <v>2</v>
      </c>
      <c r="E82" s="3">
        <f t="shared" si="1"/>
        <v>4.0809448959999999E-4</v>
      </c>
      <c r="F82" s="8">
        <f>SUM($E$2:E82)</f>
        <v>1.0056996654347998</v>
      </c>
    </row>
    <row r="83" spans="1:6" ht="91.5" thickTop="1" thickBot="1" x14ac:dyDescent="0.3">
      <c r="A83" s="6">
        <v>82</v>
      </c>
      <c r="B83" s="9" t="s">
        <v>93</v>
      </c>
      <c r="C83" s="2">
        <v>1.855312147E-4</v>
      </c>
      <c r="D83" s="7">
        <v>2</v>
      </c>
      <c r="E83" s="3">
        <f t="shared" si="1"/>
        <v>3.7106242940000001E-4</v>
      </c>
      <c r="F83" s="8">
        <f>SUM($E$2:E83)</f>
        <v>1.0060707278641998</v>
      </c>
    </row>
    <row r="84" spans="1:6" ht="91.5" thickTop="1" thickBot="1" x14ac:dyDescent="0.3">
      <c r="A84" s="6">
        <v>83</v>
      </c>
      <c r="B84" s="9" t="s">
        <v>94</v>
      </c>
      <c r="C84" s="2">
        <v>9.5920361029999993E-5</v>
      </c>
      <c r="D84" s="7">
        <v>1</v>
      </c>
      <c r="E84" s="3">
        <f t="shared" si="1"/>
        <v>9.5920361029999993E-5</v>
      </c>
      <c r="F84" s="8">
        <f>SUM($E$2:E84)</f>
        <v>1.0061666482252298</v>
      </c>
    </row>
    <row r="85" spans="1:6" ht="91.5" thickTop="1" thickBot="1" x14ac:dyDescent="0.3">
      <c r="A85" s="6">
        <v>84</v>
      </c>
      <c r="B85" s="9" t="s">
        <v>66</v>
      </c>
      <c r="C85" s="2">
        <v>8.9807920950000006E-5</v>
      </c>
      <c r="D85" s="7">
        <v>1</v>
      </c>
      <c r="E85" s="3">
        <f t="shared" si="1"/>
        <v>8.9807920950000006E-5</v>
      </c>
      <c r="F85" s="8">
        <f>SUM($E$2:E85)</f>
        <v>1.0062564561461798</v>
      </c>
    </row>
    <row r="86" spans="1:6" ht="91.5" thickTop="1" thickBot="1" x14ac:dyDescent="0.3">
      <c r="A86" s="6">
        <v>85</v>
      </c>
      <c r="B86" s="9" t="s">
        <v>54</v>
      </c>
      <c r="C86" s="2">
        <v>8.1523738750000001E-5</v>
      </c>
      <c r="D86" s="7">
        <v>1</v>
      </c>
      <c r="E86" s="3">
        <f t="shared" si="1"/>
        <v>8.1523738750000001E-5</v>
      </c>
      <c r="F86" s="8">
        <f>SUM($E$2:E86)</f>
        <v>1.0063379798849297</v>
      </c>
    </row>
    <row r="87" spans="1:6" ht="91.5" thickTop="1" thickBot="1" x14ac:dyDescent="0.3">
      <c r="A87" s="6">
        <v>86</v>
      </c>
      <c r="B87" s="9" t="s">
        <v>67</v>
      </c>
      <c r="C87" s="2">
        <v>8.2000304450000001E-5</v>
      </c>
      <c r="D87" s="7">
        <v>1</v>
      </c>
      <c r="E87" s="3">
        <f t="shared" si="1"/>
        <v>8.2000304450000001E-5</v>
      </c>
      <c r="F87" s="8">
        <f>SUM($E$2:E87)</f>
        <v>1.0064199801893796</v>
      </c>
    </row>
    <row r="88" spans="1:6" ht="121.5" thickTop="1" thickBot="1" x14ac:dyDescent="0.3">
      <c r="A88" s="6">
        <v>87</v>
      </c>
      <c r="B88" s="9" t="s">
        <v>95</v>
      </c>
      <c r="C88" s="2">
        <v>1.602396303E-4</v>
      </c>
      <c r="D88" s="7">
        <v>3</v>
      </c>
      <c r="E88" s="3">
        <f t="shared" si="1"/>
        <v>4.8071889090000003E-4</v>
      </c>
      <c r="F88" s="8">
        <f>SUM($E$2:E88)</f>
        <v>1.0069006990802796</v>
      </c>
    </row>
    <row r="89" spans="1:6" ht="91.5" thickTop="1" thickBot="1" x14ac:dyDescent="0.3">
      <c r="A89" s="6">
        <v>88</v>
      </c>
      <c r="B89" s="9" t="s">
        <v>96</v>
      </c>
      <c r="C89" s="2">
        <v>1.6473967420000001E-4</v>
      </c>
      <c r="D89" s="7">
        <v>1</v>
      </c>
      <c r="E89" s="3">
        <f t="shared" si="1"/>
        <v>1.6473967420000001E-4</v>
      </c>
      <c r="F89" s="8">
        <f>SUM($E$2:E89)</f>
        <v>1.0070654387544795</v>
      </c>
    </row>
    <row r="90" spans="1:6" ht="136.5" thickTop="1" thickBot="1" x14ac:dyDescent="0.3">
      <c r="A90" s="6">
        <v>89</v>
      </c>
      <c r="B90" s="9" t="s">
        <v>97</v>
      </c>
      <c r="C90" s="2">
        <v>1.595657633E-4</v>
      </c>
      <c r="D90" s="7">
        <v>4</v>
      </c>
      <c r="E90" s="3">
        <f t="shared" si="1"/>
        <v>6.3826305319999999E-4</v>
      </c>
      <c r="F90" s="8">
        <f>SUM($E$2:E90)</f>
        <v>1.0077037018076795</v>
      </c>
    </row>
    <row r="91" spans="1:6" ht="91.5" thickTop="1" thickBot="1" x14ac:dyDescent="0.3">
      <c r="A91" s="6">
        <v>90</v>
      </c>
      <c r="B91" s="9" t="s">
        <v>69</v>
      </c>
      <c r="C91" s="2">
        <v>1.6439425629999999E-4</v>
      </c>
      <c r="D91" s="7">
        <v>1</v>
      </c>
      <c r="E91" s="3">
        <f t="shared" si="1"/>
        <v>1.6439425629999999E-4</v>
      </c>
      <c r="F91" s="8">
        <f>SUM($E$2:E91)</f>
        <v>1.0078680960639796</v>
      </c>
    </row>
    <row r="92" spans="1:6" ht="76.5" thickTop="1" thickBot="1" x14ac:dyDescent="0.3">
      <c r="A92" s="6">
        <v>91</v>
      </c>
      <c r="B92" s="9" t="s">
        <v>98</v>
      </c>
      <c r="C92" s="2">
        <v>1.636624439E-4</v>
      </c>
      <c r="D92" s="7">
        <v>0</v>
      </c>
      <c r="E92" s="3">
        <f t="shared" si="1"/>
        <v>0</v>
      </c>
      <c r="F92" s="8">
        <f>SUM($E$2:E92)</f>
        <v>1.0078680960639796</v>
      </c>
    </row>
    <row r="93" spans="1:6" ht="91.5" thickTop="1" thickBot="1" x14ac:dyDescent="0.3">
      <c r="A93" s="6">
        <v>92</v>
      </c>
      <c r="B93" s="9" t="s">
        <v>99</v>
      </c>
      <c r="C93" s="2">
        <v>1.6059285739999999E-4</v>
      </c>
      <c r="D93" s="7">
        <v>1</v>
      </c>
      <c r="E93" s="3">
        <f t="shared" si="1"/>
        <v>1.6059285739999999E-4</v>
      </c>
      <c r="F93" s="8">
        <f>SUM($E$2:E93)</f>
        <v>1.0080286889213796</v>
      </c>
    </row>
    <row r="94" spans="1:6" ht="46.5" thickTop="1" thickBot="1" x14ac:dyDescent="0.3">
      <c r="A94" s="6">
        <v>93</v>
      </c>
      <c r="B94" s="9" t="s">
        <v>70</v>
      </c>
      <c r="C94" s="2">
        <v>1.5555772389999999E-4</v>
      </c>
      <c r="D94" s="7">
        <v>1</v>
      </c>
      <c r="E94" s="3">
        <f t="shared" si="1"/>
        <v>1.5555772389999999E-4</v>
      </c>
      <c r="F94" s="8">
        <f>SUM($E$2:E94)</f>
        <v>1.0081842466452797</v>
      </c>
    </row>
    <row r="95" spans="1:6" ht="46.5" thickTop="1" thickBot="1" x14ac:dyDescent="0.3">
      <c r="A95" s="6">
        <v>94</v>
      </c>
      <c r="B95" s="9" t="s">
        <v>100</v>
      </c>
      <c r="C95" s="2">
        <v>1.5389286790000001E-4</v>
      </c>
      <c r="D95" s="7">
        <v>1</v>
      </c>
      <c r="E95" s="3">
        <f t="shared" si="1"/>
        <v>1.5389286790000001E-4</v>
      </c>
      <c r="F95" s="8">
        <f>SUM($E$2:E95)</f>
        <v>1.0083381395131796</v>
      </c>
    </row>
    <row r="96" spans="1:6" ht="106.5" thickTop="1" thickBot="1" x14ac:dyDescent="0.3">
      <c r="A96" s="6">
        <v>95</v>
      </c>
      <c r="B96" s="9" t="s">
        <v>72</v>
      </c>
      <c r="C96" s="2">
        <v>1.434515332E-4</v>
      </c>
      <c r="D96" s="7">
        <v>2</v>
      </c>
      <c r="E96" s="3">
        <f t="shared" si="1"/>
        <v>2.869030664E-4</v>
      </c>
      <c r="F96" s="8">
        <f>SUM($E$2:E96)</f>
        <v>1.0086250425795795</v>
      </c>
    </row>
    <row r="97" spans="1:6" ht="121.5" thickTop="1" thickBot="1" x14ac:dyDescent="0.3">
      <c r="A97" s="6">
        <v>96</v>
      </c>
      <c r="B97" s="9" t="s">
        <v>101</v>
      </c>
      <c r="C97" s="2">
        <v>1.411201786E-4</v>
      </c>
      <c r="D97" s="7">
        <v>4</v>
      </c>
      <c r="E97" s="3">
        <f t="shared" si="1"/>
        <v>5.644807144E-4</v>
      </c>
      <c r="F97" s="8">
        <f>SUM($E$2:E97)</f>
        <v>1.0091895232939796</v>
      </c>
    </row>
    <row r="98" spans="1:6" ht="91.5" thickTop="1" thickBot="1" x14ac:dyDescent="0.3">
      <c r="A98" s="6">
        <v>97</v>
      </c>
      <c r="B98" s="9" t="s">
        <v>102</v>
      </c>
      <c r="C98" s="2">
        <v>1.4464109000000001E-4</v>
      </c>
      <c r="D98" s="7">
        <v>2</v>
      </c>
      <c r="E98" s="3">
        <f t="shared" si="1"/>
        <v>2.8928218000000001E-4</v>
      </c>
      <c r="F98" s="8">
        <f>SUM($E$2:E98)</f>
        <v>1.0094788054739796</v>
      </c>
    </row>
    <row r="99" spans="1:6" ht="136.5" thickTop="1" thickBot="1" x14ac:dyDescent="0.3">
      <c r="A99" s="6">
        <v>98</v>
      </c>
      <c r="B99" s="9" t="s">
        <v>103</v>
      </c>
      <c r="C99" s="2">
        <v>1.451937519E-4</v>
      </c>
      <c r="D99" s="7">
        <v>3</v>
      </c>
      <c r="E99" s="3">
        <f t="shared" si="1"/>
        <v>4.3558125570000001E-4</v>
      </c>
      <c r="F99" s="8">
        <f>SUM($E$2:E99)</f>
        <v>1.0099143867296796</v>
      </c>
    </row>
    <row r="100" spans="1:6" ht="91.5" thickTop="1" thickBot="1" x14ac:dyDescent="0.3">
      <c r="A100" s="6">
        <v>99</v>
      </c>
      <c r="B100" s="9" t="s">
        <v>56</v>
      </c>
      <c r="C100" s="2">
        <v>1.397204421E-4</v>
      </c>
      <c r="D100" s="7">
        <v>1</v>
      </c>
      <c r="E100" s="3">
        <f t="shared" si="1"/>
        <v>1.397204421E-4</v>
      </c>
      <c r="F100" s="8">
        <f>SUM($E$2:E100)</f>
        <v>1.0100541071717797</v>
      </c>
    </row>
    <row r="101" spans="1:6" ht="76.5" thickTop="1" thickBot="1" x14ac:dyDescent="0.3">
      <c r="A101" s="6">
        <v>100</v>
      </c>
      <c r="B101" s="9" t="s">
        <v>104</v>
      </c>
      <c r="C101" s="2">
        <v>1.36804881E-4</v>
      </c>
      <c r="D101" s="7">
        <v>0</v>
      </c>
      <c r="E101" s="3">
        <f t="shared" si="1"/>
        <v>0</v>
      </c>
      <c r="F101" s="8">
        <f>SUM($E$2:E101)</f>
        <v>1.0100541071717797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2018-03-19T01:07:28Z</dcterms:modified>
</cp:coreProperties>
</file>