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5" i="1"/>
  <c r="E36" i="1"/>
  <c r="E74" i="1"/>
  <c r="E49" i="1"/>
  <c r="E85" i="1"/>
  <c r="E33" i="1"/>
  <c r="E71" i="1"/>
  <c r="E78" i="1"/>
  <c r="E55" i="1"/>
  <c r="E70" i="1"/>
  <c r="E76" i="1"/>
  <c r="E89" i="1"/>
  <c r="E91" i="1"/>
  <c r="E42" i="1"/>
  <c r="E58" i="1"/>
  <c r="E94" i="1"/>
  <c r="E34" i="1"/>
  <c r="E92" i="1"/>
  <c r="E93" i="1"/>
  <c r="E83" i="1"/>
  <c r="E63" i="1"/>
  <c r="E64" i="1"/>
  <c r="E99" i="1"/>
  <c r="E50" i="1"/>
  <c r="E82" i="1"/>
  <c r="E96" i="1"/>
  <c r="E97" i="1"/>
  <c r="E88" i="1"/>
  <c r="E90" i="1"/>
  <c r="E100" i="1"/>
  <c r="E48" i="1"/>
  <c r="E87" i="1"/>
  <c r="E86" i="1"/>
  <c r="E57" i="1"/>
  <c r="E101" i="1"/>
  <c r="E75" i="1"/>
  <c r="E60" i="1"/>
  <c r="E65" i="1"/>
  <c r="E79" i="1"/>
  <c r="E59" i="1"/>
  <c r="E62" i="1"/>
  <c r="E46" i="1"/>
  <c r="E69" i="1"/>
  <c r="E95" i="1"/>
  <c r="E84" i="1"/>
  <c r="E67" i="1"/>
  <c r="E66" i="1"/>
  <c r="E56" i="1"/>
  <c r="E98" i="1"/>
  <c r="E3" i="1" l="1"/>
  <c r="E4" i="1"/>
  <c r="E5" i="1"/>
  <c r="E10" i="1"/>
  <c r="E9" i="1"/>
  <c r="E15" i="1"/>
  <c r="E6" i="1"/>
  <c r="E21" i="1"/>
  <c r="E7" i="1"/>
  <c r="E13" i="1"/>
  <c r="E12" i="1"/>
  <c r="E8" i="1"/>
  <c r="E23" i="1"/>
  <c r="E11" i="1"/>
  <c r="E37" i="1"/>
  <c r="E38" i="1"/>
  <c r="E22" i="1"/>
  <c r="E47" i="1"/>
  <c r="E52" i="1"/>
  <c r="E19" i="1"/>
  <c r="E16" i="1"/>
  <c r="E17" i="1"/>
  <c r="E14" i="1"/>
  <c r="E54" i="1"/>
  <c r="E53" i="1"/>
  <c r="E40" i="1"/>
  <c r="E61" i="1"/>
  <c r="E24" i="1"/>
  <c r="E27" i="1"/>
  <c r="E32" i="1"/>
  <c r="E18" i="1"/>
  <c r="E20" i="1"/>
  <c r="E39" i="1"/>
  <c r="E68" i="1"/>
  <c r="E25" i="1"/>
  <c r="E72" i="1"/>
  <c r="E73" i="1"/>
  <c r="E26" i="1"/>
  <c r="E31" i="1"/>
  <c r="E28" i="1"/>
  <c r="E30" i="1"/>
  <c r="E77" i="1"/>
  <c r="E43" i="1"/>
  <c r="E44" i="1"/>
  <c r="E41" i="1"/>
  <c r="E80" i="1"/>
  <c r="E51" i="1"/>
  <c r="E45" i="1"/>
  <c r="E81" i="1"/>
  <c r="E2" i="1"/>
  <c r="F29" i="1" l="1"/>
  <c r="F78" i="1"/>
  <c r="F94" i="1"/>
  <c r="F50" i="1"/>
  <c r="F87" i="1"/>
  <c r="F59" i="1"/>
  <c r="F56" i="1"/>
  <c r="F84" i="1"/>
  <c r="F100" i="1"/>
  <c r="F35" i="1"/>
  <c r="F55" i="1"/>
  <c r="F34" i="1"/>
  <c r="F82" i="1"/>
  <c r="F86" i="1"/>
  <c r="F62" i="1"/>
  <c r="F98" i="1"/>
  <c r="F42" i="1"/>
  <c r="F36" i="1"/>
  <c r="F70" i="1"/>
  <c r="F92" i="1"/>
  <c r="F96" i="1"/>
  <c r="F57" i="1"/>
  <c r="F46" i="1"/>
  <c r="F90" i="1"/>
  <c r="F74" i="1"/>
  <c r="F76" i="1"/>
  <c r="F93" i="1"/>
  <c r="F97" i="1"/>
  <c r="F101" i="1"/>
  <c r="F69" i="1"/>
  <c r="F63" i="1"/>
  <c r="F33" i="1"/>
  <c r="F67" i="1"/>
  <c r="F49" i="1"/>
  <c r="F89" i="1"/>
  <c r="F83" i="1"/>
  <c r="F88" i="1"/>
  <c r="F75" i="1"/>
  <c r="F95" i="1"/>
  <c r="F91" i="1"/>
  <c r="F60" i="1"/>
  <c r="F64" i="1"/>
  <c r="F85" i="1"/>
  <c r="F71" i="1"/>
  <c r="F58" i="1"/>
  <c r="F99" i="1"/>
  <c r="F48" i="1"/>
  <c r="F79" i="1"/>
  <c r="F66" i="1"/>
  <c r="F65" i="1"/>
  <c r="F3" i="1"/>
  <c r="F45" i="1"/>
  <c r="F28" i="1"/>
  <c r="F20" i="1"/>
  <c r="F54" i="1"/>
  <c r="F38" i="1"/>
  <c r="F21" i="1"/>
  <c r="F51" i="1"/>
  <c r="F31" i="1"/>
  <c r="F18" i="1"/>
  <c r="F14" i="1"/>
  <c r="F37" i="1"/>
  <c r="F6" i="1"/>
  <c r="F80" i="1"/>
  <c r="F26" i="1"/>
  <c r="F32" i="1"/>
  <c r="F17" i="1"/>
  <c r="F11" i="1"/>
  <c r="F15" i="1"/>
  <c r="F41" i="1"/>
  <c r="F73" i="1"/>
  <c r="F27" i="1"/>
  <c r="F16" i="1"/>
  <c r="F23" i="1"/>
  <c r="F9" i="1"/>
  <c r="F44" i="1"/>
  <c r="F72" i="1"/>
  <c r="F24" i="1"/>
  <c r="F19" i="1"/>
  <c r="F8" i="1"/>
  <c r="F10" i="1"/>
  <c r="F43" i="1"/>
  <c r="F25" i="1"/>
  <c r="F61" i="1"/>
  <c r="F52" i="1"/>
  <c r="F12" i="1"/>
  <c r="F5" i="1"/>
  <c r="F2" i="1"/>
  <c r="F77" i="1"/>
  <c r="F68" i="1"/>
  <c r="F40" i="1"/>
  <c r="F47" i="1"/>
  <c r="F13" i="1"/>
  <c r="F4" i="1"/>
  <c r="F81" i="1"/>
  <c r="F30" i="1"/>
  <c r="F39" i="1"/>
  <c r="F53" i="1"/>
  <c r="F22" i="1"/>
  <c r="F7" i="1"/>
</calcChain>
</file>

<file path=xl/sharedStrings.xml><?xml version="1.0" encoding="utf-8"?>
<sst xmlns="http://schemas.openxmlformats.org/spreadsheetml/2006/main" count="105" uniqueCount="105">
  <si>
    <t>Pathway Name</t>
  </si>
  <si>
    <t>Pathway Probability</t>
  </si>
  <si>
    <t>#OH</t>
  </si>
  <si>
    <t>f</t>
  </si>
  <si>
    <t>cumulative f</t>
  </si>
  <si>
    <t>[OH]C3H8+OH=&gt;npropyl+H2O--&gt;[npropyl]well_1=&gt;OH+prod_1--&gt;[prod_1]prod_1=&gt;frag_1+OH--&gt;[frag_1]frag_1=&gt;vinoxy+CH2O--&gt;[vinoxy]vinoxy+O2=&gt;CH2O+CO+OH--&gt;[CO]</t>
  </si>
  <si>
    <t>[OH]C3H8+OH=&gt;npropyl+H2O--&gt;[npropyl]npropyloo=&gt;OH+propoxide--&gt;[propoxide]</t>
  </si>
  <si>
    <t>[OH]C3H8+OH=&gt;npropyl+H2O--&gt;[npropyl]npropyloo=&gt;QOOH_2--&gt;[QOOH_2]QOOH_2=&gt;OH+propoxide--&gt;[propoxide]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</si>
  <si>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</si>
  <si>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[OH]C3H8+OH=&gt;ipropyl+H2O--&gt;[ipropyl]ipropyloo=&gt;QOOH_3--&gt;[QOOH_3]QOOH_3=&gt;OH+propoxide--&gt;[propoxide]</t>
  </si>
  <si>
    <t>[OH]C3H8+OH=&gt;ipropyl+H2O--&gt;[ipropyl]ipropyloo=&gt;OH+propoxide--&gt;[propoxide]</t>
  </si>
  <si>
    <t>[OH]C3H8+OH=&gt;npropyl+H2O--&gt;[npropyl]O2+QOOH_1=&gt;OH+OH+frag_1--&gt;[frag_1]frag_1=&gt;vinoxy+CH2O--&gt;[vinoxy]vinoxy+O2=&gt;CH2O+CO+OH--&gt;[CO]</t>
  </si>
  <si>
    <t>[OH]C3H8+OH=&gt;ipropyl+H2O--&gt;[ipropyl]O2+ipropyl=&gt;OH+propoxide--&gt;[propoxide]</t>
  </si>
  <si>
    <t>[OH]C3H8+OH=&gt;npropyl+H2O--&gt;[npropyl]O2+npropyl=&gt;OH+propoxide--&gt;[propoxide]</t>
  </si>
  <si>
    <t>[OH]C3H8+OH=&gt;npropyl+H2O--&gt;[npropyl]well_1=&gt;OH+prod_3--&gt;[prod_3]prod_3=&gt;frag_3+OH--&gt;[frag_3]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</si>
  <si>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</si>
  <si>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[OH]C3H8+OH=&gt;ipropyl+H2O--&gt;[ipropyl]O2+ipropyl=&gt;QOOH_3--&gt;[QOOH_3]QOOH_3=&gt;OH+propoxide--&gt;[propoxide]</t>
  </si>
  <si>
    <t>[OH]C3H8+OH=&gt;ipropyl+H2O--&gt;[ipropyl]ipropyloo=&gt;HO2+C3H6--&gt;[C3H6]C3H6+HO2=&gt;propen1ol+OH--&gt;[propen1ol]</t>
  </si>
  <si>
    <t>[OH]C3H8+OH=&gt;ipropyl+H2O--&gt;[ipropyl]ipropyloo=&gt;HO2+C3H6--&gt;[C3H6]HO2+C3H6=&gt;OH+propoxide--&gt;[propoxide]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</si>
  <si>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</si>
  <si>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</si>
  <si>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</si>
  <si>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[OH]C3H8+OH=&gt;npropyl+H2O--&gt;[npropyl]npropyloo=&gt;QOOH_2--&gt;[QOOH_2]well_2=&gt;well_3--&gt;[well_3]QOOH_3=&gt;OH+propoxide--&gt;[propoxide]</t>
  </si>
  <si>
    <t>[OH]C3H8+OH=&gt;npropyl+H2O--&gt;[npropyl]well_1=&gt;HO2+prod_2--&gt;[prod_2]prod_2=&gt;allyloxy+OH--&gt;[allyloxy]allyloxy=&gt;C2H3+CH2O--&gt;[C2H3]C2H3+O2=&gt;O+vinoxy--&gt;[vinoxy]vinoxy+O2=&gt;CH2O+CO+OH--&gt;[CO]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</si>
  <si>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O]</t>
  </si>
  <si>
    <t>[OH]C3H8+OH=&gt;ipropyl+H2O--&gt;[ipropyl]O2+ipropyl=&gt;HO2+C3H6--&gt;[C3H6]C3H6+HO2=&gt;propen1ol+OH--&gt;[propen1ol]</t>
  </si>
  <si>
    <t>[OH]C3H8+OH=&gt;npropyl+H2O--&gt;[npropyl]O2+npropyl=&gt;QOOH_2--&gt;[QOOH_2]QOOH_2=&gt;OH+propoxide--&gt;[propoxide]</t>
  </si>
  <si>
    <t>[OH]C3H8+OH=&gt;npropyl+H2O--&gt;[npropyl]npropyloo=&gt;HO2+C3H6--&gt;[C3H6]C3H6+HO2=&gt;propen1ol+OH--&gt;[propen1ol]</t>
  </si>
  <si>
    <t>[OH]C3H8+OH=&gt;npropyl+H2O--&gt;[npropyl]well_1=&gt;OH+prod_1--&gt;[prod_1]</t>
  </si>
  <si>
    <t>[OH]C3H8+OH=&gt;npropyl+H2O--&gt;[npropyl]well_1=&gt;OH+prod_1--&gt;[prod_1]prod_1=&gt;frag_1+OH--&gt;[frag_1]</t>
  </si>
  <si>
    <t>[OH]C3H8+OH=&gt;ipropyl+H2O--&gt;[ipropyl]ipropyloo+C3H8=&gt;ipropylooh+ipropyl--&gt;[ipropylooh]ipropylooh=&gt;ipropyloxy+OH--&gt;[ipropyloxy]</t>
  </si>
  <si>
    <t>[OH]C3H8+OH=&gt;npropyl+H2O--&gt;[npropyl]well_1=&gt;HO2+prod_2--&gt;[prod_2]prod_2=&gt;allyloxy+OH--&gt;[allyloxy]</t>
  </si>
  <si>
    <t>[OH]C3H8+OH=&gt;npropyl+H2O--&gt;[npropyl]npropyloo+C3H8=&gt;npropylooh+npropyl--&gt;[npropylooh]npropylooh=&gt;npropyloxy+OH--&gt;[npropyloxy]</t>
  </si>
  <si>
    <t>[OH]C3H8+OH=&gt;npropyl+H2O--&gt;[npropyl]npropyloo+C3H8=&gt;npropylooh+ipropyl--&gt;[npropylooh]npropylooh=&gt;npropyloxy+OH--&gt;[npropyloxy]</t>
  </si>
  <si>
    <t>[OH]C3H8+OH=&gt;ipropyl+H2O--&gt;[ipropyl]ipropyloo+C3H8=&gt;ipropylooh+npropyl--&gt;[ipropylooh]ipropylooh=&gt;ipropyloxy+OH--&gt;[ipropyloxy]</t>
  </si>
  <si>
    <t>[OH]C3H8+OH=&gt;ipropyl+H2O--&gt;[ipropyl]ipropyloo+C3H8=&gt;ipropylooh+npropyl--&gt;[npropyl]well_1=&gt;OH+prod_1--&gt;[prod_1]</t>
  </si>
  <si>
    <t>[OH]C3H8+OH=&gt;ipropyl+H2O--&gt;[ipropyl]ipropyloo+C3H8=&gt;ipropylooh+npropyl--&gt;[npropyl]well_1=&gt;OH+prod_1--&gt;[prod_1]prod_1=&gt;frag_1+OH--&gt;[frag_1]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</si>
  <si>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</t>
  </si>
  <si>
    <t>[OH]C3H8+OH=&gt;npropyl+H2O--&gt;[npropyl]O2+QOOH_1=&gt;OH+OH+frag_1--&gt;[frag_1]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</si>
  <si>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</si>
  <si>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</si>
  <si>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</si>
  <si>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</t>
  </si>
  <si>
    <t>[OH]C3H8+OH=&gt;npropyl+H2O--&gt;[npropyl]well_1=&gt;OH+prod_3--&gt;[prod_3]</t>
  </si>
  <si>
    <t>[OH]C3H8+OH=&gt;npropyl+H2O--&gt;[npropyl]O2+QOOH_1=&gt;HO2+prod_2--&gt;[prod_2]prod_2=&gt;allyloxy+OH--&gt;[allyloxy]</t>
  </si>
  <si>
    <t>[OH]C3H8+OH=&gt;npropyl+H2O--&gt;[npropyl]well_1=&gt;OH+prod_1--&gt;[prod_1]prod_1=&gt;frag_1+OH--&gt;[frag_1]frag_1=&gt;vinoxy+CH2O--&gt;[CH2O]ipropyloo+CH2O=&gt;ipropylooh+HCO--&gt;[ipropylooh]ipropylooh=&gt;ipropyloxy+OH--&gt;[ipropyloxy]</t>
  </si>
  <si>
    <t>[OH]C3H8+OH=&gt;npropyl+H2O--&gt;[npropyl]well_1=&gt;OH+prod_1--&gt;[prod_1]prod_1=&gt;frag_1+OH--&gt;[frag_1]frag_1=&gt;vinoxy+CH2O--&gt;[CH2O]npropyloo+CH2O=&gt;npropylooh+HCO--&gt;[npropylooh]npropylooh=&gt;npropyloxy+OH--&gt;[npropyloxy]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</si>
  <si>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</si>
  <si>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</t>
  </si>
  <si>
    <t>[OH]C3H8+OH=&gt;npropyl+H2O--&gt;[npropyl]npropyloo+C3H8=&gt;npropylooh+ipropyl--&gt;[ipropyl]ipropyloo+C3H8=&gt;ipropylooh+ipropyl--&gt;[ipropylooh]ipropylooh=&gt;ipropyloxy+OH--&gt;[ipropyloxy]</t>
  </si>
  <si>
    <t>[OH]C3H8+OH=&gt;ipropyl+H2O--&gt;[ipropyl]ipropyloo=&gt;HO2+C3H6--&gt;[C3H6]C3H6+OH=&gt;allyl+H2O--&gt;[allyl]allyl+HO2=&gt;prod_2--&gt;[prod_2]prod_2=&gt;allyloxy+OH--&gt;[allyloxy]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</si>
  <si>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</si>
  <si>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</si>
  <si>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</si>
  <si>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</si>
  <si>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</si>
  <si>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</si>
  <si>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</si>
  <si>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</t>
  </si>
  <si>
    <t>[OH]C3H8+OH=&gt;npropyl+H2O--&gt;[npropyl]well_1=&gt;OH+prod_1--&gt;[prod_1]prod_1=&gt;frag_1+OH--&gt;[frag_1]frag_1=&gt;vinoxy+CH2O--&gt;[CH2O]CH3OO+CH2O=&gt;CH3OOH+HCO--&gt;[CH3OOH]CH3OOH=&gt;CH3O+OH--&gt;[CH3O]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</si>
  <si>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</si>
  <si>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</si>
  <si>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</t>
  </si>
  <si>
    <t>[OH]C3H8+OH=&gt;ipropyl+H2O--&gt;[ipropyl]ipropyloo=&gt;HO2+C3H6--&gt;[C3H6]C3H6+HO2=&gt;allyl+H2O2--&gt;[allyl]allyl+HO2=&gt;prod_2--&gt;[prod_2]prod_2=&gt;allyloxy+OH--&gt;[allyloxy]</t>
  </si>
  <si>
    <t>[OH]C3H8+OH=&gt;npropyl+H2O--&gt;[npropyl]well_1=&gt;OH+prod_1--&gt;[prod_1]prod_1=&gt;frag_1+OH--&gt;[frag_1]frag_1=&gt;vinoxy+CH2O--&gt;[CH2O]CH3CH2OO+CH2O=&gt;CH3CH2OOH+HCO--&gt;[CH3CH2OOH]CH3CH2OOH=&gt;ethoxy+OH--&gt;[ethoxy]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</si>
  <si>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</t>
  </si>
  <si>
    <t>[OH]C3H8+OH=&gt;ipropyl+H2O--&gt;[ipropyl]ipropyloo+C3H8=&gt;ipropylooh+npropyl--&gt;[npropyl]well_1=&gt;HO2+prod_2--&gt;[prod_2]prod_2=&gt;allyloxy+OH--&gt;[allyloxy]</t>
  </si>
  <si>
    <t>[OH]C3H8+OH=&gt;ipropyl+H2O--&gt;[ipropyl]ipropyloo=&gt;HO2+C3H6--&gt;[C3H6]C3H6+OH=&gt;allyl+H2O--&gt;[allyl]allyl+HO2=&gt;allyloxy+OH--&gt;[allyloxy]</t>
  </si>
  <si>
    <t>[OH]C3H8+OH=&gt;npropyl+H2O--&gt;[npropyl]npropyloo+C3H8=&gt;npropylooh+ipropyl--&gt;[ipropyl]ipropyloo+C3H8=&gt;ipropylooh+npropyl--&gt;[ipropylooh]ipropylooh=&gt;ipropyloxy+OH--&gt;[ipropyloxy]</t>
  </si>
  <si>
    <t>[OH]C3H8+OH=&gt;ipropyl+H2O--&gt;[ipropyl]ipropyloo+C3H8=&gt;ipropylooh+npropyl--&gt;[npropyl]npropyloo+C3H8=&gt;npropylooh+npropyl--&gt;[npropylooh]npropylooh=&gt;npropyloxy+OH--&gt;[npropyloxy]</t>
  </si>
  <si>
    <t>[OH]C3H8+OH=&gt;ipropyl+H2O--&gt;[ipropyl]ipropyloo+C3H8=&gt;ipropylooh+npropyl--&gt;[npropyl]npropyloo=&gt;OH+propoxide--&gt;[propoxide]</t>
  </si>
  <si>
    <t>[OH]C3H8+OH=&gt;npropyl+H2O--&gt;[npropyl]well_1=&gt;OH+prod_3--&gt;[prod_3]prod_3=&gt;frag_3+OH--&gt;[frag_3]frag_3+OH=&gt;prod_3--&gt;[prod_3]prod_3=&gt;frag_3+OH--&gt;[frag_3]</t>
  </si>
  <si>
    <t>[OH]C3H8+OH=&gt;ipropyl+H2O--&gt;[ipropyl]ipropyloo=&gt;QOOH_3--&gt;[QOOH_3]well_3=&gt;well_2--&gt;[well_2]QOOH_2=&gt;OH+propoxide--&gt;[propoxide]</t>
  </si>
  <si>
    <t>[OH]C3H8+OH=&gt;ipropyl+H2O--&gt;[ipropyl]ipropyloo+C3H8=&gt;ipropylooh+npropyl--&gt;[npropyl]npropyloo+C3H8=&gt;npropylooh+ipropyl--&gt;[npropylooh]npropylooh=&gt;npropyloxy+OH--&gt;[npropyloxy]</t>
  </si>
  <si>
    <t>[OH]C3H8+OH=&gt;ipropyl+H2O--&gt;[ipropyl]ipropyloo=&gt;HO2+C3H6--&gt;[C3H6]HO2+C3H6=&gt;QOOH_2--&gt;[QOOH_2]QOOH_2=&gt;OH+propoxide--&gt;[propoxide]</t>
  </si>
  <si>
    <t>[OH]C3H8+OH=&gt;ipropyl+H2O--&gt;[ipropyl]ipropyloo=&gt;QOOH_3--&gt;[QOOH_3]well_3=&gt;well_5--&gt;[well_5]well_5=&gt;OH+prod_3--&gt;[prod_3]</t>
  </si>
  <si>
    <t>[OH]C3H8+OH=&gt;ipropyl+H2O--&gt;[ipropyl]ipropyloo=&gt;QOOH_3--&gt;[QOOH_3]well_3=&gt;well_5--&gt;[well_5]well_5=&gt;OH+prod_3--&gt;[prod_3]prod_3=&gt;frag_3+OH--&gt;[frag_3]</t>
  </si>
  <si>
    <t>[OH]C3H8+OH=&gt;npropyl+H2O--&gt;[npropyl]npropyloo=&gt;QOOH_2--&gt;[QOOH_2]well_2=&gt;HO2+prod_2--&gt;[prod_2]prod_2=&gt;allyloxy+OH--&gt;[allyloxy]</t>
  </si>
  <si>
    <t>[OH]C3H8+OH=&gt;npropyl+H2O--&gt;[npropyl]npropyloo+C3H8=&gt;npropylooh+ipropyl--&gt;[ipropyl]ipropyloo+C3H8=&gt;ipropylooh+npropyl--&gt;[npropyl]well_1=&gt;OH+prod_1--&gt;[prod_1]</t>
  </si>
  <si>
    <t>[OH]C3H8+OH=&gt;npropyl+H2O--&gt;[npropyl]npropyloo+C3H8=&gt;npropylooh+ipropyl--&gt;[ipropyl]ipropyloo+C3H8=&gt;ipropylooh+npropyl--&gt;[npropyl]well_1=&gt;OH+prod_1--&gt;[prod_1]prod_1=&gt;frag_1+OH--&gt;[frag_1]</t>
  </si>
  <si>
    <t>[OH]C3H8+OH=&gt;ipropyl+H2O--&gt;[ipropyl]O2+ipropyl=&gt;HO2+C3H6--&gt;[C3H6]HO2+C3H6=&gt;OH+propoxide--&gt;[propoxide]</t>
  </si>
  <si>
    <t>[OH]C3H8+OH=&gt;npropyl+H2O--&gt;[npropyl]well_1=&gt;OH+prod_1--&gt;[prod_1]prod_1=&gt;frag_1+OH--&gt;[frag_1]frag_1=&gt;vinoxy+CH2O--&gt;[vinoxy]vinoxy+O2=&gt;CH2O+CO+OH--&gt;[CH2O]CH3OO+CH2O=&gt;CH3OOH+HCO--&gt;[CH3OOH]CH3OOH=&gt;CH3O+OH--&gt;[CH3O]</t>
  </si>
  <si>
    <t>[OH]C3H8+OH=&gt;ipropyl+H2O--&gt;[ipropyl]ipropyloo+C3H8=&gt;ipropylooh+npropyl--&gt;[npropyl]npropyloo=&gt;QOOH_2--&gt;[QOOH_2]QOOH_2=&gt;OH+propoxide--&gt;[propoxide]</t>
  </si>
  <si>
    <t>[OH]C3H8+OH=&gt;npropyl+H2O--&gt;[npropyl]O2+QOOH_1=&gt;OH+prod_3--&gt;[prod_3]</t>
  </si>
  <si>
    <t>[OH]C3H8+OH=&gt;npropyl+H2O--&gt;[npropyl]O2+QOOH_1=&gt;OH+prod_3--&gt;[prod_3]prod_3=&gt;frag_3+OH--&gt;[frag_3]</t>
  </si>
  <si>
    <t>[OH]C3H8+OH=&gt;ipropyl+H2O--&gt;[ipropyl]O2+ipropyl=&gt;HO2+C3H6--&gt;[C3H6]C3H6+OH=&gt;allyl+H2O--&gt;[allyl]allyl+HO2=&gt;prod_2--&gt;[prod_2]prod_2=&gt;allyloxy+OH--&gt;[allyloxy]</t>
  </si>
  <si>
    <t>[OH]C3H8+OH=&gt;npropyl+H2O--&gt;[npropyl]npropyloo=&gt;HO2+C3H6--&gt;[C3H6]C3H6+OH=&gt;allyl+H2O--&gt;[allyl]allyl+HO2=&gt;prod_2--&gt;[prod_2]prod_2=&gt;allyloxy+OH--&gt;[allyloxy]</t>
  </si>
  <si>
    <t>[OH]C3H8+OH=&gt;npropyl+H2O--&gt;[npropyl]QOOH_1=&gt;QOOH_2--&gt;[QOOH_2]QOOH_2=&gt;OH+propoxide--&gt;[propoxide]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</si>
  <si>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</t>
  </si>
  <si>
    <t>[OH]C3H8+OH=&gt;ipropyl+H2O--&gt;[ipropyl]ipropyloo=&gt;QOOH_3--&gt;[QOOH_3]well_3=&gt;OH+prod_4--&gt;[prod_4]</t>
  </si>
  <si>
    <t>[OH]C3H8+OH=&gt;ipropyl+H2O--&gt;[ipropyl]ipropyloo=&gt;QOOH_3--&gt;[QOOH_3]well_3=&gt;OH+prod_4--&gt;[prod_4]prod_4=&gt;frag_4+OH--&gt;[frag_4]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</si>
  <si>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CH3OOH=&gt;CH3O+OH--&gt;[CH3O]</t>
  </si>
  <si>
    <t>[OH]C3H8+OH=&gt;npropyl+H2O--&gt;[npropyl]npropyloo=&gt;HO2+C3H6--&gt;[C3H6]HO2+C3H6=&gt;OH+propoxide--&gt;[propoxide]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</si>
  <si>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</si>
  <si>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</si>
  <si>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</si>
  <si>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</si>
  <si>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</si>
  <si>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</t>
  </si>
  <si>
    <t>[OH]C3H8+OH=&gt;npropyl+H2O--&gt;[npropyl]npropyloo+C3H8=&gt;npropylooh+ipropyl--&gt;[ipropyl]ipropyloo=&gt;QOOH_3--&gt;[QOOH_3]QOOH_3=&gt;OH+propoxide--&gt;[propoxide]</t>
  </si>
  <si>
    <t>[OH]C3H8+OH=&gt;ipropyl+H2O--&gt;[ipropyl]ipropyloo+C3H8=&gt;ipropylooh+npropyl--&gt;[npropyl]O2+QOOH_1=&gt;OH+OH+frag_1--&gt;[frag_1]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</si>
  <si>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</si>
  <si>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</si>
  <si>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</t>
  </si>
  <si>
    <t>[OH]C3H8+OH=&gt;npropyl+H2O--&gt;[npropyl]npropyloo+C3H8=&gt;npropylooh+ipropyl--&gt;[ipropyl]ipropyloo=&gt;OH+propoxide--&gt;[propoxide]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</si>
</sst>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NumberFormat="1" applyFill="1" applyAlignment="1">
      <alignment horizontal="center" vertical="center" wrapText="1"/>
    </xf>
    <xf numFmtId="0" fontId="1" fillId="2" borderId="1" xfId="1" applyNumberFormat="1" applyFill="1" applyAlignment="1">
      <alignment horizontal="left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abSelected="1" workbookViewId="0">
      <selection activeCell="B1" sqref="B1:B1048576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15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4" t="s">
        <v>0</v>
      </c>
      <c r="C1" s="10" t="s">
        <v>1</v>
      </c>
      <c r="D1" s="11" t="s">
        <v>2</v>
      </c>
      <c r="E1" s="12" t="s">
        <v>3</v>
      </c>
      <c r="F1" s="13" t="s">
        <v>4</v>
      </c>
    </row>
    <row r="2" spans="1:6" ht="31.5" thickTop="1" thickBot="1" x14ac:dyDescent="0.3">
      <c r="A2" s="6">
        <v>1</v>
      </c>
      <c r="B2" s="15" t="s">
        <v>28</v>
      </c>
      <c r="C2" s="2">
        <v>0.37764596220000002</v>
      </c>
      <c r="D2" s="7">
        <v>1</v>
      </c>
      <c r="E2" s="3">
        <f t="shared" ref="E2:E33" si="0">C2*D2</f>
        <v>0.37764596220000002</v>
      </c>
      <c r="F2" s="8">
        <f>SUM($E$2:E2)</f>
        <v>0.37764596220000002</v>
      </c>
    </row>
    <row r="3" spans="1:6" ht="46.5" thickTop="1" thickBot="1" x14ac:dyDescent="0.3">
      <c r="A3" s="6">
        <v>2</v>
      </c>
      <c r="B3" s="15" t="s">
        <v>29</v>
      </c>
      <c r="C3" s="2">
        <v>0.377627449</v>
      </c>
      <c r="D3" s="7">
        <v>1</v>
      </c>
      <c r="E3" s="3">
        <f t="shared" si="0"/>
        <v>0.377627449</v>
      </c>
      <c r="F3" s="8">
        <f>SUM($E$2:E3)</f>
        <v>0.75527341120000002</v>
      </c>
    </row>
    <row r="4" spans="1:6" ht="76.5" thickTop="1" thickBot="1" x14ac:dyDescent="0.3">
      <c r="A4" s="6">
        <v>3</v>
      </c>
      <c r="B4" s="15" t="s">
        <v>5</v>
      </c>
      <c r="C4" s="2">
        <v>0.37753503170000002</v>
      </c>
      <c r="D4" s="7">
        <v>1</v>
      </c>
      <c r="E4" s="3">
        <f t="shared" si="0"/>
        <v>0.37753503170000002</v>
      </c>
      <c r="F4" s="8">
        <f>SUM($E$2:E4)</f>
        <v>1.1328084429</v>
      </c>
    </row>
    <row r="5" spans="1:6" ht="61.5" thickTop="1" thickBot="1" x14ac:dyDescent="0.3">
      <c r="A5" s="6">
        <v>4</v>
      </c>
      <c r="B5" s="15" t="s">
        <v>30</v>
      </c>
      <c r="C5" s="2">
        <v>2.0721277180000001E-2</v>
      </c>
      <c r="D5" s="7">
        <v>1</v>
      </c>
      <c r="E5" s="3">
        <f t="shared" si="0"/>
        <v>2.0721277180000001E-2</v>
      </c>
      <c r="F5" s="8">
        <f>SUM($E$2:E5)</f>
        <v>1.1535297200800001</v>
      </c>
    </row>
    <row r="6" spans="1:6" ht="61.5" thickTop="1" thickBot="1" x14ac:dyDescent="0.3">
      <c r="A6" s="6">
        <v>5</v>
      </c>
      <c r="B6" s="15" t="s">
        <v>33</v>
      </c>
      <c r="C6" s="2">
        <v>1.7953527970000001E-2</v>
      </c>
      <c r="D6" s="7">
        <v>1</v>
      </c>
      <c r="E6" s="3">
        <f t="shared" si="0"/>
        <v>1.7953527970000001E-2</v>
      </c>
      <c r="F6" s="8">
        <f>SUM($E$2:E6)</f>
        <v>1.1714832480500001</v>
      </c>
    </row>
    <row r="7" spans="1:6" ht="61.5" thickTop="1" thickBot="1" x14ac:dyDescent="0.3">
      <c r="A7" s="6">
        <v>6</v>
      </c>
      <c r="B7" s="15" t="s">
        <v>34</v>
      </c>
      <c r="C7" s="2">
        <v>1.208735235E-2</v>
      </c>
      <c r="D7" s="7">
        <v>1</v>
      </c>
      <c r="E7" s="3">
        <f t="shared" si="0"/>
        <v>1.208735235E-2</v>
      </c>
      <c r="F7" s="8">
        <f>SUM($E$2:E7)</f>
        <v>1.1835706004000002</v>
      </c>
    </row>
    <row r="8" spans="1:6" ht="91.5" thickTop="1" thickBot="1" x14ac:dyDescent="0.3">
      <c r="A8" s="6">
        <v>7</v>
      </c>
      <c r="B8" s="15" t="s">
        <v>37</v>
      </c>
      <c r="C8" s="2">
        <v>1.142958954E-2</v>
      </c>
      <c r="D8" s="7">
        <v>1</v>
      </c>
      <c r="E8" s="3">
        <f t="shared" si="0"/>
        <v>1.142958954E-2</v>
      </c>
      <c r="F8" s="8">
        <f>SUM($E$2:E8)</f>
        <v>1.1950001899400002</v>
      </c>
    </row>
    <row r="9" spans="1:6" ht="61.5" thickTop="1" thickBot="1" x14ac:dyDescent="0.3">
      <c r="A9" s="6">
        <v>8</v>
      </c>
      <c r="B9" s="15" t="s">
        <v>32</v>
      </c>
      <c r="C9" s="2">
        <v>1.0478401159999999E-2</v>
      </c>
      <c r="D9" s="7">
        <v>1</v>
      </c>
      <c r="E9" s="3">
        <f t="shared" si="0"/>
        <v>1.0478401159999999E-2</v>
      </c>
      <c r="F9" s="8">
        <f>SUM($E$2:E9)</f>
        <v>1.2054785911000003</v>
      </c>
    </row>
    <row r="10" spans="1:6" ht="46.5" thickTop="1" thickBot="1" x14ac:dyDescent="0.3">
      <c r="A10" s="6">
        <v>9</v>
      </c>
      <c r="B10" s="15" t="s">
        <v>31</v>
      </c>
      <c r="C10" s="2">
        <v>9.3676474759999996E-3</v>
      </c>
      <c r="D10" s="7">
        <v>1</v>
      </c>
      <c r="E10" s="3">
        <f t="shared" si="0"/>
        <v>9.3676474759999996E-3</v>
      </c>
      <c r="F10" s="8">
        <f>SUM($E$2:E10)</f>
        <v>1.2148462385760004</v>
      </c>
    </row>
    <row r="11" spans="1:6" ht="91.5" thickTop="1" thickBot="1" x14ac:dyDescent="0.3">
      <c r="A11" s="6">
        <v>10</v>
      </c>
      <c r="B11" s="15" t="s">
        <v>8</v>
      </c>
      <c r="C11" s="2">
        <v>9.1981853220000007E-3</v>
      </c>
      <c r="D11" s="7">
        <v>1</v>
      </c>
      <c r="E11" s="3">
        <f t="shared" si="0"/>
        <v>9.1981853220000007E-3</v>
      </c>
      <c r="F11" s="8">
        <f>SUM($E$2:E11)</f>
        <v>1.2240444238980004</v>
      </c>
    </row>
    <row r="12" spans="1:6" ht="61.5" thickTop="1" thickBot="1" x14ac:dyDescent="0.3">
      <c r="A12" s="6">
        <v>11</v>
      </c>
      <c r="B12" s="15" t="s">
        <v>36</v>
      </c>
      <c r="C12" s="2">
        <v>9.1965975859999993E-3</v>
      </c>
      <c r="D12" s="7">
        <v>1</v>
      </c>
      <c r="E12" s="3">
        <f t="shared" si="0"/>
        <v>9.1965975859999993E-3</v>
      </c>
      <c r="F12" s="8">
        <f>SUM($E$2:E12)</f>
        <v>1.2332410214840004</v>
      </c>
    </row>
    <row r="13" spans="1:6" ht="46.5" thickTop="1" thickBot="1" x14ac:dyDescent="0.3">
      <c r="A13" s="6">
        <v>12</v>
      </c>
      <c r="B13" s="15" t="s">
        <v>35</v>
      </c>
      <c r="C13" s="2">
        <v>9.1960857019999995E-3</v>
      </c>
      <c r="D13" s="7">
        <v>1</v>
      </c>
      <c r="E13" s="3">
        <f t="shared" si="0"/>
        <v>9.1960857019999995E-3</v>
      </c>
      <c r="F13" s="8">
        <f>SUM($E$2:E13)</f>
        <v>1.2424371071860003</v>
      </c>
    </row>
    <row r="14" spans="1:6" ht="91.5" thickTop="1" thickBot="1" x14ac:dyDescent="0.3">
      <c r="A14" s="6">
        <v>13</v>
      </c>
      <c r="B14" s="15" t="s">
        <v>42</v>
      </c>
      <c r="C14" s="2">
        <v>6.6675475790000001E-3</v>
      </c>
      <c r="D14" s="7">
        <v>1</v>
      </c>
      <c r="E14" s="3">
        <f t="shared" si="0"/>
        <v>6.6675475790000001E-3</v>
      </c>
      <c r="F14" s="8">
        <f>SUM($E$2:E14)</f>
        <v>1.2491046547650002</v>
      </c>
    </row>
    <row r="15" spans="1:6" ht="31.5" thickTop="1" thickBot="1" x14ac:dyDescent="0.3">
      <c r="A15" s="6">
        <v>14</v>
      </c>
      <c r="B15" s="15" t="s">
        <v>6</v>
      </c>
      <c r="C15" s="2">
        <v>4.5291055399999999E-3</v>
      </c>
      <c r="D15" s="7">
        <v>1</v>
      </c>
      <c r="E15" s="3">
        <f t="shared" si="0"/>
        <v>4.5291055399999999E-3</v>
      </c>
      <c r="F15" s="8">
        <f>SUM($E$2:E15)</f>
        <v>1.2536337603050003</v>
      </c>
    </row>
    <row r="16" spans="1:6" ht="91.5" thickTop="1" thickBot="1" x14ac:dyDescent="0.3">
      <c r="A16" s="6">
        <v>15</v>
      </c>
      <c r="B16" s="15" t="s">
        <v>40</v>
      </c>
      <c r="C16" s="2">
        <v>3.9001271230000001E-3</v>
      </c>
      <c r="D16" s="7">
        <v>1</v>
      </c>
      <c r="E16" s="3">
        <f t="shared" si="0"/>
        <v>3.9001271230000001E-3</v>
      </c>
      <c r="F16" s="8">
        <f>SUM($E$2:E16)</f>
        <v>1.2575338874280002</v>
      </c>
    </row>
    <row r="17" spans="1:6" ht="106.5" thickTop="1" thickBot="1" x14ac:dyDescent="0.3">
      <c r="A17" s="6">
        <v>16</v>
      </c>
      <c r="B17" s="15" t="s">
        <v>41</v>
      </c>
      <c r="C17" s="2">
        <v>3.8982886309999998E-3</v>
      </c>
      <c r="D17" s="7">
        <v>1</v>
      </c>
      <c r="E17" s="3">
        <f t="shared" si="0"/>
        <v>3.8982886309999998E-3</v>
      </c>
      <c r="F17" s="8">
        <f>SUM($E$2:E17)</f>
        <v>1.2614321760590002</v>
      </c>
    </row>
    <row r="18" spans="1:6" ht="136.5" thickTop="1" thickBot="1" x14ac:dyDescent="0.3">
      <c r="A18" s="6">
        <v>17</v>
      </c>
      <c r="B18" s="15" t="s">
        <v>15</v>
      </c>
      <c r="C18" s="2">
        <v>3.8978130790000001E-3</v>
      </c>
      <c r="D18" s="7">
        <v>1</v>
      </c>
      <c r="E18" s="3">
        <f t="shared" si="0"/>
        <v>3.8978130790000001E-3</v>
      </c>
      <c r="F18" s="8">
        <f>SUM($E$2:E18)</f>
        <v>1.2653299891380001</v>
      </c>
    </row>
    <row r="19" spans="1:6" ht="91.5" thickTop="1" thickBot="1" x14ac:dyDescent="0.3">
      <c r="A19" s="6">
        <v>18</v>
      </c>
      <c r="B19" s="15" t="s">
        <v>39</v>
      </c>
      <c r="C19" s="2">
        <v>3.8157598319999999E-3</v>
      </c>
      <c r="D19" s="7">
        <v>1</v>
      </c>
      <c r="E19" s="3">
        <f t="shared" si="0"/>
        <v>3.8157598319999999E-3</v>
      </c>
      <c r="F19" s="8">
        <f>SUM($E$2:E19)</f>
        <v>1.2691457489700002</v>
      </c>
    </row>
    <row r="20" spans="1:6" ht="91.5" thickTop="1" thickBot="1" x14ac:dyDescent="0.3">
      <c r="A20" s="6">
        <v>19</v>
      </c>
      <c r="B20" s="15" t="s">
        <v>48</v>
      </c>
      <c r="C20" s="2">
        <v>3.7053951420000001E-3</v>
      </c>
      <c r="D20" s="7">
        <v>1</v>
      </c>
      <c r="E20" s="3">
        <f t="shared" si="0"/>
        <v>3.7053951420000001E-3</v>
      </c>
      <c r="F20" s="8">
        <f>SUM($E$2:E20)</f>
        <v>1.2728511441120003</v>
      </c>
    </row>
    <row r="21" spans="1:6" ht="46.5" thickTop="1" thickBot="1" x14ac:dyDescent="0.3">
      <c r="A21" s="6">
        <v>20</v>
      </c>
      <c r="B21" s="15" t="s">
        <v>7</v>
      </c>
      <c r="C21" s="2">
        <v>3.1843901429999999E-3</v>
      </c>
      <c r="D21" s="7">
        <v>1</v>
      </c>
      <c r="E21" s="3">
        <f t="shared" si="0"/>
        <v>3.1843901429999999E-3</v>
      </c>
      <c r="F21" s="8">
        <f>SUM($E$2:E21)</f>
        <v>1.2760355342550003</v>
      </c>
    </row>
    <row r="22" spans="1:6" ht="61.5" thickTop="1" thickBot="1" x14ac:dyDescent="0.3">
      <c r="A22" s="6">
        <v>21</v>
      </c>
      <c r="B22" s="15" t="s">
        <v>11</v>
      </c>
      <c r="C22" s="2">
        <v>2.9247345779999999E-3</v>
      </c>
      <c r="D22" s="7">
        <v>1</v>
      </c>
      <c r="E22" s="3">
        <f t="shared" si="0"/>
        <v>2.9247345779999999E-3</v>
      </c>
      <c r="F22" s="8">
        <f>SUM($E$2:E22)</f>
        <v>1.2789602688330002</v>
      </c>
    </row>
    <row r="23" spans="1:6" ht="31.5" thickTop="1" thickBot="1" x14ac:dyDescent="0.3">
      <c r="A23" s="6">
        <v>22</v>
      </c>
      <c r="B23" s="15" t="s">
        <v>38</v>
      </c>
      <c r="C23" s="2">
        <v>2.924656176E-3</v>
      </c>
      <c r="D23" s="7">
        <v>1</v>
      </c>
      <c r="E23" s="3">
        <f t="shared" si="0"/>
        <v>2.924656176E-3</v>
      </c>
      <c r="F23" s="8">
        <f>SUM($E$2:E23)</f>
        <v>1.2818849250090001</v>
      </c>
    </row>
    <row r="24" spans="1:6" ht="106.5" thickTop="1" thickBot="1" x14ac:dyDescent="0.3">
      <c r="A24" s="6">
        <v>23</v>
      </c>
      <c r="B24" s="15" t="s">
        <v>45</v>
      </c>
      <c r="C24" s="2">
        <v>2.6346761590000001E-3</v>
      </c>
      <c r="D24" s="7">
        <v>1</v>
      </c>
      <c r="E24" s="3">
        <f t="shared" si="0"/>
        <v>2.6346761590000001E-3</v>
      </c>
      <c r="F24" s="8">
        <f>SUM($E$2:E24)</f>
        <v>1.284519601168</v>
      </c>
    </row>
    <row r="25" spans="1:6" ht="121.5" thickTop="1" thickBot="1" x14ac:dyDescent="0.3">
      <c r="A25" s="6">
        <v>24</v>
      </c>
      <c r="B25" s="15" t="s">
        <v>51</v>
      </c>
      <c r="C25" s="2">
        <v>2.634600848E-3</v>
      </c>
      <c r="D25" s="7">
        <v>1</v>
      </c>
      <c r="E25" s="3">
        <f t="shared" si="0"/>
        <v>2.634600848E-3</v>
      </c>
      <c r="F25" s="8">
        <f>SUM($E$2:E25)</f>
        <v>1.2871542020160001</v>
      </c>
    </row>
    <row r="26" spans="1:6" ht="121.5" thickTop="1" thickBot="1" x14ac:dyDescent="0.3">
      <c r="A26" s="6">
        <v>25</v>
      </c>
      <c r="B26" s="15" t="s">
        <v>52</v>
      </c>
      <c r="C26" s="2">
        <v>2.3517523750000002E-3</v>
      </c>
      <c r="D26" s="7">
        <v>1</v>
      </c>
      <c r="E26" s="3">
        <f t="shared" si="0"/>
        <v>2.3517523750000002E-3</v>
      </c>
      <c r="F26" s="8">
        <f>SUM($E$2:E26)</f>
        <v>1.2895059543910001</v>
      </c>
    </row>
    <row r="27" spans="1:6" ht="106.5" thickTop="1" thickBot="1" x14ac:dyDescent="0.3">
      <c r="A27" s="6">
        <v>26</v>
      </c>
      <c r="B27" s="15" t="s">
        <v>46</v>
      </c>
      <c r="C27" s="2">
        <v>2.349535071E-3</v>
      </c>
      <c r="D27" s="7">
        <v>1</v>
      </c>
      <c r="E27" s="3">
        <f t="shared" si="0"/>
        <v>2.349535071E-3</v>
      </c>
      <c r="F27" s="8">
        <f>SUM($E$2:E27)</f>
        <v>1.2918554894620002</v>
      </c>
    </row>
    <row r="28" spans="1:6" ht="91.5" thickTop="1" thickBot="1" x14ac:dyDescent="0.3">
      <c r="A28" s="6">
        <v>27</v>
      </c>
      <c r="B28" s="15" t="s">
        <v>54</v>
      </c>
      <c r="C28" s="2">
        <v>2.2757852039999998E-3</v>
      </c>
      <c r="D28" s="7">
        <v>1</v>
      </c>
      <c r="E28" s="3">
        <f t="shared" si="0"/>
        <v>2.2757852039999998E-3</v>
      </c>
      <c r="F28" s="8">
        <f>SUM($E$2:E28)</f>
        <v>1.2941312746660003</v>
      </c>
    </row>
    <row r="29" spans="1:6" ht="136.5" thickTop="1" thickBot="1" x14ac:dyDescent="0.3">
      <c r="A29" s="6">
        <v>28</v>
      </c>
      <c r="B29" s="15" t="s">
        <v>21</v>
      </c>
      <c r="C29" s="2">
        <v>2.275348542E-3</v>
      </c>
      <c r="D29" s="7">
        <v>1</v>
      </c>
      <c r="E29" s="3">
        <f t="shared" si="0"/>
        <v>2.275348542E-3</v>
      </c>
      <c r="F29" s="8">
        <f>SUM($E$2:E29)</f>
        <v>1.2964066232080003</v>
      </c>
    </row>
    <row r="30" spans="1:6" ht="106.5" thickTop="1" thickBot="1" x14ac:dyDescent="0.3">
      <c r="A30" s="6">
        <v>29</v>
      </c>
      <c r="B30" s="15" t="s">
        <v>55</v>
      </c>
      <c r="C30" s="2">
        <v>2.2749831249999999E-3</v>
      </c>
      <c r="D30" s="7">
        <v>1</v>
      </c>
      <c r="E30" s="3">
        <f t="shared" si="0"/>
        <v>2.2749831249999999E-3</v>
      </c>
      <c r="F30" s="8">
        <f>SUM($E$2:E30)</f>
        <v>1.2986816063330002</v>
      </c>
    </row>
    <row r="31" spans="1:6" ht="91.5" thickTop="1" thickBot="1" x14ac:dyDescent="0.3">
      <c r="A31" s="6">
        <v>30</v>
      </c>
      <c r="B31" s="15" t="s">
        <v>53</v>
      </c>
      <c r="C31" s="2">
        <v>2.2237100059999998E-3</v>
      </c>
      <c r="D31" s="7">
        <v>1</v>
      </c>
      <c r="E31" s="3">
        <f t="shared" si="0"/>
        <v>2.2237100059999998E-3</v>
      </c>
      <c r="F31" s="8">
        <f>SUM($E$2:E31)</f>
        <v>1.3009053163390003</v>
      </c>
    </row>
    <row r="32" spans="1:6" ht="91.5" thickTop="1" thickBot="1" x14ac:dyDescent="0.3">
      <c r="A32" s="6">
        <v>31</v>
      </c>
      <c r="B32" s="15" t="s">
        <v>47</v>
      </c>
      <c r="C32" s="2">
        <v>2.158635854E-3</v>
      </c>
      <c r="D32" s="7">
        <v>1</v>
      </c>
      <c r="E32" s="3">
        <f t="shared" si="0"/>
        <v>2.158635854E-3</v>
      </c>
      <c r="F32" s="8">
        <f>SUM($E$2:E32)</f>
        <v>1.3030639521930003</v>
      </c>
    </row>
    <row r="33" spans="1:6" ht="91.5" thickTop="1" thickBot="1" x14ac:dyDescent="0.3">
      <c r="A33" s="6">
        <v>32</v>
      </c>
      <c r="B33" s="15" t="s">
        <v>65</v>
      </c>
      <c r="C33" s="2">
        <v>1.2369901670000001E-3</v>
      </c>
      <c r="D33" s="7">
        <v>1</v>
      </c>
      <c r="E33" s="3">
        <f t="shared" si="0"/>
        <v>1.2369901670000001E-3</v>
      </c>
      <c r="F33" s="8">
        <f>SUM($E$2:E33)</f>
        <v>1.3043009423600003</v>
      </c>
    </row>
    <row r="34" spans="1:6" ht="136.5" thickTop="1" thickBot="1" x14ac:dyDescent="0.3">
      <c r="A34" s="6">
        <v>33</v>
      </c>
      <c r="B34" s="15" t="s">
        <v>20</v>
      </c>
      <c r="C34" s="2">
        <v>1.2357604690000001E-3</v>
      </c>
      <c r="D34" s="7">
        <v>1</v>
      </c>
      <c r="E34" s="3">
        <f t="shared" ref="E34:E65" si="1">C34*D34</f>
        <v>1.2357604690000001E-3</v>
      </c>
      <c r="F34" s="8">
        <f>SUM($E$2:E34)</f>
        <v>1.3055367028290004</v>
      </c>
    </row>
    <row r="35" spans="1:6" ht="91.5" thickTop="1" thickBot="1" x14ac:dyDescent="0.3">
      <c r="A35" s="6">
        <v>34</v>
      </c>
      <c r="B35" s="15" t="s">
        <v>61</v>
      </c>
      <c r="C35" s="2">
        <v>1.2319736150000001E-3</v>
      </c>
      <c r="D35" s="7">
        <v>1</v>
      </c>
      <c r="E35" s="3">
        <f t="shared" si="1"/>
        <v>1.2319736150000001E-3</v>
      </c>
      <c r="F35" s="8">
        <f>SUM($E$2:E35)</f>
        <v>1.3067686764440003</v>
      </c>
    </row>
    <row r="36" spans="1:6" ht="106.5" thickTop="1" thickBot="1" x14ac:dyDescent="0.3">
      <c r="A36" s="6">
        <v>35</v>
      </c>
      <c r="B36" s="15" t="s">
        <v>62</v>
      </c>
      <c r="C36" s="2">
        <v>1.23143314E-3</v>
      </c>
      <c r="D36" s="7">
        <v>1</v>
      </c>
      <c r="E36" s="3">
        <f t="shared" si="1"/>
        <v>1.23143314E-3</v>
      </c>
      <c r="F36" s="8">
        <f>SUM($E$2:E36)</f>
        <v>1.3080001095840004</v>
      </c>
    </row>
    <row r="37" spans="1:6" ht="46.5" thickTop="1" thickBot="1" x14ac:dyDescent="0.3">
      <c r="A37" s="6">
        <v>36</v>
      </c>
      <c r="B37" s="15" t="s">
        <v>9</v>
      </c>
      <c r="C37" s="2">
        <v>1.0831373E-3</v>
      </c>
      <c r="D37" s="7">
        <v>1</v>
      </c>
      <c r="E37" s="3">
        <f t="shared" si="1"/>
        <v>1.0831373E-3</v>
      </c>
      <c r="F37" s="8">
        <f>SUM($E$2:E37)</f>
        <v>1.3090832468840004</v>
      </c>
    </row>
    <row r="38" spans="1:6" ht="31.5" thickTop="1" thickBot="1" x14ac:dyDescent="0.3">
      <c r="A38" s="6">
        <v>37</v>
      </c>
      <c r="B38" s="15" t="s">
        <v>10</v>
      </c>
      <c r="C38" s="2">
        <v>9.4625475000000004E-4</v>
      </c>
      <c r="D38" s="7">
        <v>1</v>
      </c>
      <c r="E38" s="3">
        <f t="shared" si="1"/>
        <v>9.4625475000000004E-4</v>
      </c>
      <c r="F38" s="8">
        <f>SUM($E$2:E38)</f>
        <v>1.3100295016340004</v>
      </c>
    </row>
    <row r="39" spans="1:6" ht="76.5" thickTop="1" thickBot="1" x14ac:dyDescent="0.3">
      <c r="A39" s="6">
        <v>38</v>
      </c>
      <c r="B39" s="15" t="s">
        <v>49</v>
      </c>
      <c r="C39" s="2">
        <v>7.5901697499999995E-4</v>
      </c>
      <c r="D39" s="7">
        <v>1</v>
      </c>
      <c r="E39" s="3">
        <f t="shared" si="1"/>
        <v>7.5901697499999995E-4</v>
      </c>
      <c r="F39" s="8">
        <f>SUM($E$2:E39)</f>
        <v>1.3107885186090005</v>
      </c>
    </row>
    <row r="40" spans="1:6" ht="46.5" thickTop="1" thickBot="1" x14ac:dyDescent="0.3">
      <c r="A40" s="6">
        <v>39</v>
      </c>
      <c r="B40" s="15" t="s">
        <v>44</v>
      </c>
      <c r="C40" s="2">
        <v>7.248944694E-4</v>
      </c>
      <c r="D40" s="7">
        <v>1</v>
      </c>
      <c r="E40" s="3">
        <f t="shared" si="1"/>
        <v>7.248944694E-4</v>
      </c>
      <c r="F40" s="8">
        <f>SUM($E$2:E40)</f>
        <v>1.3115134130784005</v>
      </c>
    </row>
    <row r="41" spans="1:6" ht="91.5" thickTop="1" thickBot="1" x14ac:dyDescent="0.3">
      <c r="A41" s="6">
        <v>40</v>
      </c>
      <c r="B41" s="15" t="s">
        <v>58</v>
      </c>
      <c r="C41" s="2">
        <v>7.2115980150000002E-4</v>
      </c>
      <c r="D41" s="7">
        <v>1</v>
      </c>
      <c r="E41" s="3">
        <f t="shared" si="1"/>
        <v>7.2115980150000002E-4</v>
      </c>
      <c r="F41" s="8">
        <f>SUM($E$2:E41)</f>
        <v>1.3122345728799005</v>
      </c>
    </row>
    <row r="42" spans="1:6" ht="136.5" thickTop="1" thickBot="1" x14ac:dyDescent="0.3">
      <c r="A42" s="6">
        <v>41</v>
      </c>
      <c r="B42" s="15" t="s">
        <v>19</v>
      </c>
      <c r="C42" s="2">
        <v>7.1982031560000005E-4</v>
      </c>
      <c r="D42" s="7">
        <v>1</v>
      </c>
      <c r="E42" s="3">
        <f t="shared" si="1"/>
        <v>7.1982031560000005E-4</v>
      </c>
      <c r="F42" s="8">
        <f>SUM($E$2:E42)</f>
        <v>1.3129543931955006</v>
      </c>
    </row>
    <row r="43" spans="1:6" ht="91.5" thickTop="1" thickBot="1" x14ac:dyDescent="0.3">
      <c r="A43" s="6">
        <v>42</v>
      </c>
      <c r="B43" s="15" t="s">
        <v>56</v>
      </c>
      <c r="C43" s="2">
        <v>7.1981772000000003E-4</v>
      </c>
      <c r="D43" s="7">
        <v>1</v>
      </c>
      <c r="E43" s="3">
        <f t="shared" si="1"/>
        <v>7.1981772000000003E-4</v>
      </c>
      <c r="F43" s="8">
        <f>SUM($E$2:E43)</f>
        <v>1.3136742109155006</v>
      </c>
    </row>
    <row r="44" spans="1:6" ht="106.5" thickTop="1" thickBot="1" x14ac:dyDescent="0.3">
      <c r="A44" s="6">
        <v>43</v>
      </c>
      <c r="B44" s="15" t="s">
        <v>57</v>
      </c>
      <c r="C44" s="2">
        <v>7.1948140990000002E-4</v>
      </c>
      <c r="D44" s="7">
        <v>1</v>
      </c>
      <c r="E44" s="3">
        <f t="shared" si="1"/>
        <v>7.1948140990000002E-4</v>
      </c>
      <c r="F44" s="8">
        <f>SUM($E$2:E44)</f>
        <v>1.3143936923254007</v>
      </c>
    </row>
    <row r="45" spans="1:6" ht="121.5" thickTop="1" thickBot="1" x14ac:dyDescent="0.3">
      <c r="A45" s="6">
        <v>44</v>
      </c>
      <c r="B45" s="15" t="s">
        <v>60</v>
      </c>
      <c r="C45" s="2">
        <v>6.4642424210000003E-4</v>
      </c>
      <c r="D45" s="7">
        <v>1</v>
      </c>
      <c r="E45" s="3">
        <f t="shared" si="1"/>
        <v>6.4642424210000003E-4</v>
      </c>
      <c r="F45" s="8">
        <f>SUM($E$2:E45)</f>
        <v>1.3150401165675007</v>
      </c>
    </row>
    <row r="46" spans="1:6" ht="136.5" thickTop="1" thickBot="1" x14ac:dyDescent="0.3">
      <c r="A46" s="6">
        <v>45</v>
      </c>
      <c r="B46" s="15" t="s">
        <v>97</v>
      </c>
      <c r="C46" s="2">
        <v>6.1822922060000005E-4</v>
      </c>
      <c r="D46" s="7">
        <v>1</v>
      </c>
      <c r="E46" s="3">
        <f t="shared" si="1"/>
        <v>6.1822922060000005E-4</v>
      </c>
      <c r="F46" s="8">
        <f>SUM($E$2:E46)</f>
        <v>1.3156583457881008</v>
      </c>
    </row>
    <row r="47" spans="1:6" ht="31.5" thickTop="1" thickBot="1" x14ac:dyDescent="0.3">
      <c r="A47" s="6">
        <v>46</v>
      </c>
      <c r="B47" s="15" t="s">
        <v>12</v>
      </c>
      <c r="C47" s="2">
        <v>5.8748320930000005E-4</v>
      </c>
      <c r="D47" s="7">
        <v>1</v>
      </c>
      <c r="E47" s="3">
        <f t="shared" si="1"/>
        <v>5.8748320930000005E-4</v>
      </c>
      <c r="F47" s="8">
        <f>SUM($E$2:E47)</f>
        <v>1.3162458289974008</v>
      </c>
    </row>
    <row r="48" spans="1:6" ht="106.5" thickTop="1" thickBot="1" x14ac:dyDescent="0.3">
      <c r="A48" s="6">
        <v>47</v>
      </c>
      <c r="B48" s="15" t="s">
        <v>88</v>
      </c>
      <c r="C48" s="2">
        <v>5.6842630980000002E-4</v>
      </c>
      <c r="D48" s="7">
        <v>1</v>
      </c>
      <c r="E48" s="3">
        <f t="shared" si="1"/>
        <v>5.6842630980000002E-4</v>
      </c>
      <c r="F48" s="8">
        <f>SUM($E$2:E48)</f>
        <v>1.3168142553072009</v>
      </c>
    </row>
    <row r="49" spans="1:6" ht="91.5" thickTop="1" thickBot="1" x14ac:dyDescent="0.3">
      <c r="A49" s="6">
        <v>48</v>
      </c>
      <c r="B49" s="15" t="s">
        <v>64</v>
      </c>
      <c r="C49" s="2">
        <v>5.6325813459999995E-4</v>
      </c>
      <c r="D49" s="7">
        <v>1</v>
      </c>
      <c r="E49" s="3">
        <f t="shared" si="1"/>
        <v>5.6325813459999995E-4</v>
      </c>
      <c r="F49" s="8">
        <f>SUM($E$2:E49)</f>
        <v>1.3173775134418009</v>
      </c>
    </row>
    <row r="50" spans="1:6" ht="106.5" thickTop="1" thickBot="1" x14ac:dyDescent="0.3">
      <c r="A50" s="6">
        <v>49</v>
      </c>
      <c r="B50" s="15" t="s">
        <v>81</v>
      </c>
      <c r="C50" s="2">
        <v>5.4643639669999997E-4</v>
      </c>
      <c r="D50" s="7">
        <v>1</v>
      </c>
      <c r="E50" s="3">
        <f t="shared" si="1"/>
        <v>5.4643639669999997E-4</v>
      </c>
      <c r="F50" s="8">
        <f>SUM($E$2:E50)</f>
        <v>1.3179239498385009</v>
      </c>
    </row>
    <row r="51" spans="1:6" ht="91.5" thickTop="1" thickBot="1" x14ac:dyDescent="0.3">
      <c r="A51" s="6">
        <v>50</v>
      </c>
      <c r="B51" s="15" t="s">
        <v>59</v>
      </c>
      <c r="C51" s="9">
        <v>5.4405968840000004E-4</v>
      </c>
      <c r="D51" s="7">
        <v>1</v>
      </c>
      <c r="E51" s="3">
        <f t="shared" si="1"/>
        <v>5.4405968840000004E-4</v>
      </c>
      <c r="F51" s="8">
        <f>SUM($E$2:E51)</f>
        <v>1.318468009526901</v>
      </c>
    </row>
    <row r="52" spans="1:6" ht="46.5" thickTop="1" thickBot="1" x14ac:dyDescent="0.3">
      <c r="A52" s="6">
        <v>51</v>
      </c>
      <c r="B52" s="15" t="s">
        <v>13</v>
      </c>
      <c r="C52" s="2">
        <v>5.1313882309999995E-4</v>
      </c>
      <c r="D52" s="7">
        <v>1</v>
      </c>
      <c r="E52" s="3">
        <f t="shared" si="1"/>
        <v>5.1313882309999995E-4</v>
      </c>
      <c r="F52" s="8">
        <f>SUM($E$2:E52)</f>
        <v>1.3189811483500009</v>
      </c>
    </row>
    <row r="53" spans="1:6" ht="46.5" thickTop="1" thickBot="1" x14ac:dyDescent="0.3">
      <c r="A53" s="6">
        <v>52</v>
      </c>
      <c r="B53" s="15" t="s">
        <v>14</v>
      </c>
      <c r="C53" s="2">
        <v>4.8999602039999997E-4</v>
      </c>
      <c r="D53" s="7">
        <v>1</v>
      </c>
      <c r="E53" s="3">
        <f t="shared" si="1"/>
        <v>4.8999602039999997E-4</v>
      </c>
      <c r="F53" s="8">
        <f>SUM($E$2:E53)</f>
        <v>1.3194711443704008</v>
      </c>
    </row>
    <row r="54" spans="1:6" ht="31.5" thickTop="1" thickBot="1" x14ac:dyDescent="0.3">
      <c r="A54" s="6">
        <v>53</v>
      </c>
      <c r="B54" s="15" t="s">
        <v>43</v>
      </c>
      <c r="C54" s="2">
        <v>4.8992455120000001E-4</v>
      </c>
      <c r="D54" s="7">
        <v>1</v>
      </c>
      <c r="E54" s="3">
        <f t="shared" si="1"/>
        <v>4.8992455120000001E-4</v>
      </c>
      <c r="F54" s="8">
        <f>SUM($E$2:E54)</f>
        <v>1.3199610689216008</v>
      </c>
    </row>
    <row r="55" spans="1:6" ht="76.5" thickTop="1" thickBot="1" x14ac:dyDescent="0.3">
      <c r="A55" s="6">
        <v>54</v>
      </c>
      <c r="B55" s="15" t="s">
        <v>68</v>
      </c>
      <c r="C55" s="2">
        <v>4.422172487E-4</v>
      </c>
      <c r="D55" s="7">
        <v>1</v>
      </c>
      <c r="E55" s="3">
        <f t="shared" si="1"/>
        <v>4.422172487E-4</v>
      </c>
      <c r="F55" s="8">
        <f>SUM($E$2:E55)</f>
        <v>1.3204032861703008</v>
      </c>
    </row>
    <row r="56" spans="1:6" ht="136.5" thickTop="1" thickBot="1" x14ac:dyDescent="0.3">
      <c r="A56" s="6">
        <v>55</v>
      </c>
      <c r="B56" s="15" t="s">
        <v>103</v>
      </c>
      <c r="C56" s="2">
        <v>4.3958436029999998E-4</v>
      </c>
      <c r="D56" s="7">
        <v>1</v>
      </c>
      <c r="E56" s="3">
        <f t="shared" si="1"/>
        <v>4.3958436029999998E-4</v>
      </c>
      <c r="F56" s="8">
        <f>SUM($E$2:E56)</f>
        <v>1.3208428705306008</v>
      </c>
    </row>
    <row r="57" spans="1:6" ht="106.5" thickTop="1" thickBot="1" x14ac:dyDescent="0.3">
      <c r="A57" s="6">
        <v>56</v>
      </c>
      <c r="B57" s="15" t="s">
        <v>91</v>
      </c>
      <c r="C57" s="2">
        <v>4.1717343200000002E-4</v>
      </c>
      <c r="D57" s="7">
        <v>1</v>
      </c>
      <c r="E57" s="3">
        <f t="shared" si="1"/>
        <v>4.1717343200000002E-4</v>
      </c>
      <c r="F57" s="8">
        <f>SUM($E$2:E57)</f>
        <v>1.3212600439626008</v>
      </c>
    </row>
    <row r="58" spans="1:6" ht="76.5" thickTop="1" thickBot="1" x14ac:dyDescent="0.3">
      <c r="A58" s="6">
        <v>57</v>
      </c>
      <c r="B58" s="15" t="s">
        <v>73</v>
      </c>
      <c r="C58" s="2">
        <v>4.0789311469999998E-4</v>
      </c>
      <c r="D58" s="7">
        <v>1</v>
      </c>
      <c r="E58" s="3">
        <f t="shared" si="1"/>
        <v>4.0789311469999998E-4</v>
      </c>
      <c r="F58" s="8">
        <f>SUM($E$2:E58)</f>
        <v>1.3216679370773008</v>
      </c>
    </row>
    <row r="59" spans="1:6" ht="121.5" thickTop="1" thickBot="1" x14ac:dyDescent="0.3">
      <c r="A59" s="6">
        <v>58</v>
      </c>
      <c r="B59" s="15" t="s">
        <v>96</v>
      </c>
      <c r="C59" s="2">
        <v>3.773641794E-4</v>
      </c>
      <c r="D59" s="7">
        <v>1</v>
      </c>
      <c r="E59" s="3">
        <f t="shared" si="1"/>
        <v>3.773641794E-4</v>
      </c>
      <c r="F59" s="8">
        <f>SUM($E$2:E59)</f>
        <v>1.3220453012567008</v>
      </c>
    </row>
    <row r="60" spans="1:6" ht="121.5" thickTop="1" thickBot="1" x14ac:dyDescent="0.3">
      <c r="A60" s="6">
        <v>59</v>
      </c>
      <c r="B60" s="15" t="s">
        <v>94</v>
      </c>
      <c r="C60" s="2">
        <v>3.7712220870000002E-4</v>
      </c>
      <c r="D60" s="7">
        <v>1</v>
      </c>
      <c r="E60" s="3">
        <f t="shared" si="1"/>
        <v>3.7712220870000002E-4</v>
      </c>
      <c r="F60" s="8">
        <f>SUM($E$2:E60)</f>
        <v>1.3224224234654007</v>
      </c>
    </row>
    <row r="61" spans="1:6" ht="46.5" thickTop="1" thickBot="1" x14ac:dyDescent="0.3">
      <c r="A61" s="6">
        <v>60</v>
      </c>
      <c r="B61" s="15" t="s">
        <v>17</v>
      </c>
      <c r="C61" s="2">
        <v>3.4784471479999999E-4</v>
      </c>
      <c r="D61" s="7">
        <v>1</v>
      </c>
      <c r="E61" s="3">
        <f t="shared" si="1"/>
        <v>3.4784471479999999E-4</v>
      </c>
      <c r="F61" s="8">
        <f>SUM($E$2:E61)</f>
        <v>1.3227702681802007</v>
      </c>
    </row>
    <row r="62" spans="1:6" ht="106.5" thickTop="1" thickBot="1" x14ac:dyDescent="0.3">
      <c r="A62" s="6">
        <v>61</v>
      </c>
      <c r="B62" s="15" t="s">
        <v>24</v>
      </c>
      <c r="C62" s="2">
        <v>3.3775595640000002E-4</v>
      </c>
      <c r="D62" s="7">
        <v>1</v>
      </c>
      <c r="E62" s="3">
        <f t="shared" si="1"/>
        <v>3.3775595640000002E-4</v>
      </c>
      <c r="F62" s="8">
        <f>SUM($E$2:E62)</f>
        <v>1.3231080241366007</v>
      </c>
    </row>
    <row r="63" spans="1:6" ht="61.5" thickTop="1" thickBot="1" x14ac:dyDescent="0.3">
      <c r="A63" s="6">
        <v>62</v>
      </c>
      <c r="B63" s="15" t="s">
        <v>78</v>
      </c>
      <c r="C63" s="2">
        <v>3.3764093579999999E-4</v>
      </c>
      <c r="D63" s="7">
        <v>1</v>
      </c>
      <c r="E63" s="3">
        <f t="shared" si="1"/>
        <v>3.3764093579999999E-4</v>
      </c>
      <c r="F63" s="8">
        <f>SUM($E$2:E63)</f>
        <v>1.3234456650724007</v>
      </c>
    </row>
    <row r="64" spans="1:6" ht="76.5" thickTop="1" thickBot="1" x14ac:dyDescent="0.3">
      <c r="A64" s="6">
        <v>63</v>
      </c>
      <c r="B64" s="15" t="s">
        <v>79</v>
      </c>
      <c r="C64" s="2">
        <v>3.373616915E-4</v>
      </c>
      <c r="D64" s="7">
        <v>1</v>
      </c>
      <c r="E64" s="3">
        <f t="shared" si="1"/>
        <v>3.373616915E-4</v>
      </c>
      <c r="F64" s="8">
        <f>SUM($E$2:E64)</f>
        <v>1.3237830267639006</v>
      </c>
    </row>
    <row r="65" spans="1:6" ht="136.5" thickTop="1" thickBot="1" x14ac:dyDescent="0.3">
      <c r="A65" s="6">
        <v>64</v>
      </c>
      <c r="B65" s="15" t="s">
        <v>95</v>
      </c>
      <c r="C65" s="2">
        <v>3.2783954130000001E-4</v>
      </c>
      <c r="D65" s="7">
        <v>1</v>
      </c>
      <c r="E65" s="3">
        <f t="shared" si="1"/>
        <v>3.2783954130000001E-4</v>
      </c>
      <c r="F65" s="8">
        <f>SUM($E$2:E65)</f>
        <v>1.3241108663052006</v>
      </c>
    </row>
    <row r="66" spans="1:6" ht="121.5" thickTop="1" thickBot="1" x14ac:dyDescent="0.3">
      <c r="A66" s="6">
        <v>65</v>
      </c>
      <c r="B66" s="15" t="s">
        <v>102</v>
      </c>
      <c r="C66" s="2">
        <v>2.8890534750000002E-4</v>
      </c>
      <c r="D66" s="7">
        <v>1</v>
      </c>
      <c r="E66" s="3">
        <f t="shared" ref="E66:E97" si="2">C66*D66</f>
        <v>2.8890534750000002E-4</v>
      </c>
      <c r="F66" s="8">
        <f>SUM($E$2:E66)</f>
        <v>1.3243997716527005</v>
      </c>
    </row>
    <row r="67" spans="1:6" ht="106.5" thickTop="1" thickBot="1" x14ac:dyDescent="0.3">
      <c r="A67" s="6">
        <v>66</v>
      </c>
      <c r="B67" s="15" t="s">
        <v>101</v>
      </c>
      <c r="C67" s="2">
        <v>2.8863804250000002E-4</v>
      </c>
      <c r="D67" s="7">
        <v>1</v>
      </c>
      <c r="E67" s="3">
        <f t="shared" si="2"/>
        <v>2.8863804250000002E-4</v>
      </c>
      <c r="F67" s="8">
        <f>SUM($E$2:E67)</f>
        <v>1.3246884096952005</v>
      </c>
    </row>
    <row r="68" spans="1:6" ht="76.5" thickTop="1" thickBot="1" x14ac:dyDescent="0.3">
      <c r="A68" s="6">
        <v>67</v>
      </c>
      <c r="B68" s="15" t="s">
        <v>50</v>
      </c>
      <c r="C68" s="2">
        <v>2.7569913990000002E-4</v>
      </c>
      <c r="D68" s="7">
        <v>1</v>
      </c>
      <c r="E68" s="3">
        <f t="shared" si="2"/>
        <v>2.7569913990000002E-4</v>
      </c>
      <c r="F68" s="8">
        <f>SUM($E$2:E68)</f>
        <v>1.3249641088351005</v>
      </c>
    </row>
    <row r="69" spans="1:6" ht="136.5" thickTop="1" thickBot="1" x14ac:dyDescent="0.3">
      <c r="A69" s="6">
        <v>68</v>
      </c>
      <c r="B69" s="15" t="s">
        <v>98</v>
      </c>
      <c r="C69" s="2">
        <v>2.5924882500000002E-4</v>
      </c>
      <c r="D69" s="7">
        <v>1</v>
      </c>
      <c r="E69" s="3">
        <f t="shared" si="2"/>
        <v>2.5924882500000002E-4</v>
      </c>
      <c r="F69" s="8">
        <f>SUM($E$2:E69)</f>
        <v>1.3252233576601005</v>
      </c>
    </row>
    <row r="70" spans="1:6" ht="76.5" thickTop="1" thickBot="1" x14ac:dyDescent="0.3">
      <c r="A70" s="6">
        <v>69</v>
      </c>
      <c r="B70" s="15" t="s">
        <v>69</v>
      </c>
      <c r="C70" s="2">
        <v>2.380901751E-4</v>
      </c>
      <c r="D70" s="7">
        <v>1</v>
      </c>
      <c r="E70" s="3">
        <f t="shared" si="2"/>
        <v>2.380901751E-4</v>
      </c>
      <c r="F70" s="8">
        <f>SUM($E$2:E70)</f>
        <v>1.3254614478352005</v>
      </c>
    </row>
    <row r="71" spans="1:6" ht="61.5" thickTop="1" thickBot="1" x14ac:dyDescent="0.3">
      <c r="A71" s="6">
        <v>70</v>
      </c>
      <c r="B71" s="15" t="s">
        <v>66</v>
      </c>
      <c r="C71" s="2">
        <v>2.2830129590000001E-4</v>
      </c>
      <c r="D71" s="7">
        <v>1</v>
      </c>
      <c r="E71" s="3">
        <f t="shared" si="2"/>
        <v>2.2830129590000001E-4</v>
      </c>
      <c r="F71" s="8">
        <f>SUM($E$2:E71)</f>
        <v>1.3256897491311004</v>
      </c>
    </row>
    <row r="72" spans="1:6" ht="46.5" thickTop="1" thickBot="1" x14ac:dyDescent="0.3">
      <c r="A72" s="6">
        <v>71</v>
      </c>
      <c r="B72" s="15" t="s">
        <v>16</v>
      </c>
      <c r="C72" s="2">
        <v>1.547422029E-4</v>
      </c>
      <c r="D72" s="7">
        <v>1</v>
      </c>
      <c r="E72" s="3">
        <f t="shared" si="2"/>
        <v>1.547422029E-4</v>
      </c>
      <c r="F72" s="8">
        <f>SUM($E$2:E72)</f>
        <v>1.3258444913340004</v>
      </c>
    </row>
    <row r="73" spans="1:6" ht="46.5" thickTop="1" thickBot="1" x14ac:dyDescent="0.3">
      <c r="A73" s="6">
        <v>72</v>
      </c>
      <c r="B73" s="15" t="s">
        <v>18</v>
      </c>
      <c r="C73" s="2">
        <v>1.539975822E-4</v>
      </c>
      <c r="D73" s="7">
        <v>1</v>
      </c>
      <c r="E73" s="3">
        <f t="shared" si="2"/>
        <v>1.539975822E-4</v>
      </c>
      <c r="F73" s="8">
        <f>SUM($E$2:E73)</f>
        <v>1.3259984889162004</v>
      </c>
    </row>
    <row r="74" spans="1:6" ht="76.5" thickTop="1" thickBot="1" x14ac:dyDescent="0.3">
      <c r="A74" s="6">
        <v>73</v>
      </c>
      <c r="B74" s="15" t="s">
        <v>63</v>
      </c>
      <c r="C74" s="2">
        <v>1.1381850320000001E-4</v>
      </c>
      <c r="D74" s="7">
        <v>1</v>
      </c>
      <c r="E74" s="3">
        <f t="shared" si="2"/>
        <v>1.1381850320000001E-4</v>
      </c>
      <c r="F74" s="8">
        <f>SUM($E$2:E74)</f>
        <v>1.3261123074194003</v>
      </c>
    </row>
    <row r="75" spans="1:6" ht="106.5" thickTop="1" thickBot="1" x14ac:dyDescent="0.3">
      <c r="A75" s="6">
        <v>74</v>
      </c>
      <c r="B75" s="15" t="s">
        <v>93</v>
      </c>
      <c r="C75" s="2">
        <v>1.051226803E-4</v>
      </c>
      <c r="D75" s="7">
        <v>1</v>
      </c>
      <c r="E75" s="3">
        <f t="shared" si="2"/>
        <v>1.051226803E-4</v>
      </c>
      <c r="F75" s="8">
        <f>SUM($E$2:E75)</f>
        <v>1.3262174300997003</v>
      </c>
    </row>
    <row r="76" spans="1:6" ht="46.5" thickTop="1" thickBot="1" x14ac:dyDescent="0.3">
      <c r="A76" s="6">
        <v>75</v>
      </c>
      <c r="B76" s="15" t="s">
        <v>70</v>
      </c>
      <c r="C76" s="2">
        <v>1.028503538E-4</v>
      </c>
      <c r="D76" s="7">
        <v>1</v>
      </c>
      <c r="E76" s="3">
        <f t="shared" si="2"/>
        <v>1.028503538E-4</v>
      </c>
      <c r="F76" s="8">
        <f>SUM($E$2:E76)</f>
        <v>1.3263202804535004</v>
      </c>
    </row>
    <row r="77" spans="1:6" ht="61.5" thickTop="1" thickBot="1" x14ac:dyDescent="0.3">
      <c r="A77" s="6">
        <v>76</v>
      </c>
      <c r="B77" s="15" t="s">
        <v>22</v>
      </c>
      <c r="C77" s="2">
        <v>9.2181218569999994E-5</v>
      </c>
      <c r="D77" s="7">
        <v>1</v>
      </c>
      <c r="E77" s="3">
        <f t="shared" si="2"/>
        <v>9.2181218569999994E-5</v>
      </c>
      <c r="F77" s="8">
        <f>SUM($E$2:E77)</f>
        <v>1.3264124616720703</v>
      </c>
    </row>
    <row r="78" spans="1:6" ht="61.5" thickTop="1" thickBot="1" x14ac:dyDescent="0.3">
      <c r="A78" s="6">
        <v>77</v>
      </c>
      <c r="B78" s="15" t="s">
        <v>67</v>
      </c>
      <c r="C78" s="2">
        <v>9.1931533419999995E-5</v>
      </c>
      <c r="D78" s="7">
        <v>1</v>
      </c>
      <c r="E78" s="3">
        <f t="shared" si="2"/>
        <v>9.1931533419999995E-5</v>
      </c>
      <c r="F78" s="8">
        <f>SUM($E$2:E78)</f>
        <v>1.3265043932054903</v>
      </c>
    </row>
    <row r="79" spans="1:6" ht="91.5" thickTop="1" thickBot="1" x14ac:dyDescent="0.3">
      <c r="A79" s="6">
        <v>78</v>
      </c>
      <c r="B79" s="15" t="s">
        <v>23</v>
      </c>
      <c r="C79" s="2">
        <v>8.9647020880000004E-5</v>
      </c>
      <c r="D79" s="7">
        <v>1</v>
      </c>
      <c r="E79" s="3">
        <f t="shared" si="2"/>
        <v>8.9647020880000004E-5</v>
      </c>
      <c r="F79" s="8">
        <f>SUM($E$2:E79)</f>
        <v>1.3265940402263703</v>
      </c>
    </row>
    <row r="80" spans="1:6" ht="46.5" thickTop="1" thickBot="1" x14ac:dyDescent="0.3">
      <c r="A80" s="6">
        <v>79</v>
      </c>
      <c r="B80" s="15" t="s">
        <v>25</v>
      </c>
      <c r="C80" s="2">
        <v>7.3318495410000002E-5</v>
      </c>
      <c r="D80" s="7">
        <v>1</v>
      </c>
      <c r="E80" s="3">
        <f t="shared" si="2"/>
        <v>7.3318495410000002E-5</v>
      </c>
      <c r="F80" s="8">
        <f>SUM($E$2:E80)</f>
        <v>1.3266673587217803</v>
      </c>
    </row>
    <row r="81" spans="1:6" ht="46.5" thickTop="1" thickBot="1" x14ac:dyDescent="0.3">
      <c r="A81" s="6">
        <v>80</v>
      </c>
      <c r="B81" s="15" t="s">
        <v>26</v>
      </c>
      <c r="C81" s="9">
        <v>7.3015896290000001E-5</v>
      </c>
      <c r="D81" s="7">
        <v>1</v>
      </c>
      <c r="E81" s="3">
        <f t="shared" si="2"/>
        <v>7.3015896290000001E-5</v>
      </c>
      <c r="F81" s="8">
        <f>SUM($E$2:E81)</f>
        <v>1.3267403746180704</v>
      </c>
    </row>
    <row r="82" spans="1:6" ht="61.5" thickTop="1" thickBot="1" x14ac:dyDescent="0.3">
      <c r="A82" s="6">
        <v>81</v>
      </c>
      <c r="B82" s="15" t="s">
        <v>82</v>
      </c>
      <c r="C82" s="2">
        <v>7.1989462170000002E-5</v>
      </c>
      <c r="D82" s="7">
        <v>1</v>
      </c>
      <c r="E82" s="3">
        <f t="shared" si="2"/>
        <v>7.1989462170000002E-5</v>
      </c>
      <c r="F82" s="8">
        <f>SUM($E$2:E82)</f>
        <v>1.3268123640802403</v>
      </c>
    </row>
    <row r="83" spans="1:6" ht="61.5" thickTop="1" thickBot="1" x14ac:dyDescent="0.3">
      <c r="A83" s="6">
        <v>82</v>
      </c>
      <c r="B83" s="15" t="s">
        <v>77</v>
      </c>
      <c r="C83" s="2">
        <v>7.0186966980000001E-5</v>
      </c>
      <c r="D83" s="7">
        <v>1</v>
      </c>
      <c r="E83" s="3">
        <f t="shared" si="2"/>
        <v>7.0186966980000001E-5</v>
      </c>
      <c r="F83" s="8">
        <f>SUM($E$2:E83)</f>
        <v>1.3268825510472202</v>
      </c>
    </row>
    <row r="84" spans="1:6" ht="46.5" thickTop="1" thickBot="1" x14ac:dyDescent="0.3">
      <c r="A84" s="6">
        <v>83</v>
      </c>
      <c r="B84" s="15" t="s">
        <v>100</v>
      </c>
      <c r="C84" s="2">
        <v>6.9593075549999995E-5</v>
      </c>
      <c r="D84" s="7">
        <v>1</v>
      </c>
      <c r="E84" s="3">
        <f t="shared" si="2"/>
        <v>6.9593075549999995E-5</v>
      </c>
      <c r="F84" s="8">
        <f>SUM($E$2:E84)</f>
        <v>1.3269521441227703</v>
      </c>
    </row>
    <row r="85" spans="1:6" ht="46.5" thickTop="1" thickBot="1" x14ac:dyDescent="0.3">
      <c r="A85" s="6">
        <v>84</v>
      </c>
      <c r="B85" s="15" t="s">
        <v>27</v>
      </c>
      <c r="C85" s="2">
        <v>6.4899140400000006E-5</v>
      </c>
      <c r="D85" s="7">
        <v>1</v>
      </c>
      <c r="E85" s="3">
        <f t="shared" si="2"/>
        <v>6.4899140400000006E-5</v>
      </c>
      <c r="F85" s="8">
        <f>SUM($E$2:E85)</f>
        <v>1.3270170432631703</v>
      </c>
    </row>
    <row r="86" spans="1:6" ht="61.5" thickTop="1" thickBot="1" x14ac:dyDescent="0.3">
      <c r="A86" s="6">
        <v>85</v>
      </c>
      <c r="B86" s="15" t="s">
        <v>90</v>
      </c>
      <c r="C86" s="2">
        <v>6.3081540640000001E-5</v>
      </c>
      <c r="D86" s="7">
        <v>1</v>
      </c>
      <c r="E86" s="3">
        <f t="shared" si="2"/>
        <v>6.3081540640000001E-5</v>
      </c>
      <c r="F86" s="8">
        <f>SUM($E$2:E86)</f>
        <v>1.3270801248038102</v>
      </c>
    </row>
    <row r="87" spans="1:6" ht="46.5" thickTop="1" thickBot="1" x14ac:dyDescent="0.3">
      <c r="A87" s="6">
        <v>86</v>
      </c>
      <c r="B87" s="15" t="s">
        <v>89</v>
      </c>
      <c r="C87" s="2">
        <v>6.2817232190000007E-5</v>
      </c>
      <c r="D87" s="7">
        <v>1</v>
      </c>
      <c r="E87" s="3">
        <f t="shared" si="2"/>
        <v>6.2817232190000007E-5</v>
      </c>
      <c r="F87" s="8">
        <f>SUM($E$2:E87)</f>
        <v>1.3271429420360001</v>
      </c>
    </row>
    <row r="88" spans="1:6" ht="76.5" thickTop="1" thickBot="1" x14ac:dyDescent="0.3">
      <c r="A88" s="6">
        <v>87</v>
      </c>
      <c r="B88" s="15" t="s">
        <v>85</v>
      </c>
      <c r="C88" s="2">
        <v>5.780859715E-5</v>
      </c>
      <c r="D88" s="7">
        <v>1</v>
      </c>
      <c r="E88" s="3">
        <f t="shared" si="2"/>
        <v>5.780859715E-5</v>
      </c>
      <c r="F88" s="8">
        <f>SUM($E$2:E88)</f>
        <v>1.3272007506331502</v>
      </c>
    </row>
    <row r="89" spans="1:6" ht="76.5" thickTop="1" thickBot="1" x14ac:dyDescent="0.3">
      <c r="A89" s="6">
        <v>88</v>
      </c>
      <c r="B89" s="15" t="s">
        <v>71</v>
      </c>
      <c r="C89" s="2">
        <v>5.1967932930000002E-5</v>
      </c>
      <c r="D89" s="7">
        <v>1</v>
      </c>
      <c r="E89" s="3">
        <f t="shared" si="2"/>
        <v>5.1967932930000002E-5</v>
      </c>
      <c r="F89" s="8">
        <f>SUM($E$2:E89)</f>
        <v>1.3272527185660803</v>
      </c>
    </row>
    <row r="90" spans="1:6" ht="76.5" thickTop="1" thickBot="1" x14ac:dyDescent="0.3">
      <c r="A90" s="6">
        <v>89</v>
      </c>
      <c r="B90" s="15" t="s">
        <v>86</v>
      </c>
      <c r="C90" s="2">
        <v>5.0866225119999997E-5</v>
      </c>
      <c r="D90" s="7">
        <v>1</v>
      </c>
      <c r="E90" s="3">
        <f t="shared" si="2"/>
        <v>5.0866225119999997E-5</v>
      </c>
      <c r="F90" s="8">
        <f>SUM($E$2:E90)</f>
        <v>1.3273035847912003</v>
      </c>
    </row>
    <row r="91" spans="1:6" ht="61.5" thickTop="1" thickBot="1" x14ac:dyDescent="0.3">
      <c r="A91" s="6">
        <v>90</v>
      </c>
      <c r="B91" s="15" t="s">
        <v>72</v>
      </c>
      <c r="C91" s="2">
        <v>5.0062061290000001E-5</v>
      </c>
      <c r="D91" s="7">
        <v>1</v>
      </c>
      <c r="E91" s="3">
        <f t="shared" si="2"/>
        <v>5.0062061290000001E-5</v>
      </c>
      <c r="F91" s="8">
        <f>SUM($E$2:E91)</f>
        <v>1.3273536468524902</v>
      </c>
    </row>
    <row r="92" spans="1:6" ht="61.5" thickTop="1" thickBot="1" x14ac:dyDescent="0.3">
      <c r="A92" s="6">
        <v>91</v>
      </c>
      <c r="B92" s="15" t="s">
        <v>75</v>
      </c>
      <c r="C92" s="2">
        <v>4.679473442E-5</v>
      </c>
      <c r="D92" s="7">
        <v>1</v>
      </c>
      <c r="E92" s="3">
        <f t="shared" si="2"/>
        <v>4.679473442E-5</v>
      </c>
      <c r="F92" s="8">
        <f>SUM($E$2:E92)</f>
        <v>1.3274004415869103</v>
      </c>
    </row>
    <row r="93" spans="1:6" ht="76.5" thickTop="1" thickBot="1" x14ac:dyDescent="0.3">
      <c r="A93" s="6">
        <v>92</v>
      </c>
      <c r="B93" s="15" t="s">
        <v>76</v>
      </c>
      <c r="C93" s="2">
        <v>4.6729381789999998E-5</v>
      </c>
      <c r="D93" s="7">
        <v>1</v>
      </c>
      <c r="E93" s="3">
        <f t="shared" si="2"/>
        <v>4.6729381789999998E-5</v>
      </c>
      <c r="F93" s="8">
        <f>SUM($E$2:E93)</f>
        <v>1.3274471709687004</v>
      </c>
    </row>
    <row r="94" spans="1:6" ht="61.5" thickTop="1" thickBot="1" x14ac:dyDescent="0.3">
      <c r="A94" s="6">
        <v>93</v>
      </c>
      <c r="B94" s="15" t="s">
        <v>74</v>
      </c>
      <c r="C94" s="2">
        <v>4.0767895539999997E-5</v>
      </c>
      <c r="D94" s="7">
        <v>1</v>
      </c>
      <c r="E94" s="3">
        <f t="shared" si="2"/>
        <v>4.0767895539999997E-5</v>
      </c>
      <c r="F94" s="8">
        <f>SUM($E$2:E94)</f>
        <v>1.3274879388642404</v>
      </c>
    </row>
    <row r="95" spans="1:6" ht="61.5" thickTop="1" thickBot="1" x14ac:dyDescent="0.3">
      <c r="A95" s="6">
        <v>94</v>
      </c>
      <c r="B95" s="15" t="s">
        <v>99</v>
      </c>
      <c r="C95" s="2">
        <v>3.8916858949999999E-5</v>
      </c>
      <c r="D95" s="7">
        <v>1</v>
      </c>
      <c r="E95" s="3">
        <f t="shared" si="2"/>
        <v>3.8916858949999999E-5</v>
      </c>
      <c r="F95" s="8">
        <f>SUM($E$2:E95)</f>
        <v>1.3275268557231905</v>
      </c>
    </row>
    <row r="96" spans="1:6" ht="31.5" thickTop="1" thickBot="1" x14ac:dyDescent="0.3">
      <c r="A96" s="6">
        <v>95</v>
      </c>
      <c r="B96" s="15" t="s">
        <v>83</v>
      </c>
      <c r="C96" s="2">
        <v>3.7810093930000001E-5</v>
      </c>
      <c r="D96" s="7">
        <v>1</v>
      </c>
      <c r="E96" s="3">
        <f t="shared" si="2"/>
        <v>3.7810093930000001E-5</v>
      </c>
      <c r="F96" s="8">
        <f>SUM($E$2:E96)</f>
        <v>1.3275646658171205</v>
      </c>
    </row>
    <row r="97" spans="1:6" ht="46.5" thickTop="1" thickBot="1" x14ac:dyDescent="0.3">
      <c r="A97" s="6">
        <v>96</v>
      </c>
      <c r="B97" s="15" t="s">
        <v>84</v>
      </c>
      <c r="C97" s="2">
        <v>3.7810026630000002E-5</v>
      </c>
      <c r="D97" s="7">
        <v>1</v>
      </c>
      <c r="E97" s="3">
        <f t="shared" si="2"/>
        <v>3.7810026630000002E-5</v>
      </c>
      <c r="F97" s="8">
        <f>SUM($E$2:E97)</f>
        <v>1.3276024758437506</v>
      </c>
    </row>
    <row r="98" spans="1:6" ht="46.5" thickTop="1" thickBot="1" x14ac:dyDescent="0.3">
      <c r="A98" s="6">
        <v>97</v>
      </c>
      <c r="B98" s="15" t="s">
        <v>104</v>
      </c>
      <c r="C98" s="2">
        <v>3.4608819079999997E-5</v>
      </c>
      <c r="D98" s="7">
        <v>1</v>
      </c>
      <c r="E98" s="3">
        <f t="shared" ref="E98:E101" si="3">C98*D98</f>
        <v>3.4608819079999997E-5</v>
      </c>
      <c r="F98" s="8">
        <f>SUM($E$2:E98)</f>
        <v>1.3276370846628305</v>
      </c>
    </row>
    <row r="99" spans="1:6" ht="46.5" thickTop="1" thickBot="1" x14ac:dyDescent="0.3">
      <c r="A99" s="6">
        <v>98</v>
      </c>
      <c r="B99" s="15" t="s">
        <v>80</v>
      </c>
      <c r="C99" s="2">
        <v>3.2158869230000003E-5</v>
      </c>
      <c r="D99" s="7">
        <v>1</v>
      </c>
      <c r="E99" s="3">
        <f t="shared" si="3"/>
        <v>3.2158869230000003E-5</v>
      </c>
      <c r="F99" s="8">
        <f>SUM($E$2:E99)</f>
        <v>1.3276692435320605</v>
      </c>
    </row>
    <row r="100" spans="1:6" ht="46.5" thickTop="1" thickBot="1" x14ac:dyDescent="0.3">
      <c r="A100" s="6">
        <v>99</v>
      </c>
      <c r="B100" s="15" t="s">
        <v>87</v>
      </c>
      <c r="C100" s="2">
        <v>2.9932008090000001E-5</v>
      </c>
      <c r="D100" s="7">
        <v>1</v>
      </c>
      <c r="E100" s="3">
        <f t="shared" si="3"/>
        <v>2.9932008090000001E-5</v>
      </c>
      <c r="F100" s="8">
        <f>SUM($E$2:E100)</f>
        <v>1.3276991755401506</v>
      </c>
    </row>
    <row r="101" spans="1:6" ht="46.5" thickTop="1" thickBot="1" x14ac:dyDescent="0.3">
      <c r="A101" s="6">
        <v>100</v>
      </c>
      <c r="B101" s="15" t="s">
        <v>92</v>
      </c>
      <c r="C101" s="2">
        <v>2.8743701290000002E-5</v>
      </c>
      <c r="D101" s="7">
        <v>1</v>
      </c>
      <c r="E101" s="3">
        <f t="shared" si="3"/>
        <v>2.8743701290000002E-5</v>
      </c>
      <c r="F101" s="8">
        <f>SUM($E$2:E101)</f>
        <v>1.3277279192414406</v>
      </c>
    </row>
  </sheetData>
  <sortState ref="A2:F101">
    <sortCondition descending="1"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2018-03-20T07:51:10Z</dcterms:modified>
</cp:coreProperties>
</file>