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bouma\Downloads\"/>
    </mc:Choice>
  </mc:AlternateContent>
  <bookViews>
    <workbookView xWindow="0" yWindow="0" windowWidth="20160" windowHeight="9036"/>
  </bookViews>
  <sheets>
    <sheet name="README" sheetId="1" r:id="rId1"/>
    <sheet name="Process Definitions" sheetId="2" r:id="rId2"/>
    <sheet name="Business Process  Mapping" sheetId="3" r:id="rId3"/>
    <sheet name="Participant Roles" sheetId="4" r:id="rId4"/>
    <sheet name="Assessment Conformance Criteria" sheetId="5" r:id="rId5"/>
    <sheet name="Overall Assessment" sheetId="6" r:id="rId6"/>
    <sheet name="Mapping" sheetId="7" r:id="rId7"/>
    <sheet name="US" sheetId="8" r:id="rId8"/>
    <sheet name="EU 1502" sheetId="9" r:id="rId9"/>
    <sheet name="CAN" sheetId="10" r:id="rId10"/>
    <sheet name="UK" sheetId="11" r:id="rId11"/>
    <sheet name="AUS" sheetId="12" r:id="rId12"/>
    <sheet name="References" sheetId="13" r:id="rId13"/>
  </sheets>
  <definedNames>
    <definedName name="TRUSTEDPROCESSDEFINITIONS">'Process Definitions'!$A$1:$E$29</definedName>
  </definedNames>
  <calcPr calcId="152511"/>
</workbook>
</file>

<file path=xl/calcChain.xml><?xml version="1.0" encoding="utf-8"?>
<calcChain xmlns="http://schemas.openxmlformats.org/spreadsheetml/2006/main">
  <c r="B93" i="12" l="1"/>
  <c r="B92" i="12"/>
  <c r="B89" i="12"/>
  <c r="B88" i="12"/>
  <c r="B85" i="12"/>
  <c r="B81" i="12"/>
  <c r="B80" i="12"/>
  <c r="B76" i="12"/>
  <c r="B75" i="12"/>
  <c r="B72" i="12"/>
  <c r="B69" i="12"/>
  <c r="B68" i="12"/>
  <c r="B65" i="12"/>
  <c r="B64" i="12"/>
  <c r="B61" i="12"/>
  <c r="B60" i="12"/>
  <c r="B57" i="12"/>
  <c r="B56" i="12"/>
  <c r="B52" i="12"/>
  <c r="B51" i="12"/>
  <c r="B49" i="12"/>
  <c r="B48" i="12"/>
  <c r="B46" i="12"/>
  <c r="B45" i="12"/>
  <c r="B43" i="12"/>
  <c r="B42" i="12"/>
  <c r="B38" i="12"/>
  <c r="B37" i="12"/>
  <c r="B34" i="12"/>
  <c r="B33" i="12"/>
  <c r="B31" i="12"/>
  <c r="B30" i="12"/>
  <c r="B26" i="12"/>
  <c r="B25" i="12"/>
  <c r="B22" i="12"/>
  <c r="B21" i="12"/>
  <c r="B15" i="12"/>
  <c r="B14" i="12"/>
  <c r="B9" i="12"/>
  <c r="B8" i="12"/>
  <c r="B3" i="12"/>
  <c r="B2" i="12"/>
  <c r="B105" i="10"/>
  <c r="B104" i="10"/>
  <c r="B101" i="10"/>
  <c r="B100" i="10"/>
  <c r="B97" i="10"/>
  <c r="B93" i="10"/>
  <c r="B92" i="10"/>
  <c r="B88" i="10"/>
  <c r="B87" i="10"/>
  <c r="B84" i="10"/>
  <c r="B81" i="10"/>
  <c r="B80" i="10"/>
  <c r="B77" i="10"/>
  <c r="B76" i="10"/>
  <c r="B73" i="10"/>
  <c r="B72" i="10"/>
  <c r="B69" i="10"/>
  <c r="B68" i="10"/>
  <c r="B64" i="10"/>
  <c r="B63" i="10"/>
  <c r="B61" i="10"/>
  <c r="B60" i="10"/>
  <c r="B58" i="10"/>
  <c r="B57" i="10"/>
  <c r="B55" i="10"/>
  <c r="B54" i="10"/>
  <c r="B52" i="10"/>
  <c r="B51" i="10"/>
  <c r="B47" i="10"/>
  <c r="B46" i="10"/>
  <c r="B43" i="10"/>
  <c r="B42" i="10"/>
  <c r="B40" i="10"/>
  <c r="B39" i="10"/>
  <c r="B36" i="10"/>
  <c r="B35" i="10"/>
  <c r="B31" i="10"/>
  <c r="B30" i="10"/>
  <c r="B26" i="10"/>
  <c r="B25" i="10"/>
  <c r="B22" i="10"/>
  <c r="B21" i="10"/>
  <c r="B15" i="10"/>
  <c r="B14" i="10"/>
  <c r="B9" i="10"/>
  <c r="B8" i="10"/>
  <c r="B3" i="10"/>
  <c r="B2" i="10"/>
  <c r="B144" i="9"/>
  <c r="B143" i="9"/>
  <c r="B139" i="9"/>
  <c r="B138" i="9"/>
  <c r="B135" i="9"/>
  <c r="B134" i="9"/>
  <c r="B131" i="9"/>
  <c r="B125" i="9"/>
  <c r="B124" i="9"/>
  <c r="B120" i="9"/>
  <c r="B119" i="9"/>
  <c r="B117" i="9"/>
  <c r="B116" i="9"/>
  <c r="B113" i="9"/>
  <c r="B112" i="9"/>
  <c r="B108" i="9"/>
  <c r="B107" i="9"/>
  <c r="B104" i="9"/>
  <c r="B103" i="9"/>
  <c r="B100" i="9"/>
  <c r="B99" i="9"/>
  <c r="B97" i="9"/>
  <c r="B96" i="9"/>
  <c r="B92" i="9"/>
  <c r="B91" i="9"/>
  <c r="B78" i="9"/>
  <c r="B77" i="9"/>
  <c r="B72" i="9"/>
  <c r="B71" i="9"/>
  <c r="B69" i="9"/>
  <c r="B68" i="9"/>
  <c r="B55" i="9"/>
  <c r="B54" i="9"/>
  <c r="B52" i="9"/>
  <c r="B51" i="9"/>
  <c r="B49" i="9"/>
  <c r="B48" i="9"/>
  <c r="B39" i="9"/>
  <c r="B38" i="9"/>
  <c r="B30" i="9"/>
  <c r="B29" i="9"/>
  <c r="B20" i="9"/>
  <c r="B19" i="9"/>
  <c r="B17" i="9"/>
  <c r="B16" i="9"/>
  <c r="B13" i="9"/>
  <c r="B12" i="9"/>
  <c r="B3" i="9"/>
  <c r="B2" i="9"/>
  <c r="B193" i="8"/>
  <c r="B192" i="8"/>
  <c r="B190" i="8"/>
  <c r="B189" i="8"/>
  <c r="B187" i="8"/>
  <c r="B185" i="8"/>
  <c r="B184" i="8"/>
  <c r="B180" i="8"/>
  <c r="B179" i="8"/>
  <c r="B177" i="8"/>
  <c r="B176" i="8"/>
  <c r="B174" i="8"/>
  <c r="B173" i="8"/>
  <c r="B171" i="8"/>
  <c r="B170" i="8"/>
  <c r="B168" i="8"/>
  <c r="B167" i="8"/>
  <c r="B153" i="8"/>
  <c r="B152" i="8"/>
  <c r="B142" i="8"/>
  <c r="B141" i="8"/>
  <c r="B139" i="8"/>
  <c r="B138" i="8"/>
  <c r="B137" i="8"/>
  <c r="B136" i="8"/>
  <c r="B134" i="8"/>
  <c r="B133" i="8"/>
  <c r="B131" i="8"/>
  <c r="B130" i="8"/>
  <c r="B127" i="8"/>
  <c r="B126" i="8"/>
  <c r="B97" i="8"/>
  <c r="B96" i="8"/>
  <c r="B78" i="8"/>
  <c r="B77" i="8"/>
  <c r="B75" i="8"/>
  <c r="B74" i="8"/>
  <c r="B55" i="8"/>
  <c r="B54" i="8"/>
  <c r="B35" i="8"/>
  <c r="B34" i="8"/>
  <c r="B22" i="8"/>
  <c r="B21" i="8"/>
  <c r="B15" i="8"/>
  <c r="B14" i="8"/>
  <c r="B6" i="8"/>
  <c r="B5" i="8"/>
  <c r="B3" i="8"/>
  <c r="B2" i="8"/>
  <c r="B284" i="5"/>
  <c r="B283" i="5"/>
  <c r="B281" i="5"/>
  <c r="B280" i="5"/>
  <c r="B277" i="5"/>
  <c r="B276" i="5"/>
  <c r="B267" i="5"/>
  <c r="B266" i="5"/>
  <c r="B245" i="5"/>
  <c r="B244" i="5"/>
  <c r="B237" i="5"/>
  <c r="B236" i="5"/>
  <c r="B224" i="5"/>
  <c r="B223" i="5"/>
  <c r="B220" i="5"/>
  <c r="B219" i="5"/>
  <c r="B210" i="5"/>
  <c r="B209" i="5"/>
  <c r="B201" i="5"/>
  <c r="B200" i="5"/>
  <c r="B190" i="5"/>
  <c r="B189" i="5"/>
  <c r="B183" i="5"/>
  <c r="B182" i="5"/>
  <c r="B154" i="5"/>
  <c r="B153" i="5"/>
  <c r="B122" i="5"/>
  <c r="B121" i="5"/>
  <c r="B110" i="5"/>
  <c r="B109" i="5"/>
  <c r="B84" i="5"/>
  <c r="B83" i="5"/>
  <c r="B79" i="5"/>
  <c r="B78" i="5"/>
  <c r="B65" i="5"/>
  <c r="B64" i="5"/>
  <c r="B59" i="5"/>
  <c r="B58" i="5"/>
  <c r="B56" i="5"/>
  <c r="B55" i="5"/>
  <c r="B48" i="5"/>
  <c r="B47" i="5"/>
  <c r="B42" i="5"/>
  <c r="B41" i="5"/>
  <c r="B28" i="5"/>
  <c r="B20" i="5"/>
  <c r="B19" i="5"/>
  <c r="B14" i="5"/>
  <c r="B13" i="5"/>
  <c r="B3" i="5"/>
  <c r="B2" i="5"/>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B21" i="1"/>
  <c r="B11" i="1"/>
</calcChain>
</file>

<file path=xl/sharedStrings.xml><?xml version="1.0" encoding="utf-8"?>
<sst xmlns="http://schemas.openxmlformats.org/spreadsheetml/2006/main" count="1971" uniqueCount="1221">
  <si>
    <t>ID</t>
  </si>
  <si>
    <t>Public Sector Profile of the Pan-Canadian Trust Framework V.10</t>
  </si>
  <si>
    <t xml:space="preserve">Atomic Process </t>
  </si>
  <si>
    <t>Process Description</t>
  </si>
  <si>
    <t>Assessment Worksheet</t>
  </si>
  <si>
    <t>Business, Program or Service Description</t>
  </si>
  <si>
    <t>Date: 2019-06-24</t>
  </si>
  <si>
    <t>IDRE</t>
  </si>
  <si>
    <t>THIS DOCUMENT IS STILL UNDER REVIEW</t>
  </si>
  <si>
    <t>Process Name</t>
  </si>
  <si>
    <t>Input State</t>
  </si>
  <si>
    <t>Output State</t>
  </si>
  <si>
    <t>Additional Information</t>
  </si>
  <si>
    <t>PLEASE NOTE: THIS ASSESSMENT WORKSHEET IS STILL IN DEVELOPMENT AND SUBJECT TO CHANGE</t>
  </si>
  <si>
    <t>IDSP</t>
  </si>
  <si>
    <t>Identity Service Provider</t>
  </si>
  <si>
    <t>General requirements for identity service provider</t>
  </si>
  <si>
    <t>DO NOT PUT DATA IN THIS WORKSHEET! MAKE A PROTECTED COPY INSTEAD!</t>
  </si>
  <si>
    <t>Identity Resolution</t>
  </si>
  <si>
    <t>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t>
  </si>
  <si>
    <t>DISCLAIMER: Not yet endorsed by IMSC or DIACC</t>
  </si>
  <si>
    <t>Non-Unique Identity Information: The identity information is not unique to one and only one person</t>
  </si>
  <si>
    <t xml:space="preserve">Unique Identity Information: The identity information is unique to one and only one person </t>
  </si>
  <si>
    <t>IDES</t>
  </si>
  <si>
    <t>Identity Establishment</t>
  </si>
  <si>
    <t>Identity Establishment is the process of creating an authoritative record of identity that may be relied on by others for subsequent programs, services, and activities.</t>
  </si>
  <si>
    <t>No Authoritative Record: No authoritative record exists</t>
  </si>
  <si>
    <t>Authoritative Record: An authoritative record exists</t>
  </si>
  <si>
    <t>IDVA</t>
  </si>
  <si>
    <t>Identity Validation</t>
  </si>
  <si>
    <t>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t>
  </si>
  <si>
    <t>Unconfirmed Identity Information: The identity information has not been confirmed using an authoritative record</t>
  </si>
  <si>
    <t>Confirmed Identity Information: The identity information has been confirmed using an authoritative record</t>
  </si>
  <si>
    <t>IDVE</t>
  </si>
  <si>
    <t>Identity Verification</t>
  </si>
  <si>
    <t xml:space="preserve">Identity Verification is the process of confirming that the identity information being presented relates to the person who is making the claim. It should be noted that this process may use personal information that is not related to identity. </t>
  </si>
  <si>
    <t>Unattributed Claims: The identity information has not been verified as being claimed by the rightful owner/user of the identity information</t>
  </si>
  <si>
    <t>Attributed Claims: The identity information has been verified as being claimed by the rightful owner/user of the identity information</t>
  </si>
  <si>
    <t>IDMT</t>
  </si>
  <si>
    <t>Identity Maintenance</t>
  </si>
  <si>
    <t xml:space="preserve">Identity Maintenance is the process of ensuring that identity information is as accurate, complete, and up-to-date as is required.  </t>
  </si>
  <si>
    <t xml:space="preserve">Identity Information: The identity information is not up-to-date </t>
  </si>
  <si>
    <t>Updated Identity Information: The identity information is more up-to-date</t>
  </si>
  <si>
    <t>EVAL</t>
  </si>
  <si>
    <t>Evidence Validation</t>
  </si>
  <si>
    <t>Evidence Validation is the process of confirming that an object (physical or electronic) can be accepted or be admissible as a proof (i.e., beyond a reasonable doubt, balance of probabilities, and substantial likelihood).</t>
  </si>
  <si>
    <t>Non-Validated Evidence: The object has not been confirmed as being an admissible proof</t>
  </si>
  <si>
    <t>Validated Evidence: The object has been confirmed as being an admissible proof</t>
  </si>
  <si>
    <t>IDPR</t>
  </si>
  <si>
    <t>Identity Presentation</t>
  </si>
  <si>
    <t>Identity Presentation is the process of dynamically confirming that a person has a continuous existence over time (i.e., “genuine presence”). This process can be used to ensure that there is no malicious or fraudulent activity (past or present) and to address identity spoofing concerns.</t>
  </si>
  <si>
    <t xml:space="preserve">Static Presence: The identity exists sporadically and often only in association with a vital event (e.g., birth, death) </t>
  </si>
  <si>
    <t>Active Presence: The identity exists continuously over time in association with many transactions</t>
  </si>
  <si>
    <t>Sheets</t>
  </si>
  <si>
    <t>IDCB</t>
  </si>
  <si>
    <t>Identity-Credential Binding</t>
  </si>
  <si>
    <t>Description</t>
  </si>
  <si>
    <t xml:space="preserve">Identity-Credential Binding is the process of associating an identity with an issued credential. </t>
  </si>
  <si>
    <t>Issued Credential: A unique credential has been assigned to the subject</t>
  </si>
  <si>
    <t>Identity Bound Credential: An issued credential has been associated with an attributed actor</t>
  </si>
  <si>
    <t>README</t>
  </si>
  <si>
    <t>IDLK</t>
  </si>
  <si>
    <t>Identity Linking</t>
  </si>
  <si>
    <t xml:space="preserve">Identity Linking is the process of mapping two or more identifiers to the same identity. </t>
  </si>
  <si>
    <t>Unlinked Identifier: The identifier is not associated with another identifier</t>
  </si>
  <si>
    <t>Linked Identifier: The identifier is associated with one or more other identifiers</t>
  </si>
  <si>
    <t>CRSP</t>
  </si>
  <si>
    <t>Credential Service Provider</t>
  </si>
  <si>
    <t>General requirements for credential service provider</t>
  </si>
  <si>
    <t>CRIS</t>
  </si>
  <si>
    <t>Credential Issuance</t>
  </si>
  <si>
    <t>Credential Issuance is the process of creating and assigning a unique credential to a subject (i.e., a person, organization, or device). A credential includes one or more identifiers which may be pseudonymous, and may contain attributes verified by the credential issuer.</t>
  </si>
  <si>
    <t>No Credential: No credential exists for the subject</t>
  </si>
  <si>
    <t xml:space="preserve">Issued Credential: A unique credential has been assigned to the subject </t>
  </si>
  <si>
    <t>CRAB</t>
  </si>
  <si>
    <t>Credential-Authenticator Binding</t>
  </si>
  <si>
    <t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t>
  </si>
  <si>
    <t>Authenticator Bound Credential: An issued credential has been associated with one or more authenticators</t>
  </si>
  <si>
    <t>CRAU</t>
  </si>
  <si>
    <t>Credential Authentication</t>
  </si>
  <si>
    <t>Credential Authentication is the process of verifying by means of an authenticator that a subject has control over their issued credential and that the issued credential is valid (i.e., not suspended or revoked).</t>
  </si>
  <si>
    <t>Authenticated Credential: The subject has proven control of the issued credential and that the issued credential is valid</t>
  </si>
  <si>
    <t>CRSU</t>
  </si>
  <si>
    <t>Credential Suspension</t>
  </si>
  <si>
    <t xml:space="preserve">Credential Suspension is the process of transforming an issued credential into a suspended credential by flagging the issued credential as temporarily unusable. </t>
  </si>
  <si>
    <t xml:space="preserve"> Process Definitions</t>
  </si>
  <si>
    <t xml:space="preserve">Suspended Credential: The subject is not able to use the credential </t>
  </si>
  <si>
    <t>Master description of standardized atomic processes as currently defined in the Public Sector Profile of the Pan-Canadian Trust Framework.</t>
  </si>
  <si>
    <t>CRCV</t>
  </si>
  <si>
    <t>Credential Recovery</t>
  </si>
  <si>
    <t>Credential Recovery is the process of transforming a suspended credential back to a usable state (i.e., an issued credential).</t>
  </si>
  <si>
    <t>Suspended Credential: The subject is not able to use the credential</t>
  </si>
  <si>
    <t xml:space="preserve">Business Process Mapping </t>
  </si>
  <si>
    <t xml:space="preserve">Template to map existing business processes </t>
  </si>
  <si>
    <t>CRVK</t>
  </si>
  <si>
    <t>Participant Roles</t>
  </si>
  <si>
    <t>Credential Revocation</t>
  </si>
  <si>
    <t>Template to map different providers, consumers, etc.</t>
  </si>
  <si>
    <t>Credential Revocation is the process of ensuring that an issued credential is permanently flagged as unusable.</t>
  </si>
  <si>
    <t>Assessment Conformance Criteria</t>
  </si>
  <si>
    <t>Consolidated list of atomic processes and conformance criteria</t>
  </si>
  <si>
    <t>SIGC</t>
  </si>
  <si>
    <t>Create Signature</t>
  </si>
  <si>
    <t>Overall Assesssment:</t>
  </si>
  <si>
    <t>Summarizes assessment for inclusion into letter of acceptance.</t>
  </si>
  <si>
    <t>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t>
  </si>
  <si>
    <t>No Signature: No signature exists</t>
  </si>
  <si>
    <t>Signature: A signature exists</t>
  </si>
  <si>
    <t>SIGV</t>
  </si>
  <si>
    <t>Check Signature</t>
  </si>
  <si>
    <t>International Standards Mapping</t>
  </si>
  <si>
    <t xml:space="preserve">Check Signature is the process of confirming that the signature for the data is valid. </t>
  </si>
  <si>
    <t>Checked Signature: The signature is valid</t>
  </si>
  <si>
    <t>Used to help inform mapping to other  trust framework schemes and guidance. See worksheet for further details</t>
  </si>
  <si>
    <t>NCSP</t>
  </si>
  <si>
    <t>Notice and Consent Service Provider</t>
  </si>
  <si>
    <t>General requirements for Notice and Consent Service Provider</t>
  </si>
  <si>
    <t>Additonal Resources</t>
  </si>
  <si>
    <t>FONO</t>
  </si>
  <si>
    <t>Formulate Notice</t>
  </si>
  <si>
    <t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
  </si>
  <si>
    <t xml:space="preserve">No Notice Statement: No notice statement exists </t>
  </si>
  <si>
    <t>Notice Statement: A notice statement exists</t>
  </si>
  <si>
    <t>RQCO</t>
  </si>
  <si>
    <t>Request Consent</t>
  </si>
  <si>
    <t>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t>
  </si>
  <si>
    <t>Consent Decision: A consent decision exists</t>
  </si>
  <si>
    <t>RXCO</t>
  </si>
  <si>
    <t>Record Consent</t>
  </si>
  <si>
    <t>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t>
  </si>
  <si>
    <t>Stored Consent Decision: A stored consent decision exists</t>
  </si>
  <si>
    <t>RVCO</t>
  </si>
  <si>
    <t>Review Consent</t>
  </si>
  <si>
    <t>Review Consent is the process of making the details of a stored consent decision visible to the subject or to an authorized reviewer.</t>
  </si>
  <si>
    <t>RNCO</t>
  </si>
  <si>
    <t>Related Assessments</t>
  </si>
  <si>
    <t>Renew Consent</t>
  </si>
  <si>
    <t>Related artifacts that may be used.</t>
  </si>
  <si>
    <t>Renew Consent is the process of extending the validity of a “yes” consent decision by means of increasing an expiration date limit.</t>
  </si>
  <si>
    <t>EXCO</t>
  </si>
  <si>
    <t>Service Level Agreements</t>
  </si>
  <si>
    <t>Expire Consent</t>
  </si>
  <si>
    <t>Expire Consent is the process of suspending the validity of a “yes” consent decision as a result of exceeding an expiration date limit.</t>
  </si>
  <si>
    <t>RKCO</t>
  </si>
  <si>
    <t>Revoke Consent</t>
  </si>
  <si>
    <t>Revoke Consent is the process of suspending the validity of a “yes” consent decision as a result of an explicit withdrawal of consent by the subject (i.e., a “yes” consent decision is converted into a “no” consent decision).</t>
  </si>
  <si>
    <t>TSIF</t>
  </si>
  <si>
    <t>Trusted Supporting Infrastructure</t>
  </si>
  <si>
    <t>Trusted Supporting Infrastructure is the set of technical, operational and policy enablers that serve  as the underlying infrastructure.</t>
  </si>
  <si>
    <t>Untrusted</t>
  </si>
  <si>
    <t>Trusted</t>
  </si>
  <si>
    <t>Digital Service Delivery</t>
  </si>
  <si>
    <t>User Needs and Experience</t>
  </si>
  <si>
    <t>Communications</t>
  </si>
  <si>
    <t>Privacy and Security</t>
  </si>
  <si>
    <t>Privacy Impact Assessment</t>
  </si>
  <si>
    <t>Security Assessment and Authorization</t>
  </si>
  <si>
    <t>ISO 27001</t>
  </si>
  <si>
    <t xml:space="preserve">ISO 27017 </t>
  </si>
  <si>
    <t xml:space="preserve">ISO 27018 </t>
  </si>
  <si>
    <t>Audit and Logging</t>
  </si>
  <si>
    <t>Auditing</t>
  </si>
  <si>
    <t>Logging</t>
  </si>
  <si>
    <t>Federation Interoperabilty - Standards and Specfications</t>
  </si>
  <si>
    <t>Business (e.g. PCIM Standards)</t>
  </si>
  <si>
    <t>Technical (e.g. SAML, OIDC)</t>
  </si>
  <si>
    <t>PCTF Endorsements</t>
  </si>
  <si>
    <t>Jurisidicational Endorsements</t>
  </si>
  <si>
    <t>Pan-Canadian Endorsement</t>
  </si>
  <si>
    <t>Service Authorization and Access</t>
  </si>
  <si>
    <t>Service Auhtorization</t>
  </si>
  <si>
    <t>Access Control</t>
  </si>
  <si>
    <t>Resource Management</t>
  </si>
  <si>
    <t xml:space="preserve"> Participant  Role 1:</t>
  </si>
  <si>
    <t xml:space="preserve"> Participant Role 2:</t>
  </si>
  <si>
    <t xml:space="preserve"> Participant Role 3:</t>
  </si>
  <si>
    <t xml:space="preserve"> Participant  Role 4:</t>
  </si>
  <si>
    <t>Participants</t>
  </si>
  <si>
    <t>A description of the participants involved in trusted digital identity</t>
  </si>
  <si>
    <t>Roles</t>
  </si>
  <si>
    <t>Providers, Intermediaries or Consumers.</t>
  </si>
  <si>
    <t>Conformance ID</t>
  </si>
  <si>
    <t>Qualifier(s)</t>
  </si>
  <si>
    <t>Conformance Criteria</t>
  </si>
  <si>
    <t>Assessor's Comments</t>
  </si>
  <si>
    <t>Assessment</t>
  </si>
  <si>
    <t>ACCEPT Conditions or Observations</t>
  </si>
  <si>
    <t>Submitted Evidence Reference</t>
  </si>
  <si>
    <t>IDSP-1</t>
  </si>
  <si>
    <t>L1, L2, L3</t>
  </si>
  <si>
    <t>The responsible organization MUST provide an overall description of the program or service, including:
 Type and nature of program or service;
 Intended recipients of program or service;
 Approximate size, characteristics and composition of the client population;</t>
  </si>
  <si>
    <t>IDSP-2</t>
  </si>
  <si>
    <t>The responsible organization MUST specify its mandate and authority as these relate to the identification of individuals</t>
  </si>
  <si>
    <t>IDSP-3</t>
  </si>
  <si>
    <t>L1,L2,L3</t>
  </si>
  <si>
    <t>The responsible organization SHALL provide individuals with written notice that any false or misleading statements may result in violation of terms or conditions.</t>
  </si>
  <si>
    <t>IDSP-4</t>
  </si>
  <si>
    <t>The responsible organization MUST make sure that information is collected under relevant law or legal authority 
If the responsible organization relies on or supports another organization for carrying out the identity establishment process a written agreement must be in place.</t>
  </si>
  <si>
    <t>IDSP-5</t>
  </si>
  <si>
    <t>A responsible organization MAY rely on another organization to carry out a trusted process subject to this conformance criteria. If this is the case responsible organization MUST:
 Provide documentation on written agreement for the arrangement in effect; AND
 Provide documentation on the approved conformance Criteria assessment;</t>
  </si>
  <si>
    <t>IDSP-6</t>
  </si>
  <si>
    <t>L1</t>
  </si>
  <si>
    <t>The responsible organization SHOULD be a registered public or private entity (department, proprietorship, corporation, association, etc.)</t>
  </si>
  <si>
    <t>IDSP-7</t>
  </si>
  <si>
    <t>L2</t>
  </si>
  <si>
    <t>The responsible organization MUST be a registered entity (e.g., department, proprietorship, corporation, association, regulated entity, etc.)</t>
  </si>
  <si>
    <t>IDSP-8</t>
  </si>
  <si>
    <t>Foundational</t>
  </si>
  <si>
    <t>The responsible organization MUST be a department, agency or registrar operating under the authority of a Canadian federal, provincial, or territorial government.</t>
  </si>
  <si>
    <t>IDSP-9</t>
  </si>
  <si>
    <t>L3</t>
  </si>
  <si>
    <t>If cases involve children, minors, and other vulnerable individuals, the responsible organization MUST: 
 Have in place additional safeguards, compensating factors, or a documented exception process to reduce risk and to initiate interventions, as appropriate.
 Confirm that the applicant (for example, a parent or guardian) has the legal authority to carry out a request or obtain a service on behalf of the child, minor, or other vulnerable individuals</t>
  </si>
  <si>
    <t>IDRE-1</t>
  </si>
  <si>
    <t>GEN</t>
  </si>
  <si>
    <t>The responsible organization MUST specify the population or clientele for which its services are provided.</t>
  </si>
  <si>
    <t>IDRE-2</t>
  </si>
  <si>
    <t>The responsible organization MUST ensure that the authoritative record uniquely resolves to only one person within the specified population of interest</t>
  </si>
  <si>
    <t>IDRE-3</t>
  </si>
  <si>
    <t>Sufficient to distinguish between different individuals within an identity context; and sufficient to describe the individual as required by the service or program.</t>
  </si>
  <si>
    <t>IDRE-4</t>
  </si>
  <si>
    <t>The following considerations apply when determining the sufficiency of identity information:
Identity information that is intended to describe a real (existing) person or to distinguish one person from another is subject to accuracy of identity information requirements.
For privacy and security reasons, such as protecting the identities of individuals, some identity attributes may be randomly assigned identifiers, pseudonymous identifiers, user identifiers or usernames.
Examples of identity information are name, date of birth, and sex, for individuals; business registration numbers, for organizations; and serial numbers and network identifiers, for telecommunications and computing devices.
An identifier may be a unique identity attribute assigned and managed by the program or service.
Assigned identifiers may be kept internal to the program or service. Examples of internal identifiers are database keys and universally unique identifiers.
Assigned identifiers may be provided to other programs; however, there may be restrictions owing to privacy considerations or legislation.
Existing or previously assigned identifiers that meet the uniqueness requirement may be used as identity information. Government organizations need to be aware that the use of these identifiers may be subject to restrictions or have privacy implications.
Certain identifiers may be subject to legal and policy restrictions. For example, the Directive on Social Insurance Number outlines specific restrictions on the collection, use, retention, disclosure and disposal of the Government of Canada Social Insurance Number.</t>
  </si>
  <si>
    <t>IDES-1</t>
  </si>
  <si>
    <t>Any transaction relating to the creation of an authoritative record MUST be confirmed and reference a relevant business event or activity.</t>
  </si>
  <si>
    <t>IDES-2</t>
  </si>
  <si>
    <t>L1, L2</t>
  </si>
  <si>
    <t>The responsible organization SHOULD record as part of the authoritative record the minimum identity information:
 ● PERSON NAME indicating the name by which a person is known or referred to.</t>
  </si>
  <si>
    <t>IDES-3</t>
  </si>
  <si>
    <t>L2, L3</t>
  </si>
  <si>
    <t>The responsible organization MUST have in place policies and procedures to safeguard the identity attribute(s) provided by the individual.</t>
  </si>
  <si>
    <t>IDES-4</t>
  </si>
  <si>
    <t>The responsible organization MUST have in place policies and procedures to detect the misuse of the identity attribute(s) provided by the individual.</t>
  </si>
  <si>
    <t>IDES-5</t>
  </si>
  <si>
    <t xml:space="preserve"> Foundational</t>
  </si>
  <si>
    <t>The creation of an authoritative record MUST be confirmed with and referenceable to at least one of the following events:
 ● Birth in Canada
 ● Acquired Status 
 o Canadian Birth Abroad (outside of Canada)
 o Confirmation of Status of parent(s)
 ● Grant of Status 
 o Citizenship
 o Permanent residency
 o Temporary residency (including protected persons)
 Inspection MUST be conducted by trained examiner of all relevant documents and evidence using a risk-based approach</t>
  </si>
  <si>
    <t>IDES-6</t>
  </si>
  <si>
    <t>The authoritative record MUST contain the following the minimum identity information:
 CASE 1: Birth in Canada 
 ● ASSIGNED IDENTIFIER that uniquely distinguishes a person from all other persons within a population;
 ● PERSON NAME indicating the name by which a person is registered
 ● EVENT TYPE indicating Birth, Death, or Stillbirth.
 o EVENT DATE
 ▪ Event Year, Event Month, Event Day
 o PLACE OF EVENT
 ▪ At least one of: Municipality Name, Province/Territory Code, Province/Territory Name
 o ASSOCIATED PERSON
 ▪ At least one other person who has an affiliation with or a legal authority to act on behalf of a person (e.g. spouse, parent, guardian, power of attorney, etc.).
 CASE 2: Acquired Status (e.g. Canadian Birth Abroad)
 ● ASSIGNED IDENTIFIER that uniquely distinguishes a person from all other persons within a population;
 ● PERSON NAME indicating the name by which a person is registered,
 ● EVENT TYPE indicating Birth,
 o Birth Date (whether available in whole or in part)
 ▪ Birth Year, Birth Month, Birth Day (if available)
 ▪ The status of the parent(s) at time of the person’s birth abroad
 ● PLACE OF EVENT
 o Birth Place: At least one of: Country Code, Country Name
 CASE 3: Grant of Status (Citizenship, Permanent residency or Temporary residency)
 ● ASSIGNED IDENTIFIER that uniquely distinguishes a person from all other persons within a population;
 ● PERSON NAME indicating the name by which a person is registered,
 ● EVENT TYPE indicating Birth,
 o Birth Date (whether available in whole or in part)
 ▪ BirthYear, BirthMonth, BirthDay (if available)
 ● PLACE OF EVENT
 o At least one of: Country Code, Country Name</t>
  </si>
  <si>
    <t>IDVA-1</t>
  </si>
  <si>
    <t>L2,L3</t>
  </si>
  <si>
    <t>Identity information MUST acceptably match assertion provided by individual and all instances of (foundational and/or supporting) evidence of identity presented by the individual.</t>
  </si>
  <si>
    <t>IDVA-2</t>
  </si>
  <si>
    <t>Supporting evidence of identity MUST be confirmed as originating from issuing authority
 If confirmation from originating authority is not feasible, then supporting evidence of identity MUST be confirmed using trained examiner</t>
  </si>
  <si>
    <t>IDVA-3</t>
  </si>
  <si>
    <t>Self-assertion of identity information made by an individual SHOULD be accepted.</t>
  </si>
  <si>
    <t>IDVA-4</t>
  </si>
  <si>
    <t>Self-assertion of address information made by an individual SHOULD be accepted.</t>
  </si>
  <si>
    <t>IDVA-5</t>
  </si>
  <si>
    <t>The  identity attribute(s) SHOULD each have a defined validity period.</t>
  </si>
  <si>
    <t>IDVA-6</t>
  </si>
  <si>
    <t xml:space="preserve">Supporting evidence of address MUST be validated against an authoritative record and SHOULD be verified through at least one of the following additional processes:
•        In-person verification;
•        Out of band confirmation plus control ;
•        Liveness checks (i.e. facial recognition, voice recognition, etc.).
 </t>
  </si>
  <si>
    <t>IDVA-7</t>
  </si>
  <si>
    <t>The identity attribute(s) MUST each have a defined validity period</t>
  </si>
  <si>
    <t>IDVA-8</t>
  </si>
  <si>
    <t>Where available the identity attribute(s) SHOULD be automatically renewed against the authoritative record at pre-established intervals.</t>
  </si>
  <si>
    <t>IDVA-10</t>
  </si>
  <si>
    <t>Foundational evidence of identity MUST be confirmed as originating from issuing authority and identity information validated using authoritative record.
 If confirmation from originating authority or validation at source is not feasible, then foundational evidence of identity MUST be confirmed using trained examiner</t>
  </si>
  <si>
    <t>IDVA-11</t>
  </si>
  <si>
    <t xml:space="preserve">Supporting Evidence of address MUST be validated against an authoritative record and MUST be verified through at least one of the following additional processes: 
•        In-person verification;
•        Out of band confirmation plus control;
•        Liveness checks (i.e. facial recognition, voice recognition, etc.).
</t>
  </si>
  <si>
    <t>IDVA-12</t>
  </si>
  <si>
    <t xml:space="preserve">The credential and identity attribute(s) MUST each have a defined validity period that MUST NOT exceed the validity of the associated authoritative record used for validation; and; the responsible organization MUST enforce renewal of the identity attribute(s) against the authoritative record.
</t>
  </si>
  <si>
    <t>IDVA-13</t>
  </si>
  <si>
    <t>Where available the identity attribute(s) MUST be automatically renewed against the authoritative record at pre-established intervals.</t>
  </si>
  <si>
    <t>IDVE-1</t>
  </si>
  <si>
    <t>Children, Minors and Other Vulnerable Individuals: It is recommended that government organizations apply the following guidelines when providing services to children, minors and other vulnerable individuals:
Have in place additional safeguards or compensating factors to reduce risk and to initiate exceptions or interventions, as appropriate.
Confirm that the applicant (for example, a parent or guardian) has the legal authority to carry out a request or obtain a service on behalf of the child, minor or other vulnerable individual.
A government program may decide to include evidence of identity requirements for a parent or guardian as part of the evidence of identity requirements for the child, minor or other vulnerable individual. For example, the passport of a parent could be used as supporting evidence of identity for the child.</t>
  </si>
  <si>
    <t>IDVE-2</t>
  </si>
  <si>
    <t>Methods SHOULD be used to ensure that interactions within a given context can be linked to the same individual claiming their own identity information.</t>
  </si>
  <si>
    <t>IDVE-3</t>
  </si>
  <si>
    <t xml:space="preserve">No requirement to ensure individual is same. </t>
  </si>
  <si>
    <t>IDVE-4</t>
  </si>
  <si>
    <t>At least one of the following methods MUST be used to ensure the identity information relates to the presenting individual and for whom the claim applies 
 ● Knowledge-based confirmation
 ● Biological or behavioural characteristic confirmation
 ● Physical possession confirmation
 If the above methods are not feasible then alternative methods MUST be defined and documented in an exception process that MAY include:
 ● Trusted referee confirmation
 ● Additional safeguards
 ● Compensating factors</t>
  </si>
  <si>
    <t>EVAL-1</t>
  </si>
  <si>
    <t>No restriction on what is provided as evidence</t>
  </si>
  <si>
    <t>EVAL-2</t>
  </si>
  <si>
    <t>One instance of evidence of identity (supporting or foundational)</t>
  </si>
  <si>
    <t>EVAL-3</t>
  </si>
  <si>
    <t>Two instances of evidence of identity (At least one must be foundational evidence of identity)</t>
  </si>
  <si>
    <t>EVAL-4</t>
  </si>
  <si>
    <t>L4</t>
  </si>
  <si>
    <t>Three instances of evidence of identity At least one must be foundational evidence of identity)</t>
  </si>
  <si>
    <t>EVAL-5</t>
  </si>
  <si>
    <t>Foundational Evidence Acceptability criteria:
Evidence originates from an authoritative source that is
under the control of a federal, provincial or territorial government, or the local equivalent abroad;Table 3 note i and
used to maintain registration of specific vital events or to determine legal status.
Identity information that is incomplete or inconsistent with information provided by the individual (e.g., name change) may require additional confirmation by the authoritative source, or additional supporting evidence.
Acceptable authoritative sources, records and documents:
Vital statistics records used in the issuance of birth certificates;
Legal status records used in the issuance of citizenship and naturalization certificates and permanent resident cards; and
Other authoritative records enabled by departmental legislation.</t>
  </si>
  <si>
    <t>EVAL-6</t>
  </si>
  <si>
    <t>Supporting</t>
  </si>
  <si>
    <t>Supporting Evidence Acceptability criteria:
Evidence originates from an authoritative source that is under the control of an approved organization.Table 3 note ii
If accepted in conjunction with foundational evidence of identity (Level 3 and Level 4):
Supporting evidence of identity is expected to be consistent with the information that is provided by the foundational evidence of identity.
Additional supporting evidence may be required in the case of incomplete or inconsistent identity information (e.g., name change).
An endorsement or certification may be required to verify that the supporting evidence is a true copy of an original.
Acceptable authoritative sources, records and documents:
Licensing and registration records or documents used in the issuance of a driver's licence;
Passport or Certificate of Indian Status; and
Professional qualifications used in the issuance of professional credentials.</t>
  </si>
  <si>
    <t>No conformance criteria are currently defined</t>
  </si>
  <si>
    <t>IDMT-1</t>
  </si>
  <si>
    <t>Any changes to identity information MAY result in a timely update to the authoritative record of the individual</t>
  </si>
  <si>
    <t>IDMT-2</t>
  </si>
  <si>
    <t>Any changes to identity information resulting from Event Types for Birth Death and Stillbirth MUST result in a timely update to the authoritative record of the individual</t>
  </si>
  <si>
    <t>IDMT-3</t>
  </si>
  <si>
    <t>Any changes to identity information MUST be confirmed by a foundational authority for the related Event Types: for:
 ● Name change 
 ● Death
 ● Gender</t>
  </si>
  <si>
    <t>IDMT-4</t>
  </si>
  <si>
    <t>Event Types for Birth, Death and Stillbirth MUST result in notification to an authorized relying party on a timely basis.</t>
  </si>
  <si>
    <t>IDCB-1</t>
  </si>
  <si>
    <t>The credential service provider MAY provide the ability to bind to a Subject-provided authenticator.</t>
  </si>
  <si>
    <t>IDCB-2</t>
  </si>
  <si>
    <t>At least one authenticator (e.g. password, Q&amp;A, or OTP) MUST be bound to the credential.</t>
  </si>
  <si>
    <t>IDCB-3</t>
  </si>
  <si>
    <t>L1,L2, L3</t>
  </si>
  <si>
    <t xml:space="preserve">The responsible organization MUST notify the individual if there are changes to the confirmation or binding processes that relate to the credential information. </t>
  </si>
  <si>
    <t>IDCB-4</t>
  </si>
  <si>
    <t>The credential service provider MUST enforce that the credential is only bound to one Subject.</t>
  </si>
  <si>
    <t>IDCB-5</t>
  </si>
  <si>
    <t>Additional authenticators, which could be used for recovery purposes, MUST be the same or higher LOA as the primary authenticator</t>
  </si>
  <si>
    <t>The responsible organization MUST notify the individual if there are changes to the confirmation or binding processes that relate to the identity attribute(s).</t>
  </si>
  <si>
    <t>IDCB-6</t>
  </si>
  <si>
    <t>The credential service provider SHOULD enforce that the credential is only bound to one Subject.</t>
  </si>
  <si>
    <t>IDCB-7</t>
  </si>
  <si>
    <t>The responsible organization MAY bind the credential and identity attribute(s) using an independent channel plus control (i.e. access code, voice recognition, facial recognition).</t>
  </si>
  <si>
    <t>IDCB-8</t>
  </si>
  <si>
    <t>At least two different authenticators SHOULD be bound to the credential to recover from loss or theft of the primary authenticator.</t>
  </si>
  <si>
    <t>IDCB-9</t>
  </si>
  <si>
    <t>The responsible organization MUST bind the credential and identity attribute(s) using at least one of the following independent channels:
 Liveness checks: facial recognition, voice recognition;
 Out of band confirmation;
 Reasonableness checks
 And; 
 SHOULD validate using a control against the authoritative record.</t>
  </si>
  <si>
    <t>IDCB-10</t>
  </si>
  <si>
    <t>At least two different authenticators MUST be bound to the credential to recover from loss or theft of the primary authenticator.</t>
  </si>
  <si>
    <t>IDCB-11</t>
  </si>
  <si>
    <t>The responsible organization MUST bind the credential and identity using and at least one of the following independent methods:
 Liveness checks: facial recognition, voice recognition, etc.;
 Out of band confirmation;
 Reasonableness checks
 And;
 MUST validate using a control against the authoritative record.</t>
  </si>
  <si>
    <t>IDLK-1</t>
  </si>
  <si>
    <t>The responsible organization SHOULD  carry out an identity verification process to ensure that the assigned identitfiers are referenced the SAME individual before linking</t>
  </si>
  <si>
    <t>IDLK-2</t>
  </si>
  <si>
    <t>The responsible organization MUST carry out an identity verification process to ensure that the assigned identifiers or identity information refer to the SAME individual prior to linking</t>
  </si>
  <si>
    <t>IDLK-3</t>
  </si>
  <si>
    <t>The responsible organization MUST carry out an identity verification process AND use confirmed information on record to ensure that the assigned identifiers or identity information refer to the SAME individual prior to linking</t>
  </si>
  <si>
    <t>CRSP-1</t>
  </si>
  <si>
    <t>Personal information and authenticator secrets (e.g. passwords, OTP values, or Q&amp;A) MUST NOT be logged within the service.</t>
  </si>
  <si>
    <t>CRSP-2</t>
  </si>
  <si>
    <t xml:space="preserve">The responsible organization MUST have in place policies and procedures to safeguard the credential information provided by the individual. </t>
  </si>
  <si>
    <t>CRSP-3</t>
  </si>
  <si>
    <t>The responsible organization MUST have in place policies and procedures to detect the misuse of the credential information provided by the individual.</t>
  </si>
  <si>
    <t>CRSP-4</t>
  </si>
  <si>
    <t>L1,L2</t>
  </si>
  <si>
    <t>The credential service provider SHOULD adhere to an industry standard service management framework such as Information Technology Infrastructure Library (ITIL).</t>
  </si>
  <si>
    <t>CRSP-5</t>
  </si>
  <si>
    <t>The credential service provider MUST adhere to applicable privacy laws and regulations for the jurisdictions in which their services operate.</t>
  </si>
  <si>
    <t>CRSP-6</t>
  </si>
  <si>
    <t>Credential management and use events MUST be logged and retained for a predefined period of time as evidence. The log MUST be traceable back to a specific credential and include the result and date and time of the event. The logs MUST be protected by access controls to limit access only to those who require it.</t>
  </si>
  <si>
    <t>TRUSTED DIGITAL IDENTITY ACCEPTANCE: OVERALL ASSESSMENT</t>
  </si>
  <si>
    <t>CRSP-7</t>
  </si>
  <si>
    <t>The credential service provider MUST have real-time monitoring of the service for indications of credential misuse or compromise.</t>
  </si>
  <si>
    <t>CRSP-8</t>
  </si>
  <si>
    <t>The credential service provider MUST take measures to detect the misuse of a credential.</t>
  </si>
  <si>
    <t>CRSP-9</t>
  </si>
  <si>
    <t xml:space="preserve"> Providing Jurisdiction:</t>
  </si>
  <si>
    <t>The credential service provider MUST adhere to the privacy risk management practices of the Trust Framework and any selected Profiles.</t>
  </si>
  <si>
    <t>CRSP-10</t>
  </si>
  <si>
    <t>The credential service provider MUST adhere to the privacy risk management practices of the Relying Parties.</t>
  </si>
  <si>
    <t>CRSP-11</t>
  </si>
  <si>
    <t>Credential management and use events MAY be logged and MAY be retained for a predefined period of time as evidence.</t>
  </si>
  <si>
    <t>CRSP-12</t>
  </si>
  <si>
    <t>The credential service provider MAY adhere to a set of Information Security Guidelines and Security Controls to protect the integrity, confidentiality, and availability of the service (e.g. CSEC ITSG-33).</t>
  </si>
  <si>
    <t>CRSP-13</t>
  </si>
  <si>
    <t>The credential service provider SHOULD have a documented service management practice for all aspects of the service.</t>
  </si>
  <si>
    <t>Program Name / Business Line:</t>
  </si>
  <si>
    <t>CRSP-14</t>
  </si>
  <si>
    <t>The credential service provider SHOULD have the ability to monitor the service for indications of credential misuse or compromise.</t>
  </si>
  <si>
    <t>CRSP-15</t>
  </si>
  <si>
    <t>The credential service provider SHOULD take measures to detect the misuse of the credential.</t>
  </si>
  <si>
    <t>CRSP-16</t>
  </si>
  <si>
    <t>19 The credential service provider MAY notify the Subject of any changes to credential information (e.g. password update, adding or removing authenticators).</t>
  </si>
  <si>
    <t>CRSP-17</t>
  </si>
  <si>
    <t>The credential service provider MUST adhere to a set of Information Security Guidelines and Security Controls to protect the integrity, confidentiality, and availability of the service (e.g. CSEC ITSG-33). The credential service provider MUST have an auditable process to demonstrate adherence.</t>
  </si>
  <si>
    <t>CRSP-18</t>
  </si>
  <si>
    <t>The credential service provider MUST have a documented and auditable service management practice for all aspects of the service.</t>
  </si>
  <si>
    <t>CRSP-19</t>
  </si>
  <si>
    <t>In addition to the LOA2 requirements, the logs MUST have a tamper-detection mechanism to detect unauthorized modifications.</t>
  </si>
  <si>
    <t>CRSP-20</t>
  </si>
  <si>
    <t>In addition to the LOA2 requirements, The credential service provider MUST have an independently audited process to demonstrate adherence.</t>
  </si>
  <si>
    <t>CRSP-21</t>
  </si>
  <si>
    <t>The credential service provider MUST have a documented and independently audited service management practice for all aspects of the service.</t>
  </si>
  <si>
    <t>CRSP-22</t>
  </si>
  <si>
    <t>Additional Providers (if any):</t>
  </si>
  <si>
    <t>The credential service provider MUST adhere to an industry standard service management framework such as ITIL.</t>
  </si>
  <si>
    <t>CRSP-23</t>
  </si>
  <si>
    <t>The credential service provider SHOULD notify the Subject of any changes to credential information (e.g. password update, adding or removing authenticators).</t>
  </si>
  <si>
    <t>CRSP-24</t>
  </si>
  <si>
    <t>The credential service provider MUST notify the Subject of any changes to credential information (e.g. password update, adding or removing authenticators).</t>
  </si>
  <si>
    <t xml:space="preserve"> Relying Jurisdiction :</t>
  </si>
  <si>
    <t>CRIS-1</t>
  </si>
  <si>
    <t>The credential may contain no personally identifying information (i.e., anonymous, randomly generated unique number)</t>
  </si>
  <si>
    <t>Additional Relying Parties (if any):</t>
  </si>
  <si>
    <t>CRIS-2</t>
  </si>
  <si>
    <t>The credential service provider MAY provide the ability to allow authorized personnel to update the credential attributes.</t>
  </si>
  <si>
    <t>CRIS-3</t>
  </si>
  <si>
    <t>Any credential attributes containing personal information that are stored within the service MUST be secured, for example, encrytped and/or hashed.</t>
  </si>
  <si>
    <t>CRIS-4</t>
  </si>
  <si>
    <t>The credential service provider MUST provide the ability to allow the credential attributes (e.g. password, Q&amp;A, recovery codes) to be modified.</t>
  </si>
  <si>
    <t>CRIS-5</t>
  </si>
  <si>
    <t>The issuance of a credential MUST relate to a relevant business activity that directly relates to the individual.</t>
  </si>
  <si>
    <t>CRIS-6</t>
  </si>
  <si>
    <t xml:space="preserve">Credential identity information MUST be consistent with information held within  the authoritative record. If variation of identity information is required, then formal authorization or approval MUST be documented.
</t>
  </si>
  <si>
    <t>CRIS-7</t>
  </si>
  <si>
    <t xml:space="preserve">The issued credential  MUST identify the issuer. </t>
  </si>
  <si>
    <t>CRIS-8</t>
  </si>
  <si>
    <t>The issued credential MUST be provided to the rightful recipient using reasonable measures.</t>
  </si>
  <si>
    <t>CRIS-9</t>
  </si>
  <si>
    <t>The credential service provider SHOULD provide the ability to allow the credential attributes (e.g. password, Q&amp;A, recovery codes) to be modified</t>
  </si>
  <si>
    <t>CRIS-10</t>
  </si>
  <si>
    <t xml:space="preserve">Foundational </t>
  </si>
  <si>
    <t xml:space="preserve">The issuance of a credential MUST relate to the individual’s registration of a vital or major life event of the following type:  Birth,  Acquired Status,  Grant of Status
</t>
  </si>
  <si>
    <t>COMPONENT</t>
  </si>
  <si>
    <t>OVERALL ASSESSMENT</t>
  </si>
  <si>
    <t>CRAB-1</t>
  </si>
  <si>
    <t>CRAB-2</t>
  </si>
  <si>
    <t>CRAB-3</t>
  </si>
  <si>
    <t>ACCEPTANCE</t>
  </si>
  <si>
    <t>The credential service provider MAY provide the ability to allow authorized personnel to update the authenticators bound to the credential (e.g. remove an authenticator or initiate a password reset).</t>
  </si>
  <si>
    <t>CRAB-4</t>
  </si>
  <si>
    <t>Any cryptographic modules used in client-side authentication must meet an industry recognized validation standard (e.g. FIPS 140-2).</t>
  </si>
  <si>
    <t>CRAB-5</t>
  </si>
  <si>
    <t>The credential service provider MUST return failure to an authentication attempt when the presented credential is suspended or revoked or credential misuse or compromise is detected.</t>
  </si>
  <si>
    <t>CONDITIONS / OBSERVATIONS /RECOMMENDATIONS</t>
  </si>
  <si>
    <t>CRAB-6</t>
  </si>
  <si>
    <t>The credential service provider MUST require at least a single authenticator to be bound to a credential.</t>
  </si>
  <si>
    <t>CRAB-7</t>
  </si>
  <si>
    <t>Any secrets bound to the credential MUST be stored as a salted hash, or stored encrypted.</t>
  </si>
  <si>
    <t>CRAB-8</t>
  </si>
  <si>
    <t>CRAB-9</t>
  </si>
  <si>
    <t>The credential service provider MUST enforce access controls to ensure only authorized personnel have access to this process</t>
  </si>
  <si>
    <t>CRAB-10</t>
  </si>
  <si>
    <t>The credential service provider MUST enforce authenticator complexity requirements and periodic authenticator refresh (e.g. Q&amp;A complexity requirements, password updates, OTP updates)</t>
  </si>
  <si>
    <t>CRAB-11</t>
  </si>
  <si>
    <t>The credential service provider MUST require the Subject to complete any administrator initiated credential activities (e.g. an administrator cannot change the Subjects password only initiate a reset)</t>
  </si>
  <si>
    <t>CRAB-12</t>
  </si>
  <si>
    <t>Identity Assurance:</t>
  </si>
  <si>
    <t>The credential service provider MUST provide the ability to update the authenticators bound to the credential where possible (e.g. password update, bind a new authenticator, etc.)</t>
  </si>
  <si>
    <t>CRAB-13</t>
  </si>
  <si>
    <t>The credential service provider MUST require authentication at an LOA equivalent or greater than the LOA of the credential attribute being modified (e.g. a Subject logged using a single-factor password should not be able to modify recovery codes, OTP values)</t>
  </si>
  <si>
    <t>CRAB-14</t>
  </si>
  <si>
    <t>The credential service provider SHOULD provide the ability to update the authenticators bound to the credential where possible (e.g. password update, bind a new authenticator, etc.).</t>
  </si>
  <si>
    <t>CRAB-15</t>
  </si>
  <si>
    <t>Any authenticator type is acceptable</t>
  </si>
  <si>
    <t>CRAB-16</t>
  </si>
  <si>
    <t>The credential service provider SHOULD enforce access controls to ensure only authorized personnel have access to this process.</t>
  </si>
  <si>
    <t>CRAB-17</t>
  </si>
  <si>
    <t>The credential service provider SHOULD require the Subject to complete any administrator initiated credential activities (e.g. an administrator cannot change the Subjects password only initiate a reset)</t>
  </si>
  <si>
    <t>CRAB-18</t>
  </si>
  <si>
    <t>The credential service provider SHOULD enforce authenticator complexity requirements and periodic authenticator refresh (e.g. Q&amp;A complexity requirements, password updates, OTP updates)</t>
  </si>
  <si>
    <t>CRAB-19</t>
  </si>
  <si>
    <t>When the authentictor is created (e.g., hardward OTP device OR software OTP), the creator MUST have an auditable quality management process</t>
  </si>
  <si>
    <t>CRAB-20</t>
  </si>
  <si>
    <t>CRAB-21</t>
  </si>
  <si>
    <t>If only a single authenticator is required, it MUST be either something the Subject knows or something the Subject has. Something the Subject is or does MUST only be used as a second authenticator.</t>
  </si>
  <si>
    <t>CRAB-22</t>
  </si>
  <si>
    <t>When the authenticator uses information embedded by a manufacturer (e.g., hardware OTP device OR software OTP), the manufacturer MUST have an auditable security management process that protects that information from compromise beginning from manufacture time through delivery to the authenticator verifier.</t>
  </si>
  <si>
    <t>CRAB-23</t>
  </si>
  <si>
    <t>When the authentictor is created (e.g., hardward OTP device OR software OTP), the creator MUST have an INDEPENDENTLY auditable quality management process</t>
  </si>
  <si>
    <t>CRAB-24</t>
  </si>
  <si>
    <t>When the authenticator uses information embedded by a manufacturer (e.g., hardware OTP device OR software OTP), the manufacturer MUST have an independently audited security management process that protects that information from compromise beginning from manufacture time through delivery to the authenticator verifier.</t>
  </si>
  <si>
    <t>CRAB-25</t>
  </si>
  <si>
    <t>CRAB-26</t>
  </si>
  <si>
    <t>The credential service provider MUST require at least two different authenticators that are not susceptible to the same threat vectors.</t>
  </si>
  <si>
    <t>CRAB-27</t>
  </si>
  <si>
    <t>One of the authenticators MUST be something the Subject has. The other authenticator MAY be either something the Subject knows or something the Subject is or does.</t>
  </si>
  <si>
    <t>CRAB-28</t>
  </si>
  <si>
    <t>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t>
  </si>
  <si>
    <t>CRAB-29</t>
  </si>
  <si>
    <t>In addition to LOA2 requirements, The credential service provider MUST require authorized personnel provide an LOA3 or higher credential.</t>
  </si>
  <si>
    <t>CRAB-30</t>
  </si>
  <si>
    <t>Credential Assurance:</t>
  </si>
  <si>
    <t>Informed Consent:</t>
  </si>
  <si>
    <t>Other:</t>
  </si>
  <si>
    <t>Assessors:</t>
  </si>
  <si>
    <t>Signed:</t>
  </si>
  <si>
    <t>CRAU-1</t>
  </si>
  <si>
    <t>Date Signed:</t>
  </si>
  <si>
    <t>The credential service provider MUST return a success only when the Subject has successfully completed their authentication attempt.</t>
  </si>
  <si>
    <t>CRAU-2</t>
  </si>
  <si>
    <t>CRAU-3</t>
  </si>
  <si>
    <t>CRAU-4</t>
  </si>
  <si>
    <t>The credential service provider MUST utilize an industry standard authentication framework to process authentication requests and responses.</t>
  </si>
  <si>
    <t>CRAU-5</t>
  </si>
  <si>
    <t>The credential service provider MUST digitally sign and encrypt the authentication result for the intended Relying Party.</t>
  </si>
  <si>
    <t>CRAU-6</t>
  </si>
  <si>
    <t>The authentication result MUST be valid for a specified period of time.</t>
  </si>
  <si>
    <t>CRAU-7</t>
  </si>
  <si>
    <t>Authentication results MUST be transmitted using a secure protocol to protect against session hijacking attacks (e.g. HTTPS).</t>
  </si>
  <si>
    <t>CRAU-8</t>
  </si>
  <si>
    <t>CRAU-9</t>
  </si>
  <si>
    <t>CRAU-10</t>
  </si>
  <si>
    <t>The credential service provider MUST enforce access controls to ensure only authorized personnel have access to this process.</t>
  </si>
  <si>
    <t>CRAU-11</t>
  </si>
  <si>
    <t>CRAU-12</t>
  </si>
  <si>
    <t>CRAU-13</t>
  </si>
  <si>
    <t>Backups of credentials MUST be encrypted prior to being transferred to long term storage.</t>
  </si>
  <si>
    <t>CRAU-14</t>
  </si>
  <si>
    <t>The credential service provider MUST be capable of mitigating a minimum of authenticator secret guessing, replay, eavesdropping, session hijacking, impersonation/phishing, and man-in-the-middle attacks.</t>
  </si>
  <si>
    <t>CRAU-15</t>
  </si>
  <si>
    <t>CRAU-16</t>
  </si>
  <si>
    <t>The credential service provider MUST be capable of mitigating a minimum of authenticator secret guessing and replay attacks.</t>
  </si>
  <si>
    <t>CRAU-17</t>
  </si>
  <si>
    <t>The credential service provider MAY provide the ability to perform adaptive risk authentication.</t>
  </si>
  <si>
    <t>CRAU-18</t>
  </si>
  <si>
    <t>CRAU-19</t>
  </si>
  <si>
    <t>The credential service provider MUST be capable of mitigating a minimum of authenticator secret guessing, replay, eavesdropping, and session hijacking.</t>
  </si>
  <si>
    <t>CRAU-20</t>
  </si>
  <si>
    <t>CRAU-21</t>
  </si>
  <si>
    <t>If only a single authenticator is required, it MUST be either something the Subject knows or something the Subject has.  Something the Subject is or does MUST only be used as a second authenticator.</t>
  </si>
  <si>
    <t>CRAU-22</t>
  </si>
  <si>
    <t>The credential service provider SHOULD provide the ability to perform adaptive risk authentication.</t>
  </si>
  <si>
    <t>CRAU-23</t>
  </si>
  <si>
    <t>The credential service provider MUST provide the ability to perform adaptive risk authentication.</t>
  </si>
  <si>
    <t>CRAU-24</t>
  </si>
  <si>
    <t>CRAU-25</t>
  </si>
  <si>
    <t>CRAU-26</t>
  </si>
  <si>
    <t>One of the authenticators MUST be something the Subject has.  The other authenticator MAY be either something the Subject knows or something the Subject is or does.</t>
  </si>
  <si>
    <t>CRAU-27</t>
  </si>
  <si>
    <t xml:space="preserve">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
</t>
  </si>
  <si>
    <t>CRSU-1</t>
  </si>
  <si>
    <t>The credential service provider MUST have the ability to automatically suspend the use of a credential (e.g. a temporary lock-out due to excessive failed authentication attempts, or detection of suspicious activity).</t>
  </si>
  <si>
    <t>CRSU-2</t>
  </si>
  <si>
    <t>The credential service provider MAY provide the ability for authorized personnel to suspend the use of or revoke a credential.</t>
  </si>
  <si>
    <t>CRSU-3</t>
  </si>
  <si>
    <t>The credential service provider SHOULD provide the ability for a Subject to suspend the use of or revoke its credential.</t>
  </si>
  <si>
    <t>CRSU-4</t>
  </si>
  <si>
    <t>The credential service provider MAY provide the ability for a Subject to suspend the use of or revoke its credential.</t>
  </si>
  <si>
    <t>CRSU-5</t>
  </si>
  <si>
    <t>In addition to LOA2 requirements, The credential service provider MUST require authorized personnel provide an LOA3 or higher credential</t>
  </si>
  <si>
    <t>CRCV-1</t>
  </si>
  <si>
    <t>The credential service provider MAY provide the ability for authorized personnel to initiate a credential recovery on behalf of the Subject.</t>
  </si>
  <si>
    <t>CRCV-2</t>
  </si>
  <si>
    <t>The credential service provider MUST provide the ability to recover a lost or suspended credential.</t>
  </si>
  <si>
    <t>CRCV-3</t>
  </si>
  <si>
    <t>The credential service provider MUST require the Subject to authenticate with an LOA equivalent to that of the credential being recovered.</t>
  </si>
  <si>
    <t>CRCV-4</t>
  </si>
  <si>
    <t>The following worksheets are mappings to the atomic processes</t>
  </si>
  <si>
    <t>CRCV-5</t>
  </si>
  <si>
    <t>The credential service provider MUST provide the ability to automatically recover a locked credential (e.g. automatically reactivate a credential previously locked due to too many failed login attempts).</t>
  </si>
  <si>
    <t>CRCV-6</t>
  </si>
  <si>
    <t>CRCV-7</t>
  </si>
  <si>
    <t>The credential service provider SHOULD provide the ability to recover a lost or suspended credential.</t>
  </si>
  <si>
    <t>MAPPINGS ARE STILL A WORK-IN-PROGRESS</t>
  </si>
  <si>
    <t>CRCV-8</t>
  </si>
  <si>
    <t>The credential service provider SHOULD require the Subject to authenticate with an LOA equivalent to that of the credential being recovered.</t>
  </si>
  <si>
    <t>CRCV-9</t>
  </si>
  <si>
    <t>PLEASE CONSULTING ONLINE VERSION FOR LATEST REVISIONS</t>
  </si>
  <si>
    <t>The credential service provider MAY provide the ability to automatically recover a suspended credential (e.g. automatically reactivate a credential previously suspended due to too many failed login attempts).</t>
  </si>
  <si>
    <t>US</t>
  </si>
  <si>
    <t>US NIST Guidance SP 800 63 A/B</t>
  </si>
  <si>
    <t>EU</t>
  </si>
  <si>
    <t xml:space="preserve">EU 1502 Regulation </t>
  </si>
  <si>
    <t>CAN</t>
  </si>
  <si>
    <t>TB Directive on Identity Management/ Standard/ Guidelines</t>
  </si>
  <si>
    <t>UK</t>
  </si>
  <si>
    <t xml:space="preserve">GPG 44/45 </t>
  </si>
  <si>
    <t>AUS</t>
  </si>
  <si>
    <t>CRVK-1</t>
  </si>
  <si>
    <t>The credential service provider MUST allow a user to revoke their own credential.</t>
  </si>
  <si>
    <t>CRVK-2</t>
  </si>
  <si>
    <t>The credential service provider MUST have the ability to allow authorized personnel to revoke a credential.</t>
  </si>
  <si>
    <t>CRVK-3</t>
  </si>
  <si>
    <t>CRVK-4</t>
  </si>
  <si>
    <t>The credential service provider SHOULD allow a user to revoke their own credential.</t>
  </si>
  <si>
    <t>CRVK-5</t>
  </si>
  <si>
    <t>The credential service provider MAY have the ability to allow authorized personnel to revoke a credential.</t>
  </si>
  <si>
    <t>CRVK-6</t>
  </si>
  <si>
    <t>CRVK-7</t>
  </si>
  <si>
    <t>SIGC-1</t>
  </si>
  <si>
    <t>The individual signing the data can be associated with the electronic data being signed;</t>
  </si>
  <si>
    <t>SIGC-2</t>
  </si>
  <si>
    <t xml:space="preserve">It is clear that the individual intended to sign the electronic record; </t>
  </si>
  <si>
    <t>SIGC-3</t>
  </si>
  <si>
    <t xml:space="preserve">The reason or purpose for signing the electronic data is conveyed in some way (this may be evident from the content of the electronic data being signed); and, </t>
  </si>
  <si>
    <t>SIGC-4</t>
  </si>
  <si>
    <t>The data integrity of the signed transaction is maintained over time including the original electronic data being signed, the electronic signature itself and any supporting information that may be necessary</t>
  </si>
  <si>
    <t>SIGC-5</t>
  </si>
  <si>
    <t>SES</t>
  </si>
  <si>
    <t>The electronic data has been signed by the person who is identified in, or can be identified through, a digital signature certificate;</t>
  </si>
  <si>
    <t>SIGC-6</t>
  </si>
  <si>
    <t>Specific asymmetric algorithms are be used;</t>
  </si>
  <si>
    <t>SIGC-7</t>
  </si>
  <si>
    <t>Issuing certification authority (CA) are recognized by Treasury Board Secretariat; and,</t>
  </si>
  <si>
    <t>SIGC-8</t>
  </si>
  <si>
    <t>Verification that the certification authority has the capacity to issue digital signature certificates in a secure and reliable manner</t>
  </si>
  <si>
    <t>SIGV-1</t>
  </si>
  <si>
    <t>SIGV-2</t>
  </si>
  <si>
    <t>NCSP-1</t>
  </si>
  <si>
    <t xml:space="preserve">The Notice and Consent Processor MUST have processes in place to ensure that appropriate notice statements concerning the collection, use or disclosure of personal information are formulated and provided to Subjects, at or before the time personal information is collected.
</t>
  </si>
  <si>
    <t>NCSP-2</t>
  </si>
  <si>
    <t xml:space="preserve">The Notice and Consent Processor MUST have appropriate processes, resources and oversight in place to ensure that notice statements conform to the Formulate Notice trusted process, include all required information, and are updated in a time frame that does not compromise a Subject’s ability to provide informed and valid consent when the requirements or purpose for collecting, using or disclosing personal information change.
</t>
  </si>
  <si>
    <t>NCSP-3</t>
  </si>
  <si>
    <t xml:space="preserve">The Notice and Consent Processor MUST determine what information is required to be included in its notice statements based on all applicable legal, policy and contractual requirements. In a digital identity system, collected information could include:
•the personal information about the Subject being requested by the Requesting Organization;
•the purpose for which the personal information is being requested;
•the details of the Requesting Organization(s);
•contact information (e.g., the title, business address and business telephone number) of an authorized person who can answer the Subject’s questions about the collection;
•the legal authority for collecting the personal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•how to withdraw consent (for ongoing disclosure); and
•details of the potential sources of the requested personal information, be they Disclosing Organizations or the Subject concerned
The Notice and Consent Processor MUST ensure that the information to be included in a notice statement is precisely defined. In a digital identity context, this could include, for example, the specific personal information to be shared and the necessary metadata. 
</t>
  </si>
  <si>
    <t>NCSP-4</t>
  </si>
  <si>
    <t xml:space="preserve">The Notice and Consent Processor MUST ensure that a new notice statement is provided to a Subject when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
</t>
  </si>
  <si>
    <t>NCSP-5</t>
  </si>
  <si>
    <t xml:space="preserve">The notice statement SHOULD be presented in writing and MUST be provided in a manner that enables Subjects to reasonably understand how their personal information will be used or disclosed. This includes providing notice in a manner that is:
•intelligible (using clear and plain language);
•concise;
•easily visible;
•transparent; and
•accessible.
Where it is not practical for the notice statement to include additional details pertaining to the request (e.g., full terms and conditions, detailed metadata), a convenient means SHOULD be provided to allow the Subject to review those details, ideally as part of the digital workflow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 
</t>
  </si>
  <si>
    <t>NCSP-6</t>
  </si>
  <si>
    <t xml:space="preserve">In some scenarios, a single notice statement may include requests for consent from multiple organizations, for example, when disclosing attributes from multiple sources.
Where the notice statement includes requests from multiple organizations, the notice MUST be constructed such that it can be split into the parts pertaining to each organization, for the purposes of recording and storing the consent (see RECO 2 below).
</t>
  </si>
  <si>
    <t>NCSP-7</t>
  </si>
  <si>
    <t>Disclosing Organizations, Requesting Organizations and Notice and Consent Processors MUST have a Privacy Management Program in place to ensure legal compliance including the implementation of privacy policies, practices, controls and assessment tools.</t>
  </si>
  <si>
    <t>NCSP-8</t>
  </si>
  <si>
    <t>Disclosing Organizations, Requesting Organizations and Notice and Consent Processors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</si>
  <si>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NCSP-9</t>
  </si>
  <si>
    <t>Disclosing Organizations, Requesting Organizations and Notice and Consent Processors MUST have a comprehensive Privacy Policy that: provides a full description of its personal information handling practices; and, is easily accessible, simple to read, and updated as required.</t>
  </si>
  <si>
    <t>NCSP-10</t>
  </si>
  <si>
    <t>Disclosing Organizations, Requesting Organizations and Notice and Consent Processors MUST periodically audit or review their personal information management practices (including its notice and consent management practices) to ensure that personal information is being handled in the way described by its Privacy Policy.</t>
  </si>
  <si>
    <t>NCSP-11</t>
  </si>
  <si>
    <t>As part of their Privacy Management Programs, Disclosing Organizations, Requesting Organizations and Notice and Consent
 Processors MUST have processes to manage personal information breaches, which includes reporting, containment, remediation, and prevention steps.</t>
  </si>
  <si>
    <t>FONO-1</t>
  </si>
  <si>
    <t>The Notice and Consent Processor MUST have processes in place to ensure that appropriate notice statements concerning the c ollection, use or disclosure of personal information are formulated (as per NOTI 5) and provided to Subjects, at or before the time personal information is collected.</t>
  </si>
  <si>
    <t>FONO-2</t>
  </si>
  <si>
    <t>The Notice and Consent Processor MUST have appropriate processes, resources and oversight in place to ensure that notice statements conform to the Formulate Notice trusted process, include all required information and are updated in a timely manner when requirements and purposes for which personal information is used change.</t>
  </si>
  <si>
    <t>FONO-3</t>
  </si>
  <si>
    <t>The Notice and Consent Processor MUST determine what information is required to be included in its notice statements based
 on all applicable legal, policy and contractual requirements. In a digital identity system this could include, for example:
 the personal information about the Subject being requested by the Requesting Organization.
 the purpose for which the personal information is being requested.
 the legal authority for collecting the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details of the potential sources of the requested personal information, be they Disclosing Organizations or the Subject
 concerned.
 The Notice and Consent Processor SHALL ensure that the information to be included in a notice statement is precisely defined.
 In a digital identity context this could include, for example, the specific personal information to be shared and the necessary meta
 data</t>
  </si>
  <si>
    <t>FONO-4</t>
  </si>
  <si>
    <t>The Notice and Consent Processor MUST ensure that a new notice statement is provided to a Subject where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</si>
  <si>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FONO-5</t>
  </si>
  <si>
    <t>The notice statement SHOULD be provided in writing and MUST be provided in a manner that enables Subjects to reasonably
 understand how their personal information will be used or disclosed. This includes providing notice in a manner that is:
 intelligible (using clear and plain language);
 concise; B16easily visible;
 transparent; and,
 easily accessible.
 Where it is not practical for the notice statement to include all the details pertaining to the request (e.g. full terms and conditions,
 detailed meta data) straightforward means SHOULD be provided to allow the Subject to review those details, ideally directly
 within the digital journey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</si>
  <si>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FONO-6</t>
  </si>
  <si>
    <t>In some scenarios, a single notice statement may include requests for consent from multiple organizations, e.g. when disclosing
 attributes from multiple sources.
 Where the notice statement includes requests from multiple organizations it SHALL be constructed such that it can be split into
 the parts pertaining to each organization, for the purposes of recording and storing the consent (see below).</t>
  </si>
  <si>
    <t>Trusted Process</t>
  </si>
  <si>
    <t>Reference</t>
  </si>
  <si>
    <t>Qualifier</t>
  </si>
  <si>
    <t>Requirements</t>
  </si>
  <si>
    <t>RQCO-1</t>
  </si>
  <si>
    <t xml:space="preserve">The process of requesting the consent of a Subject MUST include the presentation of the notice statement and verification of the Subject, as follows:
•the notice MUST precede the action of the Subject providing consent;
•if the notice does not disclose personal information in the notice statement then verification of the Subject is not required prior to display;
•if the notice discloses personal information in the notice statement then the identity of the Subject MUST be verified prior to display; and
•regardless of when the notice occurs, prior to a consent being relied upon, the Subject MUST have been successfully verified.
</t>
  </si>
  <si>
    <t>RQCO-2</t>
  </si>
  <si>
    <t xml:space="preserve">One or more of the Notice and Consent Processor, Disclosing Organization  or the Requesting Organization MUST verify that the individual providing consent is the Subject in question and therefore authorized to perform the consent action.
A number of scenarios may arise including:
•The Requesting Organization is requesting previously collected personal information from a Disclosing Organization: In this case, the Notice and Consent Processor and Disclosing Organization MUST take steps to verify (or authenticate) that the individual performing the action is the Subject in question.
•The Requesting Organization is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The Requesting Organization is collecting new personal information from a new Subject: In this case, the process MUST be performed in conjunction with the Verified Person and Verified Login processes  to ensure that the Subject is verified and subsequent access to the Subject’s personal data is under their control.
Subjects SHOULD be able to verify themselves in a quick and secure manner.
</t>
  </si>
  <si>
    <t>RQCO-3</t>
  </si>
  <si>
    <t>The level of assurance for verification or authentication MUST be sufficient for the sensitivity of personal data to be disclosed. The Disclosing Organization typically determines the sensitivity of the data to be shared based on the context (e.g., type of information, intended use).</t>
  </si>
  <si>
    <t>RQCO-4</t>
  </si>
  <si>
    <t xml:space="preserve">The action required to be taken by the Subject to provide consent MUST be clear, explicit and straightforward.
If the Subject is offered a choice within the requested consent (e.g., to share a subset of the requested personal information), the action required to make the choice MUST be clear, explicit and straightforward.
</t>
  </si>
  <si>
    <t>RQCO-5</t>
  </si>
  <si>
    <t>RQCO-6</t>
  </si>
  <si>
    <t xml:space="preserve">The Notice and Consent Processor MUST ensure that consent is affirmative, specific, informed, and unambiguous.
</t>
  </si>
  <si>
    <t>RQCO-7</t>
  </si>
  <si>
    <t xml:space="preserve">If the Subject’s consent is requested as part of a written statement that also concerns other matters, the request for consent MUST be presented in a manner that:
•is clearly distinguishable from the other matters;
•is in an intelligible and easily accessible form; and
•uses clear and plain language.
</t>
  </si>
  <si>
    <t>RQCO-8</t>
  </si>
  <si>
    <t xml:space="preserve">The Disclosing Organization MUST have processes in place that enable it to easily demonstrate that a Subject has consented to the collection, use or disclosure of their personal information, or that it has legislated authority for the collection, use or disclosure of the personal information.
In the case, where the Notice and Consent Processor is a separate organization to the Disclosing Organization, then the Disclosing Organization MUST ensure that suitable processes are in place at the Notice and Consent Processor.
</t>
  </si>
  <si>
    <t>RQCO-9</t>
  </si>
  <si>
    <t xml:space="preserve">Before requesting consent from a Subject, the Requesting Organization MUST determine whether the Subject can withdraw their consent at a later date or whether legal or contractual restrictions prevent or limit the withdrawal of consent.
If there is no clear and easily understood way to withdraw the consent, this MUST be disclosed in notice statement when the information is being requested.
</t>
  </si>
  <si>
    <t>RQCO-10</t>
  </si>
  <si>
    <t xml:space="preserve">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
</t>
  </si>
  <si>
    <t>RQCO-11</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</si>
  <si>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</si>
  <si>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RQCO-12</t>
  </si>
  <si>
    <t>The level of verification or authentication MUST be sufficient for the sensitivity of personal data to be disclosed.</t>
  </si>
  <si>
    <t>RQCO-13</t>
  </si>
  <si>
    <t>The notice statement SHOULD be presented to the Subject in a manner that is clear and user friendly.</t>
  </si>
  <si>
    <t>RQCO-14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</si>
  <si>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</si>
  <si>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RQCO-15</t>
  </si>
  <si>
    <t>The Notice and Consent Processor MUST ensure that consent is specific, informed, and unambiguous.</t>
  </si>
  <si>
    <t>RQCO-16</t>
  </si>
  <si>
    <t>If the Subject’s consent is requested as part of a written statement which also concerns other matters, the request for consent M
 UST be presented in a manner that:
 is clearly distinguishable from the other matters;
 is in an intelligible and easily accessible form; and,
 uses clear and plain language.</t>
  </si>
  <si>
    <t>RQCO-17</t>
  </si>
  <si>
    <t>The Requesting Organization MUST NOT attempt to obtain consent by providing false or misleading information or by using
 deceptive or misleading practices.</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</si>
  <si>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</si>
  <si>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RQCO-18</t>
  </si>
  <si>
    <t>Before requesting consent from a Subject, the Requesting Organization SHOULD determine whether the Subject can withdraw
 their consent at a later date or whether legal or contractual restrictions prevent or limit the withdrawal of consent.</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</si>
  <si>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</si>
  <si>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RXCO-1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</si>
  <si>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</si>
  <si>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RXCO-2</t>
  </si>
  <si>
    <t xml:space="preserve">The Notice and Consent Processor MUST provide the evidence (described in RECO 1) to the relevant Requesting and Disclosing Organizations.
The Notice and Consent Processor SHOULD inform the Subject of the identity of the Requesting and Disclosing Organizations receiving the evidence.
Where the notice statement includes requests for consent from multiple organizations, the notice statement MUST be split up so that each organization only receives the evidence relevant to them.
Evidence relating to one organization MUST NOT be provided to another organization.
</t>
  </si>
  <si>
    <t>RXCO-3</t>
  </si>
  <si>
    <t xml:space="preserve">Disclosing and Requesting Organizations MUST store the evidence uniquely (i.e., only store the evidence once for each consent given) and immutably, such that any update or state change will result in a new record and past records can be recovered. Storage of evidence MUST also comply with applicable legislation (e.g., in certain cases, data must be stored in Canada).
</t>
  </si>
  <si>
    <t>RXCO-4</t>
  </si>
  <si>
    <t>Updates to conditions/statements presented to a Subject MUST be versioned uniquely, so that changes over time can be recovered and accessible at all times to the Subject.</t>
  </si>
  <si>
    <t>RXCO-5</t>
  </si>
  <si>
    <t xml:space="preserve">Per Canadian laws related to required languages (e.g., English, French), each language variation of the notice statement MUST be stored.
</t>
  </si>
  <si>
    <t>RXCO-6</t>
  </si>
  <si>
    <t xml:space="preserve">A notice and consent record MAY become invalid in the event that a data breach or unauthorized access is discovered, or if it is discovered that the consent was given without the authority or capacity to give it.
If any of these situations arise, the organizations affected MUST review the circumstances and take appropriate action (e.g., revoke the affected consent) .If there is a data breach that includes the Subject’s personal information,  they MUST notify the affected Subject.  The actions taken MUST comply with applicable legislation.
</t>
  </si>
  <si>
    <t>RXCO-7</t>
  </si>
  <si>
    <t xml:space="preserve">Disclosing Organizations, Requesting Organizations and Notice and Consent Processors MUST employ processes and procedures to prevent the loss of notice and consent records and to limit the impact of any data security violations, and in accordance with relevant law (e.g., a public body's requirements under section 30 of FOIPPA).
</t>
  </si>
  <si>
    <t>[A:4.2] 1</t>
  </si>
  <si>
    <t>General</t>
  </si>
  <si>
    <t xml:space="preserve">Identity proofing SHALL NOT be performed to determine suitability or entitlement to gain access to services or benefits.
</t>
  </si>
  <si>
    <t>RXCO-8</t>
  </si>
  <si>
    <t>Privacy-preserving practices MUST be followed when storing records of consent. In this context, privacy-preserving practices refer to methods, approaches, or procedures designed to maintain the privacy of consent records.</t>
  </si>
  <si>
    <t>RNCO-1</t>
  </si>
  <si>
    <t xml:space="preserve">If a Requesting Organization wishes to obtain a revised consent from a Subject, then the requirements set out above relating to notice, consent and record apply to the new consent. This WILL result in an updated consent decision, which MUST be stored.
</t>
  </si>
  <si>
    <t>RNCO-2</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</si>
  <si>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</si>
  <si>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</si>
  <si>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 
</t>
  </si>
  <si>
    <t>EXCO-1</t>
  </si>
  <si>
    <t>[A 4.4.1.1]</t>
  </si>
  <si>
    <t>IAL2</t>
  </si>
  <si>
    <t>A consent MUST expire when the expiration date captured in the consent process is passed. After that date, the Requesting Organization MUST (unless applicable law requires or authorizes its ongoing use and storage) cease to use the personal data concerned for the specified purpose and, if required, delete it in a way that protects the privacy of the Subject.</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</si>
  <si>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</si>
  <si>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</si>
  <si>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</si>
  <si>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</si>
  <si>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</si>
  <si>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</si>
  <si>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 xml:space="preserve">The CSP MAY request zero or more self-asserted attributes from the applicant to support their service offering. 2. An IAL2 or IAL3 CSP SHOULD support RPs that only require IAL1, if the user 
consents. 
</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</si>
  <si>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</si>
  <si>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</si>
  <si>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</si>
  <si>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</si>
  <si>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</si>
  <si>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</si>
  <si>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RKCO-1</t>
  </si>
  <si>
    <t>Revocation of the consent decision MUST occur when either:
•the Subject withdraws the consent;
•an interval of time (determined by legislative, business, or other applicable considerations) has passed where there could be a significant change in circumstances under which consent was originally obtained; or
•the Disclosing Organization, Requesting Organization or Notice and Consent Processor determines that the consent was not legitimate, for example, if a fraudulent activity, data breach, or unauthorised access is confirmed.
"</t>
  </si>
  <si>
    <t>RKCO-2</t>
  </si>
  <si>
    <t xml:space="preserve">Where a Subject notifies the Notice and Consent Processor that they wish to withdraw the consent given and there are no legal or contractual restrictions preventing the Subject from withdrawing consent, the Notice and Consent Processor:
•MUST inform the Subject of the implications of such withdrawal; but
•MUST NOT prohibit the Subject from withdrawing consent; and
•the action required to withdraw the consent MUST be clear, explicit and straightforward.
</t>
  </si>
  <si>
    <t>RKCO-3</t>
  </si>
  <si>
    <t xml:space="preserve">Where it is determined that the consent was not legitimate or lawful, the Notice and Consent Processor MUST revoke the consent.
The Notice and Consent Processor MUST also inform the Subject (if appropriate), Disclosing Organization and Requesting Organization.
In the case of identity theft where the Subject itself is compromised it may not be appropriate to inform the Subject of the consent withdrawal. In the interest of protecting identity information from abuse and privacy breaches, withdrawing consent in such circumstances MUST be done with great care. The Notice and Consent Processor MUST ensure that it has processes in place to prevent the erroneous or malicious withdrawal of consent. 
</t>
  </si>
  <si>
    <t>RKCO-4</t>
  </si>
  <si>
    <t xml:space="preserve">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
When consent is withdrawn (for any reason), the Notice and Consent Processor SHOULD inform third-party providers (this may not be possible in all cases if the identity of the third-parties is not known to the Notice and Consent Processor).
</t>
  </si>
  <si>
    <t>RKCO-5</t>
  </si>
  <si>
    <t xml:space="preserve">The Notice and Consent Processor SHOULD provide Subjects with the ability to manage all consent decisions made. These features SHOULD be easy to use, providing an efficient and optimal means for Subjects to manage consent decisions.
This should include:
•the ability to review, update or revoke the consent decisions for a particular organization;
•search facilities so that consent decisions can be easily found;
•notifications of expired consent decisions, which could indicate loss of service from a Requesting Organization;
•descriptions of the consequences of the Subject revoking their consent (e.g., impact on applications or payments in process); and
•when necessary, the ability to review, update or revoke individual consent decisions at a granular level.
</t>
  </si>
  <si>
    <t>RKCO-6</t>
  </si>
  <si>
    <t xml:space="preserve">The Notice and Consent Processor SHOULD provide the Subject and authorized reviewers with the ability to review consent decisions made. These features SHOULD be easy to use, providing an efficient and optimal means for the Subject and authorized reviewers to manage consent decisions.  Authorized reviewers are participants impacted by the consent (i.e., Disclosing Organization, Requesting Organization) as well as regulatory bodies or oversight committees for audit.
This could include, for example:
•the ability to review the consent decisions for a particular organization; and
•search facilities so that consent decisions can be easily found.
</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</si>
  <si>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</si>
  <si>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</si>
  <si>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</si>
  <si>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</si>
  <si>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</si>
  <si>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 xml:space="preserve">1. The CSP MAY request zero or more self-asserted attributes from the applicant to support their service offering.
</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</si>
  <si>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</si>
  <si>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</si>
  <si>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</si>
  <si>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</si>
  <si>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</si>
  <si>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 
</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</si>
  <si>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</si>
  <si>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</si>
  <si>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</si>
  <si>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</si>
  <si>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</si>
  <si>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</si>
  <si>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 xml:space="preserve">Self-asserted address data SHALL NOT be used for confirmation. 
</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</si>
  <si>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</si>
  <si>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</si>
  <si>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</si>
  <si>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</si>
  <si>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</si>
  <si>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</si>
  <si>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</si>
  <si>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 xml:space="preserve">At a minimum, the applicant’s binding to identity evidence must be verified by a process that is able to achieve a strength of STRONG
</t>
  </si>
  <si>
    <t>[A 4.4.1.4] 2</t>
  </si>
  <si>
    <t xml:space="preserve">Knowledge-based verification (KBV) SHALL NOT be used for in-person (physical or supervised remote) identity verification. 
</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</si>
  <si>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</si>
  <si>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</si>
  <si>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</si>
  <si>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
</t>
  </si>
  <si>
    <t>[A 4.4.1.7]</t>
  </si>
  <si>
    <t>The CSP MAY collect biometrics for the purposes of non-repudiation and re-proofing. See SP 800-63B, Section 5.2.3 for more detail on biometric collection.</t>
  </si>
  <si>
    <t>[A 4.5.4] 2</t>
  </si>
  <si>
    <t xml:space="preserve">KBV SHALL NOT be used for in-person (physical or supervised remote) identity verification
</t>
  </si>
  <si>
    <t xml:space="preserve">The CSP SHALL collect and record a biometric sample at the time of proofing (e.g., facial image, fingerprints) for the purposes of non-repudiation and re-proofing. </t>
  </si>
  <si>
    <t>[A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</si>
  <si>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t>
  </si>
  <si>
    <t>[A 4.6] 2</t>
  </si>
  <si>
    <t xml:space="preserve">OR 2. A machine-readable optical label, such as a QR Code, that contains data of similar or  higher entropy as a random six character alphanumeric. 
</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</si>
  <si>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</si>
  <si>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</si>
  <si>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</si>
  <si>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</si>
  <si>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</si>
  <si>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</si>
  <si>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</si>
  <si>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</si>
  <si>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</si>
  <si>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</si>
  <si>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</si>
  <si>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</si>
  <si>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</si>
  <si>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</si>
  <si>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</si>
  <si>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</si>
  <si>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</si>
  <si>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</si>
  <si>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</si>
  <si>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</si>
  <si>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</si>
  <si>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</si>
  <si>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</si>
  <si>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</si>
  <si>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</si>
  <si>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</si>
  <si>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</si>
  <si>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</si>
  <si>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</si>
  <si>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</si>
  <si>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</si>
  <si>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</si>
  <si>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</si>
  <si>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</si>
  <si>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</si>
  <si>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</si>
  <si>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</si>
  <si>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</si>
  <si>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</si>
  <si>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</si>
  <si>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</si>
  <si>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 
</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</si>
  <si>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</si>
  <si>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</si>
  <si>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</si>
  <si>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 xml:space="preserve">The CSP SHALL verify identity evidence as follows: 1. At a minimum, the applicant’s binding to identity evidence must be verified by a process that is able to achieve a strength of SUPERIOR.
</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</si>
  <si>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</si>
  <si>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</si>
  <si>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</si>
  <si>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</si>
  <si>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</si>
  <si>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
</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</si>
  <si>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</si>
  <si>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</si>
  <si>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</si>
  <si>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</si>
  <si>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</si>
  <si>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</si>
  <si>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</si>
  <si>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</si>
  <si>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</si>
  <si>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</si>
  <si>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</si>
  <si>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</si>
  <si>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</si>
  <si>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</si>
  <si>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</si>
  <si>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</si>
  <si>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</si>
  <si>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</si>
  <si>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</si>
  <si>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</si>
  <si>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</si>
  <si>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</si>
  <si>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</si>
  <si>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</si>
  <si>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</si>
  <si>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</si>
  <si>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</si>
  <si>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</si>
  <si>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</si>
  <si>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</si>
  <si>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</si>
  <si>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</si>
  <si>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</si>
  <si>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</si>
  <si>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</si>
  <si>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</si>
  <si>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</si>
  <si>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</si>
  <si>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</si>
  <si>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</si>
  <si>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</si>
  <si>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</si>
  <si>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</si>
  <si>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</si>
  <si>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</si>
  <si>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</si>
  <si>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</si>
  <si>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</si>
  <si>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</si>
  <si>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</si>
  <si>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</si>
  <si>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</si>
  <si>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</si>
  <si>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</si>
  <si>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</si>
  <si>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</si>
  <si>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</si>
  <si>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</si>
  <si>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</si>
  <si>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</si>
  <si>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</si>
  <si>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Atomic Process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</si>
  <si>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</si>
  <si>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</si>
  <si>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 
</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</si>
  <si>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</si>
  <si>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</si>
  <si>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</si>
  <si>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</si>
  <si>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</si>
  <si>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</si>
  <si>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 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</si>
  <si>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</si>
  <si>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</si>
  <si>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</si>
  <si>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</si>
  <si>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</si>
  <si>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</si>
  <si>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</si>
  <si>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</si>
  <si>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</si>
  <si>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</si>
  <si>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</si>
  <si>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</si>
  <si>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</si>
  <si>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</si>
  <si>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</si>
  <si>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</si>
  <si>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</si>
  <si>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</si>
  <si>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</si>
  <si>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</si>
  <si>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</si>
  <si>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</si>
  <si>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</si>
  <si>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</si>
  <si>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[EU 2.1.2] Low 3</t>
  </si>
  <si>
    <t>[B 6.4]</t>
  </si>
  <si>
    <t>Low</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</si>
  <si>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</si>
  <si>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It is known by an authoritative source that the claimed identity exists and it may be assumed that the person claiming the identity is one and the same.</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</si>
  <si>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</si>
  <si>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</si>
  <si>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</si>
  <si>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</si>
  <si>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</si>
  <si>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</si>
  <si>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</si>
  <si>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</si>
  <si>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</si>
  <si>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</si>
  <si>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</si>
  <si>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</si>
  <si>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</si>
  <si>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</si>
  <si>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</si>
  <si>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</si>
  <si>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</si>
  <si>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
</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</si>
  <si>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</si>
  <si>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[EU 2.1.2] Low 1</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</si>
  <si>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</si>
  <si>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person can be assumed to be in possession of evidence recognised by the Member State in which the application for the electronic identity means is being made and representing the claimed identity.</t>
  </si>
  <si>
    <t>[EU 2.1.2] Substantial 1</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</si>
  <si>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</si>
  <si>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</si>
  <si>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To facilitate secure reporting of the loss, theft, or damage to an authenticator, the CSP SHOULD provide the subscriber with a method of authenticating to the CSP using a backup or alternate authenticator.</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</si>
  <si>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</si>
  <si>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</si>
  <si>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This backup authenticator SHALL be either a memorized secret or a physical authenticator. Either MAY be used, but only one authentication factor is required to make this report.</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</si>
  <si>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</si>
  <si>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</si>
  <si>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Alternatively, the subscriber MAY establish an authenticated protected channel to the CSP and verify information collected during the proofing process.</t>
  </si>
  <si>
    <t>CRMT</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</si>
  <si>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</si>
  <si>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</si>
  <si>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</si>
  <si>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</si>
  <si>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</si>
  <si>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</si>
  <si>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AUSI</t>
  </si>
  <si>
    <t>[EU 2.1.2] Low 2</t>
  </si>
  <si>
    <t>AUST</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</si>
  <si>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</si>
  <si>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</si>
  <si>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</si>
  <si>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</si>
  <si>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</si>
  <si>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</si>
  <si>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</si>
  <si>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</si>
  <si>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
nised by the Member State in which the application for the electronic identity means is
being made, including the legal person's name, legal form, and (if applicable) its registra-
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</si>
  <si>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</si>
  <si>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
</t>
  </si>
  <si>
    <t>[A: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</si>
  <si>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
</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</si>
  <si>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</si>
  <si>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</si>
  <si>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</si>
  <si>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
</t>
  </si>
  <si>
    <t>[EU 2.1.3] Low 3</t>
  </si>
  <si>
    <t>[800-63-A:4.3]</t>
  </si>
  <si>
    <t>The legal person is not known by an authoritative source to be in a status that would prevent it from acting as that legal person.</t>
  </si>
  <si>
    <t xml:space="preserve">2. An IAL2 or IAL3 CSP SHOULD support RPs that only require IAL1, if the user 
consents. 
</t>
  </si>
  <si>
    <t>MGCO</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</si>
  <si>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</si>
  <si>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</si>
  <si>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</si>
  <si>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</si>
  <si>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</si>
  <si>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</si>
  <si>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</si>
  <si>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</si>
  <si>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</si>
  <si>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</si>
  <si>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</si>
  <si>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</si>
  <si>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SIGN</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</si>
  <si>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</si>
  <si>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</si>
  <si>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</si>
  <si>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</si>
  <si>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</si>
  <si>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</si>
  <si>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</si>
  <si>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</si>
  <si>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</si>
  <si>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</si>
  <si>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</si>
  <si>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</si>
  <si>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</si>
  <si>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 xml:space="preserve">All PII collected as part of the enrollment process SHALL be protected to ensure 
confidentiality, integrity, and attribution of the information source.
</t>
  </si>
  <si>
    <t>[A 4.2] 9</t>
  </si>
  <si>
    <t xml:space="preserve">The entire proofing transaction, including transactions that involve a third party, SHALL occur over an authenticated protected channel. 
</t>
  </si>
  <si>
    <t>[A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</si>
  <si>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 
</t>
  </si>
  <si>
    <t>[A 4.2] 12</t>
  </si>
  <si>
    <t xml:space="preserve"> 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</si>
  <si>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[A 5.3.3.2] 7</t>
  </si>
  <si>
    <t>The CSP SHALL ensure that all communications occur over a mutually authenticated protected channel</t>
  </si>
  <si>
    <t>Audit</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</si>
  <si>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
</t>
  </si>
  <si>
    <t xml:space="preserve">8. All PII collected as part of the enrollment process SHALL be protected to ensure confidentiality, integrity, and attribution of the information source.
</t>
  </si>
  <si>
    <t>j</t>
  </si>
  <si>
    <t>security</t>
  </si>
  <si>
    <t>[A4.2]</t>
  </si>
  <si>
    <t xml:space="preserve"> 9. The entire proofing transaction, including transactions that involve a third party, SHALL occur over an authenticated protected channel.
</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</si>
  <si>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</si>
  <si>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</si>
  <si>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</si>
  <si>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</si>
  <si>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
</t>
  </si>
  <si>
    <t>[EU 2.2.2] High</t>
  </si>
  <si>
    <t>The activation process verifies that the electronic identification means was delivered only into the possession of the person to whom it belongs.</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</si>
  <si>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</si>
  <si>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Security</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</si>
  <si>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</si>
  <si>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</si>
  <si>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</si>
  <si>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</si>
  <si>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</si>
  <si>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</si>
  <si>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</si>
  <si>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</si>
  <si>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</si>
  <si>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</si>
  <si>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</si>
  <si>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</si>
  <si>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</si>
  <si>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</si>
  <si>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</si>
  <si>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</si>
  <si>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</si>
  <si>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</si>
  <si>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</si>
  <si>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</si>
  <si>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</si>
  <si>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</si>
  <si>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</si>
  <si>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</si>
  <si>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</si>
  <si>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
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</si>
  <si>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</si>
  <si>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</si>
  <si>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</si>
  <si>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</si>
  <si>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</si>
  <si>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</si>
  <si>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</si>
  <si>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</si>
  <si>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</si>
  <si>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</si>
  <si>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</si>
  <si>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</si>
  <si>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</si>
  <si>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</si>
  <si>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</si>
  <si>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</si>
  <si>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</si>
  <si>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</si>
  <si>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</si>
  <si>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
tronic identification means.</t>
  </si>
  <si>
    <t>[EU 2.1.1] Low 3</t>
  </si>
  <si>
    <t>Ensure the applicant is aware of recommended security precautions related to the electro-
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</si>
  <si>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</si>
  <si>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</si>
  <si>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</si>
  <si>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</si>
  <si>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</si>
  <si>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</si>
  <si>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</si>
  <si>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</si>
  <si>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</si>
  <si>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</si>
  <si>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</si>
  <si>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</si>
  <si>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</si>
  <si>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</si>
  <si>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</si>
  <si>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</si>
  <si>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</si>
  <si>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</si>
  <si>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</si>
  <si>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</si>
  <si>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</si>
  <si>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</si>
  <si>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</si>
  <si>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</si>
  <si>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</si>
  <si>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</si>
  <si>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</si>
  <si>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</si>
  <si>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</si>
  <si>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</si>
  <si>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</si>
  <si>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</si>
  <si>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</si>
  <si>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</si>
  <si>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</si>
  <si>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</si>
  <si>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</si>
  <si>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</si>
  <si>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</si>
  <si>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</si>
  <si>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</si>
  <si>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</si>
  <si>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</si>
  <si>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</si>
  <si>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</si>
  <si>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</si>
  <si>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</si>
  <si>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</si>
  <si>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</si>
  <si>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</si>
  <si>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</si>
  <si>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</si>
  <si>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</si>
  <si>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</si>
  <si>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
</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</si>
  <si>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</si>
  <si>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</si>
  <si>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</si>
  <si>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is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</si>
  <si>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</si>
  <si>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</si>
  <si>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</si>
  <si>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</si>
  <si>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</si>
  <si>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</si>
  <si>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</si>
  <si>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Process</t>
  </si>
  <si>
    <t>uniquely identified within a given population.</t>
  </si>
  <si>
    <t>[DIDM] Table 1</t>
  </si>
  <si>
    <t>creation of authoritative record</t>
  </si>
  <si>
    <t>confirmation against an authoritative source.</t>
  </si>
  <si>
    <t>confirmation that individual is claiming own infomation.</t>
  </si>
  <si>
    <t>IDPE</t>
  </si>
  <si>
    <t>confirmation of no malicious or fraudulent activity</t>
  </si>
  <si>
    <t>association of crendentials and authentictors to an identified actor</t>
  </si>
  <si>
    <t>Credential Maintenance</t>
  </si>
  <si>
    <t>CRSI</t>
  </si>
  <si>
    <t>Authentication Session Initiation</t>
  </si>
  <si>
    <t>CRST</t>
  </si>
  <si>
    <t>Authentication Session Termination</t>
  </si>
  <si>
    <t>NCVA</t>
  </si>
  <si>
    <t>Validate Authorization for Consent</t>
  </si>
  <si>
    <t>NCFN</t>
  </si>
  <si>
    <t>Formulate Notification Requirements</t>
  </si>
  <si>
    <t>NCRQ</t>
  </si>
  <si>
    <t>NCPC</t>
  </si>
  <si>
    <t>Persist Consent</t>
  </si>
  <si>
    <t>NCRV</t>
  </si>
  <si>
    <t>NCCN</t>
  </si>
  <si>
    <t>Consent Notification</t>
  </si>
  <si>
    <t>NCSG</t>
  </si>
  <si>
    <t>Signature</t>
  </si>
  <si>
    <t>Origin</t>
  </si>
  <si>
    <t>Dept Agency Organization</t>
  </si>
  <si>
    <t>Cross Reference</t>
  </si>
  <si>
    <t>Link (Official copies may have been saved to Google Drive)</t>
  </si>
  <si>
    <t>Treasury Board</t>
  </si>
  <si>
    <t>Directive on Identity Management [Draft for Approval]</t>
  </si>
  <si>
    <t>https://github.com/canada-ca/PCTF-CCP/blob/master/references/TB%20Directive%20on%20Identity%20Management-EN.pdf</t>
  </si>
  <si>
    <t>Standard on Identity and Credential Assurance [Draft for Approval]</t>
  </si>
  <si>
    <t>same link as above</t>
  </si>
  <si>
    <t>Treasury Board Secretariat</t>
  </si>
  <si>
    <t>Guideline on Identity Assurance</t>
  </si>
  <si>
    <t>https://www.tbs-sct.gc.ca/pol/doc-eng.aspx?id=30678</t>
  </si>
  <si>
    <t>Guideline on Defining Authentication Requirements</t>
  </si>
  <si>
    <t>https://www.tbs-sct.gc.ca/pol/doc-eng.aspx?id=26262</t>
  </si>
  <si>
    <t>[TB ESG]</t>
  </si>
  <si>
    <t>Guideline on Electronic Signatures</t>
  </si>
  <si>
    <t>not released</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</si>
  <si>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</si>
  <si>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</si>
  <si>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</si>
  <si>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</si>
  <si>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</si>
  <si>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</si>
  <si>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</si>
  <si>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</si>
  <si>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</si>
  <si>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</si>
  <si>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</si>
  <si>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</si>
  <si>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</si>
  <si>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</si>
  <si>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</si>
  <si>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</si>
  <si>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</si>
  <si>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</si>
  <si>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</si>
  <si>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</si>
  <si>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</si>
  <si>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</si>
  <si>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</si>
  <si>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</si>
  <si>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</si>
  <si>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</si>
  <si>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</si>
  <si>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</si>
  <si>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EU910/2014</t>
  </si>
  <si>
    <t>[EU ...]</t>
  </si>
  <si>
    <t xml:space="preserve">REGULATION (EU) No 910/2014 OF THE EUROPEAN PARLIAMENT AND OF THE COUNCIL
</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</si>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</sst>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0"/>
      <color rgb="FF000000"/>
      <name val="Arial"/>
    </font>
    <font>
      <b/>
      <sz val="11"/>
      <name val="Calibri"/>
    </font>
    <font>
      <b/>
      <sz val="14"/>
      <name val="Calibri"/>
    </font>
    <font>
      <sz val="11"/>
      <name val="Calibri"/>
    </font>
    <font>
      <b/>
      <sz val="10"/>
      <name val="Arial"/>
    </font>
    <font>
      <sz val="10"/>
      <name val="Calibri"/>
    </font>
    <font>
      <i/>
      <sz val="11"/>
      <name val="Calibri"/>
    </font>
    <font>
      <u/>
      <sz val="11"/>
      <color rgb="FF0000FF"/>
      <name val="Calibri"/>
    </font>
    <font>
      <sz val="10"/>
      <name val="Arial"/>
    </font>
    <font>
      <b/>
      <sz val="10"/>
      <name val="Calibri"/>
    </font>
    <font>
      <i/>
      <sz val="10"/>
      <name val="Calibri"/>
    </font>
    <font>
      <sz val="10"/>
      <name val="Calibri"/>
    </font>
    <font>
      <b/>
      <sz val="11"/>
      <color rgb="FF000000"/>
      <name val="Calibri"/>
    </font>
    <font>
      <sz val="11"/>
      <color rgb="FF000000"/>
      <name val="Calibri"/>
    </font>
    <font>
      <sz val="14"/>
      <name val="Calibri"/>
    </font>
    <font>
      <b/>
      <sz val="14"/>
      <color rgb="FF000000"/>
      <name val="Calibri"/>
    </font>
    <font>
      <b/>
      <u/>
      <sz val="11"/>
      <color rgb="FF000000"/>
      <name val="Calibri"/>
    </font>
    <font>
      <b/>
      <u/>
      <sz val="11"/>
      <color rgb="FF000000"/>
      <name val="Calibri"/>
    </font>
    <font>
      <b/>
      <u/>
      <sz val="11"/>
      <color rgb="FF000000"/>
      <name val="Calibri"/>
    </font>
    <font>
      <b/>
      <u/>
      <sz val="11"/>
      <color rgb="FF000000"/>
      <name val="Calibri"/>
    </font>
    <font>
      <u/>
      <sz val="11"/>
      <color rgb="FF0000FF"/>
      <name val="Calibri"/>
    </font>
    <font>
      <u/>
      <sz val="10"/>
      <color rgb="FF0000FF"/>
      <name val="Arial"/>
    </font>
  </fonts>
  <fills count="9">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91">
    <xf numFmtId="0" fontId="0" fillId="0" borderId="0" xfId="0" applyFont="1" applyAlignment="1"/>
    <xf numFmtId="0" fontId="1" fillId="0" borderId="0" xfId="0" applyFont="1" applyAlignment="1">
      <alignment horizontal="right" vertical="top"/>
    </xf>
    <xf numFmtId="0" fontId="2" fillId="0" borderId="0" xfId="0" applyFont="1" applyAlignment="1"/>
    <xf numFmtId="0" fontId="1" fillId="0" borderId="0" xfId="0" applyFont="1" applyAlignment="1">
      <alignment horizontal="right" vertical="top" wrapText="1"/>
    </xf>
    <xf numFmtId="0" fontId="3" fillId="0" borderId="0" xfId="0" applyFont="1" applyAlignment="1">
      <alignment vertical="top"/>
    </xf>
    <xf numFmtId="0" fontId="1" fillId="0" borderId="0" xfId="0" applyFont="1" applyAlignment="1">
      <alignment vertical="top" wrapText="1"/>
    </xf>
    <xf numFmtId="0" fontId="2" fillId="0" borderId="0" xfId="0" applyFont="1" applyAlignment="1">
      <alignment wrapText="1"/>
    </xf>
    <xf numFmtId="0" fontId="1" fillId="0" borderId="0" xfId="0" applyFont="1" applyAlignment="1"/>
    <xf numFmtId="0" fontId="3" fillId="0" borderId="0" xfId="0" applyFont="1" applyAlignment="1">
      <alignment wrapText="1"/>
    </xf>
    <xf numFmtId="0" fontId="1" fillId="2" borderId="0" xfId="0" applyFont="1" applyFill="1" applyAlignment="1">
      <alignment vertical="top"/>
    </xf>
    <xf numFmtId="0" fontId="1" fillId="0" borderId="0" xfId="0" applyFont="1" applyAlignment="1">
      <alignment wrapText="1"/>
    </xf>
    <xf numFmtId="0" fontId="3" fillId="0" borderId="0" xfId="0" applyFont="1"/>
    <xf numFmtId="0" fontId="4" fillId="0" borderId="0" xfId="0" applyFont="1"/>
    <xf numFmtId="0" fontId="3" fillId="2" borderId="0" xfId="0" applyFont="1" applyFill="1" applyAlignment="1">
      <alignment wrapText="1"/>
    </xf>
    <xf numFmtId="0" fontId="3" fillId="0" borderId="0" xfId="0" applyFont="1" applyAlignment="1">
      <alignment vertical="top" wrapText="1"/>
    </xf>
    <xf numFmtId="0" fontId="3" fillId="2" borderId="0" xfId="0" applyFont="1" applyFill="1"/>
    <xf numFmtId="0" fontId="5" fillId="0" borderId="0" xfId="0" applyFont="1" applyAlignment="1">
      <alignment wrapText="1"/>
    </xf>
    <xf numFmtId="0" fontId="6" fillId="0" borderId="0" xfId="0" applyFont="1" applyAlignment="1">
      <alignment vertical="top" wrapText="1"/>
    </xf>
    <xf numFmtId="0" fontId="1" fillId="2" borderId="0" xfId="0" applyFont="1" applyFill="1" applyAlignment="1">
      <alignment wrapText="1"/>
    </xf>
    <xf numFmtId="0" fontId="1" fillId="0" borderId="0" xfId="0" applyFont="1" applyAlignment="1">
      <alignment vertical="top"/>
    </xf>
    <xf numFmtId="0" fontId="3" fillId="0" borderId="0" xfId="0" applyFont="1" applyAlignment="1">
      <alignment vertical="top" wrapText="1"/>
    </xf>
    <xf numFmtId="0" fontId="7" fillId="0" borderId="0" xfId="0" applyFont="1" applyAlignment="1">
      <alignment wrapText="1"/>
    </xf>
    <xf numFmtId="0" fontId="3" fillId="0" borderId="0" xfId="0" applyFont="1" applyAlignment="1">
      <alignment wrapText="1"/>
    </xf>
    <xf numFmtId="0" fontId="1" fillId="0" borderId="0" xfId="0" applyFont="1" applyAlignment="1">
      <alignment horizontal="right"/>
    </xf>
    <xf numFmtId="0" fontId="3" fillId="0" borderId="0" xfId="0" applyFont="1" applyAlignment="1">
      <alignment vertical="top" wrapText="1"/>
    </xf>
    <xf numFmtId="0" fontId="3" fillId="0" borderId="0" xfId="0" applyFont="1" applyAlignment="1"/>
    <xf numFmtId="0" fontId="8" fillId="0" borderId="0" xfId="0" applyFont="1" applyAlignment="1">
      <alignment horizontal="right" vertical="top" wrapText="1"/>
    </xf>
    <xf numFmtId="0" fontId="1" fillId="0" borderId="0" xfId="0" applyFont="1" applyAlignment="1">
      <alignment horizontal="right" vertical="top"/>
    </xf>
    <xf numFmtId="0" fontId="3" fillId="0" borderId="0" xfId="0" applyFont="1" applyAlignment="1">
      <alignment horizontal="right" vertical="top" wrapText="1"/>
    </xf>
    <xf numFmtId="0" fontId="3" fillId="0" borderId="0" xfId="0" applyFont="1" applyAlignment="1">
      <alignment horizontal="left" vertical="top" wrapText="1"/>
    </xf>
    <xf numFmtId="0" fontId="1" fillId="0" borderId="0" xfId="0" applyFont="1" applyAlignment="1">
      <alignment horizontal="right" vertical="top" wrapText="1"/>
    </xf>
    <xf numFmtId="0" fontId="9" fillId="0" borderId="0" xfId="0" applyFont="1"/>
    <xf numFmtId="0" fontId="9" fillId="0" borderId="0" xfId="0" applyFont="1" applyAlignment="1">
      <alignment horizontal="right" vertical="top" wrapText="1"/>
    </xf>
    <xf numFmtId="0" fontId="10" fillId="0" borderId="0" xfId="0" applyFont="1" applyAlignment="1">
      <alignment wrapText="1"/>
    </xf>
    <xf numFmtId="0" fontId="11" fillId="0" borderId="0" xfId="0" applyFont="1"/>
    <xf numFmtId="0" fontId="10" fillId="0" borderId="0" xfId="0" applyFont="1" applyAlignment="1">
      <alignment horizontal="left" vertical="top" wrapText="1"/>
    </xf>
    <xf numFmtId="0" fontId="9" fillId="0" borderId="0" xfId="0" applyFont="1" applyAlignment="1">
      <alignment horizontal="right" vertical="top" wrapText="1"/>
    </xf>
    <xf numFmtId="0" fontId="11"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left" vertical="top" wrapText="1"/>
    </xf>
    <xf numFmtId="0" fontId="4" fillId="0" borderId="0" xfId="0" applyFont="1" applyAlignment="1"/>
    <xf numFmtId="0" fontId="1" fillId="0" borderId="0" xfId="0" applyFont="1"/>
    <xf numFmtId="0" fontId="1" fillId="3" borderId="0" xfId="0" applyFont="1" applyFill="1" applyAlignment="1">
      <alignment horizontal="right" vertical="top"/>
    </xf>
    <xf numFmtId="0" fontId="1" fillId="3" borderId="0" xfId="0" applyFont="1" applyFill="1" applyAlignment="1">
      <alignment horizontal="left" vertical="top"/>
    </xf>
    <xf numFmtId="0" fontId="1" fillId="3" borderId="0" xfId="0" applyFont="1" applyFill="1" applyAlignment="1">
      <alignment horizontal="right" vertical="top" wrapText="1"/>
    </xf>
    <xf numFmtId="0" fontId="8" fillId="3" borderId="0" xfId="0" applyFont="1" applyFill="1" applyAlignment="1">
      <alignment horizontal="right" vertical="top" wrapText="1"/>
    </xf>
    <xf numFmtId="0" fontId="3" fillId="3" borderId="0" xfId="0" applyFont="1" applyFill="1" applyAlignment="1">
      <alignment vertical="top" wrapText="1"/>
    </xf>
    <xf numFmtId="0" fontId="8" fillId="3" borderId="0" xfId="0" applyFont="1" applyFill="1"/>
    <xf numFmtId="0" fontId="3" fillId="0" borderId="0" xfId="0" applyFont="1" applyAlignment="1">
      <alignment horizontal="right" vertical="top"/>
    </xf>
    <xf numFmtId="0" fontId="1" fillId="0" borderId="0" xfId="0" applyFont="1" applyAlignment="1">
      <alignment horizontal="right" wrapText="1"/>
    </xf>
    <xf numFmtId="0" fontId="8" fillId="0" borderId="0" xfId="0" applyFont="1" applyAlignment="1">
      <alignment wrapText="1"/>
    </xf>
    <xf numFmtId="0" fontId="12" fillId="0" borderId="0" xfId="0" applyFont="1"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3" fillId="0" borderId="0" xfId="0" applyFont="1" applyAlignment="1">
      <alignment horizontal="left" vertical="top"/>
    </xf>
    <xf numFmtId="0" fontId="12" fillId="4" borderId="0" xfId="0" applyFont="1" applyFill="1" applyAlignment="1">
      <alignment horizontal="right"/>
    </xf>
    <xf numFmtId="0" fontId="3" fillId="3" borderId="0" xfId="0" applyFont="1" applyFill="1" applyAlignment="1">
      <alignment horizontal="right" vertical="top" wrapText="1"/>
    </xf>
    <xf numFmtId="0" fontId="13" fillId="0" borderId="0" xfId="0" applyFont="1" applyAlignment="1">
      <alignment horizontal="right" vertical="top" wrapText="1"/>
    </xf>
    <xf numFmtId="0" fontId="3" fillId="0" borderId="0" xfId="0" applyFont="1" applyAlignment="1">
      <alignment horizontal="right" vertical="top" wrapText="1"/>
    </xf>
    <xf numFmtId="0" fontId="1" fillId="5" borderId="0" xfId="0" applyFont="1" applyFill="1" applyAlignment="1">
      <alignment horizontal="right" vertical="top"/>
    </xf>
    <xf numFmtId="0" fontId="1" fillId="5" borderId="0" xfId="0" applyFont="1" applyFill="1" applyAlignment="1">
      <alignment horizontal="left" vertical="top"/>
    </xf>
    <xf numFmtId="0" fontId="1" fillId="5" borderId="0" xfId="0" applyFont="1" applyFill="1" applyAlignment="1">
      <alignment horizontal="right" vertical="top" wrapText="1"/>
    </xf>
    <xf numFmtId="0" fontId="4" fillId="5" borderId="0" xfId="0" applyFont="1" applyFill="1" applyAlignment="1">
      <alignment horizontal="right" vertical="top" wrapText="1"/>
    </xf>
    <xf numFmtId="0" fontId="1" fillId="5" borderId="0" xfId="0" applyFont="1" applyFill="1" applyAlignment="1">
      <alignment vertical="top" wrapText="1"/>
    </xf>
    <xf numFmtId="0" fontId="4" fillId="5" borderId="0" xfId="0" applyFont="1" applyFill="1"/>
    <xf numFmtId="0" fontId="1" fillId="0" borderId="0" xfId="0" applyFont="1" applyAlignment="1">
      <alignment horizontal="right"/>
    </xf>
    <xf numFmtId="0" fontId="8" fillId="5" borderId="0" xfId="0" applyFont="1" applyFill="1" applyAlignment="1">
      <alignment horizontal="right" vertical="top" wrapText="1"/>
    </xf>
    <xf numFmtId="0" fontId="3" fillId="5" borderId="0" xfId="0" applyFont="1" applyFill="1" applyAlignment="1">
      <alignment vertical="top" wrapText="1"/>
    </xf>
    <xf numFmtId="0" fontId="8" fillId="5" borderId="0" xfId="0" applyFont="1" applyFill="1"/>
    <xf numFmtId="0" fontId="1" fillId="6" borderId="0" xfId="0" applyFont="1" applyFill="1" applyAlignment="1">
      <alignment horizontal="right" vertical="top"/>
    </xf>
    <xf numFmtId="0" fontId="1" fillId="6" borderId="0" xfId="0" applyFont="1" applyFill="1" applyAlignment="1">
      <alignment horizontal="left" vertical="top"/>
    </xf>
    <xf numFmtId="0" fontId="1" fillId="6" borderId="0" xfId="0" applyFont="1" applyFill="1" applyAlignment="1">
      <alignment horizontal="right" vertical="top" wrapText="1"/>
    </xf>
    <xf numFmtId="0" fontId="8" fillId="6" borderId="0" xfId="0" applyFont="1" applyFill="1" applyAlignment="1">
      <alignment horizontal="right" vertical="top" wrapText="1"/>
    </xf>
    <xf numFmtId="0" fontId="3" fillId="6" borderId="0" xfId="0" applyFont="1" applyFill="1" applyAlignment="1">
      <alignment vertical="top" wrapText="1"/>
    </xf>
    <xf numFmtId="0" fontId="8" fillId="6" borderId="0" xfId="0" applyFont="1" applyFill="1"/>
    <xf numFmtId="0" fontId="8" fillId="0" borderId="0" xfId="0" applyFont="1" applyAlignment="1">
      <alignment horizontal="right" vertical="top" wrapText="1"/>
    </xf>
    <xf numFmtId="0" fontId="3" fillId="5" borderId="0" xfId="0" applyFont="1" applyFill="1" applyAlignment="1">
      <alignment horizontal="right" vertical="top" wrapText="1"/>
    </xf>
    <xf numFmtId="0" fontId="13" fillId="2" borderId="0" xfId="0" applyFont="1" applyFill="1" applyAlignment="1">
      <alignment vertical="top" wrapText="1"/>
    </xf>
    <xf numFmtId="0" fontId="1" fillId="0" borderId="0" xfId="0" applyFont="1" applyAlignment="1">
      <alignment horizontal="left" vertical="top"/>
    </xf>
    <xf numFmtId="0" fontId="14" fillId="0" borderId="0" xfId="0" applyFont="1"/>
    <xf numFmtId="0" fontId="12" fillId="4" borderId="0" xfId="0" applyFont="1" applyFill="1" applyAlignment="1">
      <alignment horizontal="right" vertical="top" wrapText="1"/>
    </xf>
    <xf numFmtId="0" fontId="12" fillId="0" borderId="1" xfId="0" applyFont="1" applyBorder="1" applyAlignment="1">
      <alignment horizontal="right" vertical="top"/>
    </xf>
    <xf numFmtId="0" fontId="13" fillId="4" borderId="0" xfId="0" applyFont="1" applyFill="1" applyAlignment="1">
      <alignment horizontal="right" vertical="top" wrapText="1"/>
    </xf>
    <xf numFmtId="0" fontId="13" fillId="4" borderId="0" xfId="0" applyFont="1" applyFill="1" applyAlignment="1">
      <alignment vertical="top" wrapText="1"/>
    </xf>
    <xf numFmtId="0" fontId="3" fillId="0" borderId="3" xfId="0" applyFont="1" applyBorder="1"/>
    <xf numFmtId="0" fontId="12" fillId="0" borderId="4" xfId="0" applyFont="1" applyBorder="1" applyAlignment="1">
      <alignment horizontal="right" vertical="top"/>
    </xf>
    <xf numFmtId="0" fontId="3" fillId="0" borderId="5" xfId="0" applyFont="1" applyBorder="1"/>
    <xf numFmtId="0" fontId="3" fillId="0" borderId="4" xfId="0" applyFont="1" applyBorder="1" applyAlignment="1">
      <alignment horizontal="right"/>
    </xf>
    <xf numFmtId="0" fontId="1" fillId="0" borderId="4" xfId="0" applyFont="1" applyBorder="1" applyAlignment="1">
      <alignment horizontal="right"/>
    </xf>
    <xf numFmtId="0" fontId="1" fillId="4" borderId="0" xfId="0" applyFont="1" applyFill="1" applyAlignment="1">
      <alignment horizontal="left" vertical="top"/>
    </xf>
    <xf numFmtId="0" fontId="3" fillId="0" borderId="6" xfId="0" applyFont="1" applyBorder="1" applyAlignment="1">
      <alignment horizontal="right"/>
    </xf>
    <xf numFmtId="0" fontId="3" fillId="0" borderId="8" xfId="0" applyFont="1" applyBorder="1"/>
    <xf numFmtId="0" fontId="16" fillId="0" borderId="9" xfId="0" applyFont="1" applyBorder="1" applyAlignment="1">
      <alignment horizontal="right" vertical="top"/>
    </xf>
    <xf numFmtId="0" fontId="17" fillId="0" borderId="9" xfId="0" applyFont="1" applyBorder="1" applyAlignment="1">
      <alignment vertical="top"/>
    </xf>
    <xf numFmtId="0" fontId="18" fillId="0" borderId="9" xfId="0" applyFont="1" applyBorder="1" applyAlignment="1">
      <alignment horizontal="left" vertical="top"/>
    </xf>
    <xf numFmtId="0" fontId="19" fillId="0" borderId="10" xfId="0" applyFont="1" applyBorder="1" applyAlignment="1">
      <alignment vertical="top"/>
    </xf>
    <xf numFmtId="0" fontId="1" fillId="0" borderId="11" xfId="0" applyFont="1" applyBorder="1" applyAlignment="1">
      <alignment horizontal="right"/>
    </xf>
    <xf numFmtId="0" fontId="3" fillId="0" borderId="11" xfId="0" applyFont="1" applyBorder="1"/>
    <xf numFmtId="0" fontId="1" fillId="0" borderId="12" xfId="0" applyFont="1" applyBorder="1"/>
    <xf numFmtId="0" fontId="3" fillId="0" borderId="12" xfId="0" applyFont="1" applyBorder="1"/>
    <xf numFmtId="0" fontId="1" fillId="0" borderId="13" xfId="0" applyFont="1" applyBorder="1"/>
    <xf numFmtId="0" fontId="3" fillId="0" borderId="13" xfId="0" applyFont="1" applyBorder="1"/>
    <xf numFmtId="0" fontId="1" fillId="4" borderId="0" xfId="0" applyFont="1" applyFill="1" applyAlignment="1">
      <alignment horizontal="right" vertical="top"/>
    </xf>
    <xf numFmtId="0" fontId="1" fillId="4" borderId="0" xfId="0" applyFont="1" applyFill="1" applyAlignment="1">
      <alignment horizontal="right" vertical="top" wrapText="1"/>
    </xf>
    <xf numFmtId="0" fontId="8" fillId="4" borderId="0" xfId="0" applyFont="1" applyFill="1" applyAlignment="1">
      <alignment horizontal="right" vertical="top" wrapText="1"/>
    </xf>
    <xf numFmtId="0" fontId="3" fillId="4" borderId="0" xfId="0" applyFont="1" applyFill="1" applyAlignment="1">
      <alignment vertical="top" wrapText="1"/>
    </xf>
    <xf numFmtId="0" fontId="1" fillId="0" borderId="12" xfId="0" applyFont="1" applyBorder="1" applyAlignment="1">
      <alignment horizontal="right"/>
    </xf>
    <xf numFmtId="0" fontId="8" fillId="4" borderId="0" xfId="0" applyFont="1" applyFill="1"/>
    <xf numFmtId="0" fontId="1" fillId="4" borderId="0" xfId="0" applyFont="1" applyFill="1" applyAlignment="1">
      <alignment horizontal="right" vertical="top" wrapText="1"/>
    </xf>
    <xf numFmtId="0" fontId="1" fillId="0" borderId="13" xfId="0" applyFont="1" applyBorder="1" applyAlignment="1">
      <alignment horizontal="right"/>
    </xf>
    <xf numFmtId="0" fontId="3" fillId="4" borderId="0" xfId="0" applyFont="1" applyFill="1" applyAlignment="1">
      <alignment horizontal="right" vertical="top" wrapText="1"/>
    </xf>
    <xf numFmtId="0" fontId="11" fillId="4" borderId="0" xfId="0" applyFont="1" applyFill="1" applyAlignment="1">
      <alignment horizontal="right" vertical="top" wrapText="1"/>
    </xf>
    <xf numFmtId="0" fontId="13" fillId="4" borderId="0" xfId="0" applyFont="1" applyFill="1" applyAlignment="1">
      <alignment horizontal="right" vertical="top" wrapText="1"/>
    </xf>
    <xf numFmtId="0" fontId="8" fillId="0" borderId="0" xfId="0" applyFont="1" applyAlignment="1"/>
    <xf numFmtId="0" fontId="8" fillId="2" borderId="0" xfId="0" applyFont="1" applyFill="1"/>
    <xf numFmtId="0" fontId="13" fillId="5" borderId="0" xfId="0" applyFont="1" applyFill="1" applyAlignment="1"/>
    <xf numFmtId="0" fontId="13" fillId="0" borderId="0" xfId="0" applyFont="1" applyAlignment="1"/>
    <xf numFmtId="0" fontId="1" fillId="7" borderId="0" xfId="0" applyFont="1" applyFill="1" applyAlignment="1">
      <alignment horizontal="center" vertical="top"/>
    </xf>
    <xf numFmtId="0" fontId="1" fillId="7" borderId="0" xfId="0" applyFont="1" applyFill="1" applyAlignment="1">
      <alignment vertical="top" wrapText="1"/>
    </xf>
    <xf numFmtId="0" fontId="1" fillId="7" borderId="0" xfId="0" applyFont="1" applyFill="1" applyAlignment="1">
      <alignment horizontal="right" vertical="top" wrapText="1"/>
    </xf>
    <xf numFmtId="0" fontId="1" fillId="7" borderId="0" xfId="0" applyFont="1" applyFill="1" applyAlignment="1">
      <alignment wrapText="1"/>
    </xf>
    <xf numFmtId="0" fontId="4" fillId="7" borderId="0" xfId="0" applyFont="1" applyFill="1"/>
    <xf numFmtId="0" fontId="3" fillId="0" borderId="0" xfId="0" applyFont="1" applyAlignment="1">
      <alignment horizontal="center" vertical="top"/>
    </xf>
    <xf numFmtId="0" fontId="1" fillId="3"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horizontal="right" vertical="top" wrapText="1"/>
    </xf>
    <xf numFmtId="0" fontId="1" fillId="3" borderId="0" xfId="0" applyFont="1" applyFill="1" applyAlignment="1">
      <alignment wrapText="1"/>
    </xf>
    <xf numFmtId="0" fontId="4" fillId="3" borderId="0" xfId="0" applyFont="1" applyFill="1"/>
    <xf numFmtId="0" fontId="1" fillId="6" borderId="0" xfId="0" applyFont="1" applyFill="1" applyAlignment="1">
      <alignment horizontal="center" vertical="top"/>
    </xf>
    <xf numFmtId="0" fontId="1" fillId="6" borderId="0" xfId="0" applyFont="1" applyFill="1" applyAlignment="1">
      <alignment vertical="top" wrapText="1"/>
    </xf>
    <xf numFmtId="0" fontId="4" fillId="6" borderId="0" xfId="0" applyFont="1" applyFill="1"/>
    <xf numFmtId="0" fontId="8" fillId="0" borderId="0" xfId="0" applyFont="1" applyAlignment="1">
      <alignment wrapText="1"/>
    </xf>
    <xf numFmtId="0" fontId="1" fillId="7" borderId="0" xfId="0" applyFont="1" applyFill="1" applyAlignment="1">
      <alignment horizontal="right" vertical="top" wrapText="1"/>
    </xf>
    <xf numFmtId="0" fontId="3" fillId="0" borderId="0" xfId="0" applyFont="1" applyAlignment="1">
      <alignment horizontal="left" vertical="top"/>
    </xf>
    <xf numFmtId="10" fontId="1" fillId="0" borderId="0" xfId="0" applyNumberFormat="1" applyFont="1" applyAlignment="1">
      <alignment horizontal="center" vertical="top"/>
    </xf>
    <xf numFmtId="10" fontId="1" fillId="0" borderId="0" xfId="0" applyNumberFormat="1" applyFont="1" applyAlignment="1">
      <alignment vertical="top" wrapText="1"/>
    </xf>
    <xf numFmtId="10" fontId="4" fillId="0" borderId="0" xfId="0" applyNumberFormat="1" applyFont="1"/>
    <xf numFmtId="0" fontId="3" fillId="0" borderId="0" xfId="0" applyFont="1" applyAlignment="1">
      <alignment horizontal="right" vertical="top" wrapText="1"/>
    </xf>
    <xf numFmtId="10" fontId="1" fillId="7" borderId="0" xfId="0" applyNumberFormat="1" applyFont="1" applyFill="1" applyAlignment="1">
      <alignment horizontal="center" vertical="top"/>
    </xf>
    <xf numFmtId="10" fontId="1" fillId="7" borderId="0" xfId="0" applyNumberFormat="1" applyFont="1" applyFill="1" applyAlignment="1">
      <alignment vertical="top" wrapText="1"/>
    </xf>
    <xf numFmtId="10" fontId="1" fillId="7" borderId="0" xfId="0" applyNumberFormat="1" applyFont="1" applyFill="1" applyAlignment="1">
      <alignment horizontal="right" vertical="top" wrapText="1"/>
    </xf>
    <xf numFmtId="10" fontId="4" fillId="7" borderId="0" xfId="0" applyNumberFormat="1" applyFont="1" applyFill="1"/>
    <xf numFmtId="0" fontId="3" fillId="6" borderId="0" xfId="0" applyFont="1" applyFill="1" applyAlignment="1">
      <alignment horizontal="right" vertical="top"/>
    </xf>
    <xf numFmtId="0" fontId="3" fillId="6" borderId="0" xfId="0" applyFont="1" applyFill="1" applyAlignment="1">
      <alignment wrapText="1"/>
    </xf>
    <xf numFmtId="0" fontId="3" fillId="0" borderId="0" xfId="0" applyFont="1" applyAlignment="1">
      <alignment horizontal="right" vertical="top"/>
    </xf>
    <xf numFmtId="0" fontId="3" fillId="7" borderId="0" xfId="0" applyFont="1" applyFill="1" applyAlignment="1">
      <alignment vertical="top" wrapText="1"/>
    </xf>
    <xf numFmtId="0" fontId="3" fillId="7" borderId="0" xfId="0" applyFont="1" applyFill="1" applyAlignment="1">
      <alignment horizontal="right" vertical="top" wrapText="1"/>
    </xf>
    <xf numFmtId="0" fontId="3" fillId="7" borderId="0" xfId="0" applyFont="1" applyFill="1" applyAlignment="1">
      <alignment vertical="top" wrapText="1"/>
    </xf>
    <xf numFmtId="0" fontId="8" fillId="7" borderId="0" xfId="0" applyFont="1" applyFill="1"/>
    <xf numFmtId="0" fontId="3" fillId="6" borderId="0" xfId="0" applyFont="1" applyFill="1" applyAlignment="1">
      <alignment vertical="top" wrapText="1"/>
    </xf>
    <xf numFmtId="0" fontId="3" fillId="6" borderId="0" xfId="0" applyFont="1" applyFill="1" applyAlignment="1">
      <alignment horizontal="right" vertical="top" wrapText="1"/>
    </xf>
    <xf numFmtId="0" fontId="3" fillId="3" borderId="0" xfId="0" applyFont="1" applyFill="1" applyAlignment="1">
      <alignment vertical="top"/>
    </xf>
    <xf numFmtId="0" fontId="3" fillId="0" borderId="0" xfId="0" applyFont="1" applyAlignment="1">
      <alignment vertical="top"/>
    </xf>
    <xf numFmtId="0" fontId="1" fillId="5" borderId="0" xfId="0" applyFont="1" applyFill="1" applyAlignment="1">
      <alignment horizontal="center" vertical="top"/>
    </xf>
    <xf numFmtId="0" fontId="1" fillId="5" borderId="0" xfId="0" applyFont="1" applyFill="1" applyAlignment="1">
      <alignment vertical="top" wrapText="1"/>
    </xf>
    <xf numFmtId="0" fontId="3" fillId="5" borderId="0" xfId="0" applyFont="1" applyFill="1" applyAlignment="1">
      <alignment vertical="top"/>
    </xf>
    <xf numFmtId="10" fontId="1" fillId="5" borderId="0" xfId="0" applyNumberFormat="1" applyFont="1" applyFill="1" applyAlignment="1">
      <alignment horizontal="center" vertical="top"/>
    </xf>
    <xf numFmtId="0" fontId="1" fillId="2" borderId="0" xfId="0" applyFont="1" applyFill="1" applyAlignment="1">
      <alignment horizontal="center" vertical="top"/>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right" vertical="top" wrapText="1"/>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right" vertical="top" wrapText="1"/>
    </xf>
    <xf numFmtId="10" fontId="1" fillId="2" borderId="0" xfId="0" applyNumberFormat="1" applyFont="1" applyFill="1" applyAlignment="1">
      <alignment horizontal="center" vertical="top"/>
    </xf>
    <xf numFmtId="10" fontId="1" fillId="2" borderId="0" xfId="0" applyNumberFormat="1" applyFont="1" applyFill="1" applyAlignment="1">
      <alignment vertical="top" wrapText="1"/>
    </xf>
    <xf numFmtId="0" fontId="1" fillId="0" borderId="0" xfId="0" applyFont="1" applyAlignment="1">
      <alignment horizontal="center" vertical="top"/>
    </xf>
    <xf numFmtId="0" fontId="3" fillId="6" borderId="0" xfId="0" applyFont="1" applyFill="1" applyAlignment="1">
      <alignment vertical="top"/>
    </xf>
    <xf numFmtId="0" fontId="3" fillId="5" borderId="0" xfId="0" applyFont="1" applyFill="1" applyAlignment="1">
      <alignment vertical="top" wrapText="1"/>
    </xf>
    <xf numFmtId="0" fontId="1" fillId="8" borderId="0" xfId="0" applyFont="1" applyFill="1" applyAlignment="1">
      <alignment horizontal="center" vertical="top"/>
    </xf>
    <xf numFmtId="0" fontId="1" fillId="8" borderId="0" xfId="0" applyFont="1" applyFill="1" applyAlignment="1">
      <alignment vertical="top" wrapText="1"/>
    </xf>
    <xf numFmtId="0" fontId="3" fillId="8" borderId="0" xfId="0" applyFont="1" applyFill="1" applyAlignment="1">
      <alignment vertical="top"/>
    </xf>
    <xf numFmtId="0" fontId="3" fillId="8" borderId="0" xfId="0" applyFont="1" applyFill="1" applyAlignment="1">
      <alignment horizontal="right" vertical="top"/>
    </xf>
    <xf numFmtId="0" fontId="3" fillId="8" borderId="0" xfId="0" applyFont="1" applyFill="1" applyAlignment="1">
      <alignment vertical="top" wrapText="1"/>
    </xf>
    <xf numFmtId="0" fontId="8" fillId="8" borderId="0" xfId="0" applyFont="1" applyFill="1"/>
    <xf numFmtId="0" fontId="3" fillId="0" borderId="0" xfId="0" applyFont="1" applyAlignment="1">
      <alignment horizontal="left"/>
    </xf>
    <xf numFmtId="0" fontId="3" fillId="0" borderId="0" xfId="0" applyFont="1" applyAlignment="1">
      <alignment horizontal="left"/>
    </xf>
    <xf numFmtId="0" fontId="3" fillId="7" borderId="0" xfId="0" applyFont="1" applyFill="1" applyAlignment="1">
      <alignment horizontal="center" vertical="top"/>
    </xf>
    <xf numFmtId="0" fontId="3" fillId="0" borderId="0" xfId="0" applyFont="1" applyAlignment="1">
      <alignment horizontal="center"/>
    </xf>
    <xf numFmtId="0" fontId="3" fillId="8" borderId="0" xfId="0" applyFont="1" applyFill="1" applyAlignment="1">
      <alignment vertical="top" wrapText="1"/>
    </xf>
    <xf numFmtId="0" fontId="20" fillId="0" borderId="0" xfId="0" applyFont="1" applyAlignment="1">
      <alignment vertical="top" wrapText="1"/>
    </xf>
    <xf numFmtId="0" fontId="21" fillId="0" borderId="0" xfId="0" applyFont="1" applyAlignment="1"/>
    <xf numFmtId="0" fontId="1" fillId="2" borderId="0" xfId="0" applyFont="1" applyFill="1" applyAlignment="1">
      <alignment vertical="top"/>
    </xf>
    <xf numFmtId="0" fontId="0" fillId="0" borderId="0" xfId="0" applyFont="1" applyAlignment="1"/>
    <xf numFmtId="0" fontId="15" fillId="0" borderId="0" xfId="0" applyFont="1" applyAlignment="1">
      <alignment horizontal="right"/>
    </xf>
    <xf numFmtId="0" fontId="13" fillId="0" borderId="1" xfId="0" applyFont="1" applyBorder="1" applyAlignment="1">
      <alignment vertical="top"/>
    </xf>
    <xf numFmtId="0" fontId="8" fillId="0" borderId="2" xfId="0" applyFont="1" applyBorder="1"/>
    <xf numFmtId="0" fontId="13" fillId="0" borderId="4" xfId="0" applyFont="1" applyBorder="1" applyAlignment="1">
      <alignment vertical="top"/>
    </xf>
    <xf numFmtId="0" fontId="3" fillId="0" borderId="4" xfId="0" applyFont="1" applyBorder="1"/>
    <xf numFmtId="0" fontId="3" fillId="0" borderId="6" xfId="0" applyFont="1" applyBorder="1"/>
    <xf numFmtId="0" fontId="8"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printerSettings" Target="../printerSettings/printerSettings11.bin"/><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1"/>
  <sheetViews>
    <sheetView tabSelected="1" workbookViewId="0">
      <selection activeCell="A12" sqref="A12"/>
    </sheetView>
  </sheetViews>
  <sheetFormatPr defaultColWidth="14.44140625" defaultRowHeight="13.2"/>
  <cols>
    <col min="1" max="1" width="42.6640625" customWidth="1"/>
    <col min="2" max="2" width="57.88671875" customWidth="1"/>
    <col min="7" max="7" width="16.109375" customWidth="1"/>
  </cols>
  <sheetData>
    <row r="1" spans="1:26" ht="18">
      <c r="B1" s="2" t="s">
        <v>1</v>
      </c>
    </row>
    <row r="2" spans="1:26" ht="18">
      <c r="A2" s="4"/>
      <c r="B2" s="6" t="s">
        <v>4</v>
      </c>
    </row>
    <row r="3" spans="1:26" ht="18">
      <c r="A3" s="4"/>
      <c r="B3" s="6" t="s">
        <v>6</v>
      </c>
    </row>
    <row r="4" spans="1:26" ht="14.4">
      <c r="A4" s="4"/>
      <c r="B4" s="8"/>
    </row>
    <row r="5" spans="1:26" ht="14.4">
      <c r="A5" s="182" t="s">
        <v>8</v>
      </c>
      <c r="B5" s="183"/>
      <c r="C5" s="183"/>
      <c r="D5" s="183"/>
      <c r="E5" s="183"/>
      <c r="F5" s="183"/>
      <c r="G5" s="183"/>
      <c r="H5" s="11"/>
      <c r="I5" s="11"/>
      <c r="J5" s="11"/>
      <c r="K5" s="11"/>
      <c r="L5" s="11"/>
      <c r="M5" s="11"/>
      <c r="N5" s="11"/>
      <c r="O5" s="11"/>
      <c r="P5" s="11"/>
      <c r="Q5" s="11"/>
      <c r="R5" s="11"/>
      <c r="S5" s="11"/>
      <c r="T5" s="11"/>
      <c r="U5" s="11"/>
      <c r="V5" s="11"/>
      <c r="W5" s="11"/>
      <c r="X5" s="11"/>
      <c r="Y5" s="11"/>
      <c r="Z5" s="11"/>
    </row>
    <row r="6" spans="1:26" ht="14.4">
      <c r="A6" s="9" t="s">
        <v>13</v>
      </c>
      <c r="B6" s="13"/>
      <c r="C6" s="15"/>
      <c r="D6" s="15"/>
      <c r="E6" s="15"/>
      <c r="F6" s="15"/>
      <c r="G6" s="15"/>
      <c r="H6" s="11"/>
      <c r="I6" s="11"/>
      <c r="J6" s="11"/>
      <c r="K6" s="11"/>
      <c r="L6" s="11"/>
      <c r="M6" s="11"/>
      <c r="N6" s="11"/>
      <c r="O6" s="11"/>
      <c r="P6" s="11"/>
      <c r="Q6" s="11"/>
      <c r="R6" s="11"/>
      <c r="S6" s="11"/>
      <c r="T6" s="11"/>
      <c r="U6" s="11"/>
      <c r="V6" s="11"/>
      <c r="W6" s="11"/>
      <c r="X6" s="11"/>
      <c r="Y6" s="11"/>
      <c r="Z6" s="11"/>
    </row>
    <row r="7" spans="1:26" ht="14.4">
      <c r="A7" s="9" t="s">
        <v>17</v>
      </c>
      <c r="B7" s="13"/>
      <c r="C7" s="15"/>
      <c r="D7" s="15"/>
      <c r="E7" s="15"/>
      <c r="F7" s="15"/>
      <c r="G7" s="15"/>
      <c r="H7" s="11"/>
      <c r="I7" s="11"/>
      <c r="J7" s="11"/>
      <c r="K7" s="11"/>
      <c r="L7" s="11"/>
      <c r="M7" s="11"/>
      <c r="N7" s="11"/>
      <c r="O7" s="11"/>
      <c r="P7" s="11"/>
      <c r="Q7" s="11"/>
      <c r="R7" s="11"/>
      <c r="S7" s="11"/>
      <c r="T7" s="11"/>
      <c r="U7" s="11"/>
      <c r="V7" s="11"/>
      <c r="W7" s="11"/>
      <c r="X7" s="11"/>
      <c r="Y7" s="11"/>
      <c r="Z7" s="11"/>
    </row>
    <row r="8" spans="1:26" ht="14.4">
      <c r="A8" s="9"/>
      <c r="B8" s="18" t="s">
        <v>20</v>
      </c>
      <c r="C8" s="15"/>
      <c r="D8" s="15"/>
      <c r="E8" s="15"/>
      <c r="F8" s="15"/>
      <c r="G8" s="15"/>
      <c r="H8" s="11"/>
      <c r="I8" s="11"/>
      <c r="J8" s="11"/>
      <c r="K8" s="11"/>
      <c r="L8" s="11"/>
      <c r="M8" s="11"/>
      <c r="N8" s="11"/>
      <c r="O8" s="11"/>
      <c r="P8" s="11"/>
      <c r="Q8" s="11"/>
      <c r="R8" s="11"/>
      <c r="S8" s="11"/>
      <c r="T8" s="11"/>
      <c r="U8" s="11"/>
      <c r="V8" s="11"/>
      <c r="W8" s="11"/>
      <c r="X8" s="11"/>
      <c r="Y8" s="11"/>
      <c r="Z8" s="11"/>
    </row>
    <row r="9" spans="1:26" ht="14.4">
      <c r="A9" s="19"/>
      <c r="B9" s="10"/>
    </row>
    <row r="10" spans="1:26" ht="14.4">
      <c r="A10" s="1" t="s">
        <v>53</v>
      </c>
      <c r="B10" s="10" t="s">
        <v>56</v>
      </c>
    </row>
    <row r="11" spans="1:26" ht="14.4">
      <c r="A11" s="1" t="s">
        <v>60</v>
      </c>
      <c r="B11" s="21" t="str">
        <f>HYPERLINK("https://docs.google.com/spreadsheets/d/1eukZkgdwXdskUlzaKR-cU3TjacunKY1OAyIRioFUnp8/edit?usp=sharing","This worksheet")</f>
        <v>This worksheet</v>
      </c>
    </row>
    <row r="12" spans="1:26" ht="43.2">
      <c r="A12" s="1" t="s">
        <v>85</v>
      </c>
      <c r="B12" s="22" t="s">
        <v>87</v>
      </c>
    </row>
    <row r="13" spans="1:26" ht="14.4">
      <c r="A13" s="1" t="s">
        <v>92</v>
      </c>
      <c r="B13" s="22" t="s">
        <v>93</v>
      </c>
    </row>
    <row r="14" spans="1:26" ht="14.4">
      <c r="A14" s="1" t="s">
        <v>95</v>
      </c>
      <c r="B14" s="22" t="s">
        <v>97</v>
      </c>
    </row>
    <row r="15" spans="1:26" ht="14.4">
      <c r="A15" s="1" t="s">
        <v>99</v>
      </c>
      <c r="B15" s="22" t="s">
        <v>100</v>
      </c>
    </row>
    <row r="16" spans="1:26" ht="14.4">
      <c r="A16" s="23" t="s">
        <v>103</v>
      </c>
      <c r="B16" s="25" t="s">
        <v>104</v>
      </c>
    </row>
    <row r="17" spans="1:4" ht="14.4">
      <c r="A17" s="1"/>
      <c r="B17" s="22"/>
    </row>
    <row r="18" spans="1:4" ht="28.8">
      <c r="A18" s="1" t="s">
        <v>110</v>
      </c>
      <c r="B18" s="22" t="s">
        <v>113</v>
      </c>
    </row>
    <row r="20" spans="1:4" ht="14.4">
      <c r="A20" s="4"/>
    </row>
    <row r="21" spans="1:4" ht="14.4">
      <c r="A21" s="1" t="s">
        <v>117</v>
      </c>
      <c r="B21" s="21" t="str">
        <f>HYPERLINK("https://github.com/canada-ca/PCTF-CCP/tree/master/public-sector-profile","Github Repo (Public Sector Profile)")</f>
        <v>Github Repo (Public Sector Profile)</v>
      </c>
    </row>
    <row r="22" spans="1:4" ht="14.4">
      <c r="A22" s="4"/>
      <c r="B22" s="8"/>
    </row>
    <row r="23" spans="1:4" ht="14.4">
      <c r="A23" s="1" t="s">
        <v>135</v>
      </c>
      <c r="B23" s="22" t="s">
        <v>137</v>
      </c>
    </row>
    <row r="24" spans="1:4" ht="14.4">
      <c r="A24" s="4"/>
      <c r="B24" s="14" t="s">
        <v>140</v>
      </c>
      <c r="C24" s="26"/>
      <c r="D24" s="11"/>
    </row>
    <row r="25" spans="1:4" ht="14.4">
      <c r="A25" s="4"/>
      <c r="B25" s="14" t="s">
        <v>151</v>
      </c>
      <c r="C25" s="28"/>
      <c r="D25" s="11"/>
    </row>
    <row r="26" spans="1:4" ht="14.4">
      <c r="A26" s="4"/>
      <c r="B26" s="14" t="s">
        <v>152</v>
      </c>
      <c r="C26" s="28"/>
      <c r="D26" s="11"/>
    </row>
    <row r="27" spans="1:4" ht="14.4">
      <c r="A27" s="4"/>
      <c r="B27" s="14" t="s">
        <v>153</v>
      </c>
      <c r="C27" s="28"/>
      <c r="D27" s="11"/>
    </row>
    <row r="28" spans="1:4" ht="14.4">
      <c r="A28" s="4"/>
      <c r="B28" s="14" t="s">
        <v>154</v>
      </c>
      <c r="C28" s="28"/>
      <c r="D28" s="11"/>
    </row>
    <row r="29" spans="1:4" ht="14.4">
      <c r="A29" s="4"/>
      <c r="B29" s="14" t="s">
        <v>155</v>
      </c>
      <c r="C29" s="28"/>
      <c r="D29" s="11"/>
    </row>
    <row r="30" spans="1:4" ht="14.4">
      <c r="A30" s="4"/>
      <c r="B30" s="14" t="s">
        <v>156</v>
      </c>
      <c r="C30" s="28"/>
      <c r="D30" s="11"/>
    </row>
    <row r="31" spans="1:4" ht="14.4">
      <c r="A31" s="4"/>
      <c r="B31" s="29" t="s">
        <v>157</v>
      </c>
      <c r="C31" s="25"/>
    </row>
    <row r="32" spans="1:4" ht="14.4">
      <c r="A32" s="4"/>
      <c r="B32" s="29" t="s">
        <v>158</v>
      </c>
      <c r="C32" s="25"/>
    </row>
    <row r="33" spans="1:4" ht="14.4">
      <c r="A33" s="4"/>
      <c r="B33" s="29" t="s">
        <v>159</v>
      </c>
      <c r="C33" s="25"/>
    </row>
    <row r="34" spans="1:4" ht="14.4">
      <c r="A34" s="4"/>
      <c r="B34" s="14" t="s">
        <v>160</v>
      </c>
      <c r="D34" s="11"/>
    </row>
    <row r="35" spans="1:4" ht="14.4">
      <c r="A35" s="4"/>
      <c r="B35" s="14" t="s">
        <v>161</v>
      </c>
      <c r="C35" s="28"/>
      <c r="D35" s="11"/>
    </row>
    <row r="36" spans="1:4" ht="14.4">
      <c r="A36" s="4"/>
      <c r="B36" s="14" t="s">
        <v>162</v>
      </c>
      <c r="C36" s="28"/>
      <c r="D36" s="11"/>
    </row>
    <row r="37" spans="1:4" ht="14.4">
      <c r="A37" s="4"/>
      <c r="B37" s="14" t="s">
        <v>163</v>
      </c>
      <c r="C37" s="28"/>
      <c r="D37" s="11"/>
    </row>
    <row r="38" spans="1:4" ht="14.4">
      <c r="A38" s="4"/>
      <c r="B38" s="14" t="s">
        <v>164</v>
      </c>
      <c r="C38" s="28"/>
      <c r="D38" s="11"/>
    </row>
    <row r="39" spans="1:4" ht="14.4">
      <c r="A39" s="4"/>
      <c r="B39" s="14" t="s">
        <v>165</v>
      </c>
      <c r="C39" s="28"/>
      <c r="D39" s="11"/>
    </row>
    <row r="40" spans="1:4" ht="14.4">
      <c r="A40" s="4"/>
      <c r="B40" s="14" t="s">
        <v>166</v>
      </c>
      <c r="C40" s="28"/>
      <c r="D40" s="11"/>
    </row>
    <row r="41" spans="1:4" ht="14.4">
      <c r="A41" s="4"/>
      <c r="B41" s="14" t="s">
        <v>167</v>
      </c>
      <c r="C41" s="28"/>
      <c r="D41" s="11"/>
    </row>
    <row r="42" spans="1:4" ht="14.4">
      <c r="A42" s="4"/>
      <c r="B42" s="14" t="s">
        <v>168</v>
      </c>
      <c r="C42" s="28"/>
      <c r="D42" s="11"/>
    </row>
    <row r="43" spans="1:4" ht="14.4">
      <c r="A43" s="4"/>
      <c r="B43" s="14" t="s">
        <v>169</v>
      </c>
      <c r="C43" s="28"/>
      <c r="D43" s="11"/>
    </row>
    <row r="44" spans="1:4" ht="14.4">
      <c r="A44" s="4"/>
      <c r="B44" s="14" t="s">
        <v>170</v>
      </c>
      <c r="C44" s="28"/>
      <c r="D44" s="11"/>
    </row>
    <row r="45" spans="1:4" ht="14.4">
      <c r="A45" s="4"/>
      <c r="B45" s="14" t="s">
        <v>171</v>
      </c>
      <c r="C45" s="28"/>
      <c r="D45" s="11"/>
    </row>
    <row r="46" spans="1:4" ht="14.4">
      <c r="A46" s="4"/>
      <c r="B46" s="14" t="s">
        <v>172</v>
      </c>
      <c r="C46" s="28"/>
      <c r="D46" s="11"/>
    </row>
    <row r="47" spans="1:4" ht="14.4">
      <c r="A47" s="4"/>
      <c r="B47" s="8"/>
    </row>
    <row r="48" spans="1:4" ht="14.4">
      <c r="A48" s="4"/>
      <c r="B48" s="8"/>
    </row>
    <row r="49" spans="1:2" ht="14.4">
      <c r="A49" s="4"/>
      <c r="B49" s="8"/>
    </row>
    <row r="50" spans="1:2" ht="14.4">
      <c r="A50" s="4"/>
      <c r="B50" s="8"/>
    </row>
    <row r="51" spans="1:2" ht="14.4">
      <c r="A51" s="4"/>
      <c r="B51" s="8"/>
    </row>
    <row r="52" spans="1:2" ht="14.4">
      <c r="A52" s="4"/>
      <c r="B52" s="8"/>
    </row>
    <row r="53" spans="1:2" ht="14.4">
      <c r="A53" s="4"/>
      <c r="B53" s="8"/>
    </row>
    <row r="54" spans="1:2" ht="14.4">
      <c r="A54" s="4"/>
      <c r="B54" s="8"/>
    </row>
    <row r="55" spans="1:2" ht="14.4">
      <c r="A55" s="4"/>
      <c r="B55" s="8"/>
    </row>
    <row r="56" spans="1:2" ht="14.4">
      <c r="A56" s="4"/>
      <c r="B56" s="8"/>
    </row>
    <row r="57" spans="1:2" ht="14.4">
      <c r="A57" s="4"/>
      <c r="B57" s="8"/>
    </row>
    <row r="58" spans="1:2" ht="14.4">
      <c r="A58" s="4"/>
      <c r="B58" s="8"/>
    </row>
    <row r="59" spans="1:2" ht="14.4">
      <c r="A59" s="4"/>
      <c r="B59" s="8"/>
    </row>
    <row r="60" spans="1:2" ht="14.4">
      <c r="A60" s="4"/>
      <c r="B60" s="8"/>
    </row>
    <row r="61" spans="1:2" ht="14.4">
      <c r="A61" s="4"/>
      <c r="B61" s="8"/>
    </row>
    <row r="62" spans="1:2" ht="14.4">
      <c r="A62" s="4"/>
      <c r="B62" s="8"/>
    </row>
    <row r="63" spans="1:2" ht="14.4">
      <c r="A63" s="4"/>
      <c r="B63" s="8"/>
    </row>
    <row r="64" spans="1:2" ht="14.4">
      <c r="A64" s="4"/>
      <c r="B64" s="8"/>
    </row>
    <row r="65" spans="1:2" ht="14.4">
      <c r="A65" s="4"/>
      <c r="B65" s="8"/>
    </row>
    <row r="66" spans="1:2" ht="14.4">
      <c r="A66" s="4"/>
      <c r="B66" s="8"/>
    </row>
    <row r="67" spans="1:2" ht="14.4">
      <c r="A67" s="4"/>
      <c r="B67" s="8"/>
    </row>
    <row r="68" spans="1:2" ht="14.4">
      <c r="A68" s="4"/>
      <c r="B68" s="8"/>
    </row>
    <row r="69" spans="1:2" ht="14.4">
      <c r="A69" s="4"/>
      <c r="B69" s="8"/>
    </row>
    <row r="70" spans="1:2" ht="14.4">
      <c r="A70" s="4"/>
      <c r="B70" s="8"/>
    </row>
    <row r="71" spans="1:2" ht="14.4">
      <c r="A71" s="4"/>
      <c r="B71" s="8"/>
    </row>
    <row r="72" spans="1:2" ht="14.4">
      <c r="A72" s="4"/>
      <c r="B72" s="8"/>
    </row>
    <row r="73" spans="1:2" ht="14.4">
      <c r="A73" s="4"/>
      <c r="B73" s="8"/>
    </row>
    <row r="74" spans="1:2" ht="14.4">
      <c r="A74" s="4"/>
      <c r="B74" s="8"/>
    </row>
    <row r="75" spans="1:2" ht="14.4">
      <c r="A75" s="4"/>
      <c r="B75" s="8"/>
    </row>
    <row r="76" spans="1:2" ht="14.4">
      <c r="A76" s="4"/>
      <c r="B76" s="8"/>
    </row>
    <row r="77" spans="1:2" ht="14.4">
      <c r="A77" s="4"/>
      <c r="B77" s="8"/>
    </row>
    <row r="78" spans="1:2" ht="14.4">
      <c r="A78" s="4"/>
      <c r="B78" s="8"/>
    </row>
    <row r="79" spans="1:2" ht="14.4">
      <c r="A79" s="4"/>
      <c r="B79" s="8"/>
    </row>
    <row r="80" spans="1:2" ht="14.4">
      <c r="A80" s="4"/>
      <c r="B80" s="8"/>
    </row>
    <row r="81" spans="1:2" ht="14.4">
      <c r="A81" s="4"/>
      <c r="B81" s="8"/>
    </row>
    <row r="82" spans="1:2" ht="14.4">
      <c r="A82" s="4"/>
      <c r="B82" s="8"/>
    </row>
    <row r="83" spans="1:2" ht="14.4">
      <c r="A83" s="4"/>
      <c r="B83" s="8"/>
    </row>
    <row r="84" spans="1:2" ht="14.4">
      <c r="A84" s="4"/>
      <c r="B84" s="8"/>
    </row>
    <row r="85" spans="1:2" ht="14.4">
      <c r="A85" s="4"/>
      <c r="B85" s="8"/>
    </row>
    <row r="86" spans="1:2" ht="14.4">
      <c r="A86" s="4"/>
      <c r="B86" s="8"/>
    </row>
    <row r="87" spans="1:2" ht="14.4">
      <c r="A87" s="4"/>
      <c r="B87" s="8"/>
    </row>
    <row r="88" spans="1:2" ht="14.4">
      <c r="A88" s="4"/>
      <c r="B88" s="8"/>
    </row>
    <row r="89" spans="1:2" ht="14.4">
      <c r="A89" s="4"/>
      <c r="B89" s="8"/>
    </row>
    <row r="90" spans="1:2" ht="14.4">
      <c r="A90" s="4"/>
      <c r="B90" s="8"/>
    </row>
    <row r="91" spans="1:2" ht="14.4">
      <c r="A91" s="4"/>
      <c r="B91" s="8"/>
    </row>
    <row r="92" spans="1:2" ht="14.4">
      <c r="A92" s="4"/>
      <c r="B92" s="8"/>
    </row>
    <row r="93" spans="1:2" ht="14.4">
      <c r="A93" s="4"/>
      <c r="B93" s="8"/>
    </row>
    <row r="94" spans="1:2" ht="14.4">
      <c r="A94" s="4"/>
      <c r="B94" s="8"/>
    </row>
    <row r="95" spans="1:2" ht="14.4">
      <c r="A95" s="4"/>
      <c r="B95" s="8"/>
    </row>
    <row r="96" spans="1:2" ht="14.4">
      <c r="A96" s="4"/>
      <c r="B96" s="8"/>
    </row>
    <row r="97" spans="1:2" ht="14.4">
      <c r="A97" s="4"/>
      <c r="B97" s="8"/>
    </row>
    <row r="98" spans="1:2" ht="14.4">
      <c r="A98" s="4"/>
      <c r="B98" s="8"/>
    </row>
    <row r="99" spans="1:2" ht="14.4">
      <c r="A99" s="4"/>
      <c r="B99" s="8"/>
    </row>
    <row r="100" spans="1:2" ht="14.4">
      <c r="A100" s="4"/>
      <c r="B100" s="8"/>
    </row>
    <row r="101" spans="1:2" ht="14.4">
      <c r="A101" s="4"/>
      <c r="B101" s="8"/>
    </row>
    <row r="102" spans="1:2" ht="14.4">
      <c r="A102" s="4"/>
      <c r="B102" s="8"/>
    </row>
    <row r="103" spans="1:2" ht="14.4">
      <c r="A103" s="4"/>
      <c r="B103" s="8"/>
    </row>
    <row r="104" spans="1:2" ht="14.4">
      <c r="A104" s="4"/>
      <c r="B104" s="8"/>
    </row>
    <row r="105" spans="1:2" ht="14.4">
      <c r="A105" s="4"/>
      <c r="B105" s="8"/>
    </row>
    <row r="106" spans="1:2" ht="14.4">
      <c r="A106" s="4"/>
      <c r="B106" s="8"/>
    </row>
    <row r="107" spans="1:2" ht="14.4">
      <c r="A107" s="4"/>
      <c r="B107" s="8"/>
    </row>
    <row r="108" spans="1:2" ht="14.4">
      <c r="A108" s="4"/>
      <c r="B108" s="8"/>
    </row>
    <row r="109" spans="1:2" ht="14.4">
      <c r="A109" s="4"/>
      <c r="B109" s="8"/>
    </row>
    <row r="110" spans="1:2" ht="14.4">
      <c r="A110" s="4"/>
      <c r="B110" s="8"/>
    </row>
    <row r="111" spans="1:2" ht="14.4">
      <c r="A111" s="4"/>
      <c r="B111" s="8"/>
    </row>
    <row r="112" spans="1:2" ht="14.4">
      <c r="A112" s="4"/>
      <c r="B112" s="8"/>
    </row>
    <row r="113" spans="1:2" ht="14.4">
      <c r="A113" s="4"/>
      <c r="B113" s="8"/>
    </row>
    <row r="114" spans="1:2" ht="14.4">
      <c r="A114" s="4"/>
      <c r="B114" s="8"/>
    </row>
    <row r="115" spans="1:2" ht="14.4">
      <c r="A115" s="4"/>
      <c r="B115" s="8"/>
    </row>
    <row r="116" spans="1:2" ht="14.4">
      <c r="A116" s="4"/>
      <c r="B116" s="8"/>
    </row>
    <row r="117" spans="1:2" ht="14.4">
      <c r="A117" s="4"/>
      <c r="B117" s="8"/>
    </row>
    <row r="118" spans="1:2" ht="14.4">
      <c r="A118" s="4"/>
      <c r="B118" s="8"/>
    </row>
    <row r="119" spans="1:2" ht="14.4">
      <c r="A119" s="4"/>
      <c r="B119" s="8"/>
    </row>
    <row r="120" spans="1:2" ht="14.4">
      <c r="A120" s="4"/>
      <c r="B120" s="8"/>
    </row>
    <row r="121" spans="1:2" ht="14.4">
      <c r="A121" s="4"/>
      <c r="B121" s="8"/>
    </row>
    <row r="122" spans="1:2" ht="14.4">
      <c r="A122" s="4"/>
      <c r="B122" s="8"/>
    </row>
    <row r="123" spans="1:2" ht="14.4">
      <c r="A123" s="4"/>
      <c r="B123" s="8"/>
    </row>
    <row r="124" spans="1:2" ht="14.4">
      <c r="A124" s="4"/>
      <c r="B124" s="8"/>
    </row>
    <row r="125" spans="1:2" ht="14.4">
      <c r="A125" s="4"/>
      <c r="B125" s="8"/>
    </row>
    <row r="126" spans="1:2" ht="14.4">
      <c r="A126" s="4"/>
      <c r="B126" s="8"/>
    </row>
    <row r="127" spans="1:2" ht="14.4">
      <c r="A127" s="4"/>
      <c r="B127" s="8"/>
    </row>
    <row r="128" spans="1:2" ht="14.4">
      <c r="A128" s="4"/>
      <c r="B128" s="8"/>
    </row>
    <row r="129" spans="1:2" ht="14.4">
      <c r="A129" s="4"/>
      <c r="B129" s="8"/>
    </row>
    <row r="130" spans="1:2" ht="14.4">
      <c r="A130" s="4"/>
      <c r="B130" s="8"/>
    </row>
    <row r="131" spans="1:2" ht="14.4">
      <c r="A131" s="4"/>
      <c r="B131" s="8"/>
    </row>
    <row r="132" spans="1:2" ht="14.4">
      <c r="A132" s="4"/>
      <c r="B132" s="8"/>
    </row>
    <row r="133" spans="1:2" ht="14.4">
      <c r="A133" s="4"/>
      <c r="B133" s="8"/>
    </row>
    <row r="134" spans="1:2" ht="14.4">
      <c r="A134" s="4"/>
      <c r="B134" s="8"/>
    </row>
    <row r="135" spans="1:2" ht="14.4">
      <c r="A135" s="4"/>
      <c r="B135" s="8"/>
    </row>
    <row r="136" spans="1:2" ht="14.4">
      <c r="A136" s="4"/>
      <c r="B136" s="8"/>
    </row>
    <row r="137" spans="1:2" ht="14.4">
      <c r="A137" s="4"/>
      <c r="B137" s="8"/>
    </row>
    <row r="138" spans="1:2" ht="14.4">
      <c r="A138" s="4"/>
      <c r="B138" s="8"/>
    </row>
    <row r="139" spans="1:2" ht="14.4">
      <c r="A139" s="4"/>
      <c r="B139" s="8"/>
    </row>
    <row r="140" spans="1:2" ht="14.4">
      <c r="A140" s="4"/>
      <c r="B140" s="8"/>
    </row>
    <row r="141" spans="1:2" ht="14.4">
      <c r="A141" s="4"/>
      <c r="B141" s="8"/>
    </row>
    <row r="142" spans="1:2" ht="14.4">
      <c r="A142" s="4"/>
      <c r="B142" s="8"/>
    </row>
    <row r="143" spans="1:2" ht="14.4">
      <c r="A143" s="4"/>
      <c r="B143" s="8"/>
    </row>
    <row r="144" spans="1:2" ht="14.4">
      <c r="A144" s="4"/>
      <c r="B144" s="8"/>
    </row>
    <row r="145" spans="1:2" ht="14.4">
      <c r="A145" s="4"/>
      <c r="B145" s="8"/>
    </row>
    <row r="146" spans="1:2" ht="14.4">
      <c r="A146" s="4"/>
      <c r="B146" s="8"/>
    </row>
    <row r="147" spans="1:2" ht="14.4">
      <c r="A147" s="4"/>
      <c r="B147" s="8"/>
    </row>
    <row r="148" spans="1:2" ht="14.4">
      <c r="A148" s="4"/>
      <c r="B148" s="8"/>
    </row>
    <row r="149" spans="1:2" ht="14.4">
      <c r="A149" s="4"/>
      <c r="B149" s="8"/>
    </row>
    <row r="150" spans="1:2" ht="14.4">
      <c r="A150" s="4"/>
      <c r="B150" s="8"/>
    </row>
    <row r="151" spans="1:2" ht="14.4">
      <c r="A151" s="4"/>
      <c r="B151" s="8"/>
    </row>
    <row r="152" spans="1:2" ht="14.4">
      <c r="A152" s="4"/>
      <c r="B152" s="8"/>
    </row>
    <row r="153" spans="1:2" ht="14.4">
      <c r="A153" s="4"/>
      <c r="B153" s="8"/>
    </row>
    <row r="154" spans="1:2" ht="14.4">
      <c r="A154" s="4"/>
      <c r="B154" s="8"/>
    </row>
    <row r="155" spans="1:2" ht="14.4">
      <c r="A155" s="4"/>
      <c r="B155" s="8"/>
    </row>
    <row r="156" spans="1:2" ht="14.4">
      <c r="A156" s="4"/>
      <c r="B156" s="8"/>
    </row>
    <row r="157" spans="1:2" ht="14.4">
      <c r="A157" s="4"/>
      <c r="B157" s="8"/>
    </row>
    <row r="158" spans="1:2" ht="14.4">
      <c r="A158" s="4"/>
      <c r="B158" s="8"/>
    </row>
    <row r="159" spans="1:2" ht="14.4">
      <c r="A159" s="4"/>
      <c r="B159" s="8"/>
    </row>
    <row r="160" spans="1:2" ht="14.4">
      <c r="A160" s="4"/>
      <c r="B160" s="8"/>
    </row>
    <row r="161" spans="1:2" ht="14.4">
      <c r="A161" s="4"/>
      <c r="B161" s="8"/>
    </row>
    <row r="162" spans="1:2" ht="14.4">
      <c r="A162" s="4"/>
      <c r="B162" s="8"/>
    </row>
    <row r="163" spans="1:2" ht="14.4">
      <c r="A163" s="4"/>
      <c r="B163" s="8"/>
    </row>
    <row r="164" spans="1:2" ht="14.4">
      <c r="A164" s="4"/>
      <c r="B164" s="8"/>
    </row>
    <row r="165" spans="1:2" ht="14.4">
      <c r="A165" s="4"/>
      <c r="B165" s="8"/>
    </row>
    <row r="166" spans="1:2" ht="14.4">
      <c r="A166" s="4"/>
      <c r="B166" s="8"/>
    </row>
    <row r="167" spans="1:2" ht="14.4">
      <c r="A167" s="4"/>
      <c r="B167" s="8"/>
    </row>
    <row r="168" spans="1:2" ht="14.4">
      <c r="A168" s="4"/>
      <c r="B168" s="8"/>
    </row>
    <row r="169" spans="1:2" ht="14.4">
      <c r="A169" s="4"/>
      <c r="B169" s="8"/>
    </row>
    <row r="170" spans="1:2" ht="14.4">
      <c r="A170" s="4"/>
      <c r="B170" s="8"/>
    </row>
    <row r="171" spans="1:2" ht="14.4">
      <c r="A171" s="4"/>
      <c r="B171" s="8"/>
    </row>
    <row r="172" spans="1:2" ht="14.4">
      <c r="A172" s="4"/>
      <c r="B172" s="8"/>
    </row>
    <row r="173" spans="1:2" ht="14.4">
      <c r="A173" s="4"/>
      <c r="B173" s="8"/>
    </row>
    <row r="174" spans="1:2" ht="14.4">
      <c r="A174" s="4"/>
      <c r="B174" s="8"/>
    </row>
    <row r="175" spans="1:2" ht="14.4">
      <c r="A175" s="4"/>
      <c r="B175" s="8"/>
    </row>
    <row r="176" spans="1:2" ht="14.4">
      <c r="A176" s="4"/>
      <c r="B176" s="8"/>
    </row>
    <row r="177" spans="1:2" ht="14.4">
      <c r="A177" s="4"/>
      <c r="B177" s="8"/>
    </row>
    <row r="178" spans="1:2" ht="14.4">
      <c r="A178" s="4"/>
      <c r="B178" s="8"/>
    </row>
    <row r="179" spans="1:2" ht="14.4">
      <c r="A179" s="4"/>
      <c r="B179" s="8"/>
    </row>
    <row r="180" spans="1:2" ht="14.4">
      <c r="A180" s="4"/>
      <c r="B180" s="8"/>
    </row>
    <row r="181" spans="1:2" ht="14.4">
      <c r="A181" s="4"/>
      <c r="B181" s="8"/>
    </row>
    <row r="182" spans="1:2" ht="14.4">
      <c r="A182" s="4"/>
      <c r="B182" s="8"/>
    </row>
    <row r="183" spans="1:2" ht="14.4">
      <c r="A183" s="4"/>
      <c r="B183" s="8"/>
    </row>
    <row r="184" spans="1:2" ht="14.4">
      <c r="A184" s="4"/>
      <c r="B184" s="8"/>
    </row>
    <row r="185" spans="1:2" ht="14.4">
      <c r="A185" s="4"/>
      <c r="B185" s="8"/>
    </row>
    <row r="186" spans="1:2" ht="14.4">
      <c r="A186" s="4"/>
      <c r="B186" s="8"/>
    </row>
    <row r="187" spans="1:2" ht="14.4">
      <c r="A187" s="4"/>
      <c r="B187" s="8"/>
    </row>
    <row r="188" spans="1:2" ht="14.4">
      <c r="A188" s="4"/>
      <c r="B188" s="8"/>
    </row>
    <row r="189" spans="1:2" ht="14.4">
      <c r="A189" s="4"/>
      <c r="B189" s="8"/>
    </row>
    <row r="190" spans="1:2" ht="14.4">
      <c r="A190" s="4"/>
      <c r="B190" s="8"/>
    </row>
    <row r="191" spans="1:2" ht="14.4">
      <c r="A191" s="4"/>
      <c r="B191" s="8"/>
    </row>
    <row r="192" spans="1:2" ht="14.4">
      <c r="A192" s="4"/>
      <c r="B192" s="8"/>
    </row>
    <row r="193" spans="1:2" ht="14.4">
      <c r="A193" s="4"/>
      <c r="B193" s="8"/>
    </row>
    <row r="194" spans="1:2" ht="14.4">
      <c r="A194" s="4"/>
      <c r="B194" s="8"/>
    </row>
    <row r="195" spans="1:2" ht="14.4">
      <c r="A195" s="4"/>
      <c r="B195" s="8"/>
    </row>
    <row r="196" spans="1:2" ht="14.4">
      <c r="A196" s="4"/>
      <c r="B196" s="8"/>
    </row>
    <row r="197" spans="1:2" ht="14.4">
      <c r="A197" s="4"/>
      <c r="B197" s="8"/>
    </row>
    <row r="198" spans="1:2" ht="14.4">
      <c r="A198" s="4"/>
      <c r="B198" s="8"/>
    </row>
    <row r="199" spans="1:2" ht="14.4">
      <c r="A199" s="4"/>
      <c r="B199" s="8"/>
    </row>
    <row r="200" spans="1:2" ht="14.4">
      <c r="A200" s="4"/>
      <c r="B200" s="8"/>
    </row>
    <row r="201" spans="1:2" ht="14.4">
      <c r="A201" s="4"/>
      <c r="B201" s="8"/>
    </row>
    <row r="202" spans="1:2" ht="14.4">
      <c r="A202" s="4"/>
      <c r="B202" s="8"/>
    </row>
    <row r="203" spans="1:2" ht="14.4">
      <c r="A203" s="4"/>
      <c r="B203" s="8"/>
    </row>
    <row r="204" spans="1:2" ht="14.4">
      <c r="A204" s="4"/>
      <c r="B204" s="8"/>
    </row>
    <row r="205" spans="1:2" ht="14.4">
      <c r="A205" s="4"/>
      <c r="B205" s="8"/>
    </row>
    <row r="206" spans="1:2" ht="14.4">
      <c r="A206" s="4"/>
      <c r="B206" s="8"/>
    </row>
    <row r="207" spans="1:2" ht="14.4">
      <c r="A207" s="4"/>
      <c r="B207" s="8"/>
    </row>
    <row r="208" spans="1:2" ht="14.4">
      <c r="A208" s="4"/>
      <c r="B208" s="8"/>
    </row>
    <row r="209" spans="1:2" ht="14.4">
      <c r="A209" s="4"/>
      <c r="B209" s="8"/>
    </row>
    <row r="210" spans="1:2" ht="14.4">
      <c r="A210" s="4"/>
      <c r="B210" s="8"/>
    </row>
    <row r="211" spans="1:2" ht="14.4">
      <c r="A211" s="4"/>
      <c r="B211" s="8"/>
    </row>
    <row r="212" spans="1:2" ht="14.4">
      <c r="A212" s="4"/>
      <c r="B212" s="8"/>
    </row>
    <row r="213" spans="1:2" ht="14.4">
      <c r="A213" s="4"/>
      <c r="B213" s="8"/>
    </row>
    <row r="214" spans="1:2" ht="14.4">
      <c r="A214" s="4"/>
      <c r="B214" s="8"/>
    </row>
    <row r="215" spans="1:2" ht="14.4">
      <c r="A215" s="4"/>
      <c r="B215" s="8"/>
    </row>
    <row r="216" spans="1:2" ht="14.4">
      <c r="A216" s="4"/>
      <c r="B216" s="8"/>
    </row>
    <row r="217" spans="1:2" ht="14.4">
      <c r="A217" s="4"/>
      <c r="B217" s="8"/>
    </row>
    <row r="218" spans="1:2" ht="14.4">
      <c r="A218" s="4"/>
      <c r="B218" s="8"/>
    </row>
    <row r="219" spans="1:2" ht="14.4">
      <c r="A219" s="4"/>
      <c r="B219" s="8"/>
    </row>
    <row r="220" spans="1:2" ht="14.4">
      <c r="A220" s="4"/>
      <c r="B220" s="8"/>
    </row>
    <row r="221" spans="1:2" ht="14.4">
      <c r="A221" s="4"/>
      <c r="B221" s="8"/>
    </row>
    <row r="222" spans="1:2" ht="14.4">
      <c r="A222" s="4"/>
      <c r="B222" s="8"/>
    </row>
    <row r="223" spans="1:2" ht="14.4">
      <c r="A223" s="4"/>
      <c r="B223" s="8"/>
    </row>
    <row r="224" spans="1:2" ht="14.4">
      <c r="A224" s="4"/>
      <c r="B224" s="8"/>
    </row>
    <row r="225" spans="1:2" ht="14.4">
      <c r="A225" s="4"/>
      <c r="B225" s="8"/>
    </row>
    <row r="226" spans="1:2" ht="14.4">
      <c r="A226" s="4"/>
      <c r="B226" s="8"/>
    </row>
    <row r="227" spans="1:2" ht="14.4">
      <c r="A227" s="4"/>
      <c r="B227" s="8"/>
    </row>
    <row r="228" spans="1:2" ht="14.4">
      <c r="A228" s="4"/>
      <c r="B228" s="8"/>
    </row>
    <row r="229" spans="1:2" ht="14.4">
      <c r="A229" s="4"/>
      <c r="B229" s="8"/>
    </row>
    <row r="230" spans="1:2" ht="14.4">
      <c r="A230" s="4"/>
      <c r="B230" s="8"/>
    </row>
    <row r="231" spans="1:2" ht="14.4">
      <c r="A231" s="4"/>
      <c r="B231" s="8"/>
    </row>
    <row r="232" spans="1:2" ht="14.4">
      <c r="A232" s="4"/>
      <c r="B232" s="8"/>
    </row>
    <row r="233" spans="1:2" ht="14.4">
      <c r="A233" s="4"/>
      <c r="B233" s="8"/>
    </row>
    <row r="234" spans="1:2" ht="14.4">
      <c r="A234" s="4"/>
      <c r="B234" s="8"/>
    </row>
    <row r="235" spans="1:2" ht="14.4">
      <c r="A235" s="4"/>
      <c r="B235" s="8"/>
    </row>
    <row r="236" spans="1:2" ht="14.4">
      <c r="A236" s="4"/>
      <c r="B236" s="8"/>
    </row>
    <row r="237" spans="1:2" ht="14.4">
      <c r="A237" s="4"/>
      <c r="B237" s="8"/>
    </row>
    <row r="238" spans="1:2" ht="14.4">
      <c r="A238" s="4"/>
      <c r="B238" s="8"/>
    </row>
    <row r="239" spans="1:2" ht="14.4">
      <c r="A239" s="4"/>
      <c r="B239" s="8"/>
    </row>
    <row r="240" spans="1:2" ht="14.4">
      <c r="A240" s="4"/>
      <c r="B240" s="8"/>
    </row>
    <row r="241" spans="1:2" ht="14.4">
      <c r="A241" s="4"/>
      <c r="B241" s="8"/>
    </row>
    <row r="242" spans="1:2" ht="14.4">
      <c r="A242" s="4"/>
      <c r="B242" s="8"/>
    </row>
    <row r="243" spans="1:2" ht="14.4">
      <c r="A243" s="4"/>
      <c r="B243" s="8"/>
    </row>
    <row r="244" spans="1:2" ht="14.4">
      <c r="A244" s="4"/>
      <c r="B244" s="8"/>
    </row>
    <row r="245" spans="1:2" ht="14.4">
      <c r="A245" s="4"/>
      <c r="B245" s="8"/>
    </row>
    <row r="246" spans="1:2" ht="14.4">
      <c r="A246" s="4"/>
      <c r="B246" s="8"/>
    </row>
    <row r="247" spans="1:2" ht="14.4">
      <c r="A247" s="4"/>
      <c r="B247" s="8"/>
    </row>
    <row r="248" spans="1:2" ht="14.4">
      <c r="A248" s="4"/>
      <c r="B248" s="8"/>
    </row>
    <row r="249" spans="1:2" ht="14.4">
      <c r="A249" s="4"/>
      <c r="B249" s="8"/>
    </row>
    <row r="250" spans="1:2" ht="14.4">
      <c r="A250" s="4"/>
      <c r="B250" s="8"/>
    </row>
    <row r="251" spans="1:2" ht="14.4">
      <c r="A251" s="4"/>
      <c r="B251" s="8"/>
    </row>
    <row r="252" spans="1:2" ht="14.4">
      <c r="A252" s="4"/>
      <c r="B252" s="8"/>
    </row>
    <row r="253" spans="1:2" ht="14.4">
      <c r="A253" s="4"/>
      <c r="B253" s="8"/>
    </row>
    <row r="254" spans="1:2" ht="14.4">
      <c r="A254" s="4"/>
      <c r="B254" s="8"/>
    </row>
    <row r="255" spans="1:2" ht="14.4">
      <c r="A255" s="4"/>
      <c r="B255" s="8"/>
    </row>
    <row r="256" spans="1:2" ht="14.4">
      <c r="A256" s="4"/>
      <c r="B256" s="8"/>
    </row>
    <row r="257" spans="1:2" ht="14.4">
      <c r="A257" s="4"/>
      <c r="B257" s="8"/>
    </row>
    <row r="258" spans="1:2" ht="14.4">
      <c r="A258" s="4"/>
      <c r="B258" s="8"/>
    </row>
    <row r="259" spans="1:2" ht="14.4">
      <c r="A259" s="4"/>
      <c r="B259" s="8"/>
    </row>
    <row r="260" spans="1:2" ht="14.4">
      <c r="A260" s="4"/>
      <c r="B260" s="8"/>
    </row>
    <row r="261" spans="1:2" ht="14.4">
      <c r="A261" s="4"/>
      <c r="B261" s="8"/>
    </row>
    <row r="262" spans="1:2" ht="14.4">
      <c r="A262" s="4"/>
      <c r="B262" s="8"/>
    </row>
    <row r="263" spans="1:2" ht="14.4">
      <c r="A263" s="4"/>
      <c r="B263" s="8"/>
    </row>
    <row r="264" spans="1:2" ht="14.4">
      <c r="A264" s="4"/>
      <c r="B264" s="8"/>
    </row>
    <row r="265" spans="1:2" ht="14.4">
      <c r="A265" s="4"/>
      <c r="B265" s="8"/>
    </row>
    <row r="266" spans="1:2" ht="14.4">
      <c r="A266" s="4"/>
      <c r="B266" s="8"/>
    </row>
    <row r="267" spans="1:2" ht="14.4">
      <c r="A267" s="4"/>
      <c r="B267" s="8"/>
    </row>
    <row r="268" spans="1:2" ht="14.4">
      <c r="A268" s="4"/>
      <c r="B268" s="8"/>
    </row>
    <row r="269" spans="1:2" ht="14.4">
      <c r="A269" s="4"/>
      <c r="B269" s="8"/>
    </row>
    <row r="270" spans="1:2" ht="14.4">
      <c r="A270" s="4"/>
      <c r="B270" s="8"/>
    </row>
    <row r="271" spans="1:2" ht="14.4">
      <c r="A271" s="4"/>
      <c r="B271" s="8"/>
    </row>
    <row r="272" spans="1:2" ht="14.4">
      <c r="A272" s="4"/>
      <c r="B272" s="8"/>
    </row>
    <row r="273" spans="1:2" ht="14.4">
      <c r="A273" s="4"/>
      <c r="B273" s="8"/>
    </row>
    <row r="274" spans="1:2" ht="14.4">
      <c r="A274" s="4"/>
      <c r="B274" s="8"/>
    </row>
    <row r="275" spans="1:2" ht="14.4">
      <c r="A275" s="4"/>
      <c r="B275" s="8"/>
    </row>
    <row r="276" spans="1:2" ht="14.4">
      <c r="A276" s="4"/>
      <c r="B276" s="8"/>
    </row>
    <row r="277" spans="1:2" ht="14.4">
      <c r="A277" s="4"/>
      <c r="B277" s="8"/>
    </row>
    <row r="278" spans="1:2" ht="14.4">
      <c r="A278" s="4"/>
      <c r="B278" s="8"/>
    </row>
    <row r="279" spans="1:2" ht="14.4">
      <c r="A279" s="4"/>
      <c r="B279" s="8"/>
    </row>
    <row r="280" spans="1:2" ht="14.4">
      <c r="A280" s="4"/>
      <c r="B280" s="8"/>
    </row>
    <row r="281" spans="1:2" ht="14.4">
      <c r="A281" s="4"/>
      <c r="B281" s="8"/>
    </row>
    <row r="282" spans="1:2" ht="14.4">
      <c r="A282" s="4"/>
      <c r="B282" s="8"/>
    </row>
    <row r="283" spans="1:2" ht="14.4">
      <c r="A283" s="4"/>
      <c r="B283" s="8"/>
    </row>
    <row r="284" spans="1:2" ht="14.4">
      <c r="A284" s="4"/>
      <c r="B284" s="8"/>
    </row>
    <row r="285" spans="1:2" ht="14.4">
      <c r="A285" s="4"/>
      <c r="B285" s="8"/>
    </row>
    <row r="286" spans="1:2" ht="14.4">
      <c r="A286" s="4"/>
      <c r="B286" s="8"/>
    </row>
    <row r="287" spans="1:2" ht="14.4">
      <c r="A287" s="4"/>
      <c r="B287" s="8"/>
    </row>
    <row r="288" spans="1:2" ht="14.4">
      <c r="A288" s="4"/>
      <c r="B288" s="8"/>
    </row>
    <row r="289" spans="1:2" ht="14.4">
      <c r="A289" s="4"/>
      <c r="B289" s="8"/>
    </row>
    <row r="290" spans="1:2" ht="14.4">
      <c r="A290" s="4"/>
      <c r="B290" s="8"/>
    </row>
    <row r="291" spans="1:2" ht="14.4">
      <c r="A291" s="4"/>
      <c r="B291" s="8"/>
    </row>
    <row r="292" spans="1:2" ht="14.4">
      <c r="A292" s="4"/>
      <c r="B292" s="8"/>
    </row>
    <row r="293" spans="1:2" ht="14.4">
      <c r="A293" s="4"/>
      <c r="B293" s="8"/>
    </row>
    <row r="294" spans="1:2" ht="14.4">
      <c r="A294" s="4"/>
      <c r="B294" s="8"/>
    </row>
    <row r="295" spans="1:2" ht="14.4">
      <c r="A295" s="4"/>
      <c r="B295" s="8"/>
    </row>
    <row r="296" spans="1:2" ht="14.4">
      <c r="A296" s="4"/>
      <c r="B296" s="8"/>
    </row>
    <row r="297" spans="1:2" ht="14.4">
      <c r="A297" s="4"/>
      <c r="B297" s="8"/>
    </row>
    <row r="298" spans="1:2" ht="14.4">
      <c r="A298" s="4"/>
      <c r="B298" s="8"/>
    </row>
    <row r="299" spans="1:2" ht="14.4">
      <c r="A299" s="4"/>
      <c r="B299" s="8"/>
    </row>
    <row r="300" spans="1:2" ht="14.4">
      <c r="A300" s="4"/>
      <c r="B300" s="8"/>
    </row>
    <row r="301" spans="1:2" ht="14.4">
      <c r="A301" s="4"/>
      <c r="B301" s="8"/>
    </row>
    <row r="302" spans="1:2" ht="14.4">
      <c r="A302" s="4"/>
      <c r="B302" s="8"/>
    </row>
    <row r="303" spans="1:2" ht="14.4">
      <c r="A303" s="4"/>
      <c r="B303" s="8"/>
    </row>
    <row r="304" spans="1:2" ht="14.4">
      <c r="A304" s="4"/>
      <c r="B304" s="8"/>
    </row>
    <row r="305" spans="1:2" ht="14.4">
      <c r="A305" s="4"/>
      <c r="B305" s="8"/>
    </row>
    <row r="306" spans="1:2" ht="14.4">
      <c r="A306" s="4"/>
      <c r="B306" s="8"/>
    </row>
    <row r="307" spans="1:2" ht="14.4">
      <c r="A307" s="4"/>
      <c r="B307" s="8"/>
    </row>
    <row r="308" spans="1:2" ht="14.4">
      <c r="A308" s="4"/>
      <c r="B308" s="8"/>
    </row>
    <row r="309" spans="1:2" ht="14.4">
      <c r="A309" s="4"/>
      <c r="B309" s="8"/>
    </row>
    <row r="310" spans="1:2" ht="14.4">
      <c r="A310" s="4"/>
      <c r="B310" s="8"/>
    </row>
    <row r="311" spans="1:2" ht="14.4">
      <c r="A311" s="4"/>
      <c r="B311" s="8"/>
    </row>
    <row r="312" spans="1:2" ht="14.4">
      <c r="A312" s="4"/>
      <c r="B312" s="8"/>
    </row>
    <row r="313" spans="1:2" ht="14.4">
      <c r="A313" s="4"/>
      <c r="B313" s="8"/>
    </row>
    <row r="314" spans="1:2" ht="14.4">
      <c r="A314" s="4"/>
      <c r="B314" s="8"/>
    </row>
    <row r="315" spans="1:2" ht="14.4">
      <c r="A315" s="4"/>
      <c r="B315" s="8"/>
    </row>
    <row r="316" spans="1:2" ht="14.4">
      <c r="A316" s="4"/>
      <c r="B316" s="8"/>
    </row>
    <row r="317" spans="1:2" ht="14.4">
      <c r="A317" s="4"/>
      <c r="B317" s="8"/>
    </row>
    <row r="318" spans="1:2" ht="14.4">
      <c r="A318" s="4"/>
      <c r="B318" s="8"/>
    </row>
    <row r="319" spans="1:2" ht="14.4">
      <c r="A319" s="4"/>
      <c r="B319" s="8"/>
    </row>
    <row r="320" spans="1:2" ht="14.4">
      <c r="A320" s="4"/>
      <c r="B320" s="8"/>
    </row>
    <row r="321" spans="1:2" ht="14.4">
      <c r="A321" s="4"/>
      <c r="B321" s="8"/>
    </row>
    <row r="322" spans="1:2" ht="14.4">
      <c r="A322" s="4"/>
      <c r="B322" s="8"/>
    </row>
    <row r="323" spans="1:2" ht="14.4">
      <c r="A323" s="4"/>
      <c r="B323" s="8"/>
    </row>
    <row r="324" spans="1:2" ht="14.4">
      <c r="A324" s="4"/>
      <c r="B324" s="8"/>
    </row>
    <row r="325" spans="1:2" ht="14.4">
      <c r="A325" s="4"/>
      <c r="B325" s="8"/>
    </row>
    <row r="326" spans="1:2" ht="14.4">
      <c r="A326" s="4"/>
      <c r="B326" s="8"/>
    </row>
    <row r="327" spans="1:2" ht="14.4">
      <c r="A327" s="4"/>
      <c r="B327" s="8"/>
    </row>
    <row r="328" spans="1:2" ht="14.4">
      <c r="A328" s="4"/>
      <c r="B328" s="8"/>
    </row>
    <row r="329" spans="1:2" ht="14.4">
      <c r="A329" s="4"/>
      <c r="B329" s="8"/>
    </row>
    <row r="330" spans="1:2" ht="14.4">
      <c r="A330" s="4"/>
      <c r="B330" s="8"/>
    </row>
    <row r="331" spans="1:2" ht="14.4">
      <c r="A331" s="4"/>
      <c r="B331" s="8"/>
    </row>
    <row r="332" spans="1:2" ht="14.4">
      <c r="A332" s="4"/>
      <c r="B332" s="8"/>
    </row>
    <row r="333" spans="1:2" ht="14.4">
      <c r="A333" s="4"/>
      <c r="B333" s="8"/>
    </row>
    <row r="334" spans="1:2" ht="14.4">
      <c r="A334" s="4"/>
      <c r="B334" s="8"/>
    </row>
    <row r="335" spans="1:2" ht="14.4">
      <c r="A335" s="4"/>
      <c r="B335" s="8"/>
    </row>
    <row r="336" spans="1:2" ht="14.4">
      <c r="A336" s="4"/>
      <c r="B336" s="8"/>
    </row>
    <row r="337" spans="1:2" ht="14.4">
      <c r="A337" s="4"/>
      <c r="B337" s="8"/>
    </row>
    <row r="338" spans="1:2" ht="14.4">
      <c r="A338" s="4"/>
      <c r="B338" s="8"/>
    </row>
    <row r="339" spans="1:2" ht="14.4">
      <c r="A339" s="4"/>
      <c r="B339" s="8"/>
    </row>
    <row r="340" spans="1:2" ht="14.4">
      <c r="A340" s="4"/>
      <c r="B340" s="8"/>
    </row>
    <row r="341" spans="1:2" ht="14.4">
      <c r="A341" s="4"/>
      <c r="B341" s="8"/>
    </row>
    <row r="342" spans="1:2" ht="14.4">
      <c r="A342" s="4"/>
      <c r="B342" s="8"/>
    </row>
    <row r="343" spans="1:2" ht="14.4">
      <c r="A343" s="4"/>
      <c r="B343" s="8"/>
    </row>
    <row r="344" spans="1:2" ht="14.4">
      <c r="A344" s="4"/>
      <c r="B344" s="8"/>
    </row>
    <row r="345" spans="1:2" ht="14.4">
      <c r="A345" s="4"/>
      <c r="B345" s="8"/>
    </row>
    <row r="346" spans="1:2" ht="14.4">
      <c r="A346" s="4"/>
      <c r="B346" s="8"/>
    </row>
    <row r="347" spans="1:2" ht="14.4">
      <c r="A347" s="4"/>
      <c r="B347" s="8"/>
    </row>
    <row r="348" spans="1:2" ht="14.4">
      <c r="A348" s="4"/>
      <c r="B348" s="8"/>
    </row>
    <row r="349" spans="1:2" ht="14.4">
      <c r="A349" s="4"/>
      <c r="B349" s="8"/>
    </row>
    <row r="350" spans="1:2" ht="14.4">
      <c r="A350" s="4"/>
      <c r="B350" s="8"/>
    </row>
    <row r="351" spans="1:2" ht="14.4">
      <c r="A351" s="4"/>
      <c r="B351" s="8"/>
    </row>
    <row r="352" spans="1:2" ht="14.4">
      <c r="A352" s="4"/>
      <c r="B352" s="8"/>
    </row>
    <row r="353" spans="1:2" ht="14.4">
      <c r="A353" s="4"/>
      <c r="B353" s="8"/>
    </row>
    <row r="354" spans="1:2" ht="14.4">
      <c r="A354" s="4"/>
      <c r="B354" s="8"/>
    </row>
    <row r="355" spans="1:2" ht="14.4">
      <c r="A355" s="4"/>
      <c r="B355" s="8"/>
    </row>
    <row r="356" spans="1:2" ht="14.4">
      <c r="A356" s="4"/>
      <c r="B356" s="8"/>
    </row>
    <row r="357" spans="1:2" ht="14.4">
      <c r="A357" s="4"/>
      <c r="B357" s="8"/>
    </row>
    <row r="358" spans="1:2" ht="14.4">
      <c r="A358" s="4"/>
      <c r="B358" s="8"/>
    </row>
    <row r="359" spans="1:2" ht="14.4">
      <c r="A359" s="4"/>
      <c r="B359" s="8"/>
    </row>
    <row r="360" spans="1:2" ht="14.4">
      <c r="A360" s="4"/>
      <c r="B360" s="8"/>
    </row>
    <row r="361" spans="1:2" ht="14.4">
      <c r="A361" s="4"/>
      <c r="B361" s="8"/>
    </row>
    <row r="362" spans="1:2" ht="14.4">
      <c r="A362" s="4"/>
      <c r="B362" s="8"/>
    </row>
    <row r="363" spans="1:2" ht="14.4">
      <c r="A363" s="4"/>
      <c r="B363" s="8"/>
    </row>
    <row r="364" spans="1:2" ht="14.4">
      <c r="A364" s="4"/>
      <c r="B364" s="8"/>
    </row>
    <row r="365" spans="1:2" ht="14.4">
      <c r="A365" s="4"/>
      <c r="B365" s="8"/>
    </row>
    <row r="366" spans="1:2" ht="14.4">
      <c r="A366" s="4"/>
      <c r="B366" s="8"/>
    </row>
    <row r="367" spans="1:2" ht="14.4">
      <c r="A367" s="4"/>
      <c r="B367" s="8"/>
    </row>
    <row r="368" spans="1:2" ht="14.4">
      <c r="A368" s="4"/>
      <c r="B368" s="8"/>
    </row>
    <row r="369" spans="1:2" ht="14.4">
      <c r="A369" s="4"/>
      <c r="B369" s="8"/>
    </row>
    <row r="370" spans="1:2" ht="14.4">
      <c r="A370" s="4"/>
      <c r="B370" s="8"/>
    </row>
    <row r="371" spans="1:2" ht="14.4">
      <c r="A371" s="4"/>
      <c r="B371" s="8"/>
    </row>
    <row r="372" spans="1:2" ht="14.4">
      <c r="A372" s="4"/>
      <c r="B372" s="8"/>
    </row>
    <row r="373" spans="1:2" ht="14.4">
      <c r="A373" s="4"/>
      <c r="B373" s="8"/>
    </row>
    <row r="374" spans="1:2" ht="14.4">
      <c r="A374" s="4"/>
      <c r="B374" s="8"/>
    </row>
    <row r="375" spans="1:2" ht="14.4">
      <c r="A375" s="4"/>
      <c r="B375" s="8"/>
    </row>
    <row r="376" spans="1:2" ht="14.4">
      <c r="A376" s="4"/>
      <c r="B376" s="8"/>
    </row>
    <row r="377" spans="1:2" ht="14.4">
      <c r="A377" s="4"/>
      <c r="B377" s="8"/>
    </row>
    <row r="378" spans="1:2" ht="14.4">
      <c r="A378" s="4"/>
      <c r="B378" s="8"/>
    </row>
    <row r="379" spans="1:2" ht="14.4">
      <c r="A379" s="4"/>
      <c r="B379" s="8"/>
    </row>
    <row r="380" spans="1:2" ht="14.4">
      <c r="A380" s="4"/>
      <c r="B380" s="8"/>
    </row>
    <row r="381" spans="1:2" ht="14.4">
      <c r="A381" s="4"/>
      <c r="B381" s="8"/>
    </row>
    <row r="382" spans="1:2" ht="14.4">
      <c r="A382" s="4"/>
      <c r="B382" s="8"/>
    </row>
    <row r="383" spans="1:2" ht="14.4">
      <c r="A383" s="4"/>
      <c r="B383" s="8"/>
    </row>
    <row r="384" spans="1:2" ht="14.4">
      <c r="A384" s="4"/>
      <c r="B384" s="8"/>
    </row>
    <row r="385" spans="1:2" ht="14.4">
      <c r="A385" s="4"/>
      <c r="B385" s="8"/>
    </row>
    <row r="386" spans="1:2" ht="14.4">
      <c r="A386" s="4"/>
      <c r="B386" s="8"/>
    </row>
    <row r="387" spans="1:2" ht="14.4">
      <c r="A387" s="4"/>
      <c r="B387" s="8"/>
    </row>
    <row r="388" spans="1:2" ht="14.4">
      <c r="A388" s="4"/>
      <c r="B388" s="8"/>
    </row>
    <row r="389" spans="1:2" ht="14.4">
      <c r="A389" s="4"/>
      <c r="B389" s="8"/>
    </row>
    <row r="390" spans="1:2" ht="14.4">
      <c r="A390" s="4"/>
      <c r="B390" s="8"/>
    </row>
    <row r="391" spans="1:2" ht="14.4">
      <c r="A391" s="4"/>
      <c r="B391" s="8"/>
    </row>
    <row r="392" spans="1:2" ht="14.4">
      <c r="A392" s="4"/>
      <c r="B392" s="8"/>
    </row>
    <row r="393" spans="1:2" ht="14.4">
      <c r="A393" s="4"/>
      <c r="B393" s="8"/>
    </row>
    <row r="394" spans="1:2" ht="14.4">
      <c r="A394" s="4"/>
      <c r="B394" s="8"/>
    </row>
    <row r="395" spans="1:2" ht="14.4">
      <c r="A395" s="4"/>
      <c r="B395" s="8"/>
    </row>
    <row r="396" spans="1:2" ht="14.4">
      <c r="A396" s="4"/>
      <c r="B396" s="8"/>
    </row>
    <row r="397" spans="1:2" ht="14.4">
      <c r="A397" s="4"/>
      <c r="B397" s="8"/>
    </row>
    <row r="398" spans="1:2" ht="14.4">
      <c r="A398" s="4"/>
      <c r="B398" s="8"/>
    </row>
    <row r="399" spans="1:2" ht="14.4">
      <c r="A399" s="4"/>
      <c r="B399" s="8"/>
    </row>
    <row r="400" spans="1:2" ht="14.4">
      <c r="A400" s="4"/>
      <c r="B400" s="8"/>
    </row>
    <row r="401" spans="1:2" ht="14.4">
      <c r="A401" s="4"/>
      <c r="B401" s="8"/>
    </row>
    <row r="402" spans="1:2" ht="14.4">
      <c r="A402" s="4"/>
      <c r="B402" s="8"/>
    </row>
    <row r="403" spans="1:2" ht="14.4">
      <c r="A403" s="4"/>
      <c r="B403" s="8"/>
    </row>
    <row r="404" spans="1:2" ht="14.4">
      <c r="A404" s="4"/>
      <c r="B404" s="8"/>
    </row>
    <row r="405" spans="1:2" ht="14.4">
      <c r="A405" s="4"/>
      <c r="B405" s="8"/>
    </row>
    <row r="406" spans="1:2" ht="14.4">
      <c r="A406" s="4"/>
      <c r="B406" s="8"/>
    </row>
    <row r="407" spans="1:2" ht="14.4">
      <c r="A407" s="4"/>
      <c r="B407" s="8"/>
    </row>
    <row r="408" spans="1:2" ht="14.4">
      <c r="A408" s="4"/>
      <c r="B408" s="8"/>
    </row>
    <row r="409" spans="1:2" ht="14.4">
      <c r="A409" s="4"/>
      <c r="B409" s="8"/>
    </row>
    <row r="410" spans="1:2" ht="14.4">
      <c r="A410" s="4"/>
      <c r="B410" s="8"/>
    </row>
    <row r="411" spans="1:2" ht="14.4">
      <c r="A411" s="4"/>
      <c r="B411" s="8"/>
    </row>
    <row r="412" spans="1:2" ht="14.4">
      <c r="A412" s="4"/>
      <c r="B412" s="8"/>
    </row>
    <row r="413" spans="1:2" ht="14.4">
      <c r="A413" s="4"/>
      <c r="B413" s="8"/>
    </row>
    <row r="414" spans="1:2" ht="14.4">
      <c r="A414" s="4"/>
      <c r="B414" s="8"/>
    </row>
    <row r="415" spans="1:2" ht="14.4">
      <c r="A415" s="4"/>
      <c r="B415" s="8"/>
    </row>
    <row r="416" spans="1:2" ht="14.4">
      <c r="A416" s="4"/>
      <c r="B416" s="8"/>
    </row>
    <row r="417" spans="1:2" ht="14.4">
      <c r="A417" s="4"/>
      <c r="B417" s="8"/>
    </row>
    <row r="418" spans="1:2" ht="14.4">
      <c r="A418" s="4"/>
      <c r="B418" s="8"/>
    </row>
    <row r="419" spans="1:2" ht="14.4">
      <c r="A419" s="4"/>
      <c r="B419" s="8"/>
    </row>
    <row r="420" spans="1:2" ht="14.4">
      <c r="A420" s="4"/>
      <c r="B420" s="8"/>
    </row>
    <row r="421" spans="1:2" ht="14.4">
      <c r="A421" s="4"/>
      <c r="B421" s="8"/>
    </row>
    <row r="422" spans="1:2" ht="14.4">
      <c r="A422" s="4"/>
      <c r="B422" s="8"/>
    </row>
    <row r="423" spans="1:2" ht="14.4">
      <c r="A423" s="4"/>
      <c r="B423" s="8"/>
    </row>
    <row r="424" spans="1:2" ht="14.4">
      <c r="A424" s="4"/>
      <c r="B424" s="8"/>
    </row>
    <row r="425" spans="1:2" ht="14.4">
      <c r="A425" s="4"/>
      <c r="B425" s="8"/>
    </row>
    <row r="426" spans="1:2" ht="14.4">
      <c r="A426" s="4"/>
      <c r="B426" s="8"/>
    </row>
    <row r="427" spans="1:2" ht="14.4">
      <c r="A427" s="4"/>
      <c r="B427" s="8"/>
    </row>
    <row r="428" spans="1:2" ht="14.4">
      <c r="A428" s="4"/>
      <c r="B428" s="8"/>
    </row>
    <row r="429" spans="1:2" ht="14.4">
      <c r="A429" s="4"/>
      <c r="B429" s="8"/>
    </row>
    <row r="430" spans="1:2" ht="14.4">
      <c r="A430" s="4"/>
      <c r="B430" s="8"/>
    </row>
    <row r="431" spans="1:2" ht="14.4">
      <c r="A431" s="4"/>
      <c r="B431" s="8"/>
    </row>
    <row r="432" spans="1:2" ht="14.4">
      <c r="A432" s="4"/>
      <c r="B432" s="8"/>
    </row>
    <row r="433" spans="1:2" ht="14.4">
      <c r="A433" s="4"/>
      <c r="B433" s="8"/>
    </row>
    <row r="434" spans="1:2" ht="14.4">
      <c r="A434" s="4"/>
      <c r="B434" s="8"/>
    </row>
    <row r="435" spans="1:2" ht="14.4">
      <c r="A435" s="4"/>
      <c r="B435" s="8"/>
    </row>
    <row r="436" spans="1:2" ht="14.4">
      <c r="A436" s="4"/>
      <c r="B436" s="8"/>
    </row>
    <row r="437" spans="1:2" ht="14.4">
      <c r="A437" s="4"/>
      <c r="B437" s="8"/>
    </row>
    <row r="438" spans="1:2" ht="14.4">
      <c r="A438" s="4"/>
      <c r="B438" s="8"/>
    </row>
    <row r="439" spans="1:2" ht="14.4">
      <c r="A439" s="4"/>
      <c r="B439" s="8"/>
    </row>
    <row r="440" spans="1:2" ht="14.4">
      <c r="A440" s="4"/>
      <c r="B440" s="8"/>
    </row>
    <row r="441" spans="1:2" ht="14.4">
      <c r="A441" s="4"/>
      <c r="B441" s="8"/>
    </row>
    <row r="442" spans="1:2" ht="14.4">
      <c r="A442" s="4"/>
      <c r="B442" s="8"/>
    </row>
    <row r="443" spans="1:2" ht="14.4">
      <c r="A443" s="4"/>
      <c r="B443" s="8"/>
    </row>
    <row r="444" spans="1:2" ht="14.4">
      <c r="A444" s="4"/>
      <c r="B444" s="8"/>
    </row>
    <row r="445" spans="1:2" ht="14.4">
      <c r="A445" s="4"/>
      <c r="B445" s="8"/>
    </row>
    <row r="446" spans="1:2" ht="14.4">
      <c r="A446" s="4"/>
      <c r="B446" s="8"/>
    </row>
    <row r="447" spans="1:2" ht="14.4">
      <c r="A447" s="4"/>
      <c r="B447" s="8"/>
    </row>
    <row r="448" spans="1:2" ht="14.4">
      <c r="A448" s="4"/>
      <c r="B448" s="8"/>
    </row>
    <row r="449" spans="1:2" ht="14.4">
      <c r="A449" s="4"/>
      <c r="B449" s="8"/>
    </row>
    <row r="450" spans="1:2" ht="14.4">
      <c r="A450" s="4"/>
      <c r="B450" s="8"/>
    </row>
    <row r="451" spans="1:2" ht="14.4">
      <c r="A451" s="4"/>
      <c r="B451" s="8"/>
    </row>
    <row r="452" spans="1:2" ht="14.4">
      <c r="A452" s="4"/>
      <c r="B452" s="8"/>
    </row>
    <row r="453" spans="1:2" ht="14.4">
      <c r="A453" s="4"/>
      <c r="B453" s="8"/>
    </row>
    <row r="454" spans="1:2" ht="14.4">
      <c r="A454" s="4"/>
      <c r="B454" s="8"/>
    </row>
    <row r="455" spans="1:2" ht="14.4">
      <c r="A455" s="4"/>
      <c r="B455" s="8"/>
    </row>
    <row r="456" spans="1:2" ht="14.4">
      <c r="A456" s="4"/>
      <c r="B456" s="8"/>
    </row>
    <row r="457" spans="1:2" ht="14.4">
      <c r="A457" s="4"/>
      <c r="B457" s="8"/>
    </row>
    <row r="458" spans="1:2" ht="14.4">
      <c r="A458" s="4"/>
      <c r="B458" s="8"/>
    </row>
    <row r="459" spans="1:2" ht="14.4">
      <c r="A459" s="4"/>
      <c r="B459" s="8"/>
    </row>
    <row r="460" spans="1:2" ht="14.4">
      <c r="A460" s="4"/>
      <c r="B460" s="8"/>
    </row>
    <row r="461" spans="1:2" ht="14.4">
      <c r="A461" s="4"/>
      <c r="B461" s="8"/>
    </row>
    <row r="462" spans="1:2" ht="14.4">
      <c r="A462" s="4"/>
      <c r="B462" s="8"/>
    </row>
    <row r="463" spans="1:2" ht="14.4">
      <c r="A463" s="4"/>
      <c r="B463" s="8"/>
    </row>
    <row r="464" spans="1:2" ht="14.4">
      <c r="A464" s="4"/>
      <c r="B464" s="8"/>
    </row>
    <row r="465" spans="1:2" ht="14.4">
      <c r="A465" s="4"/>
      <c r="B465" s="8"/>
    </row>
    <row r="466" spans="1:2" ht="14.4">
      <c r="A466" s="4"/>
      <c r="B466" s="8"/>
    </row>
    <row r="467" spans="1:2" ht="14.4">
      <c r="A467" s="4"/>
      <c r="B467" s="8"/>
    </row>
    <row r="468" spans="1:2" ht="14.4">
      <c r="A468" s="4"/>
      <c r="B468" s="8"/>
    </row>
    <row r="469" spans="1:2" ht="14.4">
      <c r="A469" s="4"/>
      <c r="B469" s="8"/>
    </row>
    <row r="470" spans="1:2" ht="14.4">
      <c r="A470" s="4"/>
      <c r="B470" s="8"/>
    </row>
    <row r="471" spans="1:2" ht="14.4">
      <c r="A471" s="4"/>
      <c r="B471" s="8"/>
    </row>
    <row r="472" spans="1:2" ht="14.4">
      <c r="A472" s="4"/>
      <c r="B472" s="8"/>
    </row>
    <row r="473" spans="1:2" ht="14.4">
      <c r="A473" s="4"/>
      <c r="B473" s="8"/>
    </row>
    <row r="474" spans="1:2" ht="14.4">
      <c r="A474" s="4"/>
      <c r="B474" s="8"/>
    </row>
    <row r="475" spans="1:2" ht="14.4">
      <c r="A475" s="4"/>
      <c r="B475" s="8"/>
    </row>
    <row r="476" spans="1:2" ht="14.4">
      <c r="A476" s="4"/>
      <c r="B476" s="8"/>
    </row>
    <row r="477" spans="1:2" ht="14.4">
      <c r="A477" s="4"/>
      <c r="B477" s="8"/>
    </row>
    <row r="478" spans="1:2" ht="14.4">
      <c r="A478" s="4"/>
      <c r="B478" s="8"/>
    </row>
    <row r="479" spans="1:2" ht="14.4">
      <c r="A479" s="4"/>
      <c r="B479" s="8"/>
    </row>
    <row r="480" spans="1:2" ht="14.4">
      <c r="A480" s="4"/>
      <c r="B480" s="8"/>
    </row>
    <row r="481" spans="1:2" ht="14.4">
      <c r="A481" s="4"/>
      <c r="B481" s="8"/>
    </row>
    <row r="482" spans="1:2" ht="14.4">
      <c r="A482" s="4"/>
      <c r="B482" s="8"/>
    </row>
    <row r="483" spans="1:2" ht="14.4">
      <c r="A483" s="4"/>
      <c r="B483" s="8"/>
    </row>
    <row r="484" spans="1:2" ht="14.4">
      <c r="A484" s="4"/>
      <c r="B484" s="8"/>
    </row>
    <row r="485" spans="1:2" ht="14.4">
      <c r="A485" s="4"/>
      <c r="B485" s="8"/>
    </row>
    <row r="486" spans="1:2" ht="14.4">
      <c r="A486" s="4"/>
      <c r="B486" s="8"/>
    </row>
    <row r="487" spans="1:2" ht="14.4">
      <c r="A487" s="4"/>
      <c r="B487" s="8"/>
    </row>
    <row r="488" spans="1:2" ht="14.4">
      <c r="A488" s="4"/>
      <c r="B488" s="8"/>
    </row>
    <row r="489" spans="1:2" ht="14.4">
      <c r="A489" s="4"/>
      <c r="B489" s="8"/>
    </row>
    <row r="490" spans="1:2" ht="14.4">
      <c r="A490" s="4"/>
      <c r="B490" s="8"/>
    </row>
    <row r="491" spans="1:2" ht="14.4">
      <c r="A491" s="4"/>
      <c r="B491" s="8"/>
    </row>
    <row r="492" spans="1:2" ht="14.4">
      <c r="A492" s="4"/>
      <c r="B492" s="8"/>
    </row>
    <row r="493" spans="1:2" ht="14.4">
      <c r="A493" s="4"/>
      <c r="B493" s="8"/>
    </row>
    <row r="494" spans="1:2" ht="14.4">
      <c r="A494" s="4"/>
      <c r="B494" s="8"/>
    </row>
    <row r="495" spans="1:2" ht="14.4">
      <c r="A495" s="4"/>
      <c r="B495" s="8"/>
    </row>
    <row r="496" spans="1:2" ht="14.4">
      <c r="A496" s="4"/>
      <c r="B496" s="8"/>
    </row>
    <row r="497" spans="1:2" ht="14.4">
      <c r="A497" s="4"/>
      <c r="B497" s="8"/>
    </row>
    <row r="498" spans="1:2" ht="14.4">
      <c r="A498" s="4"/>
      <c r="B498" s="8"/>
    </row>
    <row r="499" spans="1:2" ht="14.4">
      <c r="A499" s="4"/>
      <c r="B499" s="8"/>
    </row>
    <row r="500" spans="1:2" ht="14.4">
      <c r="A500" s="4"/>
      <c r="B500" s="8"/>
    </row>
    <row r="501" spans="1:2" ht="14.4">
      <c r="A501" s="4"/>
      <c r="B501" s="8"/>
    </row>
    <row r="502" spans="1:2" ht="14.4">
      <c r="A502" s="4"/>
      <c r="B502" s="8"/>
    </row>
    <row r="503" spans="1:2" ht="14.4">
      <c r="A503" s="4"/>
      <c r="B503" s="8"/>
    </row>
    <row r="504" spans="1:2" ht="14.4">
      <c r="A504" s="4"/>
      <c r="B504" s="8"/>
    </row>
    <row r="505" spans="1:2" ht="14.4">
      <c r="A505" s="4"/>
      <c r="B505" s="8"/>
    </row>
    <row r="506" spans="1:2" ht="14.4">
      <c r="A506" s="4"/>
      <c r="B506" s="8"/>
    </row>
    <row r="507" spans="1:2" ht="14.4">
      <c r="A507" s="4"/>
      <c r="B507" s="8"/>
    </row>
    <row r="508" spans="1:2" ht="14.4">
      <c r="A508" s="4"/>
      <c r="B508" s="8"/>
    </row>
    <row r="509" spans="1:2" ht="14.4">
      <c r="A509" s="4"/>
      <c r="B509" s="8"/>
    </row>
    <row r="510" spans="1:2" ht="14.4">
      <c r="A510" s="4"/>
      <c r="B510" s="8"/>
    </row>
    <row r="511" spans="1:2" ht="14.4">
      <c r="A511" s="4"/>
      <c r="B511" s="8"/>
    </row>
    <row r="512" spans="1:2" ht="14.4">
      <c r="A512" s="4"/>
      <c r="B512" s="8"/>
    </row>
    <row r="513" spans="1:2" ht="14.4">
      <c r="A513" s="4"/>
      <c r="B513" s="8"/>
    </row>
    <row r="514" spans="1:2" ht="14.4">
      <c r="A514" s="4"/>
      <c r="B514" s="8"/>
    </row>
    <row r="515" spans="1:2" ht="14.4">
      <c r="A515" s="4"/>
      <c r="B515" s="8"/>
    </row>
    <row r="516" spans="1:2" ht="14.4">
      <c r="A516" s="4"/>
      <c r="B516" s="8"/>
    </row>
    <row r="517" spans="1:2" ht="14.4">
      <c r="A517" s="4"/>
      <c r="B517" s="8"/>
    </row>
    <row r="518" spans="1:2" ht="14.4">
      <c r="A518" s="4"/>
      <c r="B518" s="8"/>
    </row>
    <row r="519" spans="1:2" ht="14.4">
      <c r="A519" s="4"/>
      <c r="B519" s="8"/>
    </row>
    <row r="520" spans="1:2" ht="14.4">
      <c r="A520" s="4"/>
      <c r="B520" s="8"/>
    </row>
    <row r="521" spans="1:2" ht="14.4">
      <c r="A521" s="4"/>
      <c r="B521" s="8"/>
    </row>
    <row r="522" spans="1:2" ht="14.4">
      <c r="A522" s="4"/>
      <c r="B522" s="8"/>
    </row>
    <row r="523" spans="1:2" ht="14.4">
      <c r="A523" s="4"/>
      <c r="B523" s="8"/>
    </row>
    <row r="524" spans="1:2" ht="14.4">
      <c r="A524" s="4"/>
      <c r="B524" s="8"/>
    </row>
    <row r="525" spans="1:2" ht="14.4">
      <c r="A525" s="4"/>
      <c r="B525" s="8"/>
    </row>
    <row r="526" spans="1:2" ht="14.4">
      <c r="A526" s="4"/>
      <c r="B526" s="8"/>
    </row>
    <row r="527" spans="1:2" ht="14.4">
      <c r="A527" s="4"/>
      <c r="B527" s="8"/>
    </row>
    <row r="528" spans="1:2" ht="14.4">
      <c r="A528" s="4"/>
      <c r="B528" s="8"/>
    </row>
    <row r="529" spans="1:2" ht="14.4">
      <c r="A529" s="4"/>
      <c r="B529" s="8"/>
    </row>
    <row r="530" spans="1:2" ht="14.4">
      <c r="A530" s="4"/>
      <c r="B530" s="8"/>
    </row>
    <row r="531" spans="1:2" ht="14.4">
      <c r="A531" s="4"/>
      <c r="B531" s="8"/>
    </row>
    <row r="532" spans="1:2" ht="14.4">
      <c r="A532" s="4"/>
      <c r="B532" s="8"/>
    </row>
    <row r="533" spans="1:2" ht="14.4">
      <c r="A533" s="4"/>
      <c r="B533" s="8"/>
    </row>
    <row r="534" spans="1:2" ht="14.4">
      <c r="A534" s="4"/>
      <c r="B534" s="8"/>
    </row>
    <row r="535" spans="1:2" ht="14.4">
      <c r="A535" s="4"/>
      <c r="B535" s="8"/>
    </row>
    <row r="536" spans="1:2" ht="14.4">
      <c r="A536" s="4"/>
      <c r="B536" s="8"/>
    </row>
    <row r="537" spans="1:2" ht="14.4">
      <c r="A537" s="4"/>
      <c r="B537" s="8"/>
    </row>
    <row r="538" spans="1:2" ht="14.4">
      <c r="A538" s="4"/>
      <c r="B538" s="8"/>
    </row>
    <row r="539" spans="1:2" ht="14.4">
      <c r="A539" s="4"/>
      <c r="B539" s="8"/>
    </row>
    <row r="540" spans="1:2" ht="14.4">
      <c r="A540" s="4"/>
      <c r="B540" s="8"/>
    </row>
    <row r="541" spans="1:2" ht="14.4">
      <c r="A541" s="4"/>
      <c r="B541" s="8"/>
    </row>
    <row r="542" spans="1:2" ht="14.4">
      <c r="A542" s="4"/>
      <c r="B542" s="8"/>
    </row>
    <row r="543" spans="1:2" ht="14.4">
      <c r="A543" s="4"/>
      <c r="B543" s="8"/>
    </row>
    <row r="544" spans="1:2" ht="14.4">
      <c r="A544" s="4"/>
      <c r="B544" s="8"/>
    </row>
    <row r="545" spans="1:2" ht="14.4">
      <c r="A545" s="4"/>
      <c r="B545" s="8"/>
    </row>
    <row r="546" spans="1:2" ht="14.4">
      <c r="A546" s="4"/>
      <c r="B546" s="8"/>
    </row>
    <row r="547" spans="1:2" ht="14.4">
      <c r="A547" s="4"/>
      <c r="B547" s="8"/>
    </row>
    <row r="548" spans="1:2" ht="14.4">
      <c r="A548" s="4"/>
      <c r="B548" s="8"/>
    </row>
    <row r="549" spans="1:2" ht="14.4">
      <c r="A549" s="4"/>
      <c r="B549" s="8"/>
    </row>
    <row r="550" spans="1:2" ht="14.4">
      <c r="A550" s="4"/>
      <c r="B550" s="8"/>
    </row>
    <row r="551" spans="1:2" ht="14.4">
      <c r="A551" s="4"/>
      <c r="B551" s="8"/>
    </row>
    <row r="552" spans="1:2" ht="14.4">
      <c r="A552" s="4"/>
      <c r="B552" s="8"/>
    </row>
    <row r="553" spans="1:2" ht="14.4">
      <c r="A553" s="4"/>
      <c r="B553" s="8"/>
    </row>
    <row r="554" spans="1:2" ht="14.4">
      <c r="A554" s="4"/>
      <c r="B554" s="8"/>
    </row>
    <row r="555" spans="1:2" ht="14.4">
      <c r="A555" s="4"/>
      <c r="B555" s="8"/>
    </row>
    <row r="556" spans="1:2" ht="14.4">
      <c r="A556" s="4"/>
      <c r="B556" s="8"/>
    </row>
    <row r="557" spans="1:2" ht="14.4">
      <c r="A557" s="4"/>
      <c r="B557" s="8"/>
    </row>
    <row r="558" spans="1:2" ht="14.4">
      <c r="A558" s="4"/>
      <c r="B558" s="8"/>
    </row>
    <row r="559" spans="1:2" ht="14.4">
      <c r="A559" s="4"/>
      <c r="B559" s="8"/>
    </row>
    <row r="560" spans="1:2" ht="14.4">
      <c r="A560" s="4"/>
      <c r="B560" s="8"/>
    </row>
    <row r="561" spans="1:2" ht="14.4">
      <c r="A561" s="4"/>
      <c r="B561" s="8"/>
    </row>
    <row r="562" spans="1:2" ht="14.4">
      <c r="A562" s="4"/>
      <c r="B562" s="8"/>
    </row>
    <row r="563" spans="1:2" ht="14.4">
      <c r="A563" s="4"/>
      <c r="B563" s="8"/>
    </row>
    <row r="564" spans="1:2" ht="14.4">
      <c r="A564" s="4"/>
      <c r="B564" s="8"/>
    </row>
    <row r="565" spans="1:2" ht="14.4">
      <c r="A565" s="4"/>
      <c r="B565" s="8"/>
    </row>
    <row r="566" spans="1:2" ht="14.4">
      <c r="A566" s="4"/>
      <c r="B566" s="8"/>
    </row>
    <row r="567" spans="1:2" ht="14.4">
      <c r="A567" s="4"/>
      <c r="B567" s="8"/>
    </row>
    <row r="568" spans="1:2" ht="14.4">
      <c r="A568" s="4"/>
      <c r="B568" s="8"/>
    </row>
    <row r="569" spans="1:2" ht="14.4">
      <c r="A569" s="4"/>
      <c r="B569" s="8"/>
    </row>
    <row r="570" spans="1:2" ht="14.4">
      <c r="A570" s="4"/>
      <c r="B570" s="8"/>
    </row>
    <row r="571" spans="1:2" ht="14.4">
      <c r="A571" s="4"/>
      <c r="B571" s="8"/>
    </row>
    <row r="572" spans="1:2" ht="14.4">
      <c r="A572" s="4"/>
      <c r="B572" s="8"/>
    </row>
    <row r="573" spans="1:2" ht="14.4">
      <c r="A573" s="4"/>
      <c r="B573" s="8"/>
    </row>
    <row r="574" spans="1:2" ht="14.4">
      <c r="A574" s="4"/>
      <c r="B574" s="8"/>
    </row>
    <row r="575" spans="1:2" ht="14.4">
      <c r="A575" s="4"/>
      <c r="B575" s="8"/>
    </row>
    <row r="576" spans="1:2" ht="14.4">
      <c r="A576" s="4"/>
      <c r="B576" s="8"/>
    </row>
    <row r="577" spans="1:2" ht="14.4">
      <c r="A577" s="4"/>
      <c r="B577" s="8"/>
    </row>
    <row r="578" spans="1:2" ht="14.4">
      <c r="A578" s="4"/>
      <c r="B578" s="8"/>
    </row>
    <row r="579" spans="1:2" ht="14.4">
      <c r="A579" s="4"/>
      <c r="B579" s="8"/>
    </row>
    <row r="580" spans="1:2" ht="14.4">
      <c r="A580" s="4"/>
      <c r="B580" s="8"/>
    </row>
    <row r="581" spans="1:2" ht="14.4">
      <c r="A581" s="4"/>
      <c r="B581" s="8"/>
    </row>
    <row r="582" spans="1:2" ht="14.4">
      <c r="A582" s="4"/>
      <c r="B582" s="8"/>
    </row>
    <row r="583" spans="1:2" ht="14.4">
      <c r="A583" s="4"/>
      <c r="B583" s="8"/>
    </row>
    <row r="584" spans="1:2" ht="14.4">
      <c r="A584" s="4"/>
      <c r="B584" s="8"/>
    </row>
    <row r="585" spans="1:2" ht="14.4">
      <c r="A585" s="4"/>
      <c r="B585" s="8"/>
    </row>
    <row r="586" spans="1:2" ht="14.4">
      <c r="A586" s="4"/>
      <c r="B586" s="8"/>
    </row>
    <row r="587" spans="1:2" ht="14.4">
      <c r="A587" s="4"/>
      <c r="B587" s="8"/>
    </row>
    <row r="588" spans="1:2" ht="14.4">
      <c r="A588" s="4"/>
      <c r="B588" s="8"/>
    </row>
    <row r="589" spans="1:2" ht="14.4">
      <c r="A589" s="4"/>
      <c r="B589" s="8"/>
    </row>
    <row r="590" spans="1:2" ht="14.4">
      <c r="A590" s="4"/>
      <c r="B590" s="8"/>
    </row>
    <row r="591" spans="1:2" ht="14.4">
      <c r="A591" s="4"/>
      <c r="B591" s="8"/>
    </row>
    <row r="592" spans="1:2" ht="14.4">
      <c r="A592" s="4"/>
      <c r="B592" s="8"/>
    </row>
    <row r="593" spans="1:2" ht="14.4">
      <c r="A593" s="4"/>
      <c r="B593" s="8"/>
    </row>
    <row r="594" spans="1:2" ht="14.4">
      <c r="A594" s="4"/>
      <c r="B594" s="8"/>
    </row>
    <row r="595" spans="1:2" ht="14.4">
      <c r="A595" s="4"/>
      <c r="B595" s="8"/>
    </row>
    <row r="596" spans="1:2" ht="14.4">
      <c r="A596" s="4"/>
      <c r="B596" s="8"/>
    </row>
    <row r="597" spans="1:2" ht="14.4">
      <c r="A597" s="4"/>
      <c r="B597" s="8"/>
    </row>
    <row r="598" spans="1:2" ht="14.4">
      <c r="A598" s="4"/>
      <c r="B598" s="8"/>
    </row>
    <row r="599" spans="1:2" ht="14.4">
      <c r="A599" s="4"/>
      <c r="B599" s="8"/>
    </row>
    <row r="600" spans="1:2" ht="14.4">
      <c r="A600" s="4"/>
      <c r="B600" s="8"/>
    </row>
    <row r="601" spans="1:2" ht="14.4">
      <c r="A601" s="4"/>
      <c r="B601" s="8"/>
    </row>
    <row r="602" spans="1:2" ht="14.4">
      <c r="A602" s="4"/>
      <c r="B602" s="8"/>
    </row>
    <row r="603" spans="1:2" ht="14.4">
      <c r="A603" s="4"/>
      <c r="B603" s="8"/>
    </row>
    <row r="604" spans="1:2" ht="14.4">
      <c r="A604" s="4"/>
      <c r="B604" s="8"/>
    </row>
    <row r="605" spans="1:2" ht="14.4">
      <c r="A605" s="4"/>
      <c r="B605" s="8"/>
    </row>
    <row r="606" spans="1:2" ht="14.4">
      <c r="A606" s="4"/>
      <c r="B606" s="8"/>
    </row>
    <row r="607" spans="1:2" ht="14.4">
      <c r="A607" s="4"/>
      <c r="B607" s="8"/>
    </row>
    <row r="608" spans="1:2" ht="14.4">
      <c r="A608" s="4"/>
      <c r="B608" s="8"/>
    </row>
    <row r="609" spans="1:2" ht="14.4">
      <c r="A609" s="4"/>
      <c r="B609" s="8"/>
    </row>
    <row r="610" spans="1:2" ht="14.4">
      <c r="A610" s="4"/>
      <c r="B610" s="8"/>
    </row>
    <row r="611" spans="1:2" ht="14.4">
      <c r="A611" s="4"/>
      <c r="B611" s="8"/>
    </row>
    <row r="612" spans="1:2" ht="14.4">
      <c r="A612" s="4"/>
      <c r="B612" s="8"/>
    </row>
    <row r="613" spans="1:2" ht="14.4">
      <c r="A613" s="4"/>
      <c r="B613" s="8"/>
    </row>
    <row r="614" spans="1:2" ht="14.4">
      <c r="A614" s="4"/>
      <c r="B614" s="8"/>
    </row>
    <row r="615" spans="1:2" ht="14.4">
      <c r="A615" s="4"/>
      <c r="B615" s="8"/>
    </row>
    <row r="616" spans="1:2" ht="14.4">
      <c r="A616" s="4"/>
      <c r="B616" s="8"/>
    </row>
    <row r="617" spans="1:2" ht="14.4">
      <c r="A617" s="4"/>
      <c r="B617" s="8"/>
    </row>
    <row r="618" spans="1:2" ht="14.4">
      <c r="A618" s="4"/>
      <c r="B618" s="8"/>
    </row>
    <row r="619" spans="1:2" ht="14.4">
      <c r="A619" s="4"/>
      <c r="B619" s="8"/>
    </row>
    <row r="620" spans="1:2" ht="14.4">
      <c r="A620" s="4"/>
      <c r="B620" s="8"/>
    </row>
    <row r="621" spans="1:2" ht="14.4">
      <c r="A621" s="4"/>
      <c r="B621" s="8"/>
    </row>
    <row r="622" spans="1:2" ht="14.4">
      <c r="A622" s="4"/>
      <c r="B622" s="8"/>
    </row>
    <row r="623" spans="1:2" ht="14.4">
      <c r="A623" s="4"/>
      <c r="B623" s="8"/>
    </row>
    <row r="624" spans="1:2" ht="14.4">
      <c r="A624" s="4"/>
      <c r="B624" s="8"/>
    </row>
    <row r="625" spans="1:2" ht="14.4">
      <c r="A625" s="4"/>
      <c r="B625" s="8"/>
    </row>
    <row r="626" spans="1:2" ht="14.4">
      <c r="A626" s="4"/>
      <c r="B626" s="8"/>
    </row>
    <row r="627" spans="1:2" ht="14.4">
      <c r="A627" s="4"/>
      <c r="B627" s="8"/>
    </row>
    <row r="628" spans="1:2" ht="14.4">
      <c r="A628" s="4"/>
      <c r="B628" s="8"/>
    </row>
    <row r="629" spans="1:2" ht="14.4">
      <c r="A629" s="4"/>
      <c r="B629" s="8"/>
    </row>
    <row r="630" spans="1:2" ht="14.4">
      <c r="A630" s="4"/>
      <c r="B630" s="8"/>
    </row>
    <row r="631" spans="1:2" ht="14.4">
      <c r="A631" s="4"/>
      <c r="B631" s="8"/>
    </row>
    <row r="632" spans="1:2" ht="14.4">
      <c r="A632" s="4"/>
      <c r="B632" s="8"/>
    </row>
    <row r="633" spans="1:2" ht="14.4">
      <c r="A633" s="4"/>
      <c r="B633" s="8"/>
    </row>
    <row r="634" spans="1:2" ht="14.4">
      <c r="A634" s="4"/>
      <c r="B634" s="8"/>
    </row>
    <row r="635" spans="1:2" ht="14.4">
      <c r="A635" s="4"/>
      <c r="B635" s="8"/>
    </row>
    <row r="636" spans="1:2" ht="14.4">
      <c r="A636" s="4"/>
      <c r="B636" s="8"/>
    </row>
    <row r="637" spans="1:2" ht="14.4">
      <c r="A637" s="4"/>
      <c r="B637" s="8"/>
    </row>
    <row r="638" spans="1:2" ht="14.4">
      <c r="A638" s="4"/>
      <c r="B638" s="8"/>
    </row>
    <row r="639" spans="1:2" ht="14.4">
      <c r="A639" s="4"/>
      <c r="B639" s="8"/>
    </row>
    <row r="640" spans="1:2" ht="14.4">
      <c r="A640" s="4"/>
      <c r="B640" s="8"/>
    </row>
    <row r="641" spans="1:2" ht="14.4">
      <c r="A641" s="4"/>
      <c r="B641" s="8"/>
    </row>
    <row r="642" spans="1:2" ht="14.4">
      <c r="A642" s="4"/>
      <c r="B642" s="8"/>
    </row>
    <row r="643" spans="1:2" ht="14.4">
      <c r="A643" s="4"/>
      <c r="B643" s="8"/>
    </row>
    <row r="644" spans="1:2" ht="14.4">
      <c r="A644" s="4"/>
      <c r="B644" s="8"/>
    </row>
    <row r="645" spans="1:2" ht="14.4">
      <c r="A645" s="4"/>
      <c r="B645" s="8"/>
    </row>
    <row r="646" spans="1:2" ht="14.4">
      <c r="A646" s="4"/>
      <c r="B646" s="8"/>
    </row>
    <row r="647" spans="1:2" ht="14.4">
      <c r="A647" s="4"/>
      <c r="B647" s="8"/>
    </row>
    <row r="648" spans="1:2" ht="14.4">
      <c r="A648" s="4"/>
      <c r="B648" s="8"/>
    </row>
    <row r="649" spans="1:2" ht="14.4">
      <c r="A649" s="4"/>
      <c r="B649" s="8"/>
    </row>
    <row r="650" spans="1:2" ht="14.4">
      <c r="A650" s="4"/>
      <c r="B650" s="8"/>
    </row>
    <row r="651" spans="1:2" ht="14.4">
      <c r="A651" s="4"/>
      <c r="B651" s="8"/>
    </row>
    <row r="652" spans="1:2" ht="14.4">
      <c r="A652" s="4"/>
      <c r="B652" s="8"/>
    </row>
    <row r="653" spans="1:2" ht="14.4">
      <c r="A653" s="4"/>
      <c r="B653" s="8"/>
    </row>
    <row r="654" spans="1:2" ht="14.4">
      <c r="A654" s="4"/>
      <c r="B654" s="8"/>
    </row>
    <row r="655" spans="1:2" ht="14.4">
      <c r="A655" s="4"/>
      <c r="B655" s="8"/>
    </row>
    <row r="656" spans="1:2" ht="14.4">
      <c r="A656" s="4"/>
      <c r="B656" s="8"/>
    </row>
    <row r="657" spans="1:2" ht="14.4">
      <c r="A657" s="4"/>
      <c r="B657" s="8"/>
    </row>
    <row r="658" spans="1:2" ht="14.4">
      <c r="A658" s="4"/>
      <c r="B658" s="8"/>
    </row>
    <row r="659" spans="1:2" ht="14.4">
      <c r="A659" s="4"/>
      <c r="B659" s="8"/>
    </row>
    <row r="660" spans="1:2" ht="14.4">
      <c r="A660" s="4"/>
      <c r="B660" s="8"/>
    </row>
    <row r="661" spans="1:2" ht="14.4">
      <c r="A661" s="4"/>
      <c r="B661" s="8"/>
    </row>
    <row r="662" spans="1:2" ht="14.4">
      <c r="A662" s="4"/>
      <c r="B662" s="8"/>
    </row>
    <row r="663" spans="1:2" ht="14.4">
      <c r="A663" s="4"/>
      <c r="B663" s="8"/>
    </row>
    <row r="664" spans="1:2" ht="14.4">
      <c r="A664" s="4"/>
      <c r="B664" s="8"/>
    </row>
    <row r="665" spans="1:2" ht="14.4">
      <c r="A665" s="4"/>
      <c r="B665" s="8"/>
    </row>
    <row r="666" spans="1:2" ht="14.4">
      <c r="A666" s="4"/>
      <c r="B666" s="8"/>
    </row>
    <row r="667" spans="1:2" ht="14.4">
      <c r="A667" s="4"/>
      <c r="B667" s="8"/>
    </row>
    <row r="668" spans="1:2" ht="14.4">
      <c r="A668" s="4"/>
      <c r="B668" s="8"/>
    </row>
    <row r="669" spans="1:2" ht="14.4">
      <c r="A669" s="4"/>
      <c r="B669" s="8"/>
    </row>
    <row r="670" spans="1:2" ht="14.4">
      <c r="A670" s="4"/>
      <c r="B670" s="8"/>
    </row>
    <row r="671" spans="1:2" ht="14.4">
      <c r="A671" s="4"/>
      <c r="B671" s="8"/>
    </row>
    <row r="672" spans="1:2" ht="14.4">
      <c r="A672" s="4"/>
      <c r="B672" s="8"/>
    </row>
    <row r="673" spans="1:2" ht="14.4">
      <c r="A673" s="4"/>
      <c r="B673" s="8"/>
    </row>
    <row r="674" spans="1:2" ht="14.4">
      <c r="A674" s="4"/>
      <c r="B674" s="8"/>
    </row>
    <row r="675" spans="1:2" ht="14.4">
      <c r="A675" s="4"/>
      <c r="B675" s="8"/>
    </row>
    <row r="676" spans="1:2" ht="14.4">
      <c r="A676" s="4"/>
      <c r="B676" s="8"/>
    </row>
    <row r="677" spans="1:2" ht="14.4">
      <c r="A677" s="4"/>
      <c r="B677" s="8"/>
    </row>
    <row r="678" spans="1:2" ht="14.4">
      <c r="A678" s="4"/>
      <c r="B678" s="8"/>
    </row>
    <row r="679" spans="1:2" ht="14.4">
      <c r="A679" s="4"/>
      <c r="B679" s="8"/>
    </row>
    <row r="680" spans="1:2" ht="14.4">
      <c r="A680" s="4"/>
      <c r="B680" s="8"/>
    </row>
    <row r="681" spans="1:2" ht="14.4">
      <c r="A681" s="4"/>
      <c r="B681" s="8"/>
    </row>
    <row r="682" spans="1:2" ht="14.4">
      <c r="A682" s="4"/>
      <c r="B682" s="8"/>
    </row>
    <row r="683" spans="1:2" ht="14.4">
      <c r="A683" s="4"/>
      <c r="B683" s="8"/>
    </row>
    <row r="684" spans="1:2" ht="14.4">
      <c r="A684" s="4"/>
      <c r="B684" s="8"/>
    </row>
    <row r="685" spans="1:2" ht="14.4">
      <c r="A685" s="4"/>
      <c r="B685" s="8"/>
    </row>
    <row r="686" spans="1:2" ht="14.4">
      <c r="A686" s="4"/>
      <c r="B686" s="8"/>
    </row>
    <row r="687" spans="1:2" ht="14.4">
      <c r="A687" s="4"/>
      <c r="B687" s="8"/>
    </row>
    <row r="688" spans="1:2" ht="14.4">
      <c r="A688" s="4"/>
      <c r="B688" s="8"/>
    </row>
    <row r="689" spans="1:2" ht="14.4">
      <c r="A689" s="4"/>
      <c r="B689" s="8"/>
    </row>
    <row r="690" spans="1:2" ht="14.4">
      <c r="A690" s="4"/>
      <c r="B690" s="8"/>
    </row>
    <row r="691" spans="1:2" ht="14.4">
      <c r="A691" s="4"/>
      <c r="B691" s="8"/>
    </row>
    <row r="692" spans="1:2" ht="14.4">
      <c r="A692" s="4"/>
      <c r="B692" s="8"/>
    </row>
    <row r="693" spans="1:2" ht="14.4">
      <c r="A693" s="4"/>
      <c r="B693" s="8"/>
    </row>
    <row r="694" spans="1:2" ht="14.4">
      <c r="A694" s="4"/>
      <c r="B694" s="8"/>
    </row>
    <row r="695" spans="1:2" ht="14.4">
      <c r="A695" s="4"/>
      <c r="B695" s="8"/>
    </row>
    <row r="696" spans="1:2" ht="14.4">
      <c r="A696" s="4"/>
      <c r="B696" s="8"/>
    </row>
    <row r="697" spans="1:2" ht="14.4">
      <c r="A697" s="4"/>
      <c r="B697" s="8"/>
    </row>
    <row r="698" spans="1:2" ht="14.4">
      <c r="A698" s="4"/>
      <c r="B698" s="8"/>
    </row>
    <row r="699" spans="1:2" ht="14.4">
      <c r="A699" s="4"/>
      <c r="B699" s="8"/>
    </row>
    <row r="700" spans="1:2" ht="14.4">
      <c r="A700" s="4"/>
      <c r="B700" s="8"/>
    </row>
    <row r="701" spans="1:2" ht="14.4">
      <c r="A701" s="4"/>
      <c r="B701" s="8"/>
    </row>
    <row r="702" spans="1:2" ht="14.4">
      <c r="A702" s="4"/>
      <c r="B702" s="8"/>
    </row>
    <row r="703" spans="1:2" ht="14.4">
      <c r="A703" s="4"/>
      <c r="B703" s="8"/>
    </row>
    <row r="704" spans="1:2" ht="14.4">
      <c r="A704" s="4"/>
      <c r="B704" s="8"/>
    </row>
    <row r="705" spans="1:2" ht="14.4">
      <c r="A705" s="4"/>
      <c r="B705" s="8"/>
    </row>
    <row r="706" spans="1:2" ht="14.4">
      <c r="A706" s="4"/>
      <c r="B706" s="8"/>
    </row>
    <row r="707" spans="1:2" ht="14.4">
      <c r="A707" s="4"/>
      <c r="B707" s="8"/>
    </row>
    <row r="708" spans="1:2" ht="14.4">
      <c r="A708" s="4"/>
      <c r="B708" s="8"/>
    </row>
    <row r="709" spans="1:2" ht="14.4">
      <c r="A709" s="4"/>
      <c r="B709" s="8"/>
    </row>
    <row r="710" spans="1:2" ht="14.4">
      <c r="A710" s="4"/>
      <c r="B710" s="8"/>
    </row>
    <row r="711" spans="1:2" ht="14.4">
      <c r="A711" s="4"/>
      <c r="B711" s="8"/>
    </row>
    <row r="712" spans="1:2" ht="14.4">
      <c r="A712" s="4"/>
      <c r="B712" s="8"/>
    </row>
    <row r="713" spans="1:2" ht="14.4">
      <c r="A713" s="4"/>
      <c r="B713" s="8"/>
    </row>
    <row r="714" spans="1:2" ht="14.4">
      <c r="A714" s="4"/>
      <c r="B714" s="8"/>
    </row>
    <row r="715" spans="1:2" ht="14.4">
      <c r="A715" s="4"/>
      <c r="B715" s="8"/>
    </row>
    <row r="716" spans="1:2" ht="14.4">
      <c r="A716" s="4"/>
      <c r="B716" s="8"/>
    </row>
    <row r="717" spans="1:2" ht="14.4">
      <c r="A717" s="4"/>
      <c r="B717" s="8"/>
    </row>
    <row r="718" spans="1:2" ht="14.4">
      <c r="A718" s="4"/>
      <c r="B718" s="8"/>
    </row>
    <row r="719" spans="1:2" ht="14.4">
      <c r="A719" s="4"/>
      <c r="B719" s="8"/>
    </row>
    <row r="720" spans="1:2" ht="14.4">
      <c r="A720" s="4"/>
      <c r="B720" s="8"/>
    </row>
    <row r="721" spans="1:2" ht="14.4">
      <c r="A721" s="4"/>
      <c r="B721" s="8"/>
    </row>
    <row r="722" spans="1:2" ht="14.4">
      <c r="A722" s="4"/>
      <c r="B722" s="8"/>
    </row>
    <row r="723" spans="1:2" ht="14.4">
      <c r="A723" s="4"/>
      <c r="B723" s="8"/>
    </row>
    <row r="724" spans="1:2" ht="14.4">
      <c r="A724" s="4"/>
      <c r="B724" s="8"/>
    </row>
    <row r="725" spans="1:2" ht="14.4">
      <c r="A725" s="4"/>
      <c r="B725" s="8"/>
    </row>
    <row r="726" spans="1:2" ht="14.4">
      <c r="A726" s="4"/>
      <c r="B726" s="8"/>
    </row>
    <row r="727" spans="1:2" ht="14.4">
      <c r="A727" s="4"/>
      <c r="B727" s="8"/>
    </row>
    <row r="728" spans="1:2" ht="14.4">
      <c r="A728" s="4"/>
      <c r="B728" s="8"/>
    </row>
    <row r="729" spans="1:2" ht="14.4">
      <c r="A729" s="4"/>
      <c r="B729" s="8"/>
    </row>
    <row r="730" spans="1:2" ht="14.4">
      <c r="A730" s="4"/>
      <c r="B730" s="8"/>
    </row>
    <row r="731" spans="1:2" ht="14.4">
      <c r="A731" s="4"/>
      <c r="B731" s="8"/>
    </row>
    <row r="732" spans="1:2" ht="14.4">
      <c r="A732" s="4"/>
      <c r="B732" s="8"/>
    </row>
    <row r="733" spans="1:2" ht="14.4">
      <c r="A733" s="4"/>
      <c r="B733" s="8"/>
    </row>
    <row r="734" spans="1:2" ht="14.4">
      <c r="A734" s="4"/>
      <c r="B734" s="8"/>
    </row>
    <row r="735" spans="1:2" ht="14.4">
      <c r="A735" s="4"/>
      <c r="B735" s="8"/>
    </row>
    <row r="736" spans="1:2" ht="14.4">
      <c r="A736" s="4"/>
      <c r="B736" s="8"/>
    </row>
    <row r="737" spans="1:2" ht="14.4">
      <c r="A737" s="4"/>
      <c r="B737" s="8"/>
    </row>
    <row r="738" spans="1:2" ht="14.4">
      <c r="A738" s="4"/>
      <c r="B738" s="8"/>
    </row>
    <row r="739" spans="1:2" ht="14.4">
      <c r="A739" s="4"/>
      <c r="B739" s="8"/>
    </row>
    <row r="740" spans="1:2" ht="14.4">
      <c r="A740" s="4"/>
      <c r="B740" s="8"/>
    </row>
    <row r="741" spans="1:2" ht="14.4">
      <c r="A741" s="4"/>
      <c r="B741" s="8"/>
    </row>
    <row r="742" spans="1:2" ht="14.4">
      <c r="A742" s="4"/>
      <c r="B742" s="8"/>
    </row>
    <row r="743" spans="1:2" ht="14.4">
      <c r="A743" s="4"/>
      <c r="B743" s="8"/>
    </row>
    <row r="744" spans="1:2" ht="14.4">
      <c r="A744" s="4"/>
      <c r="B744" s="8"/>
    </row>
    <row r="745" spans="1:2" ht="14.4">
      <c r="A745" s="4"/>
      <c r="B745" s="8"/>
    </row>
    <row r="746" spans="1:2" ht="14.4">
      <c r="A746" s="4"/>
      <c r="B746" s="8"/>
    </row>
    <row r="747" spans="1:2" ht="14.4">
      <c r="A747" s="4"/>
      <c r="B747" s="8"/>
    </row>
    <row r="748" spans="1:2" ht="14.4">
      <c r="A748" s="4"/>
      <c r="B748" s="8"/>
    </row>
    <row r="749" spans="1:2" ht="14.4">
      <c r="A749" s="4"/>
      <c r="B749" s="8"/>
    </row>
    <row r="750" spans="1:2" ht="14.4">
      <c r="A750" s="4"/>
      <c r="B750" s="8"/>
    </row>
    <row r="751" spans="1:2" ht="14.4">
      <c r="A751" s="4"/>
      <c r="B751" s="8"/>
    </row>
    <row r="752" spans="1:2" ht="14.4">
      <c r="A752" s="4"/>
      <c r="B752" s="8"/>
    </row>
    <row r="753" spans="1:2" ht="14.4">
      <c r="A753" s="4"/>
      <c r="B753" s="8"/>
    </row>
    <row r="754" spans="1:2" ht="14.4">
      <c r="A754" s="4"/>
      <c r="B754" s="8"/>
    </row>
    <row r="755" spans="1:2" ht="14.4">
      <c r="A755" s="4"/>
      <c r="B755" s="8"/>
    </row>
    <row r="756" spans="1:2" ht="14.4">
      <c r="A756" s="4"/>
      <c r="B756" s="8"/>
    </row>
    <row r="757" spans="1:2" ht="14.4">
      <c r="A757" s="4"/>
      <c r="B757" s="8"/>
    </row>
    <row r="758" spans="1:2" ht="14.4">
      <c r="A758" s="4"/>
      <c r="B758" s="8"/>
    </row>
    <row r="759" spans="1:2" ht="14.4">
      <c r="A759" s="4"/>
      <c r="B759" s="8"/>
    </row>
    <row r="760" spans="1:2" ht="14.4">
      <c r="A760" s="4"/>
      <c r="B760" s="8"/>
    </row>
    <row r="761" spans="1:2" ht="14.4">
      <c r="A761" s="4"/>
      <c r="B761" s="8"/>
    </row>
    <row r="762" spans="1:2" ht="14.4">
      <c r="A762" s="4"/>
      <c r="B762" s="8"/>
    </row>
    <row r="763" spans="1:2" ht="14.4">
      <c r="A763" s="4"/>
      <c r="B763" s="8"/>
    </row>
    <row r="764" spans="1:2" ht="14.4">
      <c r="A764" s="4"/>
      <c r="B764" s="8"/>
    </row>
    <row r="765" spans="1:2" ht="14.4">
      <c r="A765" s="4"/>
      <c r="B765" s="8"/>
    </row>
    <row r="766" spans="1:2" ht="14.4">
      <c r="A766" s="4"/>
      <c r="B766" s="8"/>
    </row>
    <row r="767" spans="1:2" ht="14.4">
      <c r="A767" s="4"/>
      <c r="B767" s="8"/>
    </row>
    <row r="768" spans="1:2" ht="14.4">
      <c r="A768" s="4"/>
      <c r="B768" s="8"/>
    </row>
    <row r="769" spans="1:2" ht="14.4">
      <c r="A769" s="4"/>
      <c r="B769" s="8"/>
    </row>
    <row r="770" spans="1:2" ht="14.4">
      <c r="A770" s="4"/>
      <c r="B770" s="8"/>
    </row>
    <row r="771" spans="1:2" ht="14.4">
      <c r="A771" s="4"/>
      <c r="B771" s="8"/>
    </row>
    <row r="772" spans="1:2" ht="14.4">
      <c r="A772" s="4"/>
      <c r="B772" s="8"/>
    </row>
    <row r="773" spans="1:2" ht="14.4">
      <c r="A773" s="4"/>
      <c r="B773" s="8"/>
    </row>
    <row r="774" spans="1:2" ht="14.4">
      <c r="A774" s="4"/>
      <c r="B774" s="8"/>
    </row>
    <row r="775" spans="1:2" ht="14.4">
      <c r="A775" s="4"/>
      <c r="B775" s="8"/>
    </row>
    <row r="776" spans="1:2" ht="14.4">
      <c r="A776" s="4"/>
      <c r="B776" s="8"/>
    </row>
    <row r="777" spans="1:2" ht="14.4">
      <c r="A777" s="4"/>
      <c r="B777" s="8"/>
    </row>
    <row r="778" spans="1:2" ht="14.4">
      <c r="A778" s="4"/>
      <c r="B778" s="8"/>
    </row>
    <row r="779" spans="1:2" ht="14.4">
      <c r="A779" s="4"/>
      <c r="B779" s="8"/>
    </row>
    <row r="780" spans="1:2" ht="14.4">
      <c r="A780" s="4"/>
      <c r="B780" s="8"/>
    </row>
    <row r="781" spans="1:2" ht="14.4">
      <c r="A781" s="4"/>
      <c r="B781" s="8"/>
    </row>
    <row r="782" spans="1:2" ht="14.4">
      <c r="A782" s="4"/>
      <c r="B782" s="8"/>
    </row>
    <row r="783" spans="1:2" ht="14.4">
      <c r="A783" s="4"/>
      <c r="B783" s="8"/>
    </row>
    <row r="784" spans="1:2" ht="14.4">
      <c r="A784" s="4"/>
      <c r="B784" s="8"/>
    </row>
    <row r="785" spans="1:2" ht="14.4">
      <c r="A785" s="4"/>
      <c r="B785" s="8"/>
    </row>
    <row r="786" spans="1:2" ht="14.4">
      <c r="A786" s="4"/>
      <c r="B786" s="8"/>
    </row>
    <row r="787" spans="1:2" ht="14.4">
      <c r="A787" s="4"/>
      <c r="B787" s="8"/>
    </row>
    <row r="788" spans="1:2" ht="14.4">
      <c r="A788" s="4"/>
      <c r="B788" s="8"/>
    </row>
    <row r="789" spans="1:2" ht="14.4">
      <c r="A789" s="4"/>
      <c r="B789" s="8"/>
    </row>
    <row r="790" spans="1:2" ht="14.4">
      <c r="A790" s="4"/>
      <c r="B790" s="8"/>
    </row>
    <row r="791" spans="1:2" ht="14.4">
      <c r="A791" s="4"/>
      <c r="B791" s="8"/>
    </row>
    <row r="792" spans="1:2" ht="14.4">
      <c r="A792" s="4"/>
      <c r="B792" s="8"/>
    </row>
    <row r="793" spans="1:2" ht="14.4">
      <c r="A793" s="4"/>
      <c r="B793" s="8"/>
    </row>
    <row r="794" spans="1:2" ht="14.4">
      <c r="A794" s="4"/>
      <c r="B794" s="8"/>
    </row>
    <row r="795" spans="1:2" ht="14.4">
      <c r="A795" s="4"/>
      <c r="B795" s="8"/>
    </row>
    <row r="796" spans="1:2" ht="14.4">
      <c r="A796" s="4"/>
      <c r="B796" s="8"/>
    </row>
    <row r="797" spans="1:2" ht="14.4">
      <c r="A797" s="4"/>
      <c r="B797" s="8"/>
    </row>
    <row r="798" spans="1:2" ht="14.4">
      <c r="A798" s="4"/>
      <c r="B798" s="8"/>
    </row>
    <row r="799" spans="1:2" ht="14.4">
      <c r="A799" s="4"/>
      <c r="B799" s="8"/>
    </row>
    <row r="800" spans="1:2" ht="14.4">
      <c r="A800" s="4"/>
      <c r="B800" s="8"/>
    </row>
    <row r="801" spans="1:2" ht="14.4">
      <c r="A801" s="4"/>
      <c r="B801" s="8"/>
    </row>
    <row r="802" spans="1:2" ht="14.4">
      <c r="A802" s="4"/>
      <c r="B802" s="8"/>
    </row>
    <row r="803" spans="1:2" ht="14.4">
      <c r="A803" s="4"/>
      <c r="B803" s="8"/>
    </row>
    <row r="804" spans="1:2" ht="14.4">
      <c r="A804" s="4"/>
      <c r="B804" s="8"/>
    </row>
    <row r="805" spans="1:2" ht="14.4">
      <c r="A805" s="4"/>
      <c r="B805" s="8"/>
    </row>
    <row r="806" spans="1:2" ht="14.4">
      <c r="A806" s="4"/>
      <c r="B806" s="8"/>
    </row>
    <row r="807" spans="1:2" ht="14.4">
      <c r="A807" s="4"/>
      <c r="B807" s="8"/>
    </row>
    <row r="808" spans="1:2" ht="14.4">
      <c r="A808" s="4"/>
      <c r="B808" s="8"/>
    </row>
    <row r="809" spans="1:2" ht="14.4">
      <c r="A809" s="4"/>
      <c r="B809" s="8"/>
    </row>
    <row r="810" spans="1:2" ht="14.4">
      <c r="A810" s="4"/>
      <c r="B810" s="8"/>
    </row>
    <row r="811" spans="1:2" ht="14.4">
      <c r="A811" s="4"/>
      <c r="B811" s="8"/>
    </row>
    <row r="812" spans="1:2" ht="14.4">
      <c r="A812" s="4"/>
      <c r="B812" s="8"/>
    </row>
    <row r="813" spans="1:2" ht="14.4">
      <c r="A813" s="4"/>
      <c r="B813" s="8"/>
    </row>
    <row r="814" spans="1:2" ht="14.4">
      <c r="A814" s="4"/>
      <c r="B814" s="8"/>
    </row>
    <row r="815" spans="1:2" ht="14.4">
      <c r="A815" s="4"/>
      <c r="B815" s="8"/>
    </row>
    <row r="816" spans="1:2" ht="14.4">
      <c r="A816" s="4"/>
      <c r="B816" s="8"/>
    </row>
    <row r="817" spans="1:2" ht="14.4">
      <c r="A817" s="4"/>
      <c r="B817" s="8"/>
    </row>
    <row r="818" spans="1:2" ht="14.4">
      <c r="A818" s="4"/>
      <c r="B818" s="8"/>
    </row>
    <row r="819" spans="1:2" ht="14.4">
      <c r="A819" s="4"/>
      <c r="B819" s="8"/>
    </row>
    <row r="820" spans="1:2" ht="14.4">
      <c r="A820" s="4"/>
      <c r="B820" s="8"/>
    </row>
    <row r="821" spans="1:2" ht="14.4">
      <c r="A821" s="4"/>
      <c r="B821" s="8"/>
    </row>
    <row r="822" spans="1:2" ht="14.4">
      <c r="A822" s="4"/>
      <c r="B822" s="8"/>
    </row>
    <row r="823" spans="1:2" ht="14.4">
      <c r="A823" s="4"/>
      <c r="B823" s="8"/>
    </row>
    <row r="824" spans="1:2" ht="14.4">
      <c r="A824" s="4"/>
      <c r="B824" s="8"/>
    </row>
    <row r="825" spans="1:2" ht="14.4">
      <c r="A825" s="4"/>
      <c r="B825" s="8"/>
    </row>
    <row r="826" spans="1:2" ht="14.4">
      <c r="A826" s="4"/>
      <c r="B826" s="8"/>
    </row>
    <row r="827" spans="1:2" ht="14.4">
      <c r="A827" s="4"/>
      <c r="B827" s="8"/>
    </row>
    <row r="828" spans="1:2" ht="14.4">
      <c r="A828" s="4"/>
      <c r="B828" s="8"/>
    </row>
    <row r="829" spans="1:2" ht="14.4">
      <c r="A829" s="4"/>
      <c r="B829" s="8"/>
    </row>
    <row r="830" spans="1:2" ht="14.4">
      <c r="A830" s="4"/>
      <c r="B830" s="8"/>
    </row>
    <row r="831" spans="1:2" ht="14.4">
      <c r="A831" s="4"/>
      <c r="B831" s="8"/>
    </row>
    <row r="832" spans="1:2" ht="14.4">
      <c r="A832" s="4"/>
      <c r="B832" s="8"/>
    </row>
    <row r="833" spans="1:2" ht="14.4">
      <c r="A833" s="4"/>
      <c r="B833" s="8"/>
    </row>
    <row r="834" spans="1:2" ht="14.4">
      <c r="A834" s="4"/>
      <c r="B834" s="8"/>
    </row>
    <row r="835" spans="1:2" ht="14.4">
      <c r="A835" s="4"/>
      <c r="B835" s="8"/>
    </row>
    <row r="836" spans="1:2" ht="14.4">
      <c r="A836" s="4"/>
      <c r="B836" s="8"/>
    </row>
    <row r="837" spans="1:2" ht="14.4">
      <c r="A837" s="4"/>
      <c r="B837" s="8"/>
    </row>
    <row r="838" spans="1:2" ht="14.4">
      <c r="A838" s="4"/>
      <c r="B838" s="8"/>
    </row>
    <row r="839" spans="1:2" ht="14.4">
      <c r="A839" s="4"/>
      <c r="B839" s="8"/>
    </row>
    <row r="840" spans="1:2" ht="14.4">
      <c r="A840" s="4"/>
      <c r="B840" s="8"/>
    </row>
    <row r="841" spans="1:2" ht="14.4">
      <c r="A841" s="4"/>
      <c r="B841" s="8"/>
    </row>
    <row r="842" spans="1:2" ht="14.4">
      <c r="A842" s="4"/>
      <c r="B842" s="8"/>
    </row>
    <row r="843" spans="1:2" ht="14.4">
      <c r="A843" s="4"/>
      <c r="B843" s="8"/>
    </row>
    <row r="844" spans="1:2" ht="14.4">
      <c r="A844" s="4"/>
      <c r="B844" s="8"/>
    </row>
    <row r="845" spans="1:2" ht="14.4">
      <c r="A845" s="4"/>
      <c r="B845" s="8"/>
    </row>
    <row r="846" spans="1:2" ht="14.4">
      <c r="A846" s="4"/>
      <c r="B846" s="8"/>
    </row>
    <row r="847" spans="1:2" ht="14.4">
      <c r="A847" s="4"/>
      <c r="B847" s="8"/>
    </row>
    <row r="848" spans="1:2" ht="14.4">
      <c r="A848" s="4"/>
      <c r="B848" s="8"/>
    </row>
    <row r="849" spans="1:2" ht="14.4">
      <c r="A849" s="4"/>
      <c r="B849" s="8"/>
    </row>
    <row r="850" spans="1:2" ht="14.4">
      <c r="A850" s="4"/>
      <c r="B850" s="8"/>
    </row>
    <row r="851" spans="1:2" ht="14.4">
      <c r="A851" s="4"/>
      <c r="B851" s="8"/>
    </row>
    <row r="852" spans="1:2" ht="14.4">
      <c r="A852" s="4"/>
      <c r="B852" s="8"/>
    </row>
    <row r="853" spans="1:2" ht="14.4">
      <c r="A853" s="4"/>
      <c r="B853" s="8"/>
    </row>
    <row r="854" spans="1:2" ht="14.4">
      <c r="A854" s="4"/>
      <c r="B854" s="8"/>
    </row>
    <row r="855" spans="1:2" ht="14.4">
      <c r="A855" s="4"/>
      <c r="B855" s="8"/>
    </row>
    <row r="856" spans="1:2" ht="14.4">
      <c r="A856" s="4"/>
      <c r="B856" s="8"/>
    </row>
    <row r="857" spans="1:2" ht="14.4">
      <c r="A857" s="4"/>
      <c r="B857" s="8"/>
    </row>
    <row r="858" spans="1:2" ht="14.4">
      <c r="A858" s="4"/>
      <c r="B858" s="8"/>
    </row>
    <row r="859" spans="1:2" ht="14.4">
      <c r="A859" s="4"/>
      <c r="B859" s="8"/>
    </row>
    <row r="860" spans="1:2" ht="14.4">
      <c r="A860" s="4"/>
      <c r="B860" s="8"/>
    </row>
    <row r="861" spans="1:2" ht="14.4">
      <c r="A861" s="4"/>
      <c r="B861" s="8"/>
    </row>
    <row r="862" spans="1:2" ht="14.4">
      <c r="A862" s="4"/>
      <c r="B862" s="8"/>
    </row>
    <row r="863" spans="1:2" ht="14.4">
      <c r="A863" s="4"/>
      <c r="B863" s="8"/>
    </row>
    <row r="864" spans="1:2" ht="14.4">
      <c r="A864" s="4"/>
      <c r="B864" s="8"/>
    </row>
    <row r="865" spans="1:2" ht="14.4">
      <c r="A865" s="4"/>
      <c r="B865" s="8"/>
    </row>
    <row r="866" spans="1:2" ht="14.4">
      <c r="A866" s="4"/>
      <c r="B866" s="8"/>
    </row>
    <row r="867" spans="1:2" ht="14.4">
      <c r="A867" s="4"/>
      <c r="B867" s="8"/>
    </row>
    <row r="868" spans="1:2" ht="14.4">
      <c r="A868" s="4"/>
      <c r="B868" s="8"/>
    </row>
    <row r="869" spans="1:2" ht="14.4">
      <c r="A869" s="4"/>
      <c r="B869" s="8"/>
    </row>
    <row r="870" spans="1:2" ht="14.4">
      <c r="A870" s="4"/>
      <c r="B870" s="8"/>
    </row>
    <row r="871" spans="1:2" ht="14.4">
      <c r="A871" s="4"/>
      <c r="B871" s="8"/>
    </row>
    <row r="872" spans="1:2" ht="14.4">
      <c r="A872" s="4"/>
      <c r="B872" s="8"/>
    </row>
    <row r="873" spans="1:2" ht="14.4">
      <c r="A873" s="4"/>
      <c r="B873" s="8"/>
    </row>
    <row r="874" spans="1:2" ht="14.4">
      <c r="A874" s="4"/>
      <c r="B874" s="8"/>
    </row>
    <row r="875" spans="1:2" ht="14.4">
      <c r="A875" s="4"/>
      <c r="B875" s="8"/>
    </row>
    <row r="876" spans="1:2" ht="14.4">
      <c r="A876" s="4"/>
      <c r="B876" s="8"/>
    </row>
    <row r="877" spans="1:2" ht="14.4">
      <c r="A877" s="4"/>
      <c r="B877" s="8"/>
    </row>
    <row r="878" spans="1:2" ht="14.4">
      <c r="A878" s="4"/>
      <c r="B878" s="8"/>
    </row>
    <row r="879" spans="1:2" ht="14.4">
      <c r="A879" s="4"/>
      <c r="B879" s="8"/>
    </row>
    <row r="880" spans="1:2" ht="14.4">
      <c r="A880" s="4"/>
      <c r="B880" s="8"/>
    </row>
    <row r="881" spans="1:2" ht="14.4">
      <c r="A881" s="4"/>
      <c r="B881" s="8"/>
    </row>
    <row r="882" spans="1:2" ht="14.4">
      <c r="A882" s="4"/>
      <c r="B882" s="8"/>
    </row>
    <row r="883" spans="1:2" ht="14.4">
      <c r="A883" s="4"/>
      <c r="B883" s="8"/>
    </row>
    <row r="884" spans="1:2" ht="14.4">
      <c r="A884" s="4"/>
      <c r="B884" s="8"/>
    </row>
    <row r="885" spans="1:2" ht="14.4">
      <c r="A885" s="4"/>
      <c r="B885" s="8"/>
    </row>
    <row r="886" spans="1:2" ht="14.4">
      <c r="A886" s="4"/>
      <c r="B886" s="8"/>
    </row>
    <row r="887" spans="1:2" ht="14.4">
      <c r="A887" s="4"/>
      <c r="B887" s="8"/>
    </row>
    <row r="888" spans="1:2" ht="14.4">
      <c r="A888" s="4"/>
      <c r="B888" s="8"/>
    </row>
    <row r="889" spans="1:2" ht="14.4">
      <c r="A889" s="4"/>
      <c r="B889" s="8"/>
    </row>
    <row r="890" spans="1:2" ht="14.4">
      <c r="A890" s="4"/>
      <c r="B890" s="8"/>
    </row>
    <row r="891" spans="1:2" ht="14.4">
      <c r="A891" s="4"/>
      <c r="B891" s="8"/>
    </row>
    <row r="892" spans="1:2" ht="14.4">
      <c r="A892" s="4"/>
      <c r="B892" s="8"/>
    </row>
    <row r="893" spans="1:2" ht="14.4">
      <c r="A893" s="4"/>
      <c r="B893" s="8"/>
    </row>
    <row r="894" spans="1:2" ht="14.4">
      <c r="A894" s="4"/>
      <c r="B894" s="8"/>
    </row>
    <row r="895" spans="1:2" ht="14.4">
      <c r="A895" s="4"/>
      <c r="B895" s="8"/>
    </row>
    <row r="896" spans="1:2" ht="14.4">
      <c r="A896" s="4"/>
      <c r="B896" s="8"/>
    </row>
    <row r="897" spans="1:2" ht="14.4">
      <c r="A897" s="4"/>
      <c r="B897" s="8"/>
    </row>
    <row r="898" spans="1:2" ht="14.4">
      <c r="A898" s="4"/>
      <c r="B898" s="8"/>
    </row>
    <row r="899" spans="1:2" ht="14.4">
      <c r="A899" s="4"/>
      <c r="B899" s="8"/>
    </row>
    <row r="900" spans="1:2" ht="14.4">
      <c r="A900" s="4"/>
      <c r="B900" s="8"/>
    </row>
    <row r="901" spans="1:2" ht="14.4">
      <c r="A901" s="4"/>
      <c r="B901" s="8"/>
    </row>
    <row r="902" spans="1:2" ht="14.4">
      <c r="A902" s="4"/>
      <c r="B902" s="8"/>
    </row>
    <row r="903" spans="1:2" ht="14.4">
      <c r="A903" s="4"/>
      <c r="B903" s="8"/>
    </row>
    <row r="904" spans="1:2" ht="14.4">
      <c r="A904" s="4"/>
      <c r="B904" s="8"/>
    </row>
    <row r="905" spans="1:2" ht="14.4">
      <c r="A905" s="4"/>
      <c r="B905" s="8"/>
    </row>
    <row r="906" spans="1:2" ht="14.4">
      <c r="A906" s="4"/>
      <c r="B906" s="8"/>
    </row>
    <row r="907" spans="1:2" ht="14.4">
      <c r="A907" s="4"/>
      <c r="B907" s="8"/>
    </row>
    <row r="908" spans="1:2" ht="14.4">
      <c r="A908" s="4"/>
      <c r="B908" s="8"/>
    </row>
    <row r="909" spans="1:2" ht="14.4">
      <c r="A909" s="4"/>
      <c r="B909" s="8"/>
    </row>
    <row r="910" spans="1:2" ht="14.4">
      <c r="A910" s="4"/>
      <c r="B910" s="8"/>
    </row>
    <row r="911" spans="1:2" ht="14.4">
      <c r="A911" s="4"/>
      <c r="B911" s="8"/>
    </row>
    <row r="912" spans="1:2" ht="14.4">
      <c r="A912" s="4"/>
      <c r="B912" s="8"/>
    </row>
    <row r="913" spans="1:2" ht="14.4">
      <c r="A913" s="4"/>
      <c r="B913" s="8"/>
    </row>
    <row r="914" spans="1:2" ht="14.4">
      <c r="A914" s="4"/>
      <c r="B914" s="8"/>
    </row>
    <row r="915" spans="1:2" ht="14.4">
      <c r="A915" s="4"/>
      <c r="B915" s="8"/>
    </row>
    <row r="916" spans="1:2" ht="14.4">
      <c r="A916" s="4"/>
      <c r="B916" s="8"/>
    </row>
    <row r="917" spans="1:2" ht="14.4">
      <c r="A917" s="4"/>
      <c r="B917" s="8"/>
    </row>
    <row r="918" spans="1:2" ht="14.4">
      <c r="A918" s="4"/>
      <c r="B918" s="8"/>
    </row>
    <row r="919" spans="1:2" ht="14.4">
      <c r="A919" s="4"/>
      <c r="B919" s="8"/>
    </row>
    <row r="920" spans="1:2" ht="14.4">
      <c r="A920" s="4"/>
      <c r="B920" s="8"/>
    </row>
    <row r="921" spans="1:2" ht="14.4">
      <c r="A921" s="4"/>
      <c r="B921" s="8"/>
    </row>
    <row r="922" spans="1:2" ht="14.4">
      <c r="A922" s="4"/>
      <c r="B922" s="8"/>
    </row>
    <row r="923" spans="1:2" ht="14.4">
      <c r="A923" s="4"/>
      <c r="B923" s="8"/>
    </row>
    <row r="924" spans="1:2" ht="14.4">
      <c r="A924" s="4"/>
      <c r="B924" s="8"/>
    </row>
    <row r="925" spans="1:2" ht="14.4">
      <c r="A925" s="4"/>
      <c r="B925" s="8"/>
    </row>
    <row r="926" spans="1:2" ht="14.4">
      <c r="A926" s="4"/>
      <c r="B926" s="8"/>
    </row>
    <row r="927" spans="1:2" ht="14.4">
      <c r="A927" s="4"/>
      <c r="B927" s="8"/>
    </row>
    <row r="928" spans="1:2" ht="14.4">
      <c r="A928" s="4"/>
      <c r="B928" s="8"/>
    </row>
    <row r="929" spans="1:2" ht="14.4">
      <c r="A929" s="4"/>
      <c r="B929" s="8"/>
    </row>
    <row r="930" spans="1:2" ht="14.4">
      <c r="A930" s="4"/>
      <c r="B930" s="8"/>
    </row>
    <row r="931" spans="1:2" ht="14.4">
      <c r="A931" s="4"/>
      <c r="B931" s="8"/>
    </row>
    <row r="932" spans="1:2" ht="14.4">
      <c r="A932" s="4"/>
      <c r="B932" s="8"/>
    </row>
    <row r="933" spans="1:2" ht="14.4">
      <c r="A933" s="4"/>
      <c r="B933" s="8"/>
    </row>
    <row r="934" spans="1:2" ht="14.4">
      <c r="A934" s="4"/>
      <c r="B934" s="8"/>
    </row>
    <row r="935" spans="1:2" ht="14.4">
      <c r="A935" s="4"/>
      <c r="B935" s="8"/>
    </row>
    <row r="936" spans="1:2" ht="14.4">
      <c r="A936" s="4"/>
      <c r="B936" s="8"/>
    </row>
    <row r="937" spans="1:2" ht="14.4">
      <c r="A937" s="4"/>
      <c r="B937" s="8"/>
    </row>
    <row r="938" spans="1:2" ht="14.4">
      <c r="A938" s="4"/>
      <c r="B938" s="8"/>
    </row>
    <row r="939" spans="1:2" ht="14.4">
      <c r="A939" s="4"/>
      <c r="B939" s="8"/>
    </row>
    <row r="940" spans="1:2" ht="14.4">
      <c r="A940" s="4"/>
      <c r="B940" s="8"/>
    </row>
    <row r="941" spans="1:2" ht="14.4">
      <c r="A941" s="4"/>
      <c r="B941" s="8"/>
    </row>
    <row r="942" spans="1:2" ht="14.4">
      <c r="A942" s="4"/>
      <c r="B942" s="8"/>
    </row>
    <row r="943" spans="1:2" ht="14.4">
      <c r="A943" s="4"/>
      <c r="B943" s="8"/>
    </row>
    <row r="944" spans="1:2" ht="14.4">
      <c r="A944" s="4"/>
      <c r="B944" s="8"/>
    </row>
    <row r="945" spans="1:2" ht="14.4">
      <c r="A945" s="4"/>
      <c r="B945" s="8"/>
    </row>
    <row r="946" spans="1:2" ht="14.4">
      <c r="A946" s="4"/>
      <c r="B946" s="8"/>
    </row>
    <row r="947" spans="1:2" ht="14.4">
      <c r="A947" s="4"/>
      <c r="B947" s="8"/>
    </row>
    <row r="948" spans="1:2" ht="14.4">
      <c r="A948" s="4"/>
      <c r="B948" s="8"/>
    </row>
    <row r="949" spans="1:2" ht="14.4">
      <c r="A949" s="4"/>
      <c r="B949" s="8"/>
    </row>
    <row r="950" spans="1:2" ht="14.4">
      <c r="A950" s="4"/>
      <c r="B950" s="8"/>
    </row>
    <row r="951" spans="1:2" ht="14.4">
      <c r="A951" s="4"/>
      <c r="B951" s="8"/>
    </row>
    <row r="952" spans="1:2" ht="14.4">
      <c r="A952" s="4"/>
      <c r="B952" s="8"/>
    </row>
    <row r="953" spans="1:2" ht="14.4">
      <c r="A953" s="4"/>
      <c r="B953" s="8"/>
    </row>
    <row r="954" spans="1:2" ht="14.4">
      <c r="A954" s="4"/>
      <c r="B954" s="8"/>
    </row>
    <row r="955" spans="1:2" ht="14.4">
      <c r="A955" s="4"/>
      <c r="B955" s="8"/>
    </row>
    <row r="956" spans="1:2" ht="14.4">
      <c r="A956" s="4"/>
      <c r="B956" s="8"/>
    </row>
    <row r="957" spans="1:2" ht="14.4">
      <c r="A957" s="4"/>
      <c r="B957" s="8"/>
    </row>
    <row r="958" spans="1:2" ht="14.4">
      <c r="A958" s="4"/>
      <c r="B958" s="8"/>
    </row>
    <row r="959" spans="1:2" ht="14.4">
      <c r="A959" s="4"/>
      <c r="B959" s="8"/>
    </row>
    <row r="960" spans="1:2" ht="14.4">
      <c r="A960" s="4"/>
      <c r="B960" s="8"/>
    </row>
    <row r="961" spans="1:2" ht="14.4">
      <c r="A961" s="4"/>
      <c r="B961" s="8"/>
    </row>
    <row r="962" spans="1:2" ht="14.4">
      <c r="A962" s="4"/>
      <c r="B962" s="8"/>
    </row>
    <row r="963" spans="1:2" ht="14.4">
      <c r="A963" s="4"/>
      <c r="B963" s="8"/>
    </row>
    <row r="964" spans="1:2" ht="14.4">
      <c r="A964" s="4"/>
      <c r="B964" s="8"/>
    </row>
    <row r="965" spans="1:2" ht="14.4">
      <c r="A965" s="4"/>
      <c r="B965" s="8"/>
    </row>
    <row r="966" spans="1:2" ht="14.4">
      <c r="A966" s="4"/>
      <c r="B966" s="8"/>
    </row>
    <row r="967" spans="1:2" ht="14.4">
      <c r="A967" s="4"/>
      <c r="B967" s="8"/>
    </row>
    <row r="968" spans="1:2" ht="14.4">
      <c r="A968" s="4"/>
      <c r="B968" s="8"/>
    </row>
    <row r="969" spans="1:2" ht="14.4">
      <c r="A969" s="4"/>
      <c r="B969" s="8"/>
    </row>
    <row r="970" spans="1:2" ht="14.4">
      <c r="A970" s="4"/>
      <c r="B970" s="8"/>
    </row>
    <row r="971" spans="1:2" ht="14.4">
      <c r="A971" s="4"/>
      <c r="B971" s="8"/>
    </row>
    <row r="972" spans="1:2" ht="14.4">
      <c r="A972" s="4"/>
      <c r="B972" s="8"/>
    </row>
    <row r="973" spans="1:2" ht="14.4">
      <c r="A973" s="4"/>
      <c r="B973" s="8"/>
    </row>
    <row r="974" spans="1:2" ht="14.4">
      <c r="A974" s="4"/>
      <c r="B974" s="8"/>
    </row>
    <row r="975" spans="1:2" ht="14.4">
      <c r="A975" s="4"/>
      <c r="B975" s="8"/>
    </row>
    <row r="976" spans="1:2" ht="14.4">
      <c r="A976" s="4"/>
      <c r="B976" s="8"/>
    </row>
    <row r="977" spans="1:2" ht="14.4">
      <c r="A977" s="4"/>
      <c r="B977" s="8"/>
    </row>
    <row r="978" spans="1:2" ht="14.4">
      <c r="A978" s="4"/>
      <c r="B978" s="8"/>
    </row>
    <row r="979" spans="1:2" ht="14.4">
      <c r="A979" s="4"/>
      <c r="B979" s="8"/>
    </row>
    <row r="980" spans="1:2" ht="14.4">
      <c r="A980" s="4"/>
      <c r="B980" s="8"/>
    </row>
    <row r="981" spans="1:2" ht="14.4">
      <c r="A981" s="4"/>
      <c r="B981" s="8"/>
    </row>
    <row r="982" spans="1:2" ht="14.4">
      <c r="A982" s="4"/>
      <c r="B982" s="8"/>
    </row>
    <row r="983" spans="1:2" ht="14.4">
      <c r="A983" s="4"/>
      <c r="B983" s="8"/>
    </row>
    <row r="984" spans="1:2" ht="14.4">
      <c r="A984" s="4"/>
      <c r="B984" s="8"/>
    </row>
    <row r="985" spans="1:2" ht="14.4">
      <c r="A985" s="4"/>
      <c r="B985" s="8"/>
    </row>
    <row r="986" spans="1:2" ht="14.4">
      <c r="A986" s="4"/>
      <c r="B986" s="8"/>
    </row>
    <row r="987" spans="1:2" ht="14.4">
      <c r="A987" s="4"/>
      <c r="B987" s="8"/>
    </row>
    <row r="988" spans="1:2" ht="14.4">
      <c r="A988" s="4"/>
      <c r="B988" s="8"/>
    </row>
    <row r="989" spans="1:2" ht="14.4">
      <c r="A989" s="4"/>
      <c r="B989" s="8"/>
    </row>
    <row r="990" spans="1:2" ht="14.4">
      <c r="A990" s="4"/>
      <c r="B990" s="8"/>
    </row>
    <row r="991" spans="1:2" ht="14.4">
      <c r="A991" s="4"/>
      <c r="B991" s="8"/>
    </row>
  </sheetData>
  <mergeCells count="1">
    <mergeCell ref="A5:G5"/>
  </mergeCells>
  <pageMargins left="0.7" right="0.7" top="0.75" bottom="0.75" header="0.3" footer="0.3"/>
  <pageSetup orientation="portrait" r:id="rId1"/>
  <headerFooter differentOddEven="1" differentFirs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86"/>
  <sheetViews>
    <sheetView workbookViewId="0">
      <pane ySplit="1" topLeftCell="A2" activePane="bottomLeft" state="frozen"/>
      <selection pane="bottomLeft" sqref="A1:E1048576"/>
    </sheetView>
  </sheetViews>
  <sheetFormatPr defaultColWidth="14.44140625" defaultRowHeight="13.2"/>
  <cols>
    <col min="1" max="1" width="12.44140625" customWidth="1"/>
    <col min="2" max="2" width="41.44140625" customWidth="1"/>
    <col min="3" max="3" width="19" customWidth="1"/>
    <col min="5" max="5" width="44.109375" customWidth="1"/>
  </cols>
  <sheetData>
    <row r="1" spans="1:26" ht="14.4">
      <c r="A1" s="38" t="s">
        <v>0</v>
      </c>
      <c r="B1" s="5" t="s">
        <v>858</v>
      </c>
      <c r="C1" s="5" t="s">
        <v>609</v>
      </c>
      <c r="D1" s="3" t="s">
        <v>610</v>
      </c>
      <c r="E1" s="5" t="s">
        <v>611</v>
      </c>
      <c r="F1" s="12"/>
      <c r="G1" s="12"/>
      <c r="H1" s="12"/>
      <c r="I1" s="12"/>
      <c r="J1" s="12"/>
      <c r="K1" s="12"/>
      <c r="L1" s="12"/>
      <c r="M1" s="12"/>
      <c r="N1" s="12"/>
      <c r="O1" s="12"/>
      <c r="P1" s="12"/>
      <c r="Q1" s="12"/>
      <c r="R1" s="12"/>
      <c r="S1" s="12"/>
      <c r="T1" s="12"/>
      <c r="U1" s="12"/>
      <c r="V1" s="12"/>
      <c r="W1" s="12"/>
      <c r="X1" s="12"/>
      <c r="Y1" s="12"/>
      <c r="Z1" s="12"/>
    </row>
    <row r="2" spans="1:26" ht="14.4">
      <c r="A2" s="123" t="s">
        <v>14</v>
      </c>
      <c r="B2" s="124" t="str">
        <f>VLOOKUP(A2,TRUSTEDPROCESSDEFINITIONS,2,FALSE)</f>
        <v>Identity Service Provider</v>
      </c>
      <c r="C2" s="151"/>
      <c r="D2" s="56"/>
      <c r="E2" s="46"/>
      <c r="F2" s="47"/>
      <c r="G2" s="47"/>
      <c r="H2" s="47"/>
      <c r="I2" s="47"/>
      <c r="J2" s="47"/>
      <c r="K2" s="47"/>
      <c r="L2" s="47"/>
      <c r="M2" s="47"/>
      <c r="N2" s="47"/>
      <c r="O2" s="47"/>
      <c r="P2" s="47"/>
      <c r="Q2" s="47"/>
      <c r="R2" s="47"/>
      <c r="S2" s="47"/>
      <c r="T2" s="47"/>
      <c r="U2" s="47"/>
      <c r="V2" s="47"/>
      <c r="W2" s="47"/>
      <c r="X2" s="47"/>
      <c r="Y2" s="47"/>
      <c r="Z2" s="47"/>
    </row>
    <row r="3" spans="1:26" ht="72">
      <c r="A3" s="117"/>
      <c r="B3" s="14" t="str">
        <f>VLOOKUP(A2,TRUSTEDPROCESSDEFINITIONS,3,FALSE)</f>
        <v>General requirements for identity service provider</v>
      </c>
      <c r="C3" s="152" t="s">
        <v>1091</v>
      </c>
      <c r="D3" s="144"/>
      <c r="E3" s="14" t="s">
        <v>1092</v>
      </c>
    </row>
    <row r="4" spans="1:26" ht="43.2">
      <c r="A4" s="117"/>
      <c r="B4" s="118"/>
      <c r="C4" s="152" t="s">
        <v>1093</v>
      </c>
      <c r="D4" s="144"/>
      <c r="E4" s="14" t="s">
        <v>1094</v>
      </c>
    </row>
    <row r="5" spans="1:26" ht="43.2">
      <c r="A5" s="117"/>
      <c r="B5" s="118"/>
      <c r="C5" s="152" t="s">
        <v>1095</v>
      </c>
      <c r="D5" s="144"/>
      <c r="E5" s="14" t="s">
        <v>1096</v>
      </c>
    </row>
    <row r="6" spans="1:26" ht="72">
      <c r="A6" s="117"/>
      <c r="B6" s="118"/>
      <c r="C6" s="152" t="s">
        <v>1097</v>
      </c>
      <c r="D6" s="144"/>
      <c r="E6" s="14" t="s">
        <v>1098</v>
      </c>
    </row>
    <row r="7" spans="1:26" ht="14.4">
      <c r="A7" s="117"/>
      <c r="B7" s="118"/>
      <c r="C7" s="4"/>
      <c r="D7" s="144"/>
      <c r="E7" s="20"/>
    </row>
    <row r="8" spans="1:26" ht="14.4">
      <c r="A8" s="128" t="s">
        <v>7</v>
      </c>
      <c r="B8" s="129" t="str">
        <f>VLOOKUP(A8,TRUSTEDPROCESSDEFINITIONS,2,FALSE)</f>
        <v>Identity Resolution</v>
      </c>
      <c r="C8" s="167"/>
      <c r="D8" s="142"/>
      <c r="E8" s="73"/>
      <c r="F8" s="74"/>
      <c r="G8" s="74"/>
      <c r="H8" s="74"/>
      <c r="I8" s="74"/>
      <c r="J8" s="74"/>
      <c r="K8" s="74"/>
      <c r="L8" s="74"/>
      <c r="M8" s="74"/>
      <c r="N8" s="74"/>
      <c r="O8" s="74"/>
      <c r="P8" s="74"/>
      <c r="Q8" s="74"/>
      <c r="R8" s="74"/>
      <c r="S8" s="74"/>
      <c r="T8" s="74"/>
      <c r="U8" s="74"/>
      <c r="V8" s="74"/>
      <c r="W8" s="74"/>
      <c r="X8" s="74"/>
      <c r="Y8" s="74"/>
      <c r="Z8" s="74"/>
    </row>
    <row r="9" spans="1:26" ht="115.2">
      <c r="A9" s="38"/>
      <c r="B9" s="14" t="str">
        <f>VLOOKUP(A8,TRUSTEDPROCESSDEFINITIONS,3,FALSE)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9" s="152" t="s">
        <v>1099</v>
      </c>
      <c r="D9" s="144"/>
      <c r="E9" s="14" t="s">
        <v>1100</v>
      </c>
    </row>
    <row r="10" spans="1:26" ht="72">
      <c r="A10" s="38"/>
      <c r="B10" s="14"/>
      <c r="C10" s="152" t="s">
        <v>1101</v>
      </c>
      <c r="D10" s="144"/>
      <c r="E10" s="14" t="s">
        <v>1102</v>
      </c>
    </row>
    <row r="11" spans="1:26" ht="28.8">
      <c r="A11" s="38"/>
      <c r="B11" s="14"/>
      <c r="C11" s="152" t="s">
        <v>1103</v>
      </c>
      <c r="D11" s="144"/>
      <c r="E11" s="14" t="s">
        <v>1104</v>
      </c>
    </row>
    <row r="12" spans="1:26" ht="14.4">
      <c r="A12" s="38"/>
      <c r="B12" s="14"/>
      <c r="C12" s="4"/>
      <c r="D12" s="144"/>
      <c r="E12" s="20"/>
    </row>
    <row r="13" spans="1:26" ht="14.4">
      <c r="A13" s="38"/>
      <c r="B13" s="14"/>
      <c r="C13" s="4"/>
      <c r="D13" s="144"/>
      <c r="E13" s="20"/>
    </row>
    <row r="14" spans="1:26" ht="14.4">
      <c r="A14" s="38" t="s">
        <v>23</v>
      </c>
      <c r="B14" s="5" t="str">
        <f>VLOOKUP(A14,TRUSTEDPROCESSDEFINITIONS,2,FALSE)</f>
        <v>Identity Establishment</v>
      </c>
      <c r="C14" s="4"/>
      <c r="D14" s="144"/>
      <c r="E14" s="20"/>
    </row>
    <row r="15" spans="1:26" ht="57.6">
      <c r="A15" s="11"/>
      <c r="B15" s="14" t="str">
        <f>VLOOKUP(A14,TRUSTEDPROCESSDEFINITIONS,3,FALSE)</f>
        <v>Identity Establishment is the process of creating an authoritative record of identity that may be relied on by others for subsequent programs, services, and activities.</v>
      </c>
      <c r="C15" s="152" t="s">
        <v>1103</v>
      </c>
      <c r="D15" s="48" t="s">
        <v>1105</v>
      </c>
      <c r="E15" s="14" t="s">
        <v>270</v>
      </c>
    </row>
    <row r="16" spans="1:26" ht="14.4">
      <c r="A16" s="11"/>
      <c r="B16" s="20"/>
      <c r="C16" s="152" t="s">
        <v>1103</v>
      </c>
      <c r="D16" s="48" t="s">
        <v>1106</v>
      </c>
      <c r="E16" s="14" t="s">
        <v>1107</v>
      </c>
    </row>
    <row r="17" spans="1:26" ht="28.8">
      <c r="A17" s="11"/>
      <c r="B17" s="20"/>
      <c r="C17" s="152" t="s">
        <v>1103</v>
      </c>
      <c r="D17" s="48" t="s">
        <v>1108</v>
      </c>
      <c r="E17" s="14" t="s">
        <v>1109</v>
      </c>
    </row>
    <row r="18" spans="1:26" ht="28.8">
      <c r="A18" s="11"/>
      <c r="B18" s="20"/>
      <c r="C18" s="152" t="s">
        <v>1103</v>
      </c>
      <c r="D18" s="48" t="s">
        <v>1110</v>
      </c>
      <c r="E18" s="14" t="s">
        <v>1111</v>
      </c>
    </row>
    <row r="19" spans="1:26" ht="14.4">
      <c r="A19" s="11"/>
      <c r="B19" s="20"/>
      <c r="C19" s="4"/>
      <c r="D19" s="144"/>
      <c r="E19" s="20"/>
    </row>
    <row r="20" spans="1:26" ht="14.4">
      <c r="A20" s="117"/>
      <c r="B20" s="118"/>
      <c r="C20" s="4"/>
      <c r="D20" s="144"/>
      <c r="E20" s="20"/>
    </row>
    <row r="21" spans="1:26" ht="28.8">
      <c r="A21" s="117" t="s">
        <v>28</v>
      </c>
      <c r="B21" s="118" t="str">
        <f>VLOOKUP(A21,TRUSTEDPROCESSDEFINITIONS,2,FALSE)</f>
        <v>Identity Validation</v>
      </c>
      <c r="C21" s="152" t="s">
        <v>1103</v>
      </c>
      <c r="D21" s="48" t="s">
        <v>1105</v>
      </c>
      <c r="E21" s="14" t="s">
        <v>1112</v>
      </c>
    </row>
    <row r="22" spans="1:26" ht="115.2">
      <c r="A22" s="38"/>
      <c r="B22" s="14" t="str">
        <f>VLOOKUP(A21,TRUSTEDPROCESSDEFINITIONS,3,FALSE)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C22" s="152" t="s">
        <v>1103</v>
      </c>
      <c r="D22" s="48" t="s">
        <v>1106</v>
      </c>
      <c r="E22" s="14" t="s">
        <v>1113</v>
      </c>
    </row>
    <row r="23" spans="1:26" ht="172.8">
      <c r="A23" s="38"/>
      <c r="B23" s="14"/>
      <c r="C23" s="152" t="s">
        <v>1103</v>
      </c>
      <c r="D23" s="48" t="s">
        <v>1114</v>
      </c>
      <c r="E23" s="14" t="s">
        <v>1115</v>
      </c>
    </row>
    <row r="24" spans="1:26" ht="14.4">
      <c r="A24" s="134"/>
      <c r="B24" s="135"/>
      <c r="C24" s="4"/>
      <c r="D24" s="144"/>
      <c r="E24" s="20"/>
    </row>
    <row r="25" spans="1:26" ht="14.4">
      <c r="A25" s="138" t="s">
        <v>33</v>
      </c>
      <c r="B25" s="118" t="str">
        <f>VLOOKUP(A25,TRUSTEDPROCESSDEFINITIONS,2,FALSE)</f>
        <v>Identity Verification</v>
      </c>
      <c r="C25" s="4"/>
      <c r="D25" s="144"/>
      <c r="E25" s="20"/>
    </row>
    <row r="26" spans="1:26" ht="86.4">
      <c r="A26" s="38"/>
      <c r="B26" s="14" t="str">
        <f>VLOOKUP(A25,TRUSTEDPROCESSDEFINITIONS,3,FALSE)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c r="C26" s="152" t="s">
        <v>1103</v>
      </c>
      <c r="D26" s="48" t="s">
        <v>1105</v>
      </c>
      <c r="E26" s="14" t="s">
        <v>1116</v>
      </c>
    </row>
    <row r="27" spans="1:26" ht="14.4">
      <c r="A27" s="38"/>
      <c r="B27" s="14"/>
      <c r="C27" s="152" t="s">
        <v>1103</v>
      </c>
      <c r="D27" s="48" t="s">
        <v>1106</v>
      </c>
      <c r="E27" s="14" t="s">
        <v>1116</v>
      </c>
    </row>
    <row r="28" spans="1:26" ht="86.4">
      <c r="A28" s="38"/>
      <c r="B28" s="14"/>
      <c r="C28" s="152" t="s">
        <v>1103</v>
      </c>
      <c r="D28" s="48" t="s">
        <v>1108</v>
      </c>
      <c r="E28" s="14" t="s">
        <v>1117</v>
      </c>
    </row>
    <row r="29" spans="1:26" ht="86.4">
      <c r="A29" s="38"/>
      <c r="B29" s="14"/>
      <c r="C29" s="152" t="s">
        <v>1103</v>
      </c>
      <c r="D29" s="48" t="s">
        <v>1110</v>
      </c>
      <c r="E29" s="14" t="s">
        <v>1118</v>
      </c>
    </row>
    <row r="30" spans="1:26" ht="14.4">
      <c r="A30" s="128" t="s">
        <v>43</v>
      </c>
      <c r="B30" s="129" t="str">
        <f>VLOOKUP(A30,TRUSTEDPROCESSDEFINITIONS,2,FALSE)</f>
        <v>Evidence Validation</v>
      </c>
      <c r="C30" s="167"/>
      <c r="D30" s="142"/>
      <c r="E30" s="73"/>
      <c r="F30" s="74"/>
      <c r="G30" s="74"/>
      <c r="H30" s="74"/>
      <c r="I30" s="74"/>
      <c r="J30" s="74"/>
      <c r="K30" s="74"/>
      <c r="L30" s="74"/>
      <c r="M30" s="74"/>
      <c r="N30" s="74"/>
      <c r="O30" s="74"/>
      <c r="P30" s="74"/>
      <c r="Q30" s="74"/>
      <c r="R30" s="74"/>
      <c r="S30" s="74"/>
      <c r="T30" s="74"/>
      <c r="U30" s="74"/>
      <c r="V30" s="74"/>
      <c r="W30" s="74"/>
      <c r="X30" s="74"/>
      <c r="Y30" s="74"/>
      <c r="Z30" s="74"/>
    </row>
    <row r="31" spans="1:26" ht="72">
      <c r="A31" s="38"/>
      <c r="B31" s="14" t="str">
        <f>VLOOKUP(A30,TRUSTEDPROCESSDEFINITIONS,3,FALSE)</f>
        <v>Evidence Validation is the process of confirming that an object (physical or electronic) can be accepted or be admissible as a proof (i.e., beyond a reasonable doubt, balance of probabilities, and substantial likelihood).</v>
      </c>
      <c r="C31" s="152" t="s">
        <v>1103</v>
      </c>
      <c r="D31" s="48" t="s">
        <v>201</v>
      </c>
      <c r="E31" s="14" t="s">
        <v>1119</v>
      </c>
    </row>
    <row r="32" spans="1:26" ht="28.8">
      <c r="A32" s="38"/>
      <c r="B32" s="5"/>
      <c r="C32" s="4"/>
      <c r="D32" s="48" t="s">
        <v>204</v>
      </c>
      <c r="E32" s="14" t="s">
        <v>1120</v>
      </c>
    </row>
    <row r="33" spans="1:26" ht="28.8">
      <c r="A33" s="38"/>
      <c r="B33" s="5"/>
      <c r="C33" s="4"/>
      <c r="D33" s="48" t="s">
        <v>210</v>
      </c>
      <c r="E33" s="14" t="s">
        <v>1121</v>
      </c>
    </row>
    <row r="34" spans="1:26" ht="28.8">
      <c r="A34" s="38"/>
      <c r="B34" s="5"/>
      <c r="C34" s="4"/>
      <c r="D34" s="48" t="s">
        <v>276</v>
      </c>
      <c r="E34" s="14" t="s">
        <v>1122</v>
      </c>
    </row>
    <row r="35" spans="1:26" ht="14.4">
      <c r="A35" s="169" t="s">
        <v>48</v>
      </c>
      <c r="B35" s="170" t="str">
        <f>VLOOKUP(A35,TRUSTEDPROCESSDEFINITIONS,2,FALSE)</f>
        <v>Identity Presentation</v>
      </c>
      <c r="C35" s="171"/>
      <c r="D35" s="172"/>
      <c r="E35" s="173"/>
      <c r="F35" s="174"/>
      <c r="G35" s="174"/>
      <c r="H35" s="174"/>
      <c r="I35" s="174"/>
      <c r="J35" s="174"/>
      <c r="K35" s="174"/>
      <c r="L35" s="174"/>
      <c r="M35" s="174"/>
      <c r="N35" s="174"/>
      <c r="O35" s="174"/>
      <c r="P35" s="174"/>
      <c r="Q35" s="174"/>
      <c r="R35" s="174"/>
      <c r="S35" s="174"/>
      <c r="T35" s="174"/>
      <c r="U35" s="174"/>
      <c r="V35" s="174"/>
      <c r="W35" s="174"/>
      <c r="X35" s="174"/>
      <c r="Y35" s="174"/>
      <c r="Z35" s="174"/>
    </row>
    <row r="36" spans="1:26" ht="100.8">
      <c r="A36" s="38"/>
      <c r="B36" s="14" t="str">
        <f>VLOOKUP(A35,TRUSTEDPROCESSDEFINITIONS,3,FALSE)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36" s="4"/>
      <c r="D36" s="144"/>
      <c r="E36" s="20"/>
    </row>
    <row r="37" spans="1:26" ht="14.4">
      <c r="A37" s="38"/>
      <c r="B37" s="5"/>
      <c r="C37" s="4"/>
      <c r="D37" s="144"/>
      <c r="E37" s="20"/>
    </row>
    <row r="38" spans="1:26" ht="14.4">
      <c r="A38" s="38"/>
      <c r="B38" s="5"/>
      <c r="C38" s="4"/>
      <c r="D38" s="144"/>
      <c r="E38" s="20"/>
    </row>
    <row r="39" spans="1:26" ht="14.4">
      <c r="A39" s="128" t="s">
        <v>38</v>
      </c>
      <c r="B39" s="129" t="str">
        <f>VLOOKUP(A39,TRUSTEDPROCESSDEFINITIONS,2,FALSE)</f>
        <v>Identity Maintenance</v>
      </c>
      <c r="C39" s="167"/>
      <c r="D39" s="142"/>
      <c r="E39" s="73"/>
      <c r="F39" s="74"/>
      <c r="G39" s="74"/>
      <c r="H39" s="74"/>
      <c r="I39" s="74"/>
      <c r="J39" s="74"/>
      <c r="K39" s="74"/>
      <c r="L39" s="74"/>
      <c r="M39" s="74"/>
      <c r="N39" s="74"/>
      <c r="O39" s="74"/>
      <c r="P39" s="74"/>
      <c r="Q39" s="74"/>
      <c r="R39" s="74"/>
      <c r="S39" s="74"/>
      <c r="T39" s="74"/>
      <c r="U39" s="74"/>
      <c r="V39" s="74"/>
      <c r="W39" s="74"/>
      <c r="X39" s="74"/>
      <c r="Y39" s="74"/>
      <c r="Z39" s="74"/>
    </row>
    <row r="40" spans="1:26" ht="43.2">
      <c r="A40" s="117"/>
      <c r="B40" s="14" t="str">
        <f>VLOOKUP(A39,TRUSTEDPROCESSDEFINITIONS,3,FALSE)</f>
        <v xml:space="preserve">Identity Maintenance is the process of ensuring that identity information is as accurate, complete, and up-to-date as is required.  </v>
      </c>
      <c r="C40" s="4"/>
      <c r="D40" s="144"/>
      <c r="E40" s="20"/>
    </row>
    <row r="41" spans="1:26" ht="14.4">
      <c r="A41" s="117"/>
      <c r="B41" s="147"/>
      <c r="C41" s="4"/>
      <c r="D41" s="144"/>
      <c r="E41" s="20"/>
    </row>
    <row r="42" spans="1:26" ht="14.4">
      <c r="A42" s="117" t="s">
        <v>48</v>
      </c>
      <c r="B42" s="118" t="str">
        <f>VLOOKUP(A42,TRUSTEDPROCESSDEFINITIONS,2,FALSE)</f>
        <v>Identity Presentation</v>
      </c>
      <c r="C42" s="4"/>
      <c r="D42" s="144"/>
      <c r="E42" s="20"/>
    </row>
    <row r="43" spans="1:26" ht="100.8">
      <c r="A43" s="38"/>
      <c r="B43" s="14" t="str">
        <f>VLOOKUP(A42,TRUSTEDPROCESSDEFINITIONS,3,FALSE)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43" s="4"/>
      <c r="D43" s="144"/>
      <c r="E43" s="20"/>
    </row>
    <row r="44" spans="1:26" ht="14.4">
      <c r="A44" s="38"/>
      <c r="B44" s="14"/>
      <c r="C44" s="4"/>
      <c r="D44" s="144"/>
      <c r="E44" s="20"/>
    </row>
    <row r="45" spans="1:26" ht="14.4">
      <c r="A45" s="38"/>
      <c r="B45" s="14"/>
      <c r="C45" s="4"/>
      <c r="D45" s="144"/>
      <c r="E45" s="20"/>
    </row>
    <row r="46" spans="1:26" ht="14.4">
      <c r="A46" s="38" t="s">
        <v>54</v>
      </c>
      <c r="B46" s="118" t="str">
        <f>VLOOKUP(A46,TRUSTEDPROCESSDEFINITIONS,2,FALSE)</f>
        <v>Identity-Credential Binding</v>
      </c>
      <c r="C46" s="4"/>
      <c r="D46" s="144"/>
      <c r="E46" s="20"/>
    </row>
    <row r="47" spans="1:26" ht="28.8">
      <c r="A47" s="38"/>
      <c r="B47" s="14" t="str">
        <f>VLOOKUP(A46,TRUSTEDPROCESSDEFINITIONS,3,FALSE)</f>
        <v xml:space="preserve">Identity-Credential Binding is the process of associating an identity with an issued credential. </v>
      </c>
      <c r="C47" s="4"/>
      <c r="D47" s="144"/>
      <c r="E47" s="20"/>
    </row>
    <row r="48" spans="1:26" ht="14.4">
      <c r="A48" s="38"/>
      <c r="B48" s="14"/>
      <c r="C48" s="4"/>
      <c r="D48" s="144"/>
      <c r="E48" s="20"/>
    </row>
    <row r="49" spans="1:5" ht="14.4">
      <c r="A49" s="38"/>
      <c r="B49" s="14"/>
      <c r="C49" s="4"/>
      <c r="D49" s="144"/>
      <c r="E49" s="20"/>
    </row>
    <row r="50" spans="1:5" ht="14.4">
      <c r="A50" s="38"/>
      <c r="B50" s="14"/>
      <c r="C50" s="4"/>
      <c r="D50" s="144"/>
      <c r="E50" s="20"/>
    </row>
    <row r="51" spans="1:5" ht="14.4">
      <c r="A51" s="38" t="s">
        <v>61</v>
      </c>
      <c r="B51" s="5" t="str">
        <f>VLOOKUP(A51,TRUSTEDPROCESSDEFINITIONS,2,FALSE)</f>
        <v>Identity Linking</v>
      </c>
      <c r="C51" s="4"/>
      <c r="D51" s="144"/>
      <c r="E51" s="20"/>
    </row>
    <row r="52" spans="1:5" ht="43.2">
      <c r="A52" s="38"/>
      <c r="B52" s="14" t="str">
        <f>VLOOKUP(A51,TRUSTEDPROCESSDEFINITIONS,3,FALSE)</f>
        <v xml:space="preserve">Identity Linking is the process of mapping two or more identifiers to the same identity. </v>
      </c>
      <c r="C52" s="152" t="s">
        <v>1123</v>
      </c>
      <c r="D52" s="144"/>
      <c r="E52" s="14" t="s">
        <v>1124</v>
      </c>
    </row>
    <row r="53" spans="1:5" ht="14.4">
      <c r="A53" s="38"/>
      <c r="B53" s="14"/>
      <c r="C53" s="4"/>
      <c r="D53" s="144"/>
      <c r="E53" s="20"/>
    </row>
    <row r="54" spans="1:5" ht="14.4">
      <c r="A54" s="38" t="s">
        <v>69</v>
      </c>
      <c r="B54" s="5" t="str">
        <f>VLOOKUP(A54,TRUSTEDPROCESSDEFINITIONS,2,FALSE)</f>
        <v>Credential Issuance</v>
      </c>
      <c r="C54" s="4"/>
      <c r="D54" s="144"/>
      <c r="E54" s="20"/>
    </row>
    <row r="55" spans="1:5" ht="86.4">
      <c r="A55" s="38"/>
      <c r="B55" s="14" t="str">
        <f>VLOOKUP(A54,TRUSTEDPROCESSDEFINITIONS,3,FALSE)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55" s="4"/>
      <c r="D55" s="144"/>
      <c r="E55" s="20"/>
    </row>
    <row r="56" spans="1:5" ht="14.4">
      <c r="A56" s="38"/>
      <c r="B56" s="5"/>
      <c r="C56" s="4"/>
      <c r="D56" s="144"/>
      <c r="E56" s="20"/>
    </row>
    <row r="57" spans="1:5" ht="14.4">
      <c r="A57" s="38" t="s">
        <v>78</v>
      </c>
      <c r="B57" s="5" t="str">
        <f>VLOOKUP(A57,TRUSTEDPROCESSDEFINITIONS,2,FALSE)</f>
        <v>Credential Authentication</v>
      </c>
      <c r="C57" s="4"/>
      <c r="D57" s="144"/>
      <c r="E57" s="20"/>
    </row>
    <row r="58" spans="1:5" ht="72">
      <c r="A58" s="38"/>
      <c r="B58" s="14" t="str">
        <f>VLOOKUP(A57,TRUSTEDPROCESSDEFINITIONS,3,FALSE)</f>
        <v>Credential Authentication is the process of verifying by means of an authenticator that a subject has control over their issued credential and that the issued credential is valid (i.e., not suspended or revoked).</v>
      </c>
      <c r="C58" s="4"/>
      <c r="D58" s="144"/>
      <c r="E58" s="20"/>
    </row>
    <row r="59" spans="1:5" ht="14.4">
      <c r="A59" s="38"/>
      <c r="B59" s="5"/>
      <c r="C59" s="4"/>
      <c r="D59" s="144"/>
      <c r="E59" s="20"/>
    </row>
    <row r="60" spans="1:5" ht="14.4">
      <c r="A60" s="38" t="s">
        <v>74</v>
      </c>
      <c r="B60" s="5" t="str">
        <f>VLOOKUP(A60,TRUSTEDPROCESSDEFINITIONS,2,FALSE)</f>
        <v>Credential-Authenticator Binding</v>
      </c>
      <c r="C60" s="4"/>
      <c r="D60" s="144"/>
      <c r="E60" s="20"/>
    </row>
    <row r="61" spans="1:5" ht="115.2">
      <c r="A61" s="38"/>
      <c r="B61" s="14" t="str">
        <f>VLOOKUP(A60,TRUSTEDPROCESSDEFINITIONS,3,FALSE)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C61" s="4"/>
      <c r="D61" s="144"/>
      <c r="E61" s="20"/>
    </row>
    <row r="62" spans="1:5" ht="14.4">
      <c r="A62" s="38"/>
      <c r="B62" s="5"/>
      <c r="C62" s="4"/>
      <c r="D62" s="144"/>
      <c r="E62" s="20"/>
    </row>
    <row r="63" spans="1:5" ht="14.4">
      <c r="A63" s="38" t="s">
        <v>82</v>
      </c>
      <c r="B63" s="5" t="str">
        <f>VLOOKUP(A63,TRUSTEDPROCESSDEFINITIONS,2,FALSE)</f>
        <v>Credential Suspension</v>
      </c>
      <c r="C63" s="4"/>
      <c r="D63" s="144"/>
      <c r="E63" s="20"/>
    </row>
    <row r="64" spans="1:5" ht="57.6">
      <c r="A64" s="38"/>
      <c r="B64" s="14" t="str">
        <f>VLOOKUP(A63,TRUSTEDPROCESSDEFINITIONS,3,FALSE)</f>
        <v xml:space="preserve">Credential Suspension is the process of transforming an issued credential into a suspended credential by flagging the issued credential as temporarily unusable. </v>
      </c>
      <c r="C64" s="4"/>
      <c r="D64" s="144"/>
      <c r="E64" s="20"/>
    </row>
    <row r="65" spans="1:5" ht="14.4">
      <c r="A65" s="38"/>
      <c r="B65" s="14"/>
      <c r="C65" s="4"/>
      <c r="D65" s="144"/>
      <c r="E65" s="20"/>
    </row>
    <row r="66" spans="1:5" ht="14.4">
      <c r="A66" s="38"/>
      <c r="B66" s="14"/>
      <c r="C66" s="4"/>
      <c r="D66" s="144"/>
      <c r="E66" s="20"/>
    </row>
    <row r="67" spans="1:5" ht="14.4">
      <c r="A67" s="38"/>
      <c r="B67" s="14"/>
      <c r="C67" s="4"/>
      <c r="D67" s="144"/>
      <c r="E67" s="20"/>
    </row>
    <row r="68" spans="1:5" ht="14.4">
      <c r="A68" s="38" t="s">
        <v>88</v>
      </c>
      <c r="B68" s="5" t="str">
        <f>VLOOKUP(A68,TRUSTEDPROCESSDEFINITIONS,2,FALSE)</f>
        <v>Credential Recovery</v>
      </c>
      <c r="C68" s="4"/>
      <c r="D68" s="144"/>
      <c r="E68" s="20"/>
    </row>
    <row r="69" spans="1:5" ht="43.2">
      <c r="A69" s="38"/>
      <c r="B69" s="14" t="str">
        <f>VLOOKUP(A68,TRUSTEDPROCESSDEFINITIONS,3,FALSE)</f>
        <v>Credential Recovery is the process of transforming a suspended credential back to a usable state (i.e., an issued credential).</v>
      </c>
      <c r="C69" s="4"/>
      <c r="D69" s="144"/>
      <c r="E69" s="20"/>
    </row>
    <row r="70" spans="1:5" ht="14.4">
      <c r="A70" s="38"/>
      <c r="B70" s="14"/>
      <c r="C70" s="4"/>
      <c r="D70" s="144"/>
      <c r="E70" s="20"/>
    </row>
    <row r="71" spans="1:5" ht="14.4">
      <c r="A71" s="38"/>
      <c r="B71" s="14"/>
      <c r="C71" s="4"/>
      <c r="D71" s="144"/>
      <c r="E71" s="20"/>
    </row>
    <row r="72" spans="1:5" ht="14.4">
      <c r="A72" s="38" t="s">
        <v>930</v>
      </c>
      <c r="B72" s="5" t="e">
        <f>VLOOKUP(A72,TRUSTEDPROCESSDEFINITIONS,2,FALSE)</f>
        <v>#N/A</v>
      </c>
      <c r="C72" s="4"/>
      <c r="D72" s="144"/>
      <c r="E72" s="20"/>
    </row>
    <row r="73" spans="1:5" ht="14.4">
      <c r="A73" s="38"/>
      <c r="B73" s="14" t="e">
        <f>VLOOKUP(A72,TRUSTEDPROCESSDEFINITIONS,3,FALSE)</f>
        <v>#N/A</v>
      </c>
      <c r="C73" s="4"/>
      <c r="D73" s="144"/>
      <c r="E73" s="20"/>
    </row>
    <row r="74" spans="1:5" ht="14.4">
      <c r="A74" s="38"/>
      <c r="B74" s="14"/>
      <c r="C74" s="4"/>
      <c r="D74" s="144"/>
      <c r="E74" s="20"/>
    </row>
    <row r="75" spans="1:5" ht="14.4">
      <c r="A75" s="38"/>
      <c r="B75" s="14"/>
      <c r="C75" s="4"/>
      <c r="D75" s="144"/>
      <c r="E75" s="20"/>
    </row>
    <row r="76" spans="1:5" ht="14.4">
      <c r="A76" s="38" t="s">
        <v>94</v>
      </c>
      <c r="B76" s="5" t="str">
        <f>VLOOKUP(A76,TRUSTEDPROCESSDEFINITIONS,2,FALSE)</f>
        <v>Credential Revocation</v>
      </c>
      <c r="C76" s="4"/>
      <c r="D76" s="144"/>
      <c r="E76" s="20"/>
    </row>
    <row r="77" spans="1:5" ht="43.2">
      <c r="A77" s="38"/>
      <c r="B77" s="14" t="str">
        <f>VLOOKUP(A76,TRUSTEDPROCESSDEFINITIONS,3,FALSE)</f>
        <v>Credential Revocation is the process of ensuring that an issued credential is permanently flagged as unusable.</v>
      </c>
      <c r="C77" s="4"/>
      <c r="D77" s="144"/>
      <c r="E77" s="20"/>
    </row>
    <row r="78" spans="1:5" ht="14.4">
      <c r="A78" s="38"/>
      <c r="B78" s="14"/>
      <c r="C78" s="4"/>
      <c r="D78" s="144"/>
      <c r="E78" s="20"/>
    </row>
    <row r="79" spans="1:5" ht="14.4">
      <c r="A79" s="38"/>
      <c r="B79" s="14"/>
      <c r="C79" s="4"/>
      <c r="D79" s="144"/>
      <c r="E79" s="20"/>
    </row>
    <row r="80" spans="1:5" ht="14.4">
      <c r="A80" s="38" t="s">
        <v>937</v>
      </c>
      <c r="B80" s="5" t="e">
        <f>VLOOKUP(A80,TRUSTEDPROCESSDEFINITIONS,2,FALSE)</f>
        <v>#N/A</v>
      </c>
      <c r="C80" s="4"/>
      <c r="D80" s="144"/>
      <c r="E80" s="20"/>
    </row>
    <row r="81" spans="1:5" ht="14.4">
      <c r="A81" s="38"/>
      <c r="B81" s="14" t="e">
        <f>VLOOKUP(A80,TRUSTEDPROCESSDEFINITIONS,3,FALSE)</f>
        <v>#N/A</v>
      </c>
      <c r="C81" s="4"/>
      <c r="D81" s="144"/>
      <c r="E81" s="20"/>
    </row>
    <row r="82" spans="1:5" ht="14.4">
      <c r="A82" s="38"/>
      <c r="B82" s="14"/>
      <c r="C82" s="4"/>
      <c r="D82" s="144"/>
      <c r="E82" s="20"/>
    </row>
    <row r="83" spans="1:5" ht="14.4">
      <c r="A83" s="38"/>
      <c r="B83" s="14"/>
      <c r="C83" s="4"/>
      <c r="D83" s="144"/>
      <c r="E83" s="20"/>
    </row>
    <row r="84" spans="1:5" ht="14.4">
      <c r="A84" s="38" t="s">
        <v>939</v>
      </c>
      <c r="B84" s="5" t="e">
        <f>VLOOKUP(A84,TRUSTEDPROCESSDEFINITIONS,2,FALSE)</f>
        <v>#N/A</v>
      </c>
      <c r="C84" s="4"/>
      <c r="D84" s="144"/>
      <c r="E84" s="20"/>
    </row>
    <row r="85" spans="1:5" ht="14.4">
      <c r="A85" s="38"/>
      <c r="B85" s="14"/>
      <c r="C85" s="4"/>
      <c r="D85" s="144"/>
      <c r="E85" s="20"/>
    </row>
    <row r="86" spans="1:5" ht="14.4">
      <c r="A86" s="38"/>
      <c r="B86" s="14"/>
      <c r="C86" s="4"/>
      <c r="D86" s="144"/>
      <c r="E86" s="20"/>
    </row>
    <row r="87" spans="1:5" ht="14.4">
      <c r="A87" s="38" t="s">
        <v>118</v>
      </c>
      <c r="B87" s="5" t="str">
        <f>VLOOKUP(A87,TRUSTEDPROCESSDEFINITIONS,2,FALSE)</f>
        <v>Formulate Notice</v>
      </c>
      <c r="C87" s="4"/>
      <c r="D87" s="144"/>
      <c r="E87" s="20"/>
    </row>
    <row r="88" spans="1:5" ht="201.6">
      <c r="A88" s="38"/>
      <c r="B88" s="14" t="str">
        <f>VLOOKUP(A87,TRUSTEDPROCESSDEFINITIONS,3,FALSE)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88" s="4"/>
      <c r="D88" s="48" t="s">
        <v>1125</v>
      </c>
      <c r="E88" s="14" t="s">
        <v>1126</v>
      </c>
    </row>
    <row r="89" spans="1:5" ht="14.4">
      <c r="A89" s="38"/>
      <c r="B89" s="14"/>
      <c r="C89" s="4"/>
      <c r="D89" s="144"/>
      <c r="E89" s="20"/>
    </row>
    <row r="90" spans="1:5" ht="14.4">
      <c r="A90" s="38"/>
      <c r="B90" s="14"/>
      <c r="C90" s="4"/>
      <c r="D90" s="144"/>
      <c r="E90" s="20"/>
    </row>
    <row r="91" spans="1:5" ht="14.4">
      <c r="A91" s="38"/>
      <c r="B91" s="14"/>
      <c r="C91" s="4"/>
      <c r="D91" s="144"/>
      <c r="E91" s="20"/>
    </row>
    <row r="92" spans="1:5" ht="14.4">
      <c r="A92" s="38" t="s">
        <v>123</v>
      </c>
      <c r="B92" s="5" t="str">
        <f>VLOOKUP(A92,TRUSTEDPROCESSDEFINITIONS,2,FALSE)</f>
        <v>Request Consent</v>
      </c>
      <c r="C92" s="4"/>
      <c r="D92" s="144"/>
      <c r="E92" s="20"/>
    </row>
    <row r="93" spans="1:5" ht="115.2">
      <c r="A93" s="38"/>
      <c r="B93" s="14" t="str">
        <f>VLOOKUP(A92,TRUSTEDPROCESSDEFINITIONS,3,FALSE)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93" s="4"/>
      <c r="D93" s="144"/>
      <c r="E93" s="20"/>
    </row>
    <row r="94" spans="1:5" ht="14.4">
      <c r="A94" s="38"/>
      <c r="B94" s="14"/>
      <c r="C94" s="4"/>
      <c r="D94" s="144"/>
      <c r="E94" s="20"/>
    </row>
    <row r="95" spans="1:5" ht="14.4">
      <c r="A95" s="38"/>
      <c r="B95" s="14"/>
      <c r="C95" s="4"/>
      <c r="D95" s="144"/>
      <c r="E95" s="20"/>
    </row>
    <row r="96" spans="1:5" ht="14.4">
      <c r="A96" s="38" t="s">
        <v>127</v>
      </c>
      <c r="B96" s="5" t="s">
        <v>128</v>
      </c>
      <c r="C96" s="4"/>
      <c r="D96" s="144"/>
      <c r="E96" s="20"/>
    </row>
    <row r="97" spans="1:5" ht="172.8">
      <c r="A97" s="38"/>
      <c r="B97" s="14" t="str">
        <f>VLOOKUP(A96,TRUSTEDPROCESSDEFINITIONS,3,FALSE)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97" s="4"/>
      <c r="D97" s="144"/>
      <c r="E97" s="20"/>
    </row>
    <row r="98" spans="1:5" ht="14.4">
      <c r="A98" s="38"/>
      <c r="B98" s="14"/>
      <c r="C98" s="4"/>
      <c r="D98" s="144"/>
      <c r="E98" s="20"/>
    </row>
    <row r="99" spans="1:5" ht="14.4">
      <c r="A99" s="38"/>
      <c r="B99" s="14"/>
      <c r="C99" s="4"/>
      <c r="D99" s="144"/>
      <c r="E99" s="20"/>
    </row>
    <row r="100" spans="1:5" ht="14.4">
      <c r="A100" s="38" t="s">
        <v>961</v>
      </c>
      <c r="B100" s="5" t="e">
        <f>VLOOKUP(A100,TRUSTEDPROCESSDEFINITIONS,2,FALSE)</f>
        <v>#N/A</v>
      </c>
      <c r="C100" s="4"/>
      <c r="D100" s="144"/>
      <c r="E100" s="20"/>
    </row>
    <row r="101" spans="1:5" ht="14.4">
      <c r="A101" s="38"/>
      <c r="B101" s="14" t="e">
        <f>VLOOKUP(A100,TRUSTEDPROCESSDEFINITIONS,3,FALSE)</f>
        <v>#N/A</v>
      </c>
      <c r="C101" s="4"/>
      <c r="D101" s="144"/>
      <c r="E101" s="20"/>
    </row>
    <row r="102" spans="1:5" ht="14.4">
      <c r="A102" s="38"/>
      <c r="B102" s="14"/>
      <c r="C102" s="4"/>
      <c r="D102" s="144"/>
      <c r="E102" s="20"/>
    </row>
    <row r="103" spans="1:5" ht="14.4">
      <c r="A103" s="38"/>
      <c r="B103" s="14"/>
      <c r="C103" s="4"/>
      <c r="D103" s="144"/>
      <c r="E103" s="20"/>
    </row>
    <row r="104" spans="1:5" ht="14.4">
      <c r="A104" s="38" t="s">
        <v>974</v>
      </c>
      <c r="B104" s="5" t="e">
        <f>VLOOKUP(A104,TRUSTEDPROCESSDEFINITIONS,2,FALSE)</f>
        <v>#N/A</v>
      </c>
      <c r="C104" s="4"/>
      <c r="D104" s="144"/>
      <c r="E104" s="20"/>
    </row>
    <row r="105" spans="1:5" ht="14.4">
      <c r="A105" s="38"/>
      <c r="B105" s="14" t="e">
        <f>VLOOKUP(A104,TRUSTEDPROCESSDEFINITIONS,3,FALSE)</f>
        <v>#N/A</v>
      </c>
      <c r="C105" s="4"/>
      <c r="D105" s="144"/>
      <c r="E105" s="20"/>
    </row>
    <row r="106" spans="1:5" ht="14.4">
      <c r="A106" s="38"/>
      <c r="B106" s="14"/>
      <c r="C106" s="4"/>
      <c r="D106" s="144"/>
      <c r="E106" s="20"/>
    </row>
    <row r="107" spans="1:5" ht="14.4">
      <c r="A107" s="38"/>
      <c r="B107" s="14"/>
      <c r="C107" s="4"/>
      <c r="D107" s="144"/>
      <c r="E107" s="20"/>
    </row>
    <row r="108" spans="1:5" ht="14.4">
      <c r="A108" s="166"/>
      <c r="B108" s="20"/>
      <c r="C108" s="4"/>
      <c r="D108" s="144"/>
      <c r="E108" s="20"/>
    </row>
    <row r="109" spans="1:5" ht="14.4">
      <c r="A109" s="166"/>
      <c r="B109" s="20"/>
      <c r="C109" s="4"/>
      <c r="D109" s="144"/>
      <c r="E109" s="20"/>
    </row>
    <row r="110" spans="1:5" ht="14.4">
      <c r="A110" s="166"/>
      <c r="B110" s="20"/>
      <c r="C110" s="4"/>
      <c r="D110" s="144"/>
      <c r="E110" s="20"/>
    </row>
    <row r="111" spans="1:5" ht="14.4">
      <c r="A111" s="166"/>
      <c r="B111" s="20"/>
      <c r="C111" s="4"/>
      <c r="D111" s="144"/>
      <c r="E111" s="20"/>
    </row>
    <row r="112" spans="1:5" ht="14.4">
      <c r="A112" s="166"/>
      <c r="B112" s="20"/>
      <c r="C112" s="4"/>
      <c r="D112" s="144"/>
      <c r="E112" s="20"/>
    </row>
    <row r="113" spans="1:5" ht="14.4">
      <c r="A113" s="166"/>
      <c r="B113" s="20"/>
      <c r="C113" s="4"/>
      <c r="D113" s="144"/>
      <c r="E113" s="20"/>
    </row>
    <row r="114" spans="1:5" ht="14.4">
      <c r="A114" s="38"/>
      <c r="B114" s="14"/>
      <c r="C114" s="4"/>
      <c r="D114" s="144"/>
      <c r="E114" s="20"/>
    </row>
    <row r="115" spans="1:5" ht="14.4">
      <c r="A115" s="38"/>
      <c r="B115" s="14"/>
      <c r="C115" s="4"/>
      <c r="D115" s="144"/>
      <c r="E115" s="20"/>
    </row>
    <row r="116" spans="1:5" ht="14.4">
      <c r="A116" s="166"/>
      <c r="B116" s="20"/>
      <c r="C116" s="4"/>
      <c r="D116" s="144"/>
      <c r="E116" s="20"/>
    </row>
    <row r="117" spans="1:5" ht="14.4">
      <c r="A117" s="166"/>
      <c r="B117" s="14"/>
      <c r="C117" s="4"/>
      <c r="D117" s="144"/>
      <c r="E117" s="20"/>
    </row>
    <row r="118" spans="1:5" ht="14.4">
      <c r="A118" s="166"/>
      <c r="B118" s="20"/>
      <c r="C118" s="4"/>
      <c r="D118" s="144"/>
      <c r="E118" s="20"/>
    </row>
    <row r="119" spans="1:5" ht="14.4">
      <c r="A119" s="166"/>
      <c r="B119" s="20"/>
      <c r="C119" s="4"/>
      <c r="D119" s="144"/>
      <c r="E119" s="20"/>
    </row>
    <row r="120" spans="1:5" ht="14.4">
      <c r="A120" s="166"/>
      <c r="B120" s="20"/>
      <c r="C120" s="4"/>
      <c r="D120" s="144"/>
      <c r="E120" s="20"/>
    </row>
    <row r="121" spans="1:5" ht="14.4">
      <c r="A121" s="166"/>
      <c r="B121" s="14" t="s">
        <v>1012</v>
      </c>
      <c r="C121" s="4"/>
      <c r="D121" s="144"/>
      <c r="E121" s="20"/>
    </row>
    <row r="122" spans="1:5" ht="14.4">
      <c r="A122" s="166"/>
      <c r="B122" s="20"/>
      <c r="C122" s="4"/>
      <c r="D122" s="144"/>
      <c r="E122" s="20"/>
    </row>
    <row r="123" spans="1:5" ht="14.4">
      <c r="A123" s="166"/>
      <c r="B123" s="20"/>
      <c r="C123" s="4"/>
      <c r="D123" s="144"/>
      <c r="E123" s="20"/>
    </row>
    <row r="124" spans="1:5" ht="14.4">
      <c r="A124" s="166"/>
      <c r="B124" s="20"/>
      <c r="C124" s="4"/>
      <c r="D124" s="144"/>
      <c r="E124" s="20"/>
    </row>
    <row r="125" spans="1:5" ht="14.4">
      <c r="A125" s="166"/>
      <c r="B125" s="20"/>
      <c r="C125" s="4"/>
      <c r="D125" s="144"/>
      <c r="E125" s="20"/>
    </row>
    <row r="126" spans="1:5" ht="14.4">
      <c r="A126" s="166"/>
      <c r="B126" s="20"/>
      <c r="C126" s="4"/>
      <c r="D126" s="144"/>
      <c r="E126" s="20"/>
    </row>
    <row r="127" spans="1:5" ht="14.4">
      <c r="A127" s="166"/>
      <c r="B127" s="20"/>
      <c r="C127" s="4"/>
      <c r="D127" s="144"/>
      <c r="E127" s="20"/>
    </row>
    <row r="128" spans="1:5" ht="14.4">
      <c r="A128" s="166"/>
      <c r="B128" s="20"/>
      <c r="C128" s="4"/>
      <c r="D128" s="144"/>
      <c r="E128" s="20"/>
    </row>
    <row r="129" spans="1:5" ht="14.4">
      <c r="A129" s="166"/>
      <c r="B129" s="20"/>
      <c r="C129" s="4"/>
      <c r="D129" s="144"/>
      <c r="E129" s="20"/>
    </row>
    <row r="130" spans="1:5" ht="14.4">
      <c r="A130" s="166"/>
      <c r="B130" s="20"/>
      <c r="C130" s="4"/>
      <c r="D130" s="144"/>
      <c r="E130" s="20"/>
    </row>
    <row r="131" spans="1:5" ht="14.4">
      <c r="A131" s="166"/>
      <c r="B131" s="20"/>
      <c r="C131" s="4"/>
      <c r="D131" s="144"/>
      <c r="E131" s="20"/>
    </row>
    <row r="132" spans="1:5" ht="14.4">
      <c r="A132" s="166"/>
      <c r="B132" s="20"/>
      <c r="C132" s="4"/>
      <c r="D132" s="144"/>
      <c r="E132" s="20"/>
    </row>
    <row r="133" spans="1:5" ht="14.4">
      <c r="A133" s="166"/>
      <c r="B133" s="20"/>
      <c r="C133" s="4"/>
      <c r="D133" s="144"/>
      <c r="E133" s="20"/>
    </row>
    <row r="134" spans="1:5" ht="14.4">
      <c r="A134" s="166"/>
      <c r="B134" s="20"/>
      <c r="C134" s="4"/>
      <c r="D134" s="144"/>
      <c r="E134" s="20"/>
    </row>
    <row r="135" spans="1:5" ht="14.4">
      <c r="A135" s="166"/>
      <c r="B135" s="20"/>
      <c r="C135" s="4"/>
      <c r="D135" s="144"/>
      <c r="E135" s="20"/>
    </row>
    <row r="136" spans="1:5" ht="14.4">
      <c r="A136" s="166"/>
      <c r="B136" s="20"/>
      <c r="C136" s="4"/>
      <c r="D136" s="144"/>
      <c r="E136" s="20"/>
    </row>
    <row r="137" spans="1:5" ht="14.4">
      <c r="A137" s="166"/>
      <c r="B137" s="20"/>
      <c r="C137" s="4"/>
      <c r="D137" s="144"/>
      <c r="E137" s="20"/>
    </row>
    <row r="138" spans="1:5" ht="14.4">
      <c r="A138" s="166"/>
      <c r="B138" s="20"/>
      <c r="C138" s="4"/>
      <c r="D138" s="144"/>
      <c r="E138" s="20"/>
    </row>
    <row r="139" spans="1:5" ht="14.4">
      <c r="A139" s="166"/>
      <c r="B139" s="20"/>
      <c r="C139" s="4"/>
      <c r="D139" s="144"/>
      <c r="E139" s="20"/>
    </row>
    <row r="140" spans="1:5" ht="14.4">
      <c r="A140" s="166"/>
      <c r="B140" s="20"/>
      <c r="C140" s="4"/>
      <c r="D140" s="144"/>
      <c r="E140" s="20"/>
    </row>
    <row r="141" spans="1:5" ht="14.4">
      <c r="A141" s="166"/>
      <c r="B141" s="20"/>
      <c r="C141" s="4"/>
      <c r="D141" s="144"/>
      <c r="E141" s="20"/>
    </row>
    <row r="142" spans="1:5" ht="14.4">
      <c r="A142" s="166"/>
      <c r="B142" s="20"/>
      <c r="C142" s="4"/>
      <c r="D142" s="144"/>
      <c r="E142" s="20"/>
    </row>
    <row r="143" spans="1:5" ht="14.4">
      <c r="A143" s="166"/>
      <c r="B143" s="20"/>
      <c r="C143" s="4"/>
      <c r="D143" s="144"/>
      <c r="E143" s="20"/>
    </row>
    <row r="144" spans="1:5" ht="14.4">
      <c r="A144" s="166"/>
      <c r="B144" s="20"/>
      <c r="C144" s="4"/>
      <c r="D144" s="144"/>
      <c r="E144" s="20"/>
    </row>
    <row r="145" spans="1:5" ht="14.4">
      <c r="A145" s="166"/>
      <c r="B145" s="20"/>
      <c r="C145" s="4"/>
      <c r="D145" s="144"/>
      <c r="E145" s="20"/>
    </row>
    <row r="146" spans="1:5" ht="14.4">
      <c r="A146" s="166"/>
      <c r="B146" s="20"/>
      <c r="C146" s="4"/>
      <c r="D146" s="144"/>
      <c r="E146" s="20"/>
    </row>
    <row r="147" spans="1:5" ht="14.4">
      <c r="A147" s="166"/>
      <c r="B147" s="20"/>
      <c r="C147" s="4"/>
      <c r="D147" s="144"/>
      <c r="E147" s="20"/>
    </row>
    <row r="148" spans="1:5" ht="14.4">
      <c r="A148" s="166"/>
      <c r="B148" s="20"/>
      <c r="C148" s="4"/>
      <c r="D148" s="144"/>
      <c r="E148" s="20"/>
    </row>
    <row r="149" spans="1:5" ht="14.4">
      <c r="A149" s="166"/>
      <c r="B149" s="20"/>
      <c r="C149" s="4"/>
      <c r="D149" s="144"/>
      <c r="E149" s="20"/>
    </row>
    <row r="150" spans="1:5" ht="14.4">
      <c r="A150" s="166"/>
      <c r="B150" s="20"/>
      <c r="C150" s="4"/>
      <c r="D150" s="144"/>
      <c r="E150" s="20"/>
    </row>
    <row r="151" spans="1:5" ht="14.4">
      <c r="A151" s="166"/>
      <c r="B151" s="20"/>
      <c r="C151" s="4"/>
      <c r="D151" s="144"/>
      <c r="E151" s="20"/>
    </row>
    <row r="152" spans="1:5" ht="14.4">
      <c r="A152" s="166"/>
      <c r="B152" s="20"/>
      <c r="C152" s="4"/>
      <c r="D152" s="144"/>
      <c r="E152" s="20"/>
    </row>
    <row r="153" spans="1:5" ht="14.4">
      <c r="A153" s="166"/>
      <c r="B153" s="20"/>
      <c r="C153" s="4"/>
      <c r="D153" s="144"/>
      <c r="E153" s="20"/>
    </row>
    <row r="154" spans="1:5" ht="14.4">
      <c r="A154" s="166"/>
      <c r="B154" s="20"/>
      <c r="C154" s="4"/>
      <c r="D154" s="144"/>
      <c r="E154" s="20"/>
    </row>
    <row r="155" spans="1:5" ht="14.4">
      <c r="A155" s="166"/>
      <c r="B155" s="20"/>
      <c r="C155" s="4"/>
      <c r="D155" s="144"/>
      <c r="E155" s="20"/>
    </row>
    <row r="156" spans="1:5" ht="14.4">
      <c r="A156" s="166"/>
      <c r="B156" s="20"/>
      <c r="C156" s="4"/>
      <c r="D156" s="144"/>
      <c r="E156" s="20"/>
    </row>
    <row r="157" spans="1:5" ht="14.4">
      <c r="A157" s="166"/>
      <c r="B157" s="20"/>
      <c r="C157" s="4"/>
      <c r="D157" s="144"/>
      <c r="E157" s="20"/>
    </row>
    <row r="158" spans="1:5" ht="14.4">
      <c r="A158" s="166"/>
      <c r="B158" s="20"/>
      <c r="C158" s="4"/>
      <c r="D158" s="144"/>
      <c r="E158" s="20"/>
    </row>
    <row r="159" spans="1:5" ht="14.4">
      <c r="A159" s="166"/>
      <c r="B159" s="20"/>
      <c r="C159" s="4"/>
      <c r="D159" s="144"/>
      <c r="E159" s="20"/>
    </row>
    <row r="160" spans="1:5" ht="14.4">
      <c r="A160" s="166"/>
      <c r="B160" s="20"/>
      <c r="C160" s="4"/>
      <c r="D160" s="144"/>
      <c r="E160" s="20"/>
    </row>
    <row r="161" spans="1:5" ht="14.4">
      <c r="A161" s="166"/>
      <c r="B161" s="20"/>
      <c r="C161" s="4"/>
      <c r="D161" s="144"/>
      <c r="E161" s="20"/>
    </row>
    <row r="162" spans="1:5" ht="14.4">
      <c r="A162" s="166"/>
      <c r="B162" s="20"/>
      <c r="C162" s="4"/>
      <c r="D162" s="144"/>
      <c r="E162" s="20"/>
    </row>
    <row r="163" spans="1:5" ht="14.4">
      <c r="A163" s="166"/>
      <c r="B163" s="20"/>
      <c r="C163" s="4"/>
      <c r="D163" s="144"/>
      <c r="E163" s="20"/>
    </row>
    <row r="164" spans="1:5" ht="14.4">
      <c r="A164" s="166"/>
      <c r="B164" s="20"/>
      <c r="C164" s="4"/>
      <c r="D164" s="144"/>
      <c r="E164" s="20"/>
    </row>
    <row r="165" spans="1:5" ht="14.4">
      <c r="A165" s="166"/>
      <c r="B165" s="20"/>
      <c r="C165" s="4"/>
      <c r="D165" s="144"/>
      <c r="E165" s="20"/>
    </row>
    <row r="166" spans="1:5" ht="14.4">
      <c r="A166" s="166"/>
      <c r="B166" s="20"/>
      <c r="C166" s="4"/>
      <c r="D166" s="144"/>
      <c r="E166" s="20"/>
    </row>
    <row r="167" spans="1:5" ht="14.4">
      <c r="A167" s="166"/>
      <c r="B167" s="20"/>
      <c r="C167" s="4"/>
      <c r="D167" s="144"/>
      <c r="E167" s="20"/>
    </row>
    <row r="168" spans="1:5" ht="14.4">
      <c r="A168" s="166"/>
      <c r="B168" s="20"/>
      <c r="C168" s="4"/>
      <c r="D168" s="144"/>
      <c r="E168" s="20"/>
    </row>
    <row r="169" spans="1:5" ht="14.4">
      <c r="A169" s="166"/>
      <c r="B169" s="20"/>
      <c r="C169" s="4"/>
      <c r="D169" s="144"/>
      <c r="E169" s="20"/>
    </row>
    <row r="170" spans="1:5" ht="14.4">
      <c r="A170" s="166"/>
      <c r="B170" s="20"/>
      <c r="C170" s="4"/>
      <c r="D170" s="144"/>
      <c r="E170" s="20"/>
    </row>
    <row r="171" spans="1:5" ht="14.4">
      <c r="A171" s="166"/>
      <c r="B171" s="20"/>
      <c r="C171" s="4"/>
      <c r="D171" s="144"/>
      <c r="E171" s="20"/>
    </row>
    <row r="172" spans="1:5" ht="14.4">
      <c r="A172" s="166"/>
      <c r="B172" s="20"/>
      <c r="C172" s="4"/>
      <c r="D172" s="144"/>
      <c r="E172" s="20"/>
    </row>
    <row r="173" spans="1:5" ht="14.4">
      <c r="A173" s="166"/>
      <c r="B173" s="20"/>
      <c r="C173" s="4"/>
      <c r="D173" s="144"/>
      <c r="E173" s="20"/>
    </row>
    <row r="174" spans="1:5" ht="14.4">
      <c r="A174" s="166"/>
      <c r="B174" s="20"/>
      <c r="C174" s="4"/>
      <c r="D174" s="144"/>
      <c r="E174" s="20"/>
    </row>
    <row r="175" spans="1:5" ht="14.4">
      <c r="A175" s="166"/>
      <c r="B175" s="20"/>
      <c r="C175" s="4"/>
      <c r="D175" s="144"/>
      <c r="E175" s="20"/>
    </row>
    <row r="176" spans="1:5" ht="14.4">
      <c r="A176" s="166"/>
      <c r="B176" s="20"/>
      <c r="C176" s="4"/>
      <c r="D176" s="144"/>
      <c r="E176" s="20"/>
    </row>
    <row r="177" spans="1:5" ht="14.4">
      <c r="A177" s="166"/>
      <c r="B177" s="20"/>
      <c r="C177" s="4"/>
      <c r="D177" s="144"/>
      <c r="E177" s="20"/>
    </row>
    <row r="178" spans="1:5" ht="14.4">
      <c r="A178" s="166"/>
      <c r="B178" s="20"/>
      <c r="C178" s="4"/>
      <c r="D178" s="144"/>
      <c r="E178" s="20"/>
    </row>
    <row r="179" spans="1:5" ht="14.4">
      <c r="A179" s="166"/>
      <c r="B179" s="20"/>
      <c r="C179" s="4"/>
      <c r="D179" s="144"/>
      <c r="E179" s="20"/>
    </row>
    <row r="180" spans="1:5" ht="14.4">
      <c r="A180" s="166"/>
      <c r="B180" s="20"/>
      <c r="C180" s="4"/>
      <c r="D180" s="144"/>
      <c r="E180" s="20"/>
    </row>
    <row r="181" spans="1:5" ht="14.4">
      <c r="A181" s="166"/>
      <c r="B181" s="20"/>
      <c r="C181" s="4"/>
      <c r="D181" s="144"/>
      <c r="E181" s="20"/>
    </row>
    <row r="182" spans="1:5" ht="14.4">
      <c r="A182" s="166"/>
      <c r="B182" s="20"/>
      <c r="C182" s="4"/>
      <c r="D182" s="144"/>
      <c r="E182" s="20"/>
    </row>
    <row r="183" spans="1:5" ht="14.4">
      <c r="A183" s="166"/>
      <c r="B183" s="20"/>
      <c r="C183" s="4"/>
      <c r="D183" s="144"/>
      <c r="E183" s="20"/>
    </row>
    <row r="184" spans="1:5" ht="14.4">
      <c r="A184" s="166"/>
      <c r="B184" s="20"/>
      <c r="C184" s="4"/>
      <c r="D184" s="144"/>
      <c r="E184" s="20"/>
    </row>
    <row r="185" spans="1:5" ht="14.4">
      <c r="A185" s="166"/>
      <c r="B185" s="20"/>
      <c r="C185" s="4"/>
      <c r="D185" s="144"/>
      <c r="E185" s="20"/>
    </row>
    <row r="186" spans="1:5" ht="14.4">
      <c r="A186" s="166"/>
      <c r="B186" s="20"/>
      <c r="C186" s="4"/>
      <c r="D186" s="144"/>
      <c r="E186" s="20"/>
    </row>
    <row r="187" spans="1:5" ht="14.4">
      <c r="A187" s="166"/>
      <c r="B187" s="20"/>
      <c r="C187" s="4"/>
      <c r="D187" s="144"/>
      <c r="E187" s="20"/>
    </row>
    <row r="188" spans="1:5" ht="14.4">
      <c r="A188" s="166"/>
      <c r="B188" s="20"/>
      <c r="C188" s="4"/>
      <c r="D188" s="144"/>
      <c r="E188" s="20"/>
    </row>
    <row r="189" spans="1:5" ht="14.4">
      <c r="A189" s="166"/>
      <c r="B189" s="20"/>
      <c r="C189" s="4"/>
      <c r="D189" s="144"/>
      <c r="E189" s="20"/>
    </row>
    <row r="190" spans="1:5" ht="14.4">
      <c r="A190" s="166"/>
      <c r="B190" s="20"/>
      <c r="C190" s="4"/>
      <c r="D190" s="144"/>
      <c r="E190" s="20"/>
    </row>
    <row r="191" spans="1:5" ht="14.4">
      <c r="A191" s="166"/>
      <c r="B191" s="20"/>
      <c r="C191" s="4"/>
      <c r="D191" s="144"/>
      <c r="E191" s="20"/>
    </row>
    <row r="192" spans="1:5" ht="14.4">
      <c r="A192" s="166"/>
      <c r="B192" s="20"/>
      <c r="C192" s="4"/>
      <c r="D192" s="144"/>
      <c r="E192" s="20"/>
    </row>
    <row r="193" spans="1:5" ht="14.4">
      <c r="A193" s="166"/>
      <c r="B193" s="20"/>
      <c r="C193" s="4"/>
      <c r="D193" s="144"/>
      <c r="E193" s="20"/>
    </row>
    <row r="194" spans="1:5" ht="14.4">
      <c r="A194" s="166"/>
      <c r="B194" s="20"/>
      <c r="C194" s="4"/>
      <c r="D194" s="144"/>
      <c r="E194" s="20"/>
    </row>
    <row r="195" spans="1:5" ht="14.4">
      <c r="A195" s="166"/>
      <c r="B195" s="20"/>
      <c r="C195" s="4"/>
      <c r="D195" s="144"/>
      <c r="E195" s="20"/>
    </row>
    <row r="196" spans="1:5" ht="14.4">
      <c r="A196" s="166"/>
      <c r="B196" s="20"/>
      <c r="C196" s="4"/>
      <c r="D196" s="144"/>
      <c r="E196" s="20"/>
    </row>
    <row r="197" spans="1:5" ht="14.4">
      <c r="A197" s="166"/>
      <c r="B197" s="20"/>
      <c r="C197" s="4"/>
      <c r="D197" s="144"/>
      <c r="E197" s="20"/>
    </row>
    <row r="198" spans="1:5" ht="14.4">
      <c r="A198" s="166"/>
      <c r="B198" s="20"/>
      <c r="C198" s="4"/>
      <c r="D198" s="144"/>
      <c r="E198" s="20"/>
    </row>
    <row r="199" spans="1:5" ht="14.4">
      <c r="A199" s="166"/>
      <c r="B199" s="20"/>
      <c r="C199" s="4"/>
      <c r="D199" s="144"/>
      <c r="E199" s="20"/>
    </row>
    <row r="200" spans="1:5" ht="14.4">
      <c r="A200" s="166"/>
      <c r="B200" s="20"/>
      <c r="C200" s="4"/>
      <c r="D200" s="144"/>
      <c r="E200" s="20"/>
    </row>
    <row r="201" spans="1:5" ht="14.4">
      <c r="A201" s="166"/>
      <c r="B201" s="20"/>
      <c r="C201" s="4"/>
      <c r="D201" s="144"/>
      <c r="E201" s="20"/>
    </row>
    <row r="202" spans="1:5" ht="14.4">
      <c r="A202" s="166"/>
      <c r="B202" s="20"/>
      <c r="C202" s="4"/>
      <c r="D202" s="144"/>
      <c r="E202" s="20"/>
    </row>
    <row r="203" spans="1:5" ht="14.4">
      <c r="A203" s="166"/>
      <c r="B203" s="20"/>
      <c r="C203" s="4"/>
      <c r="D203" s="144"/>
      <c r="E203" s="20"/>
    </row>
    <row r="204" spans="1:5" ht="14.4">
      <c r="A204" s="166"/>
      <c r="B204" s="20"/>
      <c r="C204" s="4"/>
      <c r="D204" s="144"/>
      <c r="E204" s="20"/>
    </row>
    <row r="205" spans="1:5" ht="14.4">
      <c r="A205" s="166"/>
      <c r="B205" s="20"/>
      <c r="C205" s="4"/>
      <c r="D205" s="144"/>
      <c r="E205" s="20"/>
    </row>
    <row r="206" spans="1:5" ht="14.4">
      <c r="A206" s="166"/>
      <c r="B206" s="20"/>
      <c r="C206" s="4"/>
      <c r="D206" s="144"/>
      <c r="E206" s="20"/>
    </row>
    <row r="207" spans="1:5" ht="14.4">
      <c r="A207" s="166"/>
      <c r="B207" s="20"/>
      <c r="C207" s="4"/>
      <c r="D207" s="144"/>
      <c r="E207" s="20"/>
    </row>
    <row r="208" spans="1:5" ht="14.4">
      <c r="A208" s="166"/>
      <c r="B208" s="20"/>
      <c r="C208" s="4"/>
      <c r="D208" s="144"/>
      <c r="E208" s="20"/>
    </row>
    <row r="209" spans="1:5" ht="14.4">
      <c r="A209" s="166"/>
      <c r="B209" s="20"/>
      <c r="C209" s="4"/>
      <c r="D209" s="144"/>
      <c r="E209" s="20"/>
    </row>
    <row r="210" spans="1:5" ht="14.4">
      <c r="A210" s="166"/>
      <c r="B210" s="20"/>
      <c r="C210" s="4"/>
      <c r="D210" s="144"/>
      <c r="E210" s="20"/>
    </row>
    <row r="211" spans="1:5" ht="14.4">
      <c r="A211" s="166"/>
      <c r="B211" s="20"/>
      <c r="C211" s="4"/>
      <c r="D211" s="144"/>
      <c r="E211" s="20"/>
    </row>
    <row r="212" spans="1:5" ht="14.4">
      <c r="A212" s="166"/>
      <c r="B212" s="20"/>
      <c r="C212" s="4"/>
      <c r="D212" s="144"/>
      <c r="E212" s="20"/>
    </row>
    <row r="213" spans="1:5" ht="14.4">
      <c r="A213" s="166"/>
      <c r="B213" s="20"/>
      <c r="C213" s="4"/>
      <c r="D213" s="144"/>
      <c r="E213" s="20"/>
    </row>
    <row r="214" spans="1:5" ht="14.4">
      <c r="A214" s="166"/>
      <c r="B214" s="20"/>
      <c r="C214" s="4"/>
      <c r="D214" s="144"/>
      <c r="E214" s="20"/>
    </row>
    <row r="215" spans="1:5" ht="14.4">
      <c r="A215" s="166"/>
      <c r="B215" s="20"/>
      <c r="C215" s="4"/>
      <c r="D215" s="144"/>
      <c r="E215" s="20"/>
    </row>
    <row r="216" spans="1:5" ht="14.4">
      <c r="A216" s="166"/>
      <c r="B216" s="20"/>
      <c r="C216" s="4"/>
      <c r="D216" s="144"/>
      <c r="E216" s="20"/>
    </row>
    <row r="217" spans="1:5" ht="14.4">
      <c r="A217" s="166"/>
      <c r="B217" s="20"/>
      <c r="C217" s="4"/>
      <c r="D217" s="144"/>
      <c r="E217" s="20"/>
    </row>
    <row r="218" spans="1:5" ht="14.4">
      <c r="A218" s="166"/>
      <c r="B218" s="20"/>
      <c r="C218" s="4"/>
      <c r="D218" s="144"/>
      <c r="E218" s="20"/>
    </row>
    <row r="219" spans="1:5" ht="14.4">
      <c r="A219" s="166"/>
      <c r="B219" s="20"/>
      <c r="C219" s="4"/>
      <c r="D219" s="144"/>
      <c r="E219" s="20"/>
    </row>
    <row r="220" spans="1:5" ht="14.4">
      <c r="A220" s="166"/>
      <c r="B220" s="20"/>
      <c r="C220" s="4"/>
      <c r="D220" s="144"/>
      <c r="E220" s="20"/>
    </row>
    <row r="221" spans="1:5" ht="14.4">
      <c r="A221" s="166"/>
      <c r="B221" s="20"/>
      <c r="C221" s="4"/>
      <c r="D221" s="144"/>
      <c r="E221" s="20"/>
    </row>
    <row r="222" spans="1:5" ht="14.4">
      <c r="A222" s="166"/>
      <c r="B222" s="20"/>
      <c r="C222" s="4"/>
      <c r="D222" s="144"/>
      <c r="E222" s="20"/>
    </row>
    <row r="223" spans="1:5" ht="14.4">
      <c r="A223" s="166"/>
      <c r="B223" s="20"/>
      <c r="C223" s="4"/>
      <c r="D223" s="144"/>
      <c r="E223" s="20"/>
    </row>
    <row r="224" spans="1:5" ht="14.4">
      <c r="A224" s="166"/>
      <c r="B224" s="20"/>
      <c r="C224" s="4"/>
      <c r="D224" s="144"/>
      <c r="E224" s="20"/>
    </row>
    <row r="225" spans="1:5" ht="14.4">
      <c r="A225" s="166"/>
      <c r="B225" s="20"/>
      <c r="C225" s="4"/>
      <c r="D225" s="144"/>
      <c r="E225" s="20"/>
    </row>
    <row r="226" spans="1:5" ht="14.4">
      <c r="A226" s="166"/>
      <c r="B226" s="20"/>
      <c r="C226" s="4"/>
      <c r="D226" s="144"/>
      <c r="E226" s="20"/>
    </row>
    <row r="227" spans="1:5" ht="14.4">
      <c r="A227" s="166"/>
      <c r="B227" s="20"/>
      <c r="C227" s="4"/>
      <c r="D227" s="144"/>
      <c r="E227" s="20"/>
    </row>
    <row r="228" spans="1:5" ht="14.4">
      <c r="A228" s="166"/>
      <c r="B228" s="20"/>
      <c r="C228" s="4"/>
      <c r="D228" s="144"/>
      <c r="E228" s="20"/>
    </row>
    <row r="229" spans="1:5" ht="14.4">
      <c r="A229" s="166"/>
      <c r="B229" s="20"/>
      <c r="C229" s="4"/>
      <c r="D229" s="144"/>
      <c r="E229" s="20"/>
    </row>
    <row r="230" spans="1:5" ht="14.4">
      <c r="A230" s="166"/>
      <c r="B230" s="20"/>
      <c r="C230" s="4"/>
      <c r="D230" s="144"/>
      <c r="E230" s="20"/>
    </row>
    <row r="231" spans="1:5" ht="14.4">
      <c r="A231" s="166"/>
      <c r="B231" s="20"/>
      <c r="C231" s="4"/>
      <c r="D231" s="144"/>
      <c r="E231" s="20"/>
    </row>
    <row r="232" spans="1:5" ht="14.4">
      <c r="A232" s="166"/>
      <c r="B232" s="20"/>
      <c r="C232" s="4"/>
      <c r="D232" s="144"/>
      <c r="E232" s="20"/>
    </row>
    <row r="233" spans="1:5" ht="14.4">
      <c r="A233" s="166"/>
      <c r="B233" s="20"/>
      <c r="C233" s="4"/>
      <c r="D233" s="144"/>
      <c r="E233" s="20"/>
    </row>
    <row r="234" spans="1:5" ht="14.4">
      <c r="A234" s="166"/>
      <c r="B234" s="20"/>
      <c r="C234" s="4"/>
      <c r="D234" s="144"/>
      <c r="E234" s="20"/>
    </row>
    <row r="235" spans="1:5" ht="14.4">
      <c r="A235" s="166"/>
      <c r="B235" s="20"/>
      <c r="C235" s="4"/>
      <c r="D235" s="144"/>
      <c r="E235" s="20"/>
    </row>
    <row r="236" spans="1:5" ht="14.4">
      <c r="A236" s="166"/>
      <c r="B236" s="20"/>
      <c r="C236" s="4"/>
      <c r="D236" s="144"/>
      <c r="E236" s="20"/>
    </row>
    <row r="237" spans="1:5" ht="14.4">
      <c r="A237" s="166"/>
      <c r="B237" s="20"/>
      <c r="C237" s="4"/>
      <c r="D237" s="144"/>
      <c r="E237" s="20"/>
    </row>
    <row r="238" spans="1:5" ht="14.4">
      <c r="A238" s="166"/>
      <c r="B238" s="20"/>
      <c r="C238" s="4"/>
      <c r="D238" s="144"/>
      <c r="E238" s="20"/>
    </row>
    <row r="239" spans="1:5" ht="14.4">
      <c r="A239" s="166"/>
      <c r="B239" s="20"/>
      <c r="C239" s="4"/>
      <c r="D239" s="144"/>
      <c r="E239" s="20"/>
    </row>
    <row r="240" spans="1:5" ht="14.4">
      <c r="A240" s="166"/>
      <c r="B240" s="20"/>
      <c r="C240" s="4"/>
      <c r="D240" s="144"/>
      <c r="E240" s="20"/>
    </row>
    <row r="241" spans="1:5" ht="14.4">
      <c r="A241" s="166"/>
      <c r="B241" s="20"/>
      <c r="C241" s="4"/>
      <c r="D241" s="144"/>
      <c r="E241" s="20"/>
    </row>
    <row r="242" spans="1:5" ht="14.4">
      <c r="A242" s="166"/>
      <c r="B242" s="20"/>
      <c r="C242" s="4"/>
      <c r="D242" s="144"/>
      <c r="E242" s="20"/>
    </row>
    <row r="243" spans="1:5" ht="14.4">
      <c r="A243" s="166"/>
      <c r="B243" s="20"/>
      <c r="C243" s="4"/>
      <c r="D243" s="144"/>
      <c r="E243" s="20"/>
    </row>
    <row r="244" spans="1:5" ht="14.4">
      <c r="A244" s="166"/>
      <c r="B244" s="20"/>
      <c r="C244" s="4"/>
      <c r="D244" s="144"/>
      <c r="E244" s="20"/>
    </row>
    <row r="245" spans="1:5" ht="14.4">
      <c r="A245" s="166"/>
      <c r="B245" s="20"/>
      <c r="C245" s="4"/>
      <c r="D245" s="144"/>
      <c r="E245" s="20"/>
    </row>
    <row r="246" spans="1:5" ht="14.4">
      <c r="A246" s="166"/>
      <c r="B246" s="20"/>
      <c r="C246" s="4"/>
      <c r="D246" s="144"/>
      <c r="E246" s="20"/>
    </row>
    <row r="247" spans="1:5" ht="14.4">
      <c r="A247" s="166"/>
      <c r="B247" s="20"/>
      <c r="C247" s="4"/>
      <c r="D247" s="144"/>
      <c r="E247" s="20"/>
    </row>
    <row r="248" spans="1:5" ht="14.4">
      <c r="A248" s="166"/>
      <c r="B248" s="20"/>
      <c r="C248" s="4"/>
      <c r="D248" s="144"/>
      <c r="E248" s="20"/>
    </row>
    <row r="249" spans="1:5" ht="14.4">
      <c r="A249" s="166"/>
      <c r="B249" s="20"/>
      <c r="C249" s="4"/>
      <c r="D249" s="144"/>
      <c r="E249" s="20"/>
    </row>
    <row r="250" spans="1:5" ht="14.4">
      <c r="A250" s="166"/>
      <c r="B250" s="20"/>
      <c r="C250" s="4"/>
      <c r="D250" s="144"/>
      <c r="E250" s="20"/>
    </row>
    <row r="251" spans="1:5" ht="14.4">
      <c r="A251" s="166"/>
      <c r="B251" s="20"/>
      <c r="C251" s="4"/>
      <c r="D251" s="144"/>
      <c r="E251" s="20"/>
    </row>
    <row r="252" spans="1:5" ht="14.4">
      <c r="A252" s="166"/>
      <c r="B252" s="20"/>
      <c r="C252" s="4"/>
      <c r="D252" s="144"/>
      <c r="E252" s="20"/>
    </row>
    <row r="253" spans="1:5" ht="14.4">
      <c r="A253" s="166"/>
      <c r="B253" s="20"/>
      <c r="C253" s="4"/>
      <c r="D253" s="144"/>
      <c r="E253" s="20"/>
    </row>
    <row r="254" spans="1:5" ht="14.4">
      <c r="A254" s="166"/>
      <c r="B254" s="20"/>
      <c r="C254" s="4"/>
      <c r="D254" s="144"/>
      <c r="E254" s="20"/>
    </row>
    <row r="255" spans="1:5" ht="14.4">
      <c r="A255" s="166"/>
      <c r="B255" s="20"/>
      <c r="C255" s="4"/>
      <c r="D255" s="144"/>
      <c r="E255" s="20"/>
    </row>
    <row r="256" spans="1:5" ht="14.4">
      <c r="A256" s="166"/>
      <c r="B256" s="20"/>
      <c r="C256" s="4"/>
      <c r="D256" s="144"/>
      <c r="E256" s="20"/>
    </row>
    <row r="257" spans="1:5" ht="14.4">
      <c r="A257" s="166"/>
      <c r="B257" s="20"/>
      <c r="C257" s="4"/>
      <c r="D257" s="144"/>
      <c r="E257" s="20"/>
    </row>
    <row r="258" spans="1:5" ht="14.4">
      <c r="A258" s="166"/>
      <c r="B258" s="20"/>
      <c r="C258" s="4"/>
      <c r="D258" s="144"/>
      <c r="E258" s="20"/>
    </row>
    <row r="259" spans="1:5" ht="14.4">
      <c r="A259" s="166"/>
      <c r="B259" s="20"/>
      <c r="C259" s="4"/>
      <c r="D259" s="144"/>
      <c r="E259" s="20"/>
    </row>
    <row r="260" spans="1:5" ht="14.4">
      <c r="A260" s="166"/>
      <c r="B260" s="20"/>
      <c r="C260" s="4"/>
      <c r="D260" s="144"/>
      <c r="E260" s="20"/>
    </row>
    <row r="261" spans="1:5" ht="14.4">
      <c r="A261" s="166"/>
      <c r="B261" s="20"/>
      <c r="C261" s="4"/>
      <c r="D261" s="144"/>
      <c r="E261" s="20"/>
    </row>
    <row r="262" spans="1:5" ht="14.4">
      <c r="A262" s="166"/>
      <c r="B262" s="20"/>
      <c r="C262" s="4"/>
      <c r="D262" s="144"/>
      <c r="E262" s="20"/>
    </row>
    <row r="263" spans="1:5" ht="14.4">
      <c r="A263" s="166"/>
      <c r="B263" s="20"/>
      <c r="C263" s="4"/>
      <c r="D263" s="144"/>
      <c r="E263" s="20"/>
    </row>
    <row r="264" spans="1:5" ht="14.4">
      <c r="A264" s="166"/>
      <c r="B264" s="20"/>
      <c r="C264" s="4"/>
      <c r="D264" s="144"/>
      <c r="E264" s="20"/>
    </row>
    <row r="265" spans="1:5" ht="14.4">
      <c r="A265" s="166"/>
      <c r="B265" s="20"/>
      <c r="C265" s="4"/>
      <c r="D265" s="144"/>
      <c r="E265" s="20"/>
    </row>
    <row r="266" spans="1:5" ht="14.4">
      <c r="A266" s="166"/>
      <c r="B266" s="20"/>
      <c r="C266" s="4"/>
      <c r="D266" s="144"/>
      <c r="E266" s="20"/>
    </row>
    <row r="267" spans="1:5" ht="14.4">
      <c r="A267" s="166"/>
      <c r="B267" s="20"/>
      <c r="C267" s="4"/>
      <c r="D267" s="144"/>
      <c r="E267" s="20"/>
    </row>
    <row r="268" spans="1:5" ht="14.4">
      <c r="A268" s="166"/>
      <c r="B268" s="20"/>
      <c r="C268" s="4"/>
      <c r="D268" s="144"/>
      <c r="E268" s="20"/>
    </row>
    <row r="269" spans="1:5" ht="14.4">
      <c r="A269" s="166"/>
      <c r="B269" s="20"/>
      <c r="C269" s="4"/>
      <c r="D269" s="144"/>
      <c r="E269" s="20"/>
    </row>
    <row r="270" spans="1:5" ht="14.4">
      <c r="A270" s="166"/>
      <c r="B270" s="20"/>
      <c r="C270" s="4"/>
      <c r="D270" s="144"/>
      <c r="E270" s="20"/>
    </row>
    <row r="271" spans="1:5" ht="14.4">
      <c r="A271" s="166"/>
      <c r="B271" s="20"/>
      <c r="C271" s="4"/>
      <c r="D271" s="144"/>
      <c r="E271" s="20"/>
    </row>
    <row r="272" spans="1:5" ht="14.4">
      <c r="A272" s="166"/>
      <c r="B272" s="20"/>
      <c r="C272" s="4"/>
      <c r="D272" s="144"/>
      <c r="E272" s="20"/>
    </row>
    <row r="273" spans="1:5" ht="14.4">
      <c r="A273" s="166"/>
      <c r="B273" s="20"/>
      <c r="C273" s="4"/>
      <c r="D273" s="144"/>
      <c r="E273" s="20"/>
    </row>
    <row r="274" spans="1:5" ht="14.4">
      <c r="A274" s="166"/>
      <c r="B274" s="20"/>
      <c r="C274" s="4"/>
      <c r="D274" s="144"/>
      <c r="E274" s="20"/>
    </row>
    <row r="275" spans="1:5" ht="14.4">
      <c r="A275" s="166"/>
      <c r="B275" s="20"/>
      <c r="C275" s="4"/>
      <c r="D275" s="144"/>
      <c r="E275" s="20"/>
    </row>
    <row r="276" spans="1:5" ht="14.4">
      <c r="A276" s="166"/>
      <c r="B276" s="20"/>
      <c r="C276" s="4"/>
      <c r="D276" s="144"/>
      <c r="E276" s="20"/>
    </row>
    <row r="277" spans="1:5" ht="14.4">
      <c r="A277" s="166"/>
      <c r="B277" s="20"/>
      <c r="C277" s="4"/>
      <c r="D277" s="144"/>
      <c r="E277" s="20"/>
    </row>
    <row r="278" spans="1:5" ht="14.4">
      <c r="A278" s="166"/>
      <c r="B278" s="20"/>
      <c r="C278" s="4"/>
      <c r="D278" s="144"/>
      <c r="E278" s="20"/>
    </row>
    <row r="279" spans="1:5" ht="14.4">
      <c r="A279" s="166"/>
      <c r="B279" s="20"/>
      <c r="C279" s="4"/>
      <c r="D279" s="144"/>
      <c r="E279" s="20"/>
    </row>
    <row r="280" spans="1:5" ht="14.4">
      <c r="A280" s="166"/>
      <c r="B280" s="20"/>
      <c r="C280" s="4"/>
      <c r="D280" s="144"/>
      <c r="E280" s="20"/>
    </row>
    <row r="281" spans="1:5" ht="14.4">
      <c r="A281" s="166"/>
      <c r="B281" s="20"/>
      <c r="C281" s="4"/>
      <c r="D281" s="144"/>
      <c r="E281" s="20"/>
    </row>
    <row r="282" spans="1:5" ht="14.4">
      <c r="A282" s="166"/>
      <c r="B282" s="20"/>
      <c r="C282" s="4"/>
      <c r="D282" s="144"/>
      <c r="E282" s="20"/>
    </row>
    <row r="283" spans="1:5" ht="14.4">
      <c r="A283" s="166"/>
      <c r="B283" s="20"/>
      <c r="C283" s="4"/>
      <c r="D283" s="144"/>
      <c r="E283" s="20"/>
    </row>
    <row r="284" spans="1:5" ht="14.4">
      <c r="A284" s="166"/>
      <c r="B284" s="20"/>
      <c r="C284" s="4"/>
      <c r="D284" s="144"/>
      <c r="E284" s="20"/>
    </row>
    <row r="285" spans="1:5" ht="14.4">
      <c r="A285" s="166"/>
      <c r="B285" s="20"/>
      <c r="C285" s="4"/>
      <c r="D285" s="144"/>
      <c r="E285" s="20"/>
    </row>
    <row r="286" spans="1:5" ht="14.4">
      <c r="A286" s="166"/>
      <c r="B286" s="20"/>
      <c r="C286" s="4"/>
      <c r="D286" s="144"/>
      <c r="E286" s="20"/>
    </row>
    <row r="287" spans="1:5" ht="14.4">
      <c r="A287" s="166"/>
      <c r="B287" s="20"/>
      <c r="C287" s="4"/>
      <c r="D287" s="144"/>
      <c r="E287" s="20"/>
    </row>
    <row r="288" spans="1:5" ht="14.4">
      <c r="A288" s="166"/>
      <c r="B288" s="20"/>
      <c r="C288" s="4"/>
      <c r="D288" s="144"/>
      <c r="E288" s="20"/>
    </row>
    <row r="289" spans="1:5" ht="14.4">
      <c r="A289" s="166"/>
      <c r="B289" s="20"/>
      <c r="C289" s="4"/>
      <c r="D289" s="144"/>
      <c r="E289" s="20"/>
    </row>
    <row r="290" spans="1:5" ht="14.4">
      <c r="A290" s="166"/>
      <c r="B290" s="20"/>
      <c r="C290" s="4"/>
      <c r="D290" s="144"/>
      <c r="E290" s="20"/>
    </row>
    <row r="291" spans="1:5" ht="14.4">
      <c r="A291" s="166"/>
      <c r="B291" s="20"/>
      <c r="C291" s="4"/>
      <c r="D291" s="144"/>
      <c r="E291" s="20"/>
    </row>
    <row r="292" spans="1:5" ht="14.4">
      <c r="A292" s="166"/>
      <c r="B292" s="20"/>
      <c r="C292" s="4"/>
      <c r="D292" s="144"/>
      <c r="E292" s="20"/>
    </row>
    <row r="293" spans="1:5" ht="14.4">
      <c r="A293" s="166"/>
      <c r="B293" s="20"/>
      <c r="C293" s="4"/>
      <c r="D293" s="144"/>
      <c r="E293" s="20"/>
    </row>
    <row r="294" spans="1:5" ht="14.4">
      <c r="A294" s="166"/>
      <c r="B294" s="20"/>
      <c r="C294" s="4"/>
      <c r="D294" s="144"/>
      <c r="E294" s="20"/>
    </row>
    <row r="295" spans="1:5" ht="14.4">
      <c r="A295" s="166"/>
      <c r="B295" s="20"/>
      <c r="C295" s="4"/>
      <c r="D295" s="144"/>
      <c r="E295" s="20"/>
    </row>
    <row r="296" spans="1:5" ht="14.4">
      <c r="A296" s="166"/>
      <c r="B296" s="20"/>
      <c r="C296" s="4"/>
      <c r="D296" s="144"/>
      <c r="E296" s="20"/>
    </row>
    <row r="297" spans="1:5" ht="14.4">
      <c r="A297" s="166"/>
      <c r="B297" s="20"/>
      <c r="C297" s="4"/>
      <c r="D297" s="144"/>
      <c r="E297" s="20"/>
    </row>
    <row r="298" spans="1:5" ht="14.4">
      <c r="A298" s="166"/>
      <c r="B298" s="20"/>
      <c r="C298" s="4"/>
      <c r="D298" s="144"/>
      <c r="E298" s="20"/>
    </row>
    <row r="299" spans="1:5" ht="14.4">
      <c r="A299" s="166"/>
      <c r="B299" s="20"/>
      <c r="C299" s="4"/>
      <c r="D299" s="144"/>
      <c r="E299" s="20"/>
    </row>
    <row r="300" spans="1:5" ht="14.4">
      <c r="A300" s="166"/>
      <c r="B300" s="20"/>
      <c r="C300" s="4"/>
      <c r="D300" s="144"/>
      <c r="E300" s="20"/>
    </row>
    <row r="301" spans="1:5" ht="14.4">
      <c r="A301" s="166"/>
      <c r="B301" s="20"/>
      <c r="C301" s="4"/>
      <c r="D301" s="144"/>
      <c r="E301" s="20"/>
    </row>
    <row r="302" spans="1:5" ht="14.4">
      <c r="A302" s="166"/>
      <c r="B302" s="20"/>
      <c r="C302" s="4"/>
      <c r="D302" s="144"/>
      <c r="E302" s="20"/>
    </row>
    <row r="303" spans="1:5" ht="14.4">
      <c r="A303" s="166"/>
      <c r="B303" s="20"/>
      <c r="C303" s="4"/>
      <c r="D303" s="144"/>
      <c r="E303" s="20"/>
    </row>
    <row r="304" spans="1:5" ht="14.4">
      <c r="A304" s="166"/>
      <c r="B304" s="20"/>
      <c r="C304" s="4"/>
      <c r="D304" s="144"/>
      <c r="E304" s="20"/>
    </row>
    <row r="305" spans="1:5" ht="14.4">
      <c r="A305" s="166"/>
      <c r="B305" s="20"/>
      <c r="C305" s="4"/>
      <c r="D305" s="144"/>
      <c r="E305" s="20"/>
    </row>
    <row r="306" spans="1:5" ht="14.4">
      <c r="A306" s="166"/>
      <c r="B306" s="20"/>
      <c r="C306" s="4"/>
      <c r="D306" s="144"/>
      <c r="E306" s="20"/>
    </row>
    <row r="307" spans="1:5" ht="14.4">
      <c r="A307" s="166"/>
      <c r="B307" s="20"/>
      <c r="C307" s="4"/>
      <c r="D307" s="144"/>
      <c r="E307" s="20"/>
    </row>
    <row r="308" spans="1:5" ht="14.4">
      <c r="A308" s="166"/>
      <c r="B308" s="20"/>
      <c r="C308" s="4"/>
      <c r="D308" s="144"/>
      <c r="E308" s="20"/>
    </row>
    <row r="309" spans="1:5" ht="14.4">
      <c r="A309" s="166"/>
      <c r="B309" s="20"/>
      <c r="C309" s="4"/>
      <c r="D309" s="144"/>
      <c r="E309" s="20"/>
    </row>
    <row r="310" spans="1:5" ht="14.4">
      <c r="A310" s="166"/>
      <c r="B310" s="20"/>
      <c r="C310" s="4"/>
      <c r="D310" s="144"/>
      <c r="E310" s="20"/>
    </row>
    <row r="311" spans="1:5" ht="14.4">
      <c r="A311" s="166"/>
      <c r="B311" s="20"/>
      <c r="C311" s="4"/>
      <c r="D311" s="144"/>
      <c r="E311" s="20"/>
    </row>
    <row r="312" spans="1:5" ht="14.4">
      <c r="A312" s="166"/>
      <c r="B312" s="20"/>
      <c r="C312" s="4"/>
      <c r="D312" s="144"/>
      <c r="E312" s="20"/>
    </row>
    <row r="313" spans="1:5" ht="14.4">
      <c r="A313" s="166"/>
      <c r="B313" s="20"/>
      <c r="C313" s="4"/>
      <c r="D313" s="144"/>
      <c r="E313" s="20"/>
    </row>
    <row r="314" spans="1:5" ht="14.4">
      <c r="A314" s="166"/>
      <c r="B314" s="20"/>
      <c r="C314" s="4"/>
      <c r="D314" s="144"/>
      <c r="E314" s="20"/>
    </row>
    <row r="315" spans="1:5" ht="14.4">
      <c r="A315" s="166"/>
      <c r="B315" s="20"/>
      <c r="C315" s="4"/>
      <c r="D315" s="144"/>
      <c r="E315" s="20"/>
    </row>
    <row r="316" spans="1:5" ht="14.4">
      <c r="A316" s="166"/>
      <c r="B316" s="20"/>
      <c r="C316" s="4"/>
      <c r="D316" s="144"/>
      <c r="E316" s="20"/>
    </row>
    <row r="317" spans="1:5" ht="14.4">
      <c r="A317" s="166"/>
      <c r="B317" s="20"/>
      <c r="C317" s="4"/>
      <c r="D317" s="144"/>
      <c r="E317" s="20"/>
    </row>
    <row r="318" spans="1:5" ht="14.4">
      <c r="A318" s="166"/>
      <c r="B318" s="20"/>
      <c r="C318" s="4"/>
      <c r="D318" s="144"/>
      <c r="E318" s="20"/>
    </row>
    <row r="319" spans="1:5" ht="14.4">
      <c r="A319" s="166"/>
      <c r="B319" s="20"/>
      <c r="C319" s="4"/>
      <c r="D319" s="144"/>
      <c r="E319" s="20"/>
    </row>
    <row r="320" spans="1:5" ht="14.4">
      <c r="A320" s="166"/>
      <c r="B320" s="20"/>
      <c r="C320" s="4"/>
      <c r="D320" s="144"/>
      <c r="E320" s="20"/>
    </row>
    <row r="321" spans="1:5" ht="14.4">
      <c r="A321" s="166"/>
      <c r="B321" s="20"/>
      <c r="C321" s="4"/>
      <c r="D321" s="144"/>
      <c r="E321" s="20"/>
    </row>
    <row r="322" spans="1:5" ht="14.4">
      <c r="A322" s="166"/>
      <c r="B322" s="20"/>
      <c r="C322" s="4"/>
      <c r="D322" s="144"/>
      <c r="E322" s="20"/>
    </row>
    <row r="323" spans="1:5" ht="14.4">
      <c r="A323" s="166"/>
      <c r="B323" s="20"/>
      <c r="C323" s="4"/>
      <c r="D323" s="144"/>
      <c r="E323" s="20"/>
    </row>
    <row r="324" spans="1:5" ht="14.4">
      <c r="A324" s="166"/>
      <c r="B324" s="20"/>
      <c r="C324" s="4"/>
      <c r="D324" s="144"/>
      <c r="E324" s="20"/>
    </row>
    <row r="325" spans="1:5" ht="14.4">
      <c r="A325" s="166"/>
      <c r="B325" s="20"/>
      <c r="C325" s="4"/>
      <c r="D325" s="144"/>
      <c r="E325" s="20"/>
    </row>
    <row r="326" spans="1:5" ht="14.4">
      <c r="A326" s="166"/>
      <c r="B326" s="20"/>
      <c r="C326" s="4"/>
      <c r="D326" s="144"/>
      <c r="E326" s="20"/>
    </row>
    <row r="327" spans="1:5" ht="14.4">
      <c r="A327" s="166"/>
      <c r="B327" s="20"/>
      <c r="C327" s="4"/>
      <c r="D327" s="144"/>
      <c r="E327" s="20"/>
    </row>
    <row r="328" spans="1:5" ht="14.4">
      <c r="A328" s="166"/>
      <c r="B328" s="20"/>
      <c r="C328" s="4"/>
      <c r="D328" s="144"/>
      <c r="E328" s="20"/>
    </row>
    <row r="329" spans="1:5" ht="14.4">
      <c r="A329" s="166"/>
      <c r="B329" s="20"/>
      <c r="C329" s="4"/>
      <c r="D329" s="144"/>
      <c r="E329" s="20"/>
    </row>
    <row r="330" spans="1:5" ht="14.4">
      <c r="A330" s="166"/>
      <c r="B330" s="20"/>
      <c r="C330" s="4"/>
      <c r="D330" s="144"/>
      <c r="E330" s="20"/>
    </row>
    <row r="331" spans="1:5" ht="14.4">
      <c r="A331" s="166"/>
      <c r="B331" s="20"/>
      <c r="C331" s="4"/>
      <c r="D331" s="144"/>
      <c r="E331" s="20"/>
    </row>
    <row r="332" spans="1:5" ht="14.4">
      <c r="A332" s="166"/>
      <c r="B332" s="20"/>
      <c r="C332" s="4"/>
      <c r="D332" s="144"/>
      <c r="E332" s="20"/>
    </row>
    <row r="333" spans="1:5" ht="14.4">
      <c r="A333" s="166"/>
      <c r="B333" s="20"/>
      <c r="C333" s="4"/>
      <c r="D333" s="144"/>
      <c r="E333" s="20"/>
    </row>
    <row r="334" spans="1:5" ht="14.4">
      <c r="A334" s="166"/>
      <c r="B334" s="20"/>
      <c r="C334" s="4"/>
      <c r="D334" s="144"/>
      <c r="E334" s="20"/>
    </row>
    <row r="335" spans="1:5" ht="14.4">
      <c r="A335" s="166"/>
      <c r="B335" s="20"/>
      <c r="C335" s="4"/>
      <c r="D335" s="144"/>
      <c r="E335" s="20"/>
    </row>
    <row r="336" spans="1:5" ht="14.4">
      <c r="A336" s="166"/>
      <c r="B336" s="20"/>
      <c r="C336" s="4"/>
      <c r="D336" s="144"/>
      <c r="E336" s="20"/>
    </row>
    <row r="337" spans="1:5" ht="14.4">
      <c r="A337" s="166"/>
      <c r="B337" s="20"/>
      <c r="C337" s="4"/>
      <c r="D337" s="144"/>
      <c r="E337" s="20"/>
    </row>
    <row r="338" spans="1:5" ht="14.4">
      <c r="A338" s="166"/>
      <c r="B338" s="20"/>
      <c r="C338" s="4"/>
      <c r="D338" s="144"/>
      <c r="E338" s="20"/>
    </row>
    <row r="339" spans="1:5" ht="14.4">
      <c r="A339" s="166"/>
      <c r="B339" s="20"/>
      <c r="C339" s="4"/>
      <c r="D339" s="144"/>
      <c r="E339" s="20"/>
    </row>
    <row r="340" spans="1:5" ht="14.4">
      <c r="A340" s="166"/>
      <c r="B340" s="20"/>
      <c r="C340" s="4"/>
      <c r="D340" s="144"/>
      <c r="E340" s="20"/>
    </row>
    <row r="341" spans="1:5" ht="14.4">
      <c r="A341" s="166"/>
      <c r="B341" s="20"/>
      <c r="C341" s="4"/>
      <c r="D341" s="144"/>
      <c r="E341" s="20"/>
    </row>
    <row r="342" spans="1:5" ht="14.4">
      <c r="A342" s="166"/>
      <c r="B342" s="20"/>
      <c r="C342" s="4"/>
      <c r="D342" s="144"/>
      <c r="E342" s="20"/>
    </row>
    <row r="343" spans="1:5" ht="14.4">
      <c r="A343" s="166"/>
      <c r="B343" s="20"/>
      <c r="C343" s="4"/>
      <c r="D343" s="144"/>
      <c r="E343" s="20"/>
    </row>
    <row r="344" spans="1:5" ht="14.4">
      <c r="A344" s="166"/>
      <c r="B344" s="20"/>
      <c r="C344" s="4"/>
      <c r="D344" s="144"/>
      <c r="E344" s="20"/>
    </row>
    <row r="345" spans="1:5" ht="14.4">
      <c r="A345" s="166"/>
      <c r="B345" s="20"/>
      <c r="C345" s="4"/>
      <c r="D345" s="144"/>
      <c r="E345" s="20"/>
    </row>
    <row r="346" spans="1:5" ht="14.4">
      <c r="A346" s="166"/>
      <c r="B346" s="20"/>
      <c r="C346" s="4"/>
      <c r="D346" s="144"/>
      <c r="E346" s="20"/>
    </row>
    <row r="347" spans="1:5" ht="14.4">
      <c r="A347" s="166"/>
      <c r="B347" s="20"/>
      <c r="C347" s="4"/>
      <c r="D347" s="144"/>
      <c r="E347" s="20"/>
    </row>
    <row r="348" spans="1:5" ht="14.4">
      <c r="A348" s="166"/>
      <c r="B348" s="20"/>
      <c r="C348" s="4"/>
      <c r="D348" s="144"/>
      <c r="E348" s="20"/>
    </row>
    <row r="349" spans="1:5" ht="14.4">
      <c r="A349" s="166"/>
      <c r="B349" s="20"/>
      <c r="C349" s="4"/>
      <c r="D349" s="144"/>
      <c r="E349" s="20"/>
    </row>
    <row r="350" spans="1:5" ht="14.4">
      <c r="A350" s="166"/>
      <c r="B350" s="20"/>
      <c r="C350" s="4"/>
      <c r="D350" s="144"/>
      <c r="E350" s="20"/>
    </row>
    <row r="351" spans="1:5" ht="14.4">
      <c r="A351" s="166"/>
      <c r="B351" s="20"/>
      <c r="C351" s="4"/>
      <c r="D351" s="144"/>
      <c r="E351" s="20"/>
    </row>
    <row r="352" spans="1:5" ht="14.4">
      <c r="A352" s="166"/>
      <c r="B352" s="20"/>
      <c r="C352" s="4"/>
      <c r="D352" s="144"/>
      <c r="E352" s="20"/>
    </row>
    <row r="353" spans="1:5" ht="14.4">
      <c r="A353" s="166"/>
      <c r="B353" s="20"/>
      <c r="C353" s="4"/>
      <c r="D353" s="144"/>
      <c r="E353" s="20"/>
    </row>
    <row r="354" spans="1:5" ht="14.4">
      <c r="A354" s="166"/>
      <c r="B354" s="20"/>
      <c r="C354" s="4"/>
      <c r="D354" s="144"/>
      <c r="E354" s="20"/>
    </row>
    <row r="355" spans="1:5" ht="14.4">
      <c r="A355" s="166"/>
      <c r="B355" s="20"/>
      <c r="C355" s="4"/>
      <c r="D355" s="144"/>
      <c r="E355" s="20"/>
    </row>
    <row r="356" spans="1:5" ht="14.4">
      <c r="A356" s="166"/>
      <c r="B356" s="20"/>
      <c r="C356" s="4"/>
      <c r="D356" s="144"/>
      <c r="E356" s="20"/>
    </row>
    <row r="357" spans="1:5" ht="14.4">
      <c r="A357" s="166"/>
      <c r="B357" s="20"/>
      <c r="C357" s="4"/>
      <c r="D357" s="144"/>
      <c r="E357" s="20"/>
    </row>
    <row r="358" spans="1:5" ht="14.4">
      <c r="A358" s="166"/>
      <c r="B358" s="20"/>
      <c r="C358" s="4"/>
      <c r="D358" s="144"/>
      <c r="E358" s="20"/>
    </row>
    <row r="359" spans="1:5" ht="14.4">
      <c r="A359" s="166"/>
      <c r="B359" s="20"/>
      <c r="C359" s="4"/>
      <c r="D359" s="144"/>
      <c r="E359" s="20"/>
    </row>
    <row r="360" spans="1:5" ht="14.4">
      <c r="A360" s="166"/>
      <c r="B360" s="20"/>
      <c r="C360" s="4"/>
      <c r="D360" s="144"/>
      <c r="E360" s="20"/>
    </row>
    <row r="361" spans="1:5" ht="14.4">
      <c r="A361" s="166"/>
      <c r="B361" s="20"/>
      <c r="C361" s="4"/>
      <c r="D361" s="144"/>
      <c r="E361" s="20"/>
    </row>
    <row r="362" spans="1:5" ht="14.4">
      <c r="A362" s="166"/>
      <c r="B362" s="20"/>
      <c r="C362" s="4"/>
      <c r="D362" s="144"/>
      <c r="E362" s="20"/>
    </row>
    <row r="363" spans="1:5" ht="14.4">
      <c r="A363" s="166"/>
      <c r="B363" s="20"/>
      <c r="C363" s="4"/>
      <c r="D363" s="144"/>
      <c r="E363" s="20"/>
    </row>
    <row r="364" spans="1:5" ht="14.4">
      <c r="A364" s="166"/>
      <c r="B364" s="20"/>
      <c r="C364" s="4"/>
      <c r="D364" s="144"/>
      <c r="E364" s="20"/>
    </row>
    <row r="365" spans="1:5" ht="14.4">
      <c r="A365" s="166"/>
      <c r="B365" s="20"/>
      <c r="C365" s="4"/>
      <c r="D365" s="144"/>
      <c r="E365" s="20"/>
    </row>
    <row r="366" spans="1:5" ht="14.4">
      <c r="A366" s="166"/>
      <c r="B366" s="20"/>
      <c r="C366" s="4"/>
      <c r="D366" s="144"/>
      <c r="E366" s="20"/>
    </row>
    <row r="367" spans="1:5" ht="14.4">
      <c r="A367" s="166"/>
      <c r="B367" s="20"/>
      <c r="C367" s="4"/>
      <c r="D367" s="144"/>
      <c r="E367" s="20"/>
    </row>
    <row r="368" spans="1:5" ht="14.4">
      <c r="A368" s="166"/>
      <c r="B368" s="20"/>
      <c r="C368" s="4"/>
      <c r="D368" s="144"/>
      <c r="E368" s="20"/>
    </row>
    <row r="369" spans="1:5" ht="14.4">
      <c r="A369" s="166"/>
      <c r="B369" s="20"/>
      <c r="C369" s="4"/>
      <c r="D369" s="144"/>
      <c r="E369" s="20"/>
    </row>
    <row r="370" spans="1:5" ht="14.4">
      <c r="A370" s="166"/>
      <c r="B370" s="20"/>
      <c r="C370" s="4"/>
      <c r="D370" s="144"/>
      <c r="E370" s="20"/>
    </row>
    <row r="371" spans="1:5" ht="14.4">
      <c r="A371" s="166"/>
      <c r="B371" s="20"/>
      <c r="C371" s="4"/>
      <c r="D371" s="144"/>
      <c r="E371" s="20"/>
    </row>
    <row r="372" spans="1:5" ht="14.4">
      <c r="A372" s="166"/>
      <c r="B372" s="20"/>
      <c r="C372" s="4"/>
      <c r="D372" s="144"/>
      <c r="E372" s="20"/>
    </row>
    <row r="373" spans="1:5" ht="14.4">
      <c r="A373" s="166"/>
      <c r="B373" s="20"/>
      <c r="C373" s="4"/>
      <c r="D373" s="144"/>
      <c r="E373" s="20"/>
    </row>
    <row r="374" spans="1:5" ht="14.4">
      <c r="A374" s="166"/>
      <c r="B374" s="20"/>
      <c r="C374" s="4"/>
      <c r="D374" s="144"/>
      <c r="E374" s="20"/>
    </row>
    <row r="375" spans="1:5" ht="14.4">
      <c r="A375" s="166"/>
      <c r="B375" s="20"/>
      <c r="C375" s="4"/>
      <c r="D375" s="144"/>
      <c r="E375" s="20"/>
    </row>
    <row r="376" spans="1:5" ht="14.4">
      <c r="A376" s="166"/>
      <c r="B376" s="20"/>
      <c r="C376" s="4"/>
      <c r="D376" s="144"/>
      <c r="E376" s="20"/>
    </row>
    <row r="377" spans="1:5" ht="14.4">
      <c r="A377" s="166"/>
      <c r="B377" s="20"/>
      <c r="C377" s="4"/>
      <c r="D377" s="144"/>
      <c r="E377" s="20"/>
    </row>
    <row r="378" spans="1:5" ht="14.4">
      <c r="A378" s="166"/>
      <c r="B378" s="20"/>
      <c r="C378" s="4"/>
      <c r="D378" s="144"/>
      <c r="E378" s="20"/>
    </row>
    <row r="379" spans="1:5" ht="14.4">
      <c r="A379" s="166"/>
      <c r="B379" s="20"/>
      <c r="C379" s="4"/>
      <c r="D379" s="144"/>
      <c r="E379" s="20"/>
    </row>
    <row r="380" spans="1:5" ht="14.4">
      <c r="A380" s="166"/>
      <c r="B380" s="20"/>
      <c r="C380" s="4"/>
      <c r="D380" s="144"/>
      <c r="E380" s="20"/>
    </row>
    <row r="381" spans="1:5" ht="14.4">
      <c r="A381" s="166"/>
      <c r="B381" s="20"/>
      <c r="C381" s="4"/>
      <c r="D381" s="144"/>
      <c r="E381" s="20"/>
    </row>
    <row r="382" spans="1:5" ht="14.4">
      <c r="A382" s="166"/>
      <c r="B382" s="20"/>
      <c r="C382" s="4"/>
      <c r="D382" s="144"/>
      <c r="E382" s="20"/>
    </row>
    <row r="383" spans="1:5" ht="14.4">
      <c r="A383" s="166"/>
      <c r="B383" s="20"/>
      <c r="C383" s="4"/>
      <c r="D383" s="144"/>
      <c r="E383" s="20"/>
    </row>
    <row r="384" spans="1:5" ht="14.4">
      <c r="A384" s="166"/>
      <c r="B384" s="20"/>
      <c r="C384" s="4"/>
      <c r="D384" s="144"/>
      <c r="E384" s="20"/>
    </row>
    <row r="385" spans="1:5" ht="14.4">
      <c r="A385" s="166"/>
      <c r="B385" s="20"/>
      <c r="C385" s="4"/>
      <c r="D385" s="144"/>
      <c r="E385" s="20"/>
    </row>
    <row r="386" spans="1:5" ht="14.4">
      <c r="A386" s="166"/>
      <c r="B386" s="20"/>
      <c r="C386" s="4"/>
      <c r="D386" s="144"/>
      <c r="E386" s="20"/>
    </row>
    <row r="387" spans="1:5" ht="14.4">
      <c r="A387" s="166"/>
      <c r="B387" s="20"/>
      <c r="C387" s="4"/>
      <c r="D387" s="144"/>
      <c r="E387" s="20"/>
    </row>
    <row r="388" spans="1:5" ht="14.4">
      <c r="A388" s="166"/>
      <c r="B388" s="20"/>
      <c r="C388" s="4"/>
      <c r="D388" s="144"/>
      <c r="E388" s="20"/>
    </row>
    <row r="389" spans="1:5" ht="14.4">
      <c r="A389" s="166"/>
      <c r="B389" s="20"/>
      <c r="C389" s="4"/>
      <c r="D389" s="144"/>
      <c r="E389" s="20"/>
    </row>
    <row r="390" spans="1:5" ht="14.4">
      <c r="A390" s="166"/>
      <c r="B390" s="20"/>
      <c r="C390" s="4"/>
      <c r="D390" s="144"/>
      <c r="E390" s="20"/>
    </row>
    <row r="391" spans="1:5" ht="14.4">
      <c r="A391" s="166"/>
      <c r="B391" s="20"/>
      <c r="C391" s="4"/>
      <c r="D391" s="144"/>
      <c r="E391" s="20"/>
    </row>
    <row r="392" spans="1:5" ht="14.4">
      <c r="A392" s="166"/>
      <c r="B392" s="20"/>
      <c r="C392" s="4"/>
      <c r="D392" s="144"/>
      <c r="E392" s="20"/>
    </row>
    <row r="393" spans="1:5" ht="14.4">
      <c r="A393" s="166"/>
      <c r="B393" s="20"/>
      <c r="C393" s="4"/>
      <c r="D393" s="144"/>
      <c r="E393" s="20"/>
    </row>
    <row r="394" spans="1:5" ht="14.4">
      <c r="A394" s="166"/>
      <c r="B394" s="20"/>
      <c r="C394" s="4"/>
      <c r="D394" s="144"/>
      <c r="E394" s="20"/>
    </row>
    <row r="395" spans="1:5" ht="14.4">
      <c r="A395" s="166"/>
      <c r="B395" s="20"/>
      <c r="C395" s="4"/>
      <c r="D395" s="144"/>
      <c r="E395" s="20"/>
    </row>
    <row r="396" spans="1:5" ht="14.4">
      <c r="A396" s="166"/>
      <c r="B396" s="20"/>
      <c r="C396" s="4"/>
      <c r="D396" s="144"/>
      <c r="E396" s="20"/>
    </row>
    <row r="397" spans="1:5" ht="14.4">
      <c r="A397" s="166"/>
      <c r="B397" s="20"/>
      <c r="C397" s="4"/>
      <c r="D397" s="144"/>
      <c r="E397" s="20"/>
    </row>
    <row r="398" spans="1:5" ht="14.4">
      <c r="A398" s="166"/>
      <c r="B398" s="20"/>
      <c r="C398" s="4"/>
      <c r="D398" s="144"/>
      <c r="E398" s="20"/>
    </row>
    <row r="399" spans="1:5" ht="14.4">
      <c r="A399" s="166"/>
      <c r="B399" s="20"/>
      <c r="C399" s="4"/>
      <c r="D399" s="144"/>
      <c r="E399" s="20"/>
    </row>
    <row r="400" spans="1:5" ht="14.4">
      <c r="A400" s="166"/>
      <c r="B400" s="20"/>
      <c r="C400" s="4"/>
      <c r="D400" s="144"/>
      <c r="E400" s="20"/>
    </row>
    <row r="401" spans="1:5" ht="14.4">
      <c r="A401" s="166"/>
      <c r="B401" s="20"/>
      <c r="C401" s="4"/>
      <c r="D401" s="144"/>
      <c r="E401" s="20"/>
    </row>
    <row r="402" spans="1:5" ht="14.4">
      <c r="A402" s="166"/>
      <c r="B402" s="20"/>
      <c r="C402" s="4"/>
      <c r="D402" s="144"/>
      <c r="E402" s="20"/>
    </row>
    <row r="403" spans="1:5" ht="14.4">
      <c r="A403" s="166"/>
      <c r="B403" s="20"/>
      <c r="C403" s="4"/>
      <c r="D403" s="144"/>
      <c r="E403" s="20"/>
    </row>
    <row r="404" spans="1:5" ht="14.4">
      <c r="A404" s="166"/>
      <c r="B404" s="20"/>
      <c r="C404" s="4"/>
      <c r="D404" s="144"/>
      <c r="E404" s="20"/>
    </row>
    <row r="405" spans="1:5" ht="14.4">
      <c r="A405" s="166"/>
      <c r="B405" s="20"/>
      <c r="C405" s="4"/>
      <c r="D405" s="144"/>
      <c r="E405" s="20"/>
    </row>
    <row r="406" spans="1:5" ht="14.4">
      <c r="A406" s="166"/>
      <c r="B406" s="20"/>
      <c r="C406" s="4"/>
      <c r="D406" s="144"/>
      <c r="E406" s="20"/>
    </row>
    <row r="407" spans="1:5" ht="14.4">
      <c r="A407" s="166"/>
      <c r="B407" s="20"/>
      <c r="C407" s="4"/>
      <c r="D407" s="144"/>
      <c r="E407" s="20"/>
    </row>
    <row r="408" spans="1:5" ht="14.4">
      <c r="A408" s="166"/>
      <c r="B408" s="20"/>
      <c r="C408" s="4"/>
      <c r="D408" s="144"/>
      <c r="E408" s="20"/>
    </row>
    <row r="409" spans="1:5" ht="14.4">
      <c r="A409" s="166"/>
      <c r="B409" s="20"/>
      <c r="C409" s="4"/>
      <c r="D409" s="144"/>
      <c r="E409" s="20"/>
    </row>
    <row r="410" spans="1:5" ht="14.4">
      <c r="A410" s="166"/>
      <c r="B410" s="20"/>
      <c r="C410" s="4"/>
      <c r="D410" s="144"/>
      <c r="E410" s="20"/>
    </row>
    <row r="411" spans="1:5" ht="14.4">
      <c r="A411" s="166"/>
      <c r="B411" s="20"/>
      <c r="C411" s="4"/>
      <c r="D411" s="144"/>
      <c r="E411" s="20"/>
    </row>
    <row r="412" spans="1:5" ht="14.4">
      <c r="A412" s="166"/>
      <c r="B412" s="20"/>
      <c r="C412" s="4"/>
      <c r="D412" s="144"/>
      <c r="E412" s="20"/>
    </row>
    <row r="413" spans="1:5" ht="14.4">
      <c r="A413" s="166"/>
      <c r="B413" s="20"/>
      <c r="C413" s="4"/>
      <c r="D413" s="144"/>
      <c r="E413" s="20"/>
    </row>
    <row r="414" spans="1:5" ht="14.4">
      <c r="A414" s="166"/>
      <c r="B414" s="20"/>
      <c r="C414" s="4"/>
      <c r="D414" s="144"/>
      <c r="E414" s="20"/>
    </row>
    <row r="415" spans="1:5" ht="14.4">
      <c r="A415" s="166"/>
      <c r="B415" s="20"/>
      <c r="C415" s="4"/>
      <c r="D415" s="144"/>
      <c r="E415" s="20"/>
    </row>
    <row r="416" spans="1:5" ht="14.4">
      <c r="A416" s="166"/>
      <c r="B416" s="20"/>
      <c r="C416" s="4"/>
      <c r="D416" s="144"/>
      <c r="E416" s="20"/>
    </row>
    <row r="417" spans="1:5" ht="14.4">
      <c r="A417" s="166"/>
      <c r="B417" s="20"/>
      <c r="C417" s="4"/>
      <c r="D417" s="144"/>
      <c r="E417" s="20"/>
    </row>
    <row r="418" spans="1:5" ht="14.4">
      <c r="A418" s="166"/>
      <c r="B418" s="20"/>
      <c r="C418" s="4"/>
      <c r="D418" s="144"/>
      <c r="E418" s="20"/>
    </row>
    <row r="419" spans="1:5" ht="14.4">
      <c r="A419" s="166"/>
      <c r="B419" s="20"/>
      <c r="C419" s="4"/>
      <c r="D419" s="144"/>
      <c r="E419" s="20"/>
    </row>
    <row r="420" spans="1:5" ht="14.4">
      <c r="A420" s="166"/>
      <c r="B420" s="20"/>
      <c r="C420" s="4"/>
      <c r="D420" s="144"/>
      <c r="E420" s="20"/>
    </row>
    <row r="421" spans="1:5" ht="14.4">
      <c r="A421" s="166"/>
      <c r="B421" s="20"/>
      <c r="C421" s="4"/>
      <c r="D421" s="144"/>
      <c r="E421" s="20"/>
    </row>
    <row r="422" spans="1:5" ht="14.4">
      <c r="A422" s="166"/>
      <c r="B422" s="20"/>
      <c r="C422" s="4"/>
      <c r="D422" s="144"/>
      <c r="E422" s="20"/>
    </row>
    <row r="423" spans="1:5" ht="14.4">
      <c r="A423" s="166"/>
      <c r="B423" s="20"/>
      <c r="C423" s="4"/>
      <c r="D423" s="144"/>
      <c r="E423" s="20"/>
    </row>
    <row r="424" spans="1:5" ht="14.4">
      <c r="A424" s="166"/>
      <c r="B424" s="20"/>
      <c r="C424" s="4"/>
      <c r="D424" s="144"/>
      <c r="E424" s="20"/>
    </row>
    <row r="425" spans="1:5" ht="14.4">
      <c r="A425" s="166"/>
      <c r="B425" s="20"/>
      <c r="C425" s="4"/>
      <c r="D425" s="144"/>
      <c r="E425" s="20"/>
    </row>
    <row r="426" spans="1:5" ht="14.4">
      <c r="A426" s="166"/>
      <c r="B426" s="20"/>
      <c r="C426" s="4"/>
      <c r="D426" s="144"/>
      <c r="E426" s="20"/>
    </row>
    <row r="427" spans="1:5" ht="14.4">
      <c r="A427" s="166"/>
      <c r="B427" s="20"/>
      <c r="C427" s="4"/>
      <c r="D427" s="144"/>
      <c r="E427" s="20"/>
    </row>
    <row r="428" spans="1:5" ht="14.4">
      <c r="A428" s="166"/>
      <c r="B428" s="20"/>
      <c r="C428" s="4"/>
      <c r="D428" s="144"/>
      <c r="E428" s="20"/>
    </row>
    <row r="429" spans="1:5" ht="14.4">
      <c r="A429" s="166"/>
      <c r="B429" s="20"/>
      <c r="C429" s="4"/>
      <c r="D429" s="144"/>
      <c r="E429" s="20"/>
    </row>
    <row r="430" spans="1:5" ht="14.4">
      <c r="A430" s="166"/>
      <c r="B430" s="20"/>
      <c r="C430" s="4"/>
      <c r="D430" s="144"/>
      <c r="E430" s="20"/>
    </row>
    <row r="431" spans="1:5" ht="14.4">
      <c r="A431" s="166"/>
      <c r="B431" s="20"/>
      <c r="C431" s="4"/>
      <c r="D431" s="144"/>
      <c r="E431" s="20"/>
    </row>
    <row r="432" spans="1:5" ht="14.4">
      <c r="A432" s="166"/>
      <c r="B432" s="20"/>
      <c r="C432" s="4"/>
      <c r="D432" s="144"/>
      <c r="E432" s="20"/>
    </row>
    <row r="433" spans="1:5" ht="14.4">
      <c r="A433" s="166"/>
      <c r="B433" s="20"/>
      <c r="C433" s="4"/>
      <c r="D433" s="144"/>
      <c r="E433" s="20"/>
    </row>
    <row r="434" spans="1:5" ht="14.4">
      <c r="A434" s="166"/>
      <c r="B434" s="20"/>
      <c r="C434" s="4"/>
      <c r="D434" s="144"/>
      <c r="E434" s="20"/>
    </row>
    <row r="435" spans="1:5" ht="14.4">
      <c r="A435" s="166"/>
      <c r="B435" s="20"/>
      <c r="C435" s="4"/>
      <c r="D435" s="144"/>
      <c r="E435" s="20"/>
    </row>
    <row r="436" spans="1:5" ht="14.4">
      <c r="A436" s="166"/>
      <c r="B436" s="20"/>
      <c r="C436" s="4"/>
      <c r="D436" s="144"/>
      <c r="E436" s="20"/>
    </row>
    <row r="437" spans="1:5" ht="14.4">
      <c r="A437" s="166"/>
      <c r="B437" s="20"/>
      <c r="C437" s="4"/>
      <c r="D437" s="144"/>
      <c r="E437" s="20"/>
    </row>
    <row r="438" spans="1:5" ht="14.4">
      <c r="A438" s="166"/>
      <c r="B438" s="20"/>
      <c r="C438" s="4"/>
      <c r="D438" s="144"/>
      <c r="E438" s="20"/>
    </row>
    <row r="439" spans="1:5" ht="14.4">
      <c r="A439" s="166"/>
      <c r="B439" s="20"/>
      <c r="C439" s="4"/>
      <c r="D439" s="144"/>
      <c r="E439" s="20"/>
    </row>
    <row r="440" spans="1:5" ht="14.4">
      <c r="A440" s="166"/>
      <c r="B440" s="20"/>
      <c r="C440" s="4"/>
      <c r="D440" s="144"/>
      <c r="E440" s="20"/>
    </row>
    <row r="441" spans="1:5" ht="14.4">
      <c r="A441" s="166"/>
      <c r="B441" s="20"/>
      <c r="C441" s="4"/>
      <c r="D441" s="144"/>
      <c r="E441" s="20"/>
    </row>
    <row r="442" spans="1:5" ht="14.4">
      <c r="A442" s="166"/>
      <c r="B442" s="20"/>
      <c r="C442" s="4"/>
      <c r="D442" s="144"/>
      <c r="E442" s="20"/>
    </row>
    <row r="443" spans="1:5" ht="14.4">
      <c r="A443" s="166"/>
      <c r="B443" s="20"/>
      <c r="C443" s="4"/>
      <c r="D443" s="144"/>
      <c r="E443" s="20"/>
    </row>
    <row r="444" spans="1:5" ht="14.4">
      <c r="A444" s="166"/>
      <c r="B444" s="20"/>
      <c r="C444" s="4"/>
      <c r="D444" s="144"/>
      <c r="E444" s="20"/>
    </row>
    <row r="445" spans="1:5" ht="14.4">
      <c r="A445" s="166"/>
      <c r="B445" s="20"/>
      <c r="C445" s="4"/>
      <c r="D445" s="144"/>
      <c r="E445" s="20"/>
    </row>
    <row r="446" spans="1:5" ht="14.4">
      <c r="A446" s="166"/>
      <c r="B446" s="20"/>
      <c r="C446" s="4"/>
      <c r="D446" s="144"/>
      <c r="E446" s="20"/>
    </row>
    <row r="447" spans="1:5" ht="14.4">
      <c r="A447" s="166"/>
      <c r="B447" s="20"/>
      <c r="C447" s="4"/>
      <c r="D447" s="144"/>
      <c r="E447" s="20"/>
    </row>
    <row r="448" spans="1:5" ht="14.4">
      <c r="A448" s="166"/>
      <c r="B448" s="20"/>
      <c r="C448" s="4"/>
      <c r="D448" s="144"/>
      <c r="E448" s="20"/>
    </row>
    <row r="449" spans="1:5" ht="14.4">
      <c r="A449" s="166"/>
      <c r="B449" s="20"/>
      <c r="C449" s="4"/>
      <c r="D449" s="144"/>
      <c r="E449" s="20"/>
    </row>
    <row r="450" spans="1:5" ht="14.4">
      <c r="A450" s="166"/>
      <c r="B450" s="20"/>
      <c r="C450" s="4"/>
      <c r="D450" s="144"/>
      <c r="E450" s="20"/>
    </row>
    <row r="451" spans="1:5" ht="14.4">
      <c r="A451" s="166"/>
      <c r="B451" s="20"/>
      <c r="C451" s="4"/>
      <c r="D451" s="144"/>
      <c r="E451" s="20"/>
    </row>
    <row r="452" spans="1:5" ht="14.4">
      <c r="A452" s="166"/>
      <c r="B452" s="20"/>
      <c r="C452" s="4"/>
      <c r="D452" s="144"/>
      <c r="E452" s="20"/>
    </row>
    <row r="453" spans="1:5" ht="14.4">
      <c r="A453" s="166"/>
      <c r="B453" s="20"/>
      <c r="C453" s="4"/>
      <c r="D453" s="144"/>
      <c r="E453" s="20"/>
    </row>
    <row r="454" spans="1:5" ht="14.4">
      <c r="A454" s="166"/>
      <c r="B454" s="20"/>
      <c r="C454" s="4"/>
      <c r="D454" s="144"/>
      <c r="E454" s="20"/>
    </row>
    <row r="455" spans="1:5" ht="14.4">
      <c r="A455" s="166"/>
      <c r="B455" s="20"/>
      <c r="C455" s="4"/>
      <c r="D455" s="144"/>
      <c r="E455" s="20"/>
    </row>
    <row r="456" spans="1:5" ht="14.4">
      <c r="A456" s="166"/>
      <c r="B456" s="20"/>
      <c r="C456" s="4"/>
      <c r="D456" s="144"/>
      <c r="E456" s="20"/>
    </row>
    <row r="457" spans="1:5" ht="14.4">
      <c r="A457" s="166"/>
      <c r="B457" s="20"/>
      <c r="C457" s="4"/>
      <c r="D457" s="144"/>
      <c r="E457" s="20"/>
    </row>
    <row r="458" spans="1:5" ht="14.4">
      <c r="A458" s="166"/>
      <c r="B458" s="20"/>
      <c r="C458" s="4"/>
      <c r="D458" s="144"/>
      <c r="E458" s="20"/>
    </row>
    <row r="459" spans="1:5" ht="14.4">
      <c r="A459" s="166"/>
      <c r="B459" s="20"/>
      <c r="C459" s="4"/>
      <c r="D459" s="144"/>
      <c r="E459" s="20"/>
    </row>
    <row r="460" spans="1:5" ht="14.4">
      <c r="A460" s="166"/>
      <c r="B460" s="20"/>
      <c r="C460" s="4"/>
      <c r="D460" s="144"/>
      <c r="E460" s="20"/>
    </row>
    <row r="461" spans="1:5" ht="14.4">
      <c r="A461" s="166"/>
      <c r="B461" s="20"/>
      <c r="C461" s="4"/>
      <c r="D461" s="144"/>
      <c r="E461" s="20"/>
    </row>
    <row r="462" spans="1:5" ht="14.4">
      <c r="A462" s="166"/>
      <c r="B462" s="20"/>
      <c r="C462" s="4"/>
      <c r="D462" s="144"/>
      <c r="E462" s="20"/>
    </row>
    <row r="463" spans="1:5" ht="14.4">
      <c r="A463" s="166"/>
      <c r="B463" s="20"/>
      <c r="C463" s="4"/>
      <c r="D463" s="144"/>
      <c r="E463" s="20"/>
    </row>
    <row r="464" spans="1:5" ht="14.4">
      <c r="A464" s="166"/>
      <c r="B464" s="20"/>
      <c r="C464" s="4"/>
      <c r="D464" s="144"/>
      <c r="E464" s="20"/>
    </row>
    <row r="465" spans="1:5" ht="14.4">
      <c r="A465" s="166"/>
      <c r="B465" s="20"/>
      <c r="C465" s="4"/>
      <c r="D465" s="144"/>
      <c r="E465" s="20"/>
    </row>
    <row r="466" spans="1:5" ht="14.4">
      <c r="A466" s="166"/>
      <c r="B466" s="20"/>
      <c r="C466" s="4"/>
      <c r="D466" s="144"/>
      <c r="E466" s="20"/>
    </row>
    <row r="467" spans="1:5" ht="14.4">
      <c r="A467" s="166"/>
      <c r="B467" s="20"/>
      <c r="C467" s="4"/>
      <c r="D467" s="144"/>
      <c r="E467" s="20"/>
    </row>
    <row r="468" spans="1:5" ht="14.4">
      <c r="A468" s="166"/>
      <c r="B468" s="20"/>
      <c r="C468" s="4"/>
      <c r="D468" s="144"/>
      <c r="E468" s="20"/>
    </row>
    <row r="469" spans="1:5" ht="14.4">
      <c r="A469" s="166"/>
      <c r="B469" s="20"/>
      <c r="C469" s="4"/>
      <c r="D469" s="144"/>
      <c r="E469" s="20"/>
    </row>
    <row r="470" spans="1:5" ht="14.4">
      <c r="A470" s="166"/>
      <c r="B470" s="20"/>
      <c r="C470" s="4"/>
      <c r="D470" s="144"/>
      <c r="E470" s="20"/>
    </row>
    <row r="471" spans="1:5" ht="14.4">
      <c r="A471" s="166"/>
      <c r="B471" s="20"/>
      <c r="C471" s="4"/>
      <c r="D471" s="144"/>
      <c r="E471" s="20"/>
    </row>
    <row r="472" spans="1:5" ht="14.4">
      <c r="A472" s="166"/>
      <c r="B472" s="20"/>
      <c r="C472" s="4"/>
      <c r="D472" s="144"/>
      <c r="E472" s="20"/>
    </row>
    <row r="473" spans="1:5" ht="14.4">
      <c r="A473" s="166"/>
      <c r="B473" s="20"/>
      <c r="C473" s="4"/>
      <c r="D473" s="144"/>
      <c r="E473" s="20"/>
    </row>
    <row r="474" spans="1:5" ht="14.4">
      <c r="A474" s="166"/>
      <c r="B474" s="20"/>
      <c r="C474" s="4"/>
      <c r="D474" s="144"/>
      <c r="E474" s="20"/>
    </row>
    <row r="475" spans="1:5" ht="14.4">
      <c r="A475" s="166"/>
      <c r="B475" s="20"/>
      <c r="C475" s="4"/>
      <c r="D475" s="144"/>
      <c r="E475" s="20"/>
    </row>
    <row r="476" spans="1:5" ht="14.4">
      <c r="A476" s="166"/>
      <c r="B476" s="20"/>
      <c r="C476" s="4"/>
      <c r="D476" s="144"/>
      <c r="E476" s="20"/>
    </row>
    <row r="477" spans="1:5" ht="14.4">
      <c r="A477" s="166"/>
      <c r="B477" s="20"/>
      <c r="C477" s="4"/>
      <c r="D477" s="144"/>
      <c r="E477" s="20"/>
    </row>
    <row r="478" spans="1:5" ht="14.4">
      <c r="A478" s="166"/>
      <c r="B478" s="20"/>
      <c r="C478" s="4"/>
      <c r="D478" s="144"/>
      <c r="E478" s="20"/>
    </row>
    <row r="479" spans="1:5" ht="14.4">
      <c r="A479" s="166"/>
      <c r="B479" s="20"/>
      <c r="C479" s="4"/>
      <c r="D479" s="144"/>
      <c r="E479" s="20"/>
    </row>
    <row r="480" spans="1:5" ht="14.4">
      <c r="A480" s="166"/>
      <c r="B480" s="20"/>
      <c r="C480" s="4"/>
      <c r="D480" s="144"/>
      <c r="E480" s="20"/>
    </row>
    <row r="481" spans="1:5" ht="14.4">
      <c r="A481" s="166"/>
      <c r="B481" s="20"/>
      <c r="C481" s="4"/>
      <c r="D481" s="144"/>
      <c r="E481" s="20"/>
    </row>
    <row r="482" spans="1:5" ht="14.4">
      <c r="A482" s="166"/>
      <c r="B482" s="20"/>
      <c r="C482" s="4"/>
      <c r="D482" s="144"/>
      <c r="E482" s="20"/>
    </row>
    <row r="483" spans="1:5" ht="14.4">
      <c r="A483" s="166"/>
      <c r="B483" s="20"/>
      <c r="C483" s="4"/>
      <c r="D483" s="144"/>
      <c r="E483" s="20"/>
    </row>
    <row r="484" spans="1:5" ht="14.4">
      <c r="A484" s="166"/>
      <c r="B484" s="20"/>
      <c r="C484" s="4"/>
      <c r="D484" s="144"/>
      <c r="E484" s="20"/>
    </row>
    <row r="485" spans="1:5" ht="14.4">
      <c r="A485" s="166"/>
      <c r="B485" s="20"/>
      <c r="C485" s="4"/>
      <c r="D485" s="144"/>
      <c r="E485" s="20"/>
    </row>
    <row r="486" spans="1:5" ht="14.4">
      <c r="A486" s="166"/>
      <c r="B486" s="20"/>
      <c r="C486" s="4"/>
      <c r="D486" s="144"/>
      <c r="E486" s="20"/>
    </row>
    <row r="487" spans="1:5" ht="14.4">
      <c r="A487" s="166"/>
      <c r="B487" s="20"/>
      <c r="C487" s="4"/>
      <c r="D487" s="144"/>
      <c r="E487" s="20"/>
    </row>
    <row r="488" spans="1:5" ht="14.4">
      <c r="A488" s="166"/>
      <c r="B488" s="20"/>
      <c r="C488" s="4"/>
      <c r="D488" s="144"/>
      <c r="E488" s="20"/>
    </row>
    <row r="489" spans="1:5" ht="14.4">
      <c r="A489" s="166"/>
      <c r="B489" s="20"/>
      <c r="C489" s="4"/>
      <c r="D489" s="144"/>
      <c r="E489" s="20"/>
    </row>
    <row r="490" spans="1:5" ht="14.4">
      <c r="A490" s="166"/>
      <c r="B490" s="20"/>
      <c r="C490" s="4"/>
      <c r="D490" s="144"/>
      <c r="E490" s="20"/>
    </row>
    <row r="491" spans="1:5" ht="14.4">
      <c r="A491" s="166"/>
      <c r="B491" s="20"/>
      <c r="C491" s="4"/>
      <c r="D491" s="144"/>
      <c r="E491" s="20"/>
    </row>
    <row r="492" spans="1:5" ht="14.4">
      <c r="A492" s="166"/>
      <c r="B492" s="20"/>
      <c r="C492" s="4"/>
      <c r="D492" s="144"/>
      <c r="E492" s="20"/>
    </row>
    <row r="493" spans="1:5" ht="14.4">
      <c r="A493" s="166"/>
      <c r="B493" s="20"/>
      <c r="C493" s="4"/>
      <c r="D493" s="144"/>
      <c r="E493" s="20"/>
    </row>
    <row r="494" spans="1:5" ht="14.4">
      <c r="A494" s="166"/>
      <c r="B494" s="20"/>
      <c r="C494" s="4"/>
      <c r="D494" s="144"/>
      <c r="E494" s="20"/>
    </row>
    <row r="495" spans="1:5" ht="14.4">
      <c r="A495" s="166"/>
      <c r="B495" s="20"/>
      <c r="C495" s="4"/>
      <c r="D495" s="144"/>
      <c r="E495" s="20"/>
    </row>
    <row r="496" spans="1:5" ht="14.4">
      <c r="A496" s="166"/>
      <c r="B496" s="20"/>
      <c r="C496" s="4"/>
      <c r="D496" s="144"/>
      <c r="E496" s="20"/>
    </row>
    <row r="497" spans="1:5" ht="14.4">
      <c r="A497" s="166"/>
      <c r="B497" s="20"/>
      <c r="C497" s="4"/>
      <c r="D497" s="144"/>
      <c r="E497" s="20"/>
    </row>
    <row r="498" spans="1:5" ht="14.4">
      <c r="A498" s="166"/>
      <c r="B498" s="20"/>
      <c r="C498" s="4"/>
      <c r="D498" s="144"/>
      <c r="E498" s="20"/>
    </row>
    <row r="499" spans="1:5" ht="14.4">
      <c r="A499" s="166"/>
      <c r="B499" s="20"/>
      <c r="C499" s="4"/>
      <c r="D499" s="144"/>
      <c r="E499" s="20"/>
    </row>
    <row r="500" spans="1:5" ht="14.4">
      <c r="A500" s="166"/>
      <c r="B500" s="20"/>
      <c r="C500" s="4"/>
      <c r="D500" s="144"/>
      <c r="E500" s="20"/>
    </row>
    <row r="501" spans="1:5" ht="14.4">
      <c r="A501" s="166"/>
      <c r="B501" s="20"/>
      <c r="C501" s="4"/>
      <c r="D501" s="144"/>
      <c r="E501" s="20"/>
    </row>
    <row r="502" spans="1:5" ht="14.4">
      <c r="A502" s="166"/>
      <c r="B502" s="20"/>
      <c r="C502" s="4"/>
      <c r="D502" s="144"/>
      <c r="E502" s="20"/>
    </row>
    <row r="503" spans="1:5" ht="14.4">
      <c r="A503" s="166"/>
      <c r="B503" s="20"/>
      <c r="C503" s="4"/>
      <c r="D503" s="144"/>
      <c r="E503" s="20"/>
    </row>
    <row r="504" spans="1:5" ht="14.4">
      <c r="A504" s="166"/>
      <c r="B504" s="20"/>
      <c r="C504" s="4"/>
      <c r="D504" s="144"/>
      <c r="E504" s="20"/>
    </row>
    <row r="505" spans="1:5" ht="14.4">
      <c r="A505" s="166"/>
      <c r="B505" s="20"/>
      <c r="C505" s="4"/>
      <c r="D505" s="144"/>
      <c r="E505" s="20"/>
    </row>
    <row r="506" spans="1:5" ht="14.4">
      <c r="A506" s="166"/>
      <c r="B506" s="20"/>
      <c r="C506" s="4"/>
      <c r="D506" s="144"/>
      <c r="E506" s="20"/>
    </row>
    <row r="507" spans="1:5" ht="14.4">
      <c r="A507" s="166"/>
      <c r="B507" s="20"/>
      <c r="C507" s="4"/>
      <c r="D507" s="144"/>
      <c r="E507" s="20"/>
    </row>
    <row r="508" spans="1:5" ht="14.4">
      <c r="A508" s="166"/>
      <c r="B508" s="20"/>
      <c r="C508" s="4"/>
      <c r="D508" s="144"/>
      <c r="E508" s="20"/>
    </row>
    <row r="509" spans="1:5" ht="14.4">
      <c r="A509" s="166"/>
      <c r="B509" s="20"/>
      <c r="C509" s="4"/>
      <c r="D509" s="144"/>
      <c r="E509" s="20"/>
    </row>
    <row r="510" spans="1:5" ht="14.4">
      <c r="A510" s="166"/>
      <c r="B510" s="20"/>
      <c r="C510" s="4"/>
      <c r="D510" s="144"/>
      <c r="E510" s="20"/>
    </row>
    <row r="511" spans="1:5" ht="14.4">
      <c r="A511" s="166"/>
      <c r="B511" s="20"/>
      <c r="C511" s="4"/>
      <c r="D511" s="144"/>
      <c r="E511" s="20"/>
    </row>
    <row r="512" spans="1:5" ht="14.4">
      <c r="A512" s="166"/>
      <c r="B512" s="20"/>
      <c r="C512" s="4"/>
      <c r="D512" s="144"/>
      <c r="E512" s="20"/>
    </row>
    <row r="513" spans="1:5" ht="14.4">
      <c r="A513" s="166"/>
      <c r="B513" s="20"/>
      <c r="C513" s="4"/>
      <c r="D513" s="144"/>
      <c r="E513" s="20"/>
    </row>
    <row r="514" spans="1:5" ht="14.4">
      <c r="A514" s="166"/>
      <c r="B514" s="20"/>
      <c r="C514" s="4"/>
      <c r="D514" s="144"/>
      <c r="E514" s="20"/>
    </row>
    <row r="515" spans="1:5" ht="14.4">
      <c r="A515" s="166"/>
      <c r="B515" s="20"/>
      <c r="C515" s="4"/>
      <c r="D515" s="144"/>
      <c r="E515" s="20"/>
    </row>
    <row r="516" spans="1:5" ht="14.4">
      <c r="A516" s="166"/>
      <c r="B516" s="20"/>
      <c r="C516" s="4"/>
      <c r="D516" s="144"/>
      <c r="E516" s="20"/>
    </row>
    <row r="517" spans="1:5" ht="14.4">
      <c r="A517" s="166"/>
      <c r="B517" s="20"/>
      <c r="C517" s="4"/>
      <c r="D517" s="144"/>
      <c r="E517" s="20"/>
    </row>
    <row r="518" spans="1:5" ht="14.4">
      <c r="A518" s="166"/>
      <c r="B518" s="20"/>
      <c r="C518" s="4"/>
      <c r="D518" s="144"/>
      <c r="E518" s="20"/>
    </row>
    <row r="519" spans="1:5" ht="14.4">
      <c r="A519" s="166"/>
      <c r="B519" s="20"/>
      <c r="C519" s="4"/>
      <c r="D519" s="144"/>
      <c r="E519" s="20"/>
    </row>
    <row r="520" spans="1:5" ht="14.4">
      <c r="A520" s="166"/>
      <c r="B520" s="20"/>
      <c r="C520" s="4"/>
      <c r="D520" s="144"/>
      <c r="E520" s="20"/>
    </row>
    <row r="521" spans="1:5" ht="14.4">
      <c r="A521" s="166"/>
      <c r="B521" s="20"/>
      <c r="C521" s="4"/>
      <c r="D521" s="144"/>
      <c r="E521" s="20"/>
    </row>
    <row r="522" spans="1:5" ht="14.4">
      <c r="A522" s="166"/>
      <c r="B522" s="20"/>
      <c r="C522" s="4"/>
      <c r="D522" s="144"/>
      <c r="E522" s="20"/>
    </row>
    <row r="523" spans="1:5" ht="14.4">
      <c r="A523" s="166"/>
      <c r="B523" s="20"/>
      <c r="C523" s="4"/>
      <c r="D523" s="144"/>
      <c r="E523" s="20"/>
    </row>
    <row r="524" spans="1:5" ht="14.4">
      <c r="A524" s="166"/>
      <c r="B524" s="20"/>
      <c r="C524" s="4"/>
      <c r="D524" s="144"/>
      <c r="E524" s="20"/>
    </row>
    <row r="525" spans="1:5" ht="14.4">
      <c r="A525" s="166"/>
      <c r="B525" s="20"/>
      <c r="C525" s="4"/>
      <c r="D525" s="144"/>
      <c r="E525" s="20"/>
    </row>
    <row r="526" spans="1:5" ht="14.4">
      <c r="A526" s="166"/>
      <c r="B526" s="20"/>
      <c r="C526" s="4"/>
      <c r="D526" s="144"/>
      <c r="E526" s="20"/>
    </row>
    <row r="527" spans="1:5" ht="14.4">
      <c r="A527" s="166"/>
      <c r="B527" s="20"/>
      <c r="C527" s="4"/>
      <c r="D527" s="144"/>
      <c r="E527" s="20"/>
    </row>
    <row r="528" spans="1:5" ht="14.4">
      <c r="A528" s="166"/>
      <c r="B528" s="20"/>
      <c r="C528" s="4"/>
      <c r="D528" s="144"/>
      <c r="E528" s="20"/>
    </row>
    <row r="529" spans="1:5" ht="14.4">
      <c r="A529" s="166"/>
      <c r="B529" s="20"/>
      <c r="C529" s="4"/>
      <c r="D529" s="144"/>
      <c r="E529" s="20"/>
    </row>
    <row r="530" spans="1:5" ht="14.4">
      <c r="A530" s="166"/>
      <c r="B530" s="20"/>
      <c r="C530" s="4"/>
      <c r="D530" s="144"/>
      <c r="E530" s="20"/>
    </row>
    <row r="531" spans="1:5" ht="14.4">
      <c r="A531" s="166"/>
      <c r="B531" s="20"/>
      <c r="C531" s="4"/>
      <c r="D531" s="144"/>
      <c r="E531" s="20"/>
    </row>
    <row r="532" spans="1:5" ht="14.4">
      <c r="A532" s="166"/>
      <c r="B532" s="20"/>
      <c r="C532" s="4"/>
      <c r="D532" s="144"/>
      <c r="E532" s="20"/>
    </row>
    <row r="533" spans="1:5" ht="14.4">
      <c r="A533" s="166"/>
      <c r="B533" s="20"/>
      <c r="C533" s="4"/>
      <c r="D533" s="144"/>
      <c r="E533" s="20"/>
    </row>
    <row r="534" spans="1:5" ht="14.4">
      <c r="A534" s="166"/>
      <c r="B534" s="20"/>
      <c r="C534" s="4"/>
      <c r="D534" s="144"/>
      <c r="E534" s="20"/>
    </row>
    <row r="535" spans="1:5" ht="14.4">
      <c r="A535" s="166"/>
      <c r="B535" s="20"/>
      <c r="C535" s="4"/>
      <c r="D535" s="144"/>
      <c r="E535" s="20"/>
    </row>
    <row r="536" spans="1:5" ht="14.4">
      <c r="A536" s="166"/>
      <c r="B536" s="20"/>
      <c r="C536" s="4"/>
      <c r="D536" s="144"/>
      <c r="E536" s="20"/>
    </row>
    <row r="537" spans="1:5" ht="14.4">
      <c r="A537" s="166"/>
      <c r="B537" s="20"/>
      <c r="C537" s="4"/>
      <c r="D537" s="144"/>
      <c r="E537" s="20"/>
    </row>
    <row r="538" spans="1:5" ht="14.4">
      <c r="A538" s="166"/>
      <c r="B538" s="20"/>
      <c r="C538" s="4"/>
      <c r="D538" s="144"/>
      <c r="E538" s="20"/>
    </row>
    <row r="539" spans="1:5" ht="14.4">
      <c r="A539" s="166"/>
      <c r="B539" s="20"/>
      <c r="C539" s="4"/>
      <c r="D539" s="144"/>
      <c r="E539" s="20"/>
    </row>
    <row r="540" spans="1:5" ht="14.4">
      <c r="A540" s="166"/>
      <c r="B540" s="20"/>
      <c r="C540" s="4"/>
      <c r="D540" s="144"/>
      <c r="E540" s="20"/>
    </row>
    <row r="541" spans="1:5" ht="14.4">
      <c r="A541" s="166"/>
      <c r="B541" s="20"/>
      <c r="C541" s="4"/>
      <c r="D541" s="144"/>
      <c r="E541" s="20"/>
    </row>
    <row r="542" spans="1:5" ht="14.4">
      <c r="A542" s="166"/>
      <c r="B542" s="20"/>
      <c r="C542" s="4"/>
      <c r="D542" s="144"/>
      <c r="E542" s="20"/>
    </row>
    <row r="543" spans="1:5" ht="14.4">
      <c r="A543" s="166"/>
      <c r="B543" s="20"/>
      <c r="C543" s="4"/>
      <c r="D543" s="144"/>
      <c r="E543" s="20"/>
    </row>
    <row r="544" spans="1:5" ht="14.4">
      <c r="A544" s="166"/>
      <c r="B544" s="20"/>
      <c r="C544" s="4"/>
      <c r="D544" s="144"/>
      <c r="E544" s="20"/>
    </row>
    <row r="545" spans="1:5" ht="14.4">
      <c r="A545" s="166"/>
      <c r="B545" s="20"/>
      <c r="C545" s="4"/>
      <c r="D545" s="144"/>
      <c r="E545" s="20"/>
    </row>
    <row r="546" spans="1:5" ht="14.4">
      <c r="A546" s="166"/>
      <c r="B546" s="20"/>
      <c r="C546" s="4"/>
      <c r="D546" s="144"/>
      <c r="E546" s="20"/>
    </row>
    <row r="547" spans="1:5" ht="14.4">
      <c r="A547" s="166"/>
      <c r="B547" s="20"/>
      <c r="C547" s="4"/>
      <c r="D547" s="144"/>
      <c r="E547" s="20"/>
    </row>
    <row r="548" spans="1:5" ht="14.4">
      <c r="A548" s="166"/>
      <c r="B548" s="20"/>
      <c r="C548" s="4"/>
      <c r="D548" s="144"/>
      <c r="E548" s="20"/>
    </row>
    <row r="549" spans="1:5" ht="14.4">
      <c r="A549" s="166"/>
      <c r="B549" s="20"/>
      <c r="C549" s="4"/>
      <c r="D549" s="144"/>
      <c r="E549" s="20"/>
    </row>
    <row r="550" spans="1:5" ht="14.4">
      <c r="A550" s="166"/>
      <c r="B550" s="20"/>
      <c r="C550" s="4"/>
      <c r="D550" s="144"/>
      <c r="E550" s="20"/>
    </row>
    <row r="551" spans="1:5" ht="14.4">
      <c r="A551" s="166"/>
      <c r="B551" s="20"/>
      <c r="C551" s="4"/>
      <c r="D551" s="144"/>
      <c r="E551" s="20"/>
    </row>
    <row r="552" spans="1:5" ht="14.4">
      <c r="A552" s="166"/>
      <c r="B552" s="20"/>
      <c r="C552" s="4"/>
      <c r="D552" s="144"/>
      <c r="E552" s="20"/>
    </row>
    <row r="553" spans="1:5" ht="14.4">
      <c r="A553" s="166"/>
      <c r="B553" s="20"/>
      <c r="C553" s="4"/>
      <c r="D553" s="144"/>
      <c r="E553" s="20"/>
    </row>
    <row r="554" spans="1:5" ht="14.4">
      <c r="A554" s="166"/>
      <c r="B554" s="20"/>
      <c r="C554" s="4"/>
      <c r="D554" s="144"/>
      <c r="E554" s="20"/>
    </row>
    <row r="555" spans="1:5" ht="14.4">
      <c r="A555" s="166"/>
      <c r="B555" s="20"/>
      <c r="C555" s="4"/>
      <c r="D555" s="144"/>
      <c r="E555" s="20"/>
    </row>
    <row r="556" spans="1:5" ht="14.4">
      <c r="A556" s="166"/>
      <c r="B556" s="20"/>
      <c r="C556" s="4"/>
      <c r="D556" s="144"/>
      <c r="E556" s="20"/>
    </row>
    <row r="557" spans="1:5" ht="14.4">
      <c r="A557" s="166"/>
      <c r="B557" s="20"/>
      <c r="C557" s="4"/>
      <c r="D557" s="144"/>
      <c r="E557" s="20"/>
    </row>
    <row r="558" spans="1:5" ht="14.4">
      <c r="A558" s="166"/>
      <c r="B558" s="20"/>
      <c r="C558" s="4"/>
      <c r="D558" s="144"/>
      <c r="E558" s="20"/>
    </row>
    <row r="559" spans="1:5" ht="14.4">
      <c r="A559" s="166"/>
      <c r="B559" s="20"/>
      <c r="C559" s="4"/>
      <c r="D559" s="144"/>
      <c r="E559" s="20"/>
    </row>
    <row r="560" spans="1:5" ht="14.4">
      <c r="A560" s="166"/>
      <c r="B560" s="20"/>
      <c r="C560" s="4"/>
      <c r="D560" s="144"/>
      <c r="E560" s="20"/>
    </row>
    <row r="561" spans="1:5" ht="14.4">
      <c r="A561" s="166"/>
      <c r="B561" s="20"/>
      <c r="C561" s="4"/>
      <c r="D561" s="144"/>
      <c r="E561" s="20"/>
    </row>
    <row r="562" spans="1:5" ht="14.4">
      <c r="A562" s="166"/>
      <c r="B562" s="20"/>
      <c r="C562" s="4"/>
      <c r="D562" s="144"/>
      <c r="E562" s="20"/>
    </row>
    <row r="563" spans="1:5" ht="14.4">
      <c r="A563" s="166"/>
      <c r="B563" s="20"/>
      <c r="C563" s="4"/>
      <c r="D563" s="144"/>
      <c r="E563" s="20"/>
    </row>
    <row r="564" spans="1:5" ht="14.4">
      <c r="A564" s="166"/>
      <c r="B564" s="20"/>
      <c r="C564" s="4"/>
      <c r="D564" s="144"/>
      <c r="E564" s="20"/>
    </row>
    <row r="565" spans="1:5" ht="14.4">
      <c r="A565" s="166"/>
      <c r="B565" s="20"/>
      <c r="C565" s="4"/>
      <c r="D565" s="144"/>
      <c r="E565" s="20"/>
    </row>
    <row r="566" spans="1:5" ht="14.4">
      <c r="A566" s="166"/>
      <c r="B566" s="20"/>
      <c r="C566" s="4"/>
      <c r="D566" s="144"/>
      <c r="E566" s="20"/>
    </row>
    <row r="567" spans="1:5" ht="14.4">
      <c r="A567" s="166"/>
      <c r="B567" s="20"/>
      <c r="C567" s="4"/>
      <c r="D567" s="144"/>
      <c r="E567" s="20"/>
    </row>
    <row r="568" spans="1:5" ht="14.4">
      <c r="A568" s="166"/>
      <c r="B568" s="20"/>
      <c r="C568" s="4"/>
      <c r="D568" s="144"/>
      <c r="E568" s="20"/>
    </row>
    <row r="569" spans="1:5" ht="14.4">
      <c r="A569" s="166"/>
      <c r="B569" s="20"/>
      <c r="C569" s="4"/>
      <c r="D569" s="144"/>
      <c r="E569" s="20"/>
    </row>
    <row r="570" spans="1:5" ht="14.4">
      <c r="A570" s="166"/>
      <c r="B570" s="20"/>
      <c r="C570" s="4"/>
      <c r="D570" s="144"/>
      <c r="E570" s="20"/>
    </row>
    <row r="571" spans="1:5" ht="14.4">
      <c r="A571" s="166"/>
      <c r="B571" s="20"/>
      <c r="C571" s="4"/>
      <c r="D571" s="144"/>
      <c r="E571" s="20"/>
    </row>
    <row r="572" spans="1:5" ht="14.4">
      <c r="A572" s="166"/>
      <c r="B572" s="20"/>
      <c r="C572" s="4"/>
      <c r="D572" s="144"/>
      <c r="E572" s="20"/>
    </row>
    <row r="573" spans="1:5" ht="14.4">
      <c r="A573" s="166"/>
      <c r="B573" s="20"/>
      <c r="C573" s="4"/>
      <c r="D573" s="144"/>
      <c r="E573" s="20"/>
    </row>
    <row r="574" spans="1:5" ht="14.4">
      <c r="A574" s="166"/>
      <c r="B574" s="20"/>
      <c r="C574" s="4"/>
      <c r="D574" s="144"/>
      <c r="E574" s="20"/>
    </row>
    <row r="575" spans="1:5" ht="14.4">
      <c r="A575" s="166"/>
      <c r="B575" s="20"/>
      <c r="C575" s="4"/>
      <c r="D575" s="144"/>
      <c r="E575" s="20"/>
    </row>
    <row r="576" spans="1:5" ht="14.4">
      <c r="A576" s="166"/>
      <c r="B576" s="20"/>
      <c r="C576" s="4"/>
      <c r="D576" s="144"/>
      <c r="E576" s="20"/>
    </row>
    <row r="577" spans="1:5" ht="14.4">
      <c r="A577" s="166"/>
      <c r="B577" s="20"/>
      <c r="C577" s="4"/>
      <c r="D577" s="144"/>
      <c r="E577" s="20"/>
    </row>
    <row r="578" spans="1:5" ht="14.4">
      <c r="A578" s="166"/>
      <c r="B578" s="20"/>
      <c r="C578" s="4"/>
      <c r="D578" s="144"/>
      <c r="E578" s="20"/>
    </row>
    <row r="579" spans="1:5" ht="14.4">
      <c r="A579" s="166"/>
      <c r="B579" s="20"/>
      <c r="C579" s="4"/>
      <c r="D579" s="144"/>
      <c r="E579" s="20"/>
    </row>
    <row r="580" spans="1:5" ht="14.4">
      <c r="A580" s="166"/>
      <c r="B580" s="20"/>
      <c r="C580" s="4"/>
      <c r="D580" s="144"/>
      <c r="E580" s="20"/>
    </row>
    <row r="581" spans="1:5" ht="14.4">
      <c r="A581" s="166"/>
      <c r="B581" s="20"/>
      <c r="C581" s="4"/>
      <c r="D581" s="144"/>
      <c r="E581" s="20"/>
    </row>
    <row r="582" spans="1:5" ht="14.4">
      <c r="A582" s="166"/>
      <c r="B582" s="20"/>
      <c r="C582" s="4"/>
      <c r="D582" s="144"/>
      <c r="E582" s="20"/>
    </row>
    <row r="583" spans="1:5" ht="14.4">
      <c r="A583" s="166"/>
      <c r="B583" s="20"/>
      <c r="C583" s="4"/>
      <c r="D583" s="144"/>
      <c r="E583" s="20"/>
    </row>
    <row r="584" spans="1:5" ht="14.4">
      <c r="A584" s="166"/>
      <c r="B584" s="20"/>
      <c r="C584" s="4"/>
      <c r="D584" s="144"/>
      <c r="E584" s="20"/>
    </row>
    <row r="585" spans="1:5" ht="14.4">
      <c r="A585" s="166"/>
      <c r="B585" s="20"/>
      <c r="C585" s="4"/>
      <c r="D585" s="144"/>
      <c r="E585" s="20"/>
    </row>
    <row r="586" spans="1:5" ht="14.4">
      <c r="A586" s="166"/>
      <c r="B586" s="20"/>
      <c r="C586" s="4"/>
      <c r="D586" s="144"/>
      <c r="E586" s="20"/>
    </row>
    <row r="587" spans="1:5" ht="14.4">
      <c r="A587" s="166"/>
      <c r="B587" s="20"/>
      <c r="C587" s="4"/>
      <c r="D587" s="144"/>
      <c r="E587" s="20"/>
    </row>
    <row r="588" spans="1:5" ht="14.4">
      <c r="A588" s="166"/>
      <c r="B588" s="20"/>
      <c r="C588" s="4"/>
      <c r="D588" s="144"/>
      <c r="E588" s="20"/>
    </row>
    <row r="589" spans="1:5" ht="14.4">
      <c r="A589" s="166"/>
      <c r="B589" s="20"/>
      <c r="C589" s="4"/>
      <c r="D589" s="144"/>
      <c r="E589" s="20"/>
    </row>
    <row r="590" spans="1:5" ht="14.4">
      <c r="A590" s="166"/>
      <c r="B590" s="20"/>
      <c r="C590" s="4"/>
      <c r="D590" s="144"/>
      <c r="E590" s="20"/>
    </row>
    <row r="591" spans="1:5" ht="14.4">
      <c r="A591" s="166"/>
      <c r="B591" s="20"/>
      <c r="C591" s="4"/>
      <c r="D591" s="144"/>
      <c r="E591" s="20"/>
    </row>
    <row r="592" spans="1:5" ht="14.4">
      <c r="A592" s="166"/>
      <c r="B592" s="20"/>
      <c r="C592" s="4"/>
      <c r="D592" s="144"/>
      <c r="E592" s="20"/>
    </row>
    <row r="593" spans="1:5" ht="14.4">
      <c r="A593" s="166"/>
      <c r="B593" s="20"/>
      <c r="C593" s="4"/>
      <c r="D593" s="144"/>
      <c r="E593" s="20"/>
    </row>
    <row r="594" spans="1:5" ht="14.4">
      <c r="A594" s="166"/>
      <c r="B594" s="20"/>
      <c r="C594" s="4"/>
      <c r="D594" s="144"/>
      <c r="E594" s="20"/>
    </row>
    <row r="595" spans="1:5" ht="14.4">
      <c r="A595" s="166"/>
      <c r="B595" s="20"/>
      <c r="C595" s="4"/>
      <c r="D595" s="144"/>
      <c r="E595" s="20"/>
    </row>
    <row r="596" spans="1:5" ht="14.4">
      <c r="A596" s="166"/>
      <c r="B596" s="20"/>
      <c r="C596" s="4"/>
      <c r="D596" s="144"/>
      <c r="E596" s="20"/>
    </row>
    <row r="597" spans="1:5" ht="14.4">
      <c r="A597" s="166"/>
      <c r="B597" s="20"/>
      <c r="C597" s="4"/>
      <c r="D597" s="144"/>
      <c r="E597" s="20"/>
    </row>
    <row r="598" spans="1:5" ht="14.4">
      <c r="A598" s="166"/>
      <c r="B598" s="20"/>
      <c r="C598" s="4"/>
      <c r="D598" s="144"/>
      <c r="E598" s="20"/>
    </row>
    <row r="599" spans="1:5" ht="14.4">
      <c r="A599" s="166"/>
      <c r="B599" s="20"/>
      <c r="C599" s="4"/>
      <c r="D599" s="144"/>
      <c r="E599" s="20"/>
    </row>
    <row r="600" spans="1:5" ht="14.4">
      <c r="A600" s="166"/>
      <c r="B600" s="20"/>
      <c r="C600" s="4"/>
      <c r="D600" s="144"/>
      <c r="E600" s="20"/>
    </row>
    <row r="601" spans="1:5" ht="14.4">
      <c r="A601" s="166"/>
      <c r="B601" s="20"/>
      <c r="C601" s="4"/>
      <c r="D601" s="144"/>
      <c r="E601" s="20"/>
    </row>
    <row r="602" spans="1:5" ht="14.4">
      <c r="A602" s="166"/>
      <c r="B602" s="20"/>
      <c r="C602" s="4"/>
      <c r="D602" s="144"/>
      <c r="E602" s="20"/>
    </row>
    <row r="603" spans="1:5" ht="14.4">
      <c r="A603" s="166"/>
      <c r="B603" s="20"/>
      <c r="C603" s="4"/>
      <c r="D603" s="144"/>
      <c r="E603" s="20"/>
    </row>
    <row r="604" spans="1:5" ht="14.4">
      <c r="A604" s="166"/>
      <c r="B604" s="20"/>
      <c r="C604" s="4"/>
      <c r="D604" s="144"/>
      <c r="E604" s="20"/>
    </row>
    <row r="605" spans="1:5" ht="14.4">
      <c r="A605" s="166"/>
      <c r="B605" s="20"/>
      <c r="C605" s="4"/>
      <c r="D605" s="144"/>
      <c r="E605" s="20"/>
    </row>
    <row r="606" spans="1:5" ht="14.4">
      <c r="A606" s="166"/>
      <c r="B606" s="20"/>
      <c r="C606" s="4"/>
      <c r="D606" s="144"/>
      <c r="E606" s="20"/>
    </row>
    <row r="607" spans="1:5" ht="14.4">
      <c r="A607" s="166"/>
      <c r="B607" s="20"/>
      <c r="C607" s="4"/>
      <c r="D607" s="144"/>
      <c r="E607" s="20"/>
    </row>
    <row r="608" spans="1:5" ht="14.4">
      <c r="A608" s="166"/>
      <c r="B608" s="20"/>
      <c r="C608" s="4"/>
      <c r="D608" s="144"/>
      <c r="E608" s="20"/>
    </row>
    <row r="609" spans="1:5" ht="14.4">
      <c r="A609" s="166"/>
      <c r="B609" s="20"/>
      <c r="C609" s="4"/>
      <c r="D609" s="144"/>
      <c r="E609" s="20"/>
    </row>
    <row r="610" spans="1:5" ht="14.4">
      <c r="A610" s="166"/>
      <c r="B610" s="20"/>
      <c r="C610" s="4"/>
      <c r="D610" s="144"/>
      <c r="E610" s="20"/>
    </row>
    <row r="611" spans="1:5" ht="14.4">
      <c r="A611" s="166"/>
      <c r="B611" s="20"/>
      <c r="C611" s="4"/>
      <c r="D611" s="144"/>
      <c r="E611" s="20"/>
    </row>
    <row r="612" spans="1:5" ht="14.4">
      <c r="A612" s="166"/>
      <c r="B612" s="20"/>
      <c r="C612" s="4"/>
      <c r="D612" s="144"/>
      <c r="E612" s="20"/>
    </row>
    <row r="613" spans="1:5" ht="14.4">
      <c r="A613" s="166"/>
      <c r="B613" s="20"/>
      <c r="C613" s="4"/>
      <c r="D613" s="144"/>
      <c r="E613" s="20"/>
    </row>
    <row r="614" spans="1:5" ht="14.4">
      <c r="A614" s="166"/>
      <c r="B614" s="20"/>
      <c r="C614" s="4"/>
      <c r="D614" s="144"/>
      <c r="E614" s="20"/>
    </row>
    <row r="615" spans="1:5" ht="14.4">
      <c r="A615" s="166"/>
      <c r="B615" s="20"/>
      <c r="C615" s="4"/>
      <c r="D615" s="144"/>
      <c r="E615" s="20"/>
    </row>
    <row r="616" spans="1:5" ht="14.4">
      <c r="A616" s="166"/>
      <c r="B616" s="20"/>
      <c r="C616" s="4"/>
      <c r="D616" s="144"/>
      <c r="E616" s="20"/>
    </row>
    <row r="617" spans="1:5" ht="14.4">
      <c r="A617" s="166"/>
      <c r="B617" s="20"/>
      <c r="C617" s="4"/>
      <c r="D617" s="144"/>
      <c r="E617" s="20"/>
    </row>
    <row r="618" spans="1:5" ht="14.4">
      <c r="A618" s="166"/>
      <c r="B618" s="20"/>
      <c r="C618" s="4"/>
      <c r="D618" s="144"/>
      <c r="E618" s="20"/>
    </row>
    <row r="619" spans="1:5" ht="14.4">
      <c r="A619" s="166"/>
      <c r="B619" s="20"/>
      <c r="C619" s="4"/>
      <c r="D619" s="144"/>
      <c r="E619" s="20"/>
    </row>
    <row r="620" spans="1:5" ht="14.4">
      <c r="A620" s="166"/>
      <c r="B620" s="20"/>
      <c r="C620" s="4"/>
      <c r="D620" s="144"/>
      <c r="E620" s="20"/>
    </row>
    <row r="621" spans="1:5" ht="14.4">
      <c r="A621" s="166"/>
      <c r="B621" s="20"/>
      <c r="C621" s="4"/>
      <c r="D621" s="144"/>
      <c r="E621" s="20"/>
    </row>
    <row r="622" spans="1:5" ht="14.4">
      <c r="A622" s="166"/>
      <c r="B622" s="20"/>
      <c r="C622" s="4"/>
      <c r="D622" s="144"/>
      <c r="E622" s="20"/>
    </row>
    <row r="623" spans="1:5" ht="14.4">
      <c r="A623" s="166"/>
      <c r="B623" s="20"/>
      <c r="C623" s="4"/>
      <c r="D623" s="144"/>
      <c r="E623" s="20"/>
    </row>
    <row r="624" spans="1:5" ht="14.4">
      <c r="A624" s="166"/>
      <c r="B624" s="20"/>
      <c r="C624" s="4"/>
      <c r="D624" s="144"/>
      <c r="E624" s="20"/>
    </row>
    <row r="625" spans="1:5" ht="14.4">
      <c r="A625" s="166"/>
      <c r="B625" s="20"/>
      <c r="C625" s="4"/>
      <c r="D625" s="144"/>
      <c r="E625" s="20"/>
    </row>
    <row r="626" spans="1:5" ht="14.4">
      <c r="A626" s="166"/>
      <c r="B626" s="20"/>
      <c r="C626" s="4"/>
      <c r="D626" s="144"/>
      <c r="E626" s="20"/>
    </row>
    <row r="627" spans="1:5" ht="14.4">
      <c r="A627" s="166"/>
      <c r="B627" s="20"/>
      <c r="C627" s="4"/>
      <c r="D627" s="144"/>
      <c r="E627" s="20"/>
    </row>
    <row r="628" spans="1:5" ht="14.4">
      <c r="A628" s="166"/>
      <c r="B628" s="20"/>
      <c r="C628" s="4"/>
      <c r="D628" s="144"/>
      <c r="E628" s="20"/>
    </row>
    <row r="629" spans="1:5" ht="14.4">
      <c r="A629" s="166"/>
      <c r="B629" s="20"/>
      <c r="C629" s="4"/>
      <c r="D629" s="144"/>
      <c r="E629" s="20"/>
    </row>
    <row r="630" spans="1:5" ht="14.4">
      <c r="A630" s="166"/>
      <c r="B630" s="20"/>
      <c r="C630" s="4"/>
      <c r="D630" s="144"/>
      <c r="E630" s="20"/>
    </row>
    <row r="631" spans="1:5" ht="14.4">
      <c r="A631" s="166"/>
      <c r="B631" s="20"/>
      <c r="C631" s="4"/>
      <c r="D631" s="144"/>
      <c r="E631" s="20"/>
    </row>
    <row r="632" spans="1:5" ht="14.4">
      <c r="A632" s="166"/>
      <c r="B632" s="20"/>
      <c r="C632" s="4"/>
      <c r="D632" s="144"/>
      <c r="E632" s="20"/>
    </row>
    <row r="633" spans="1:5" ht="14.4">
      <c r="A633" s="166"/>
      <c r="B633" s="20"/>
      <c r="C633" s="4"/>
      <c r="D633" s="144"/>
      <c r="E633" s="20"/>
    </row>
    <row r="634" spans="1:5" ht="14.4">
      <c r="A634" s="166"/>
      <c r="B634" s="20"/>
      <c r="C634" s="4"/>
      <c r="D634" s="144"/>
      <c r="E634" s="20"/>
    </row>
    <row r="635" spans="1:5" ht="14.4">
      <c r="A635" s="166"/>
      <c r="B635" s="20"/>
      <c r="C635" s="4"/>
      <c r="D635" s="144"/>
      <c r="E635" s="20"/>
    </row>
    <row r="636" spans="1:5" ht="14.4">
      <c r="A636" s="166"/>
      <c r="B636" s="20"/>
      <c r="C636" s="4"/>
      <c r="D636" s="144"/>
      <c r="E636" s="20"/>
    </row>
    <row r="637" spans="1:5" ht="14.4">
      <c r="A637" s="166"/>
      <c r="B637" s="20"/>
      <c r="C637" s="4"/>
      <c r="D637" s="144"/>
      <c r="E637" s="20"/>
    </row>
    <row r="638" spans="1:5" ht="14.4">
      <c r="A638" s="166"/>
      <c r="B638" s="20"/>
      <c r="C638" s="4"/>
      <c r="D638" s="144"/>
      <c r="E638" s="20"/>
    </row>
    <row r="639" spans="1:5" ht="14.4">
      <c r="A639" s="166"/>
      <c r="B639" s="20"/>
      <c r="C639" s="4"/>
      <c r="D639" s="144"/>
      <c r="E639" s="20"/>
    </row>
    <row r="640" spans="1:5" ht="14.4">
      <c r="A640" s="166"/>
      <c r="B640" s="20"/>
      <c r="C640" s="4"/>
      <c r="D640" s="144"/>
      <c r="E640" s="20"/>
    </row>
    <row r="641" spans="1:5" ht="14.4">
      <c r="A641" s="166"/>
      <c r="B641" s="20"/>
      <c r="C641" s="4"/>
      <c r="D641" s="144"/>
      <c r="E641" s="20"/>
    </row>
    <row r="642" spans="1:5" ht="14.4">
      <c r="A642" s="166"/>
      <c r="B642" s="20"/>
      <c r="C642" s="4"/>
      <c r="D642" s="144"/>
      <c r="E642" s="20"/>
    </row>
    <row r="643" spans="1:5" ht="14.4">
      <c r="A643" s="166"/>
      <c r="B643" s="20"/>
      <c r="C643" s="4"/>
      <c r="D643" s="144"/>
      <c r="E643" s="20"/>
    </row>
    <row r="644" spans="1:5" ht="14.4">
      <c r="A644" s="166"/>
      <c r="B644" s="20"/>
      <c r="C644" s="4"/>
      <c r="D644" s="144"/>
      <c r="E644" s="20"/>
    </row>
    <row r="645" spans="1:5" ht="14.4">
      <c r="A645" s="166"/>
      <c r="B645" s="20"/>
      <c r="C645" s="4"/>
      <c r="D645" s="144"/>
      <c r="E645" s="20"/>
    </row>
    <row r="646" spans="1:5" ht="14.4">
      <c r="A646" s="166"/>
      <c r="B646" s="20"/>
      <c r="C646" s="4"/>
      <c r="D646" s="144"/>
      <c r="E646" s="20"/>
    </row>
    <row r="647" spans="1:5" ht="14.4">
      <c r="A647" s="166"/>
      <c r="B647" s="20"/>
      <c r="C647" s="4"/>
      <c r="D647" s="144"/>
      <c r="E647" s="20"/>
    </row>
    <row r="648" spans="1:5" ht="14.4">
      <c r="A648" s="166"/>
      <c r="B648" s="20"/>
      <c r="C648" s="4"/>
      <c r="D648" s="144"/>
      <c r="E648" s="20"/>
    </row>
    <row r="649" spans="1:5" ht="14.4">
      <c r="A649" s="166"/>
      <c r="B649" s="20"/>
      <c r="C649" s="4"/>
      <c r="D649" s="144"/>
      <c r="E649" s="20"/>
    </row>
    <row r="650" spans="1:5" ht="14.4">
      <c r="A650" s="166"/>
      <c r="B650" s="20"/>
      <c r="C650" s="4"/>
      <c r="D650" s="144"/>
      <c r="E650" s="20"/>
    </row>
    <row r="651" spans="1:5" ht="14.4">
      <c r="A651" s="166"/>
      <c r="B651" s="20"/>
      <c r="C651" s="4"/>
      <c r="D651" s="144"/>
      <c r="E651" s="20"/>
    </row>
    <row r="652" spans="1:5" ht="14.4">
      <c r="A652" s="166"/>
      <c r="B652" s="20"/>
      <c r="C652" s="4"/>
      <c r="D652" s="144"/>
      <c r="E652" s="20"/>
    </row>
    <row r="653" spans="1:5" ht="14.4">
      <c r="A653" s="166"/>
      <c r="B653" s="20"/>
      <c r="C653" s="4"/>
      <c r="D653" s="144"/>
      <c r="E653" s="20"/>
    </row>
    <row r="654" spans="1:5" ht="14.4">
      <c r="A654" s="166"/>
      <c r="B654" s="20"/>
      <c r="C654" s="4"/>
      <c r="D654" s="144"/>
      <c r="E654" s="20"/>
    </row>
    <row r="655" spans="1:5" ht="14.4">
      <c r="A655" s="166"/>
      <c r="B655" s="20"/>
      <c r="C655" s="4"/>
      <c r="D655" s="144"/>
      <c r="E655" s="20"/>
    </row>
    <row r="656" spans="1:5" ht="14.4">
      <c r="A656" s="166"/>
      <c r="B656" s="20"/>
      <c r="C656" s="4"/>
      <c r="D656" s="144"/>
      <c r="E656" s="20"/>
    </row>
    <row r="657" spans="1:5" ht="14.4">
      <c r="A657" s="166"/>
      <c r="B657" s="20"/>
      <c r="C657" s="4"/>
      <c r="D657" s="144"/>
      <c r="E657" s="20"/>
    </row>
    <row r="658" spans="1:5" ht="14.4">
      <c r="A658" s="166"/>
      <c r="B658" s="20"/>
      <c r="C658" s="4"/>
      <c r="D658" s="144"/>
      <c r="E658" s="20"/>
    </row>
    <row r="659" spans="1:5" ht="14.4">
      <c r="A659" s="166"/>
      <c r="B659" s="20"/>
      <c r="C659" s="4"/>
      <c r="D659" s="144"/>
      <c r="E659" s="20"/>
    </row>
    <row r="660" spans="1:5" ht="14.4">
      <c r="A660" s="166"/>
      <c r="B660" s="20"/>
      <c r="C660" s="4"/>
      <c r="D660" s="144"/>
      <c r="E660" s="20"/>
    </row>
    <row r="661" spans="1:5" ht="14.4">
      <c r="A661" s="166"/>
      <c r="B661" s="20"/>
      <c r="C661" s="4"/>
      <c r="D661" s="144"/>
      <c r="E661" s="20"/>
    </row>
    <row r="662" spans="1:5" ht="14.4">
      <c r="A662" s="166"/>
      <c r="B662" s="20"/>
      <c r="C662" s="4"/>
      <c r="D662" s="144"/>
      <c r="E662" s="20"/>
    </row>
    <row r="663" spans="1:5" ht="14.4">
      <c r="A663" s="166"/>
      <c r="B663" s="20"/>
      <c r="C663" s="4"/>
      <c r="D663" s="144"/>
      <c r="E663" s="20"/>
    </row>
    <row r="664" spans="1:5" ht="14.4">
      <c r="A664" s="166"/>
      <c r="B664" s="20"/>
      <c r="C664" s="4"/>
      <c r="D664" s="144"/>
      <c r="E664" s="20"/>
    </row>
    <row r="665" spans="1:5" ht="14.4">
      <c r="A665" s="166"/>
      <c r="B665" s="20"/>
      <c r="C665" s="4"/>
      <c r="D665" s="144"/>
      <c r="E665" s="20"/>
    </row>
    <row r="666" spans="1:5" ht="14.4">
      <c r="A666" s="166"/>
      <c r="B666" s="20"/>
      <c r="C666" s="4"/>
      <c r="D666" s="144"/>
      <c r="E666" s="20"/>
    </row>
    <row r="667" spans="1:5" ht="14.4">
      <c r="A667" s="166"/>
      <c r="B667" s="20"/>
      <c r="C667" s="4"/>
      <c r="D667" s="144"/>
      <c r="E667" s="20"/>
    </row>
    <row r="668" spans="1:5" ht="14.4">
      <c r="A668" s="166"/>
      <c r="B668" s="20"/>
      <c r="C668" s="4"/>
      <c r="D668" s="144"/>
      <c r="E668" s="20"/>
    </row>
    <row r="669" spans="1:5" ht="14.4">
      <c r="A669" s="166"/>
      <c r="B669" s="20"/>
      <c r="C669" s="4"/>
      <c r="D669" s="144"/>
      <c r="E669" s="20"/>
    </row>
    <row r="670" spans="1:5" ht="14.4">
      <c r="A670" s="166"/>
      <c r="B670" s="20"/>
      <c r="C670" s="4"/>
      <c r="D670" s="144"/>
      <c r="E670" s="20"/>
    </row>
    <row r="671" spans="1:5" ht="14.4">
      <c r="A671" s="166"/>
      <c r="B671" s="20"/>
      <c r="C671" s="4"/>
      <c r="D671" s="144"/>
      <c r="E671" s="20"/>
    </row>
    <row r="672" spans="1:5" ht="14.4">
      <c r="A672" s="166"/>
      <c r="B672" s="20"/>
      <c r="C672" s="4"/>
      <c r="D672" s="144"/>
      <c r="E672" s="20"/>
    </row>
    <row r="673" spans="1:5" ht="14.4">
      <c r="A673" s="166"/>
      <c r="B673" s="20"/>
      <c r="C673" s="4"/>
      <c r="D673" s="144"/>
      <c r="E673" s="20"/>
    </row>
    <row r="674" spans="1:5" ht="14.4">
      <c r="A674" s="166"/>
      <c r="B674" s="20"/>
      <c r="C674" s="4"/>
      <c r="D674" s="144"/>
      <c r="E674" s="20"/>
    </row>
    <row r="675" spans="1:5" ht="14.4">
      <c r="A675" s="166"/>
      <c r="B675" s="20"/>
      <c r="C675" s="4"/>
      <c r="D675" s="144"/>
      <c r="E675" s="20"/>
    </row>
    <row r="676" spans="1:5" ht="14.4">
      <c r="A676" s="166"/>
      <c r="B676" s="20"/>
      <c r="C676" s="4"/>
      <c r="D676" s="144"/>
      <c r="E676" s="20"/>
    </row>
    <row r="677" spans="1:5" ht="14.4">
      <c r="A677" s="166"/>
      <c r="B677" s="20"/>
      <c r="C677" s="4"/>
      <c r="D677" s="144"/>
      <c r="E677" s="20"/>
    </row>
    <row r="678" spans="1:5" ht="14.4">
      <c r="A678" s="166"/>
      <c r="B678" s="20"/>
      <c r="C678" s="4"/>
      <c r="D678" s="144"/>
      <c r="E678" s="20"/>
    </row>
    <row r="679" spans="1:5" ht="14.4">
      <c r="A679" s="166"/>
      <c r="B679" s="20"/>
      <c r="C679" s="4"/>
      <c r="D679" s="144"/>
      <c r="E679" s="20"/>
    </row>
    <row r="680" spans="1:5" ht="14.4">
      <c r="A680" s="166"/>
      <c r="B680" s="20"/>
      <c r="C680" s="4"/>
      <c r="D680" s="144"/>
      <c r="E680" s="20"/>
    </row>
    <row r="681" spans="1:5" ht="14.4">
      <c r="A681" s="166"/>
      <c r="B681" s="20"/>
      <c r="C681" s="4"/>
      <c r="D681" s="144"/>
      <c r="E681" s="20"/>
    </row>
    <row r="682" spans="1:5" ht="14.4">
      <c r="A682" s="166"/>
      <c r="B682" s="20"/>
      <c r="C682" s="4"/>
      <c r="D682" s="144"/>
      <c r="E682" s="20"/>
    </row>
    <row r="683" spans="1:5" ht="14.4">
      <c r="A683" s="166"/>
      <c r="B683" s="20"/>
      <c r="C683" s="4"/>
      <c r="D683" s="144"/>
      <c r="E683" s="20"/>
    </row>
    <row r="684" spans="1:5" ht="14.4">
      <c r="A684" s="166"/>
      <c r="B684" s="20"/>
      <c r="C684" s="4"/>
      <c r="D684" s="144"/>
      <c r="E684" s="20"/>
    </row>
    <row r="685" spans="1:5" ht="14.4">
      <c r="A685" s="166"/>
      <c r="B685" s="20"/>
      <c r="C685" s="4"/>
      <c r="D685" s="144"/>
      <c r="E685" s="20"/>
    </row>
    <row r="686" spans="1:5" ht="14.4">
      <c r="A686" s="166"/>
      <c r="B686" s="20"/>
      <c r="C686" s="4"/>
      <c r="D686" s="144"/>
      <c r="E686" s="20"/>
    </row>
    <row r="687" spans="1:5" ht="14.4">
      <c r="A687" s="166"/>
      <c r="B687" s="20"/>
      <c r="C687" s="4"/>
      <c r="D687" s="144"/>
      <c r="E687" s="20"/>
    </row>
    <row r="688" spans="1:5" ht="14.4">
      <c r="A688" s="166"/>
      <c r="B688" s="20"/>
      <c r="C688" s="4"/>
      <c r="D688" s="144"/>
      <c r="E688" s="20"/>
    </row>
    <row r="689" spans="1:5" ht="14.4">
      <c r="A689" s="166"/>
      <c r="B689" s="20"/>
      <c r="C689" s="4"/>
      <c r="D689" s="144"/>
      <c r="E689" s="20"/>
    </row>
    <row r="690" spans="1:5" ht="14.4">
      <c r="A690" s="166"/>
      <c r="B690" s="20"/>
      <c r="C690" s="4"/>
      <c r="D690" s="144"/>
      <c r="E690" s="20"/>
    </row>
    <row r="691" spans="1:5" ht="14.4">
      <c r="A691" s="166"/>
      <c r="B691" s="20"/>
      <c r="C691" s="4"/>
      <c r="D691" s="144"/>
      <c r="E691" s="20"/>
    </row>
    <row r="692" spans="1:5" ht="14.4">
      <c r="A692" s="166"/>
      <c r="B692" s="20"/>
      <c r="C692" s="4"/>
      <c r="D692" s="144"/>
      <c r="E692" s="20"/>
    </row>
    <row r="693" spans="1:5" ht="14.4">
      <c r="A693" s="166"/>
      <c r="B693" s="20"/>
      <c r="C693" s="4"/>
      <c r="D693" s="144"/>
      <c r="E693" s="20"/>
    </row>
    <row r="694" spans="1:5" ht="14.4">
      <c r="A694" s="166"/>
      <c r="B694" s="20"/>
      <c r="C694" s="4"/>
      <c r="D694" s="144"/>
      <c r="E694" s="20"/>
    </row>
    <row r="695" spans="1:5" ht="14.4">
      <c r="A695" s="166"/>
      <c r="B695" s="20"/>
      <c r="C695" s="4"/>
      <c r="D695" s="144"/>
      <c r="E695" s="20"/>
    </row>
    <row r="696" spans="1:5" ht="14.4">
      <c r="A696" s="166"/>
      <c r="B696" s="20"/>
      <c r="C696" s="4"/>
      <c r="D696" s="144"/>
      <c r="E696" s="20"/>
    </row>
    <row r="697" spans="1:5" ht="14.4">
      <c r="A697" s="166"/>
      <c r="B697" s="20"/>
      <c r="C697" s="4"/>
      <c r="D697" s="144"/>
      <c r="E697" s="20"/>
    </row>
    <row r="698" spans="1:5" ht="14.4">
      <c r="A698" s="166"/>
      <c r="B698" s="20"/>
      <c r="C698" s="4"/>
      <c r="D698" s="144"/>
      <c r="E698" s="20"/>
    </row>
    <row r="699" spans="1:5" ht="14.4">
      <c r="A699" s="166"/>
      <c r="B699" s="20"/>
      <c r="C699" s="4"/>
      <c r="D699" s="144"/>
      <c r="E699" s="20"/>
    </row>
    <row r="700" spans="1:5" ht="14.4">
      <c r="A700" s="166"/>
      <c r="B700" s="20"/>
      <c r="C700" s="4"/>
      <c r="D700" s="144"/>
      <c r="E700" s="20"/>
    </row>
    <row r="701" spans="1:5" ht="14.4">
      <c r="A701" s="166"/>
      <c r="B701" s="20"/>
      <c r="C701" s="4"/>
      <c r="D701" s="144"/>
      <c r="E701" s="20"/>
    </row>
    <row r="702" spans="1:5" ht="14.4">
      <c r="A702" s="166"/>
      <c r="B702" s="20"/>
      <c r="C702" s="4"/>
      <c r="D702" s="144"/>
      <c r="E702" s="20"/>
    </row>
    <row r="703" spans="1:5" ht="14.4">
      <c r="A703" s="166"/>
      <c r="B703" s="20"/>
      <c r="C703" s="4"/>
      <c r="D703" s="144"/>
      <c r="E703" s="20"/>
    </row>
    <row r="704" spans="1:5" ht="14.4">
      <c r="A704" s="166"/>
      <c r="B704" s="20"/>
      <c r="C704" s="4"/>
      <c r="D704" s="144"/>
      <c r="E704" s="20"/>
    </row>
    <row r="705" spans="1:5" ht="14.4">
      <c r="A705" s="166"/>
      <c r="B705" s="20"/>
      <c r="C705" s="4"/>
      <c r="D705" s="144"/>
      <c r="E705" s="20"/>
    </row>
    <row r="706" spans="1:5" ht="14.4">
      <c r="A706" s="166"/>
      <c r="B706" s="20"/>
      <c r="C706" s="4"/>
      <c r="D706" s="144"/>
      <c r="E706" s="20"/>
    </row>
    <row r="707" spans="1:5" ht="14.4">
      <c r="A707" s="166"/>
      <c r="B707" s="20"/>
      <c r="C707" s="4"/>
      <c r="D707" s="144"/>
      <c r="E707" s="20"/>
    </row>
    <row r="708" spans="1:5" ht="14.4">
      <c r="A708" s="166"/>
      <c r="B708" s="20"/>
      <c r="C708" s="4"/>
      <c r="D708" s="144"/>
      <c r="E708" s="20"/>
    </row>
    <row r="709" spans="1:5" ht="14.4">
      <c r="A709" s="166"/>
      <c r="B709" s="20"/>
      <c r="C709" s="4"/>
      <c r="D709" s="144"/>
      <c r="E709" s="20"/>
    </row>
    <row r="710" spans="1:5" ht="14.4">
      <c r="A710" s="166"/>
      <c r="B710" s="20"/>
      <c r="C710" s="4"/>
      <c r="D710" s="144"/>
      <c r="E710" s="20"/>
    </row>
    <row r="711" spans="1:5" ht="14.4">
      <c r="A711" s="166"/>
      <c r="B711" s="20"/>
      <c r="C711" s="4"/>
      <c r="D711" s="144"/>
      <c r="E711" s="20"/>
    </row>
    <row r="712" spans="1:5" ht="14.4">
      <c r="A712" s="166"/>
      <c r="B712" s="20"/>
      <c r="C712" s="4"/>
      <c r="D712" s="144"/>
      <c r="E712" s="20"/>
    </row>
    <row r="713" spans="1:5" ht="14.4">
      <c r="A713" s="166"/>
      <c r="B713" s="20"/>
      <c r="C713" s="4"/>
      <c r="D713" s="144"/>
      <c r="E713" s="20"/>
    </row>
    <row r="714" spans="1:5" ht="14.4">
      <c r="A714" s="166"/>
      <c r="B714" s="20"/>
      <c r="C714" s="4"/>
      <c r="D714" s="144"/>
      <c r="E714" s="20"/>
    </row>
    <row r="715" spans="1:5" ht="14.4">
      <c r="A715" s="166"/>
      <c r="B715" s="20"/>
      <c r="C715" s="4"/>
      <c r="D715" s="144"/>
      <c r="E715" s="20"/>
    </row>
    <row r="716" spans="1:5" ht="14.4">
      <c r="A716" s="166"/>
      <c r="B716" s="20"/>
      <c r="C716" s="4"/>
      <c r="D716" s="144"/>
      <c r="E716" s="20"/>
    </row>
    <row r="717" spans="1:5" ht="14.4">
      <c r="A717" s="166"/>
      <c r="B717" s="20"/>
      <c r="C717" s="4"/>
      <c r="D717" s="144"/>
      <c r="E717" s="20"/>
    </row>
    <row r="718" spans="1:5" ht="14.4">
      <c r="A718" s="166"/>
      <c r="B718" s="20"/>
      <c r="C718" s="4"/>
      <c r="D718" s="144"/>
      <c r="E718" s="20"/>
    </row>
    <row r="719" spans="1:5" ht="14.4">
      <c r="A719" s="166"/>
      <c r="B719" s="20"/>
      <c r="C719" s="4"/>
      <c r="D719" s="144"/>
      <c r="E719" s="20"/>
    </row>
    <row r="720" spans="1:5" ht="14.4">
      <c r="A720" s="166"/>
      <c r="B720" s="20"/>
      <c r="C720" s="4"/>
      <c r="D720" s="144"/>
      <c r="E720" s="20"/>
    </row>
    <row r="721" spans="1:5" ht="14.4">
      <c r="A721" s="166"/>
      <c r="B721" s="20"/>
      <c r="C721" s="4"/>
      <c r="D721" s="144"/>
      <c r="E721" s="20"/>
    </row>
    <row r="722" spans="1:5" ht="14.4">
      <c r="A722" s="166"/>
      <c r="B722" s="20"/>
      <c r="C722" s="4"/>
      <c r="D722" s="144"/>
      <c r="E722" s="20"/>
    </row>
    <row r="723" spans="1:5" ht="14.4">
      <c r="A723" s="166"/>
      <c r="B723" s="20"/>
      <c r="C723" s="4"/>
      <c r="D723" s="144"/>
      <c r="E723" s="20"/>
    </row>
    <row r="724" spans="1:5" ht="14.4">
      <c r="A724" s="166"/>
      <c r="B724" s="20"/>
      <c r="C724" s="4"/>
      <c r="D724" s="144"/>
      <c r="E724" s="20"/>
    </row>
    <row r="725" spans="1:5" ht="14.4">
      <c r="A725" s="166"/>
      <c r="B725" s="20"/>
      <c r="C725" s="4"/>
      <c r="D725" s="144"/>
      <c r="E725" s="20"/>
    </row>
    <row r="726" spans="1:5" ht="14.4">
      <c r="A726" s="166"/>
      <c r="B726" s="20"/>
      <c r="C726" s="4"/>
      <c r="D726" s="144"/>
      <c r="E726" s="20"/>
    </row>
    <row r="727" spans="1:5" ht="14.4">
      <c r="A727" s="166"/>
      <c r="B727" s="20"/>
      <c r="C727" s="4"/>
      <c r="D727" s="144"/>
      <c r="E727" s="20"/>
    </row>
    <row r="728" spans="1:5" ht="14.4">
      <c r="A728" s="166"/>
      <c r="B728" s="20"/>
      <c r="C728" s="4"/>
      <c r="D728" s="144"/>
      <c r="E728" s="20"/>
    </row>
    <row r="729" spans="1:5" ht="14.4">
      <c r="A729" s="166"/>
      <c r="B729" s="20"/>
      <c r="C729" s="4"/>
      <c r="D729" s="144"/>
      <c r="E729" s="20"/>
    </row>
    <row r="730" spans="1:5" ht="14.4">
      <c r="A730" s="166"/>
      <c r="B730" s="20"/>
      <c r="C730" s="4"/>
      <c r="D730" s="144"/>
      <c r="E730" s="20"/>
    </row>
    <row r="731" spans="1:5" ht="14.4">
      <c r="A731" s="166"/>
      <c r="B731" s="20"/>
      <c r="C731" s="4"/>
      <c r="D731" s="144"/>
      <c r="E731" s="20"/>
    </row>
    <row r="732" spans="1:5" ht="14.4">
      <c r="A732" s="166"/>
      <c r="B732" s="20"/>
      <c r="C732" s="4"/>
      <c r="D732" s="144"/>
      <c r="E732" s="20"/>
    </row>
    <row r="733" spans="1:5" ht="14.4">
      <c r="A733" s="166"/>
      <c r="B733" s="20"/>
      <c r="C733" s="4"/>
      <c r="D733" s="144"/>
      <c r="E733" s="20"/>
    </row>
    <row r="734" spans="1:5" ht="14.4">
      <c r="A734" s="166"/>
      <c r="B734" s="20"/>
      <c r="C734" s="4"/>
      <c r="D734" s="144"/>
      <c r="E734" s="20"/>
    </row>
    <row r="735" spans="1:5" ht="14.4">
      <c r="A735" s="166"/>
      <c r="B735" s="20"/>
      <c r="C735" s="4"/>
      <c r="D735" s="144"/>
      <c r="E735" s="20"/>
    </row>
    <row r="736" spans="1:5" ht="14.4">
      <c r="A736" s="166"/>
      <c r="B736" s="20"/>
      <c r="C736" s="4"/>
      <c r="D736" s="144"/>
      <c r="E736" s="20"/>
    </row>
    <row r="737" spans="1:5" ht="14.4">
      <c r="A737" s="166"/>
      <c r="B737" s="20"/>
      <c r="C737" s="4"/>
      <c r="D737" s="144"/>
      <c r="E737" s="20"/>
    </row>
    <row r="738" spans="1:5" ht="14.4">
      <c r="A738" s="166"/>
      <c r="B738" s="20"/>
      <c r="C738" s="4"/>
      <c r="D738" s="144"/>
      <c r="E738" s="20"/>
    </row>
    <row r="739" spans="1:5" ht="14.4">
      <c r="A739" s="166"/>
      <c r="B739" s="20"/>
      <c r="C739" s="4"/>
      <c r="D739" s="144"/>
      <c r="E739" s="20"/>
    </row>
    <row r="740" spans="1:5" ht="14.4">
      <c r="A740" s="166"/>
      <c r="B740" s="20"/>
      <c r="C740" s="4"/>
      <c r="D740" s="144"/>
      <c r="E740" s="20"/>
    </row>
    <row r="741" spans="1:5" ht="14.4">
      <c r="A741" s="166"/>
      <c r="B741" s="20"/>
      <c r="C741" s="4"/>
      <c r="D741" s="144"/>
      <c r="E741" s="20"/>
    </row>
    <row r="742" spans="1:5" ht="14.4">
      <c r="A742" s="166"/>
      <c r="B742" s="20"/>
      <c r="C742" s="4"/>
      <c r="D742" s="144"/>
      <c r="E742" s="20"/>
    </row>
    <row r="743" spans="1:5" ht="14.4">
      <c r="A743" s="166"/>
      <c r="B743" s="20"/>
      <c r="C743" s="4"/>
      <c r="D743" s="144"/>
      <c r="E743" s="20"/>
    </row>
    <row r="744" spans="1:5" ht="14.4">
      <c r="A744" s="166"/>
      <c r="B744" s="20"/>
      <c r="C744" s="4"/>
      <c r="D744" s="144"/>
      <c r="E744" s="20"/>
    </row>
    <row r="745" spans="1:5" ht="14.4">
      <c r="A745" s="166"/>
      <c r="B745" s="20"/>
      <c r="C745" s="4"/>
      <c r="D745" s="144"/>
      <c r="E745" s="20"/>
    </row>
    <row r="746" spans="1:5" ht="14.4">
      <c r="A746" s="166"/>
      <c r="B746" s="20"/>
      <c r="C746" s="4"/>
      <c r="D746" s="144"/>
      <c r="E746" s="20"/>
    </row>
    <row r="747" spans="1:5" ht="14.4">
      <c r="A747" s="166"/>
      <c r="B747" s="20"/>
      <c r="C747" s="4"/>
      <c r="D747" s="144"/>
      <c r="E747" s="20"/>
    </row>
    <row r="748" spans="1:5" ht="14.4">
      <c r="A748" s="166"/>
      <c r="B748" s="20"/>
      <c r="C748" s="4"/>
      <c r="D748" s="144"/>
      <c r="E748" s="20"/>
    </row>
    <row r="749" spans="1:5" ht="14.4">
      <c r="A749" s="166"/>
      <c r="B749" s="20"/>
      <c r="C749" s="4"/>
      <c r="D749" s="144"/>
      <c r="E749" s="20"/>
    </row>
    <row r="750" spans="1:5" ht="14.4">
      <c r="A750" s="166"/>
      <c r="B750" s="20"/>
      <c r="C750" s="4"/>
      <c r="D750" s="144"/>
      <c r="E750" s="20"/>
    </row>
    <row r="751" spans="1:5" ht="14.4">
      <c r="A751" s="166"/>
      <c r="B751" s="20"/>
      <c r="C751" s="4"/>
      <c r="D751" s="144"/>
      <c r="E751" s="20"/>
    </row>
    <row r="752" spans="1:5" ht="14.4">
      <c r="A752" s="166"/>
      <c r="B752" s="20"/>
      <c r="C752" s="4"/>
      <c r="D752" s="144"/>
      <c r="E752" s="20"/>
    </row>
    <row r="753" spans="1:5" ht="14.4">
      <c r="A753" s="166"/>
      <c r="B753" s="20"/>
      <c r="C753" s="4"/>
      <c r="D753" s="144"/>
      <c r="E753" s="20"/>
    </row>
    <row r="754" spans="1:5" ht="14.4">
      <c r="A754" s="166"/>
      <c r="B754" s="20"/>
      <c r="C754" s="4"/>
      <c r="D754" s="144"/>
      <c r="E754" s="20"/>
    </row>
    <row r="755" spans="1:5" ht="14.4">
      <c r="A755" s="166"/>
      <c r="B755" s="20"/>
      <c r="C755" s="4"/>
      <c r="D755" s="144"/>
      <c r="E755" s="20"/>
    </row>
    <row r="756" spans="1:5" ht="14.4">
      <c r="A756" s="166"/>
      <c r="B756" s="20"/>
      <c r="C756" s="4"/>
      <c r="D756" s="144"/>
      <c r="E756" s="20"/>
    </row>
    <row r="757" spans="1:5" ht="14.4">
      <c r="A757" s="166"/>
      <c r="B757" s="20"/>
      <c r="C757" s="4"/>
      <c r="D757" s="144"/>
      <c r="E757" s="20"/>
    </row>
    <row r="758" spans="1:5" ht="14.4">
      <c r="A758" s="166"/>
      <c r="B758" s="20"/>
      <c r="C758" s="4"/>
      <c r="D758" s="144"/>
      <c r="E758" s="20"/>
    </row>
    <row r="759" spans="1:5" ht="14.4">
      <c r="A759" s="166"/>
      <c r="B759" s="20"/>
      <c r="C759" s="4"/>
      <c r="D759" s="144"/>
      <c r="E759" s="20"/>
    </row>
    <row r="760" spans="1:5" ht="14.4">
      <c r="A760" s="166"/>
      <c r="B760" s="20"/>
      <c r="C760" s="4"/>
      <c r="D760" s="144"/>
      <c r="E760" s="20"/>
    </row>
    <row r="761" spans="1:5" ht="14.4">
      <c r="A761" s="166"/>
      <c r="B761" s="20"/>
      <c r="C761" s="4"/>
      <c r="D761" s="144"/>
      <c r="E761" s="20"/>
    </row>
    <row r="762" spans="1:5" ht="14.4">
      <c r="A762" s="166"/>
      <c r="B762" s="20"/>
      <c r="C762" s="4"/>
      <c r="D762" s="144"/>
      <c r="E762" s="20"/>
    </row>
    <row r="763" spans="1:5" ht="14.4">
      <c r="A763" s="166"/>
      <c r="B763" s="20"/>
      <c r="C763" s="4"/>
      <c r="D763" s="144"/>
      <c r="E763" s="20"/>
    </row>
    <row r="764" spans="1:5" ht="14.4">
      <c r="A764" s="166"/>
      <c r="B764" s="20"/>
      <c r="C764" s="4"/>
      <c r="D764" s="144"/>
      <c r="E764" s="20"/>
    </row>
    <row r="765" spans="1:5" ht="14.4">
      <c r="A765" s="166"/>
      <c r="B765" s="20"/>
      <c r="C765" s="4"/>
      <c r="D765" s="144"/>
      <c r="E765" s="20"/>
    </row>
    <row r="766" spans="1:5" ht="14.4">
      <c r="A766" s="166"/>
      <c r="B766" s="20"/>
      <c r="C766" s="4"/>
      <c r="D766" s="144"/>
      <c r="E766" s="20"/>
    </row>
    <row r="767" spans="1:5" ht="14.4">
      <c r="A767" s="166"/>
      <c r="B767" s="20"/>
      <c r="C767" s="4"/>
      <c r="D767" s="144"/>
      <c r="E767" s="20"/>
    </row>
    <row r="768" spans="1:5" ht="14.4">
      <c r="A768" s="166"/>
      <c r="B768" s="20"/>
      <c r="C768" s="4"/>
      <c r="D768" s="144"/>
      <c r="E768" s="20"/>
    </row>
    <row r="769" spans="1:5" ht="14.4">
      <c r="A769" s="166"/>
      <c r="B769" s="20"/>
      <c r="C769" s="4"/>
      <c r="D769" s="144"/>
      <c r="E769" s="20"/>
    </row>
    <row r="770" spans="1:5" ht="14.4">
      <c r="A770" s="166"/>
      <c r="B770" s="20"/>
      <c r="C770" s="4"/>
      <c r="D770" s="144"/>
      <c r="E770" s="20"/>
    </row>
    <row r="771" spans="1:5" ht="14.4">
      <c r="A771" s="166"/>
      <c r="B771" s="20"/>
      <c r="C771" s="4"/>
      <c r="D771" s="144"/>
      <c r="E771" s="20"/>
    </row>
    <row r="772" spans="1:5" ht="14.4">
      <c r="A772" s="166"/>
      <c r="B772" s="20"/>
      <c r="C772" s="4"/>
      <c r="D772" s="144"/>
      <c r="E772" s="20"/>
    </row>
    <row r="773" spans="1:5" ht="14.4">
      <c r="A773" s="166"/>
      <c r="B773" s="20"/>
      <c r="C773" s="4"/>
      <c r="D773" s="144"/>
      <c r="E773" s="20"/>
    </row>
    <row r="774" spans="1:5" ht="14.4">
      <c r="A774" s="166"/>
      <c r="B774" s="20"/>
      <c r="C774" s="4"/>
      <c r="D774" s="144"/>
      <c r="E774" s="20"/>
    </row>
    <row r="775" spans="1:5" ht="14.4">
      <c r="A775" s="166"/>
      <c r="B775" s="20"/>
      <c r="C775" s="4"/>
      <c r="D775" s="144"/>
      <c r="E775" s="20"/>
    </row>
    <row r="776" spans="1:5" ht="14.4">
      <c r="A776" s="166"/>
      <c r="B776" s="20"/>
      <c r="C776" s="4"/>
      <c r="D776" s="144"/>
      <c r="E776" s="20"/>
    </row>
    <row r="777" spans="1:5" ht="14.4">
      <c r="A777" s="166"/>
      <c r="B777" s="20"/>
      <c r="C777" s="4"/>
      <c r="D777" s="144"/>
      <c r="E777" s="20"/>
    </row>
    <row r="778" spans="1:5" ht="14.4">
      <c r="A778" s="166"/>
      <c r="B778" s="20"/>
      <c r="C778" s="4"/>
      <c r="D778" s="144"/>
      <c r="E778" s="20"/>
    </row>
    <row r="779" spans="1:5" ht="14.4">
      <c r="A779" s="166"/>
      <c r="B779" s="20"/>
      <c r="C779" s="4"/>
      <c r="D779" s="144"/>
      <c r="E779" s="20"/>
    </row>
    <row r="780" spans="1:5" ht="14.4">
      <c r="A780" s="166"/>
      <c r="B780" s="20"/>
      <c r="C780" s="4"/>
      <c r="D780" s="144"/>
      <c r="E780" s="20"/>
    </row>
    <row r="781" spans="1:5" ht="14.4">
      <c r="A781" s="166"/>
      <c r="B781" s="20"/>
      <c r="C781" s="4"/>
      <c r="D781" s="144"/>
      <c r="E781" s="20"/>
    </row>
    <row r="782" spans="1:5" ht="14.4">
      <c r="A782" s="166"/>
      <c r="B782" s="20"/>
      <c r="C782" s="4"/>
      <c r="D782" s="144"/>
      <c r="E782" s="20"/>
    </row>
    <row r="783" spans="1:5" ht="14.4">
      <c r="A783" s="166"/>
      <c r="B783" s="20"/>
      <c r="C783" s="4"/>
      <c r="D783" s="144"/>
      <c r="E783" s="20"/>
    </row>
    <row r="784" spans="1:5" ht="14.4">
      <c r="A784" s="166"/>
      <c r="B784" s="20"/>
      <c r="C784" s="4"/>
      <c r="D784" s="144"/>
      <c r="E784" s="20"/>
    </row>
    <row r="785" spans="1:5" ht="14.4">
      <c r="A785" s="166"/>
      <c r="B785" s="20"/>
      <c r="C785" s="4"/>
      <c r="D785" s="144"/>
      <c r="E785" s="20"/>
    </row>
    <row r="786" spans="1:5" ht="14.4">
      <c r="A786" s="166"/>
      <c r="B786" s="20"/>
      <c r="C786" s="4"/>
      <c r="D786" s="144"/>
      <c r="E786" s="20"/>
    </row>
    <row r="787" spans="1:5" ht="14.4">
      <c r="A787" s="166"/>
      <c r="B787" s="20"/>
      <c r="C787" s="4"/>
      <c r="D787" s="144"/>
      <c r="E787" s="20"/>
    </row>
    <row r="788" spans="1:5" ht="14.4">
      <c r="A788" s="166"/>
      <c r="B788" s="20"/>
      <c r="C788" s="4"/>
      <c r="D788" s="144"/>
      <c r="E788" s="20"/>
    </row>
    <row r="789" spans="1:5" ht="14.4">
      <c r="A789" s="166"/>
      <c r="B789" s="20"/>
      <c r="C789" s="4"/>
      <c r="D789" s="144"/>
      <c r="E789" s="20"/>
    </row>
    <row r="790" spans="1:5" ht="14.4">
      <c r="A790" s="166"/>
      <c r="B790" s="20"/>
      <c r="C790" s="4"/>
      <c r="D790" s="144"/>
      <c r="E790" s="20"/>
    </row>
    <row r="791" spans="1:5" ht="14.4">
      <c r="A791" s="166"/>
      <c r="B791" s="20"/>
      <c r="C791" s="4"/>
      <c r="D791" s="144"/>
      <c r="E791" s="20"/>
    </row>
    <row r="792" spans="1:5" ht="14.4">
      <c r="A792" s="166"/>
      <c r="B792" s="20"/>
      <c r="C792" s="4"/>
      <c r="D792" s="144"/>
      <c r="E792" s="20"/>
    </row>
    <row r="793" spans="1:5" ht="14.4">
      <c r="A793" s="166"/>
      <c r="B793" s="20"/>
      <c r="C793" s="4"/>
      <c r="D793" s="144"/>
      <c r="E793" s="20"/>
    </row>
    <row r="794" spans="1:5" ht="14.4">
      <c r="A794" s="166"/>
      <c r="B794" s="20"/>
      <c r="C794" s="4"/>
      <c r="D794" s="144"/>
      <c r="E794" s="20"/>
    </row>
    <row r="795" spans="1:5" ht="14.4">
      <c r="A795" s="166"/>
      <c r="B795" s="20"/>
      <c r="C795" s="4"/>
      <c r="D795" s="144"/>
      <c r="E795" s="20"/>
    </row>
    <row r="796" spans="1:5" ht="14.4">
      <c r="A796" s="166"/>
      <c r="B796" s="20"/>
      <c r="C796" s="4"/>
      <c r="D796" s="144"/>
      <c r="E796" s="20"/>
    </row>
    <row r="797" spans="1:5" ht="14.4">
      <c r="A797" s="166"/>
      <c r="B797" s="20"/>
      <c r="C797" s="4"/>
      <c r="D797" s="144"/>
      <c r="E797" s="20"/>
    </row>
    <row r="798" spans="1:5" ht="14.4">
      <c r="A798" s="166"/>
      <c r="B798" s="20"/>
      <c r="C798" s="4"/>
      <c r="D798" s="144"/>
      <c r="E798" s="20"/>
    </row>
    <row r="799" spans="1:5" ht="14.4">
      <c r="A799" s="166"/>
      <c r="B799" s="20"/>
      <c r="C799" s="4"/>
      <c r="D799" s="144"/>
      <c r="E799" s="20"/>
    </row>
    <row r="800" spans="1:5" ht="14.4">
      <c r="A800" s="166"/>
      <c r="B800" s="20"/>
      <c r="C800" s="4"/>
      <c r="D800" s="144"/>
      <c r="E800" s="20"/>
    </row>
    <row r="801" spans="1:5" ht="14.4">
      <c r="A801" s="166"/>
      <c r="B801" s="20"/>
      <c r="C801" s="4"/>
      <c r="D801" s="144"/>
      <c r="E801" s="20"/>
    </row>
    <row r="802" spans="1:5" ht="14.4">
      <c r="A802" s="166"/>
      <c r="B802" s="20"/>
      <c r="C802" s="4"/>
      <c r="D802" s="144"/>
      <c r="E802" s="20"/>
    </row>
    <row r="803" spans="1:5" ht="14.4">
      <c r="A803" s="166"/>
      <c r="B803" s="20"/>
      <c r="C803" s="4"/>
      <c r="D803" s="144"/>
      <c r="E803" s="20"/>
    </row>
    <row r="804" spans="1:5" ht="14.4">
      <c r="A804" s="166"/>
      <c r="B804" s="20"/>
      <c r="C804" s="4"/>
      <c r="D804" s="144"/>
      <c r="E804" s="20"/>
    </row>
    <row r="805" spans="1:5" ht="14.4">
      <c r="A805" s="166"/>
      <c r="B805" s="20"/>
      <c r="C805" s="4"/>
      <c r="D805" s="144"/>
      <c r="E805" s="20"/>
    </row>
    <row r="806" spans="1:5" ht="14.4">
      <c r="A806" s="166"/>
      <c r="B806" s="20"/>
      <c r="C806" s="4"/>
      <c r="D806" s="144"/>
      <c r="E806" s="20"/>
    </row>
    <row r="807" spans="1:5" ht="14.4">
      <c r="A807" s="166"/>
      <c r="B807" s="20"/>
      <c r="C807" s="4"/>
      <c r="D807" s="144"/>
      <c r="E807" s="20"/>
    </row>
    <row r="808" spans="1:5" ht="14.4">
      <c r="A808" s="166"/>
      <c r="B808" s="20"/>
      <c r="C808" s="4"/>
      <c r="D808" s="144"/>
      <c r="E808" s="20"/>
    </row>
    <row r="809" spans="1:5" ht="14.4">
      <c r="A809" s="166"/>
      <c r="B809" s="20"/>
      <c r="C809" s="4"/>
      <c r="D809" s="144"/>
      <c r="E809" s="20"/>
    </row>
    <row r="810" spans="1:5" ht="14.4">
      <c r="A810" s="166"/>
      <c r="B810" s="20"/>
      <c r="C810" s="4"/>
      <c r="D810" s="144"/>
      <c r="E810" s="20"/>
    </row>
    <row r="811" spans="1:5" ht="14.4">
      <c r="A811" s="166"/>
      <c r="B811" s="20"/>
      <c r="C811" s="4"/>
      <c r="D811" s="144"/>
      <c r="E811" s="20"/>
    </row>
    <row r="812" spans="1:5" ht="14.4">
      <c r="A812" s="166"/>
      <c r="B812" s="20"/>
      <c r="C812" s="4"/>
      <c r="D812" s="144"/>
      <c r="E812" s="20"/>
    </row>
    <row r="813" spans="1:5" ht="14.4">
      <c r="A813" s="166"/>
      <c r="B813" s="20"/>
      <c r="C813" s="4"/>
      <c r="D813" s="144"/>
      <c r="E813" s="20"/>
    </row>
    <row r="814" spans="1:5" ht="14.4">
      <c r="A814" s="166"/>
      <c r="B814" s="20"/>
      <c r="C814" s="4"/>
      <c r="D814" s="144"/>
      <c r="E814" s="20"/>
    </row>
    <row r="815" spans="1:5" ht="14.4">
      <c r="A815" s="166"/>
      <c r="B815" s="20"/>
      <c r="C815" s="4"/>
      <c r="D815" s="144"/>
      <c r="E815" s="20"/>
    </row>
    <row r="816" spans="1:5" ht="14.4">
      <c r="A816" s="166"/>
      <c r="B816" s="20"/>
      <c r="C816" s="4"/>
      <c r="D816" s="144"/>
      <c r="E816" s="20"/>
    </row>
    <row r="817" spans="1:5" ht="14.4">
      <c r="A817" s="166"/>
      <c r="B817" s="20"/>
      <c r="C817" s="4"/>
      <c r="D817" s="144"/>
      <c r="E817" s="20"/>
    </row>
    <row r="818" spans="1:5" ht="14.4">
      <c r="A818" s="166"/>
      <c r="B818" s="20"/>
      <c r="C818" s="4"/>
      <c r="D818" s="144"/>
      <c r="E818" s="20"/>
    </row>
    <row r="819" spans="1:5" ht="14.4">
      <c r="A819" s="166"/>
      <c r="B819" s="20"/>
      <c r="C819" s="4"/>
      <c r="D819" s="144"/>
      <c r="E819" s="20"/>
    </row>
    <row r="820" spans="1:5" ht="14.4">
      <c r="A820" s="166"/>
      <c r="B820" s="20"/>
      <c r="C820" s="4"/>
      <c r="D820" s="144"/>
      <c r="E820" s="20"/>
    </row>
    <row r="821" spans="1:5" ht="14.4">
      <c r="A821" s="166"/>
      <c r="B821" s="20"/>
      <c r="C821" s="4"/>
      <c r="D821" s="144"/>
      <c r="E821" s="20"/>
    </row>
    <row r="822" spans="1:5" ht="14.4">
      <c r="A822" s="166"/>
      <c r="B822" s="20"/>
      <c r="C822" s="4"/>
      <c r="D822" s="144"/>
      <c r="E822" s="20"/>
    </row>
    <row r="823" spans="1:5" ht="14.4">
      <c r="A823" s="166"/>
      <c r="B823" s="20"/>
      <c r="C823" s="4"/>
      <c r="D823" s="144"/>
      <c r="E823" s="20"/>
    </row>
    <row r="824" spans="1:5" ht="14.4">
      <c r="A824" s="166"/>
      <c r="B824" s="20"/>
      <c r="C824" s="4"/>
      <c r="D824" s="144"/>
      <c r="E824" s="20"/>
    </row>
    <row r="825" spans="1:5" ht="14.4">
      <c r="A825" s="166"/>
      <c r="B825" s="20"/>
      <c r="C825" s="4"/>
      <c r="D825" s="144"/>
      <c r="E825" s="20"/>
    </row>
    <row r="826" spans="1:5" ht="14.4">
      <c r="A826" s="166"/>
      <c r="B826" s="20"/>
      <c r="C826" s="4"/>
      <c r="D826" s="144"/>
      <c r="E826" s="20"/>
    </row>
    <row r="827" spans="1:5" ht="14.4">
      <c r="A827" s="166"/>
      <c r="B827" s="20"/>
      <c r="C827" s="4"/>
      <c r="D827" s="144"/>
      <c r="E827" s="20"/>
    </row>
    <row r="828" spans="1:5" ht="14.4">
      <c r="A828" s="166"/>
      <c r="B828" s="20"/>
      <c r="C828" s="4"/>
      <c r="D828" s="144"/>
      <c r="E828" s="20"/>
    </row>
    <row r="829" spans="1:5" ht="14.4">
      <c r="A829" s="166"/>
      <c r="B829" s="20"/>
      <c r="C829" s="4"/>
      <c r="D829" s="144"/>
      <c r="E829" s="20"/>
    </row>
    <row r="830" spans="1:5" ht="14.4">
      <c r="A830" s="166"/>
      <c r="B830" s="20"/>
      <c r="C830" s="4"/>
      <c r="D830" s="144"/>
      <c r="E830" s="20"/>
    </row>
    <row r="831" spans="1:5" ht="14.4">
      <c r="A831" s="166"/>
      <c r="B831" s="20"/>
      <c r="C831" s="4"/>
      <c r="D831" s="144"/>
      <c r="E831" s="20"/>
    </row>
    <row r="832" spans="1:5" ht="14.4">
      <c r="A832" s="166"/>
      <c r="B832" s="20"/>
      <c r="C832" s="4"/>
      <c r="D832" s="144"/>
      <c r="E832" s="20"/>
    </row>
    <row r="833" spans="1:5" ht="14.4">
      <c r="A833" s="166"/>
      <c r="B833" s="20"/>
      <c r="C833" s="4"/>
      <c r="D833" s="144"/>
      <c r="E833" s="20"/>
    </row>
    <row r="834" spans="1:5" ht="14.4">
      <c r="A834" s="166"/>
      <c r="B834" s="20"/>
      <c r="C834" s="4"/>
      <c r="D834" s="144"/>
      <c r="E834" s="20"/>
    </row>
    <row r="835" spans="1:5" ht="14.4">
      <c r="A835" s="166"/>
      <c r="B835" s="20"/>
      <c r="C835" s="4"/>
      <c r="D835" s="144"/>
      <c r="E835" s="20"/>
    </row>
    <row r="836" spans="1:5" ht="14.4">
      <c r="A836" s="166"/>
      <c r="B836" s="20"/>
      <c r="C836" s="4"/>
      <c r="D836" s="144"/>
      <c r="E836" s="20"/>
    </row>
    <row r="837" spans="1:5" ht="14.4">
      <c r="A837" s="166"/>
      <c r="B837" s="20"/>
      <c r="C837" s="4"/>
      <c r="D837" s="144"/>
      <c r="E837" s="20"/>
    </row>
    <row r="838" spans="1:5" ht="14.4">
      <c r="A838" s="166"/>
      <c r="B838" s="20"/>
      <c r="C838" s="4"/>
      <c r="D838" s="144"/>
      <c r="E838" s="20"/>
    </row>
    <row r="839" spans="1:5" ht="14.4">
      <c r="A839" s="166"/>
      <c r="B839" s="20"/>
      <c r="C839" s="4"/>
      <c r="D839" s="144"/>
      <c r="E839" s="20"/>
    </row>
    <row r="840" spans="1:5" ht="14.4">
      <c r="A840" s="166"/>
      <c r="B840" s="20"/>
      <c r="C840" s="4"/>
      <c r="D840" s="144"/>
      <c r="E840" s="20"/>
    </row>
    <row r="841" spans="1:5" ht="14.4">
      <c r="A841" s="166"/>
      <c r="B841" s="20"/>
      <c r="C841" s="4"/>
      <c r="D841" s="144"/>
      <c r="E841" s="20"/>
    </row>
    <row r="842" spans="1:5" ht="14.4">
      <c r="A842" s="166"/>
      <c r="B842" s="20"/>
      <c r="C842" s="4"/>
      <c r="D842" s="144"/>
      <c r="E842" s="20"/>
    </row>
    <row r="843" spans="1:5" ht="14.4">
      <c r="A843" s="166"/>
      <c r="B843" s="20"/>
      <c r="C843" s="4"/>
      <c r="D843" s="144"/>
      <c r="E843" s="20"/>
    </row>
    <row r="844" spans="1:5" ht="14.4">
      <c r="A844" s="166"/>
      <c r="B844" s="20"/>
      <c r="C844" s="4"/>
      <c r="D844" s="144"/>
      <c r="E844" s="20"/>
    </row>
    <row r="845" spans="1:5" ht="14.4">
      <c r="A845" s="166"/>
      <c r="B845" s="20"/>
      <c r="C845" s="4"/>
      <c r="D845" s="144"/>
      <c r="E845" s="20"/>
    </row>
    <row r="846" spans="1:5" ht="14.4">
      <c r="A846" s="166"/>
      <c r="B846" s="20"/>
      <c r="C846" s="4"/>
      <c r="D846" s="144"/>
      <c r="E846" s="20"/>
    </row>
    <row r="847" spans="1:5" ht="14.4">
      <c r="A847" s="166"/>
      <c r="B847" s="20"/>
      <c r="C847" s="4"/>
      <c r="D847" s="144"/>
      <c r="E847" s="20"/>
    </row>
    <row r="848" spans="1:5" ht="14.4">
      <c r="A848" s="166"/>
      <c r="B848" s="20"/>
      <c r="C848" s="4"/>
      <c r="D848" s="144"/>
      <c r="E848" s="20"/>
    </row>
    <row r="849" spans="1:5" ht="14.4">
      <c r="A849" s="166"/>
      <c r="B849" s="20"/>
      <c r="C849" s="4"/>
      <c r="D849" s="144"/>
      <c r="E849" s="20"/>
    </row>
    <row r="850" spans="1:5" ht="14.4">
      <c r="A850" s="166"/>
      <c r="B850" s="20"/>
      <c r="C850" s="4"/>
      <c r="D850" s="144"/>
      <c r="E850" s="20"/>
    </row>
    <row r="851" spans="1:5" ht="14.4">
      <c r="A851" s="166"/>
      <c r="B851" s="20"/>
      <c r="C851" s="4"/>
      <c r="D851" s="144"/>
      <c r="E851" s="20"/>
    </row>
    <row r="852" spans="1:5" ht="14.4">
      <c r="A852" s="166"/>
      <c r="B852" s="20"/>
      <c r="C852" s="4"/>
      <c r="D852" s="144"/>
      <c r="E852" s="20"/>
    </row>
    <row r="853" spans="1:5" ht="14.4">
      <c r="A853" s="166"/>
      <c r="B853" s="20"/>
      <c r="C853" s="4"/>
      <c r="D853" s="144"/>
      <c r="E853" s="20"/>
    </row>
    <row r="854" spans="1:5" ht="14.4">
      <c r="A854" s="166"/>
      <c r="B854" s="20"/>
      <c r="C854" s="4"/>
      <c r="D854" s="144"/>
      <c r="E854" s="20"/>
    </row>
    <row r="855" spans="1:5" ht="14.4">
      <c r="A855" s="166"/>
      <c r="B855" s="20"/>
      <c r="C855" s="4"/>
      <c r="D855" s="144"/>
      <c r="E855" s="20"/>
    </row>
    <row r="856" spans="1:5" ht="14.4">
      <c r="A856" s="166"/>
      <c r="B856" s="20"/>
      <c r="C856" s="4"/>
      <c r="D856" s="144"/>
      <c r="E856" s="20"/>
    </row>
    <row r="857" spans="1:5" ht="14.4">
      <c r="A857" s="166"/>
      <c r="B857" s="20"/>
      <c r="C857" s="4"/>
      <c r="D857" s="144"/>
      <c r="E857" s="20"/>
    </row>
    <row r="858" spans="1:5" ht="14.4">
      <c r="A858" s="166"/>
      <c r="B858" s="20"/>
      <c r="C858" s="4"/>
      <c r="D858" s="144"/>
      <c r="E858" s="20"/>
    </row>
    <row r="859" spans="1:5" ht="14.4">
      <c r="A859" s="166"/>
      <c r="B859" s="20"/>
      <c r="C859" s="4"/>
      <c r="D859" s="144"/>
      <c r="E859" s="20"/>
    </row>
    <row r="860" spans="1:5" ht="14.4">
      <c r="A860" s="166"/>
      <c r="B860" s="20"/>
      <c r="C860" s="4"/>
      <c r="D860" s="144"/>
      <c r="E860" s="20"/>
    </row>
    <row r="861" spans="1:5" ht="14.4">
      <c r="A861" s="166"/>
      <c r="B861" s="20"/>
      <c r="C861" s="4"/>
      <c r="D861" s="144"/>
      <c r="E861" s="20"/>
    </row>
    <row r="862" spans="1:5" ht="14.4">
      <c r="A862" s="166"/>
      <c r="B862" s="20"/>
      <c r="C862" s="4"/>
      <c r="D862" s="144"/>
      <c r="E862" s="20"/>
    </row>
    <row r="863" spans="1:5" ht="14.4">
      <c r="A863" s="166"/>
      <c r="B863" s="20"/>
      <c r="C863" s="4"/>
      <c r="D863" s="144"/>
      <c r="E863" s="20"/>
    </row>
    <row r="864" spans="1:5" ht="14.4">
      <c r="A864" s="166"/>
      <c r="B864" s="20"/>
      <c r="C864" s="4"/>
      <c r="D864" s="144"/>
      <c r="E864" s="20"/>
    </row>
    <row r="865" spans="1:5" ht="14.4">
      <c r="A865" s="166"/>
      <c r="B865" s="20"/>
      <c r="C865" s="4"/>
      <c r="D865" s="144"/>
      <c r="E865" s="20"/>
    </row>
    <row r="866" spans="1:5" ht="14.4">
      <c r="A866" s="166"/>
      <c r="B866" s="20"/>
      <c r="C866" s="4"/>
      <c r="D866" s="144"/>
      <c r="E866" s="20"/>
    </row>
    <row r="867" spans="1:5" ht="14.4">
      <c r="A867" s="166"/>
      <c r="B867" s="20"/>
      <c r="C867" s="4"/>
      <c r="D867" s="144"/>
      <c r="E867" s="20"/>
    </row>
    <row r="868" spans="1:5" ht="14.4">
      <c r="A868" s="166"/>
      <c r="B868" s="20"/>
      <c r="C868" s="4"/>
      <c r="D868" s="144"/>
      <c r="E868" s="20"/>
    </row>
    <row r="869" spans="1:5" ht="14.4">
      <c r="A869" s="166"/>
      <c r="B869" s="20"/>
      <c r="C869" s="4"/>
      <c r="D869" s="144"/>
      <c r="E869" s="20"/>
    </row>
    <row r="870" spans="1:5" ht="14.4">
      <c r="A870" s="166"/>
      <c r="B870" s="20"/>
      <c r="C870" s="4"/>
      <c r="D870" s="144"/>
      <c r="E870" s="20"/>
    </row>
    <row r="871" spans="1:5" ht="14.4">
      <c r="A871" s="166"/>
      <c r="B871" s="20"/>
      <c r="C871" s="4"/>
      <c r="D871" s="144"/>
      <c r="E871" s="20"/>
    </row>
    <row r="872" spans="1:5" ht="14.4">
      <c r="A872" s="166"/>
      <c r="B872" s="20"/>
      <c r="C872" s="4"/>
      <c r="D872" s="144"/>
      <c r="E872" s="20"/>
    </row>
    <row r="873" spans="1:5" ht="14.4">
      <c r="A873" s="166"/>
      <c r="B873" s="20"/>
      <c r="C873" s="4"/>
      <c r="D873" s="144"/>
      <c r="E873" s="20"/>
    </row>
    <row r="874" spans="1:5" ht="14.4">
      <c r="A874" s="166"/>
      <c r="B874" s="20"/>
      <c r="C874" s="4"/>
      <c r="D874" s="144"/>
      <c r="E874" s="20"/>
    </row>
    <row r="875" spans="1:5" ht="14.4">
      <c r="A875" s="166"/>
      <c r="B875" s="20"/>
      <c r="C875" s="4"/>
      <c r="D875" s="144"/>
      <c r="E875" s="20"/>
    </row>
    <row r="876" spans="1:5" ht="14.4">
      <c r="A876" s="166"/>
      <c r="B876" s="20"/>
      <c r="C876" s="4"/>
      <c r="D876" s="144"/>
      <c r="E876" s="20"/>
    </row>
    <row r="877" spans="1:5" ht="14.4">
      <c r="A877" s="166"/>
      <c r="B877" s="20"/>
      <c r="C877" s="4"/>
      <c r="D877" s="144"/>
      <c r="E877" s="20"/>
    </row>
    <row r="878" spans="1:5" ht="14.4">
      <c r="A878" s="166"/>
      <c r="B878" s="20"/>
      <c r="C878" s="4"/>
      <c r="D878" s="144"/>
      <c r="E878" s="20"/>
    </row>
    <row r="879" spans="1:5" ht="14.4">
      <c r="A879" s="166"/>
      <c r="B879" s="20"/>
      <c r="C879" s="4"/>
      <c r="D879" s="144"/>
      <c r="E879" s="20"/>
    </row>
    <row r="880" spans="1:5" ht="14.4">
      <c r="A880" s="166"/>
      <c r="B880" s="20"/>
      <c r="C880" s="4"/>
      <c r="D880" s="144"/>
      <c r="E880" s="20"/>
    </row>
    <row r="881" spans="1:5" ht="14.4">
      <c r="A881" s="166"/>
      <c r="B881" s="20"/>
      <c r="C881" s="4"/>
      <c r="D881" s="144"/>
      <c r="E881" s="20"/>
    </row>
    <row r="882" spans="1:5" ht="14.4">
      <c r="A882" s="166"/>
      <c r="B882" s="20"/>
      <c r="C882" s="4"/>
      <c r="D882" s="144"/>
      <c r="E882" s="20"/>
    </row>
    <row r="883" spans="1:5" ht="14.4">
      <c r="A883" s="166"/>
      <c r="B883" s="20"/>
      <c r="C883" s="4"/>
      <c r="D883" s="144"/>
      <c r="E883" s="20"/>
    </row>
    <row r="884" spans="1:5" ht="14.4">
      <c r="A884" s="166"/>
      <c r="B884" s="20"/>
      <c r="C884" s="4"/>
      <c r="D884" s="144"/>
      <c r="E884" s="20"/>
    </row>
    <row r="885" spans="1:5" ht="14.4">
      <c r="A885" s="166"/>
      <c r="B885" s="20"/>
      <c r="C885" s="4"/>
      <c r="D885" s="144"/>
      <c r="E885" s="20"/>
    </row>
    <row r="886" spans="1:5" ht="14.4">
      <c r="A886" s="166"/>
      <c r="B886" s="20"/>
      <c r="C886" s="4"/>
      <c r="D886" s="144"/>
      <c r="E886" s="20"/>
    </row>
    <row r="887" spans="1:5" ht="14.4">
      <c r="A887" s="166"/>
      <c r="B887" s="20"/>
      <c r="C887" s="4"/>
      <c r="D887" s="144"/>
      <c r="E887" s="20"/>
    </row>
    <row r="888" spans="1:5" ht="14.4">
      <c r="A888" s="166"/>
      <c r="B888" s="20"/>
      <c r="C888" s="4"/>
      <c r="D888" s="144"/>
      <c r="E888" s="20"/>
    </row>
    <row r="889" spans="1:5" ht="14.4">
      <c r="A889" s="166"/>
      <c r="B889" s="20"/>
      <c r="C889" s="4"/>
      <c r="D889" s="144"/>
      <c r="E889" s="20"/>
    </row>
    <row r="890" spans="1:5" ht="14.4">
      <c r="A890" s="166"/>
      <c r="B890" s="20"/>
      <c r="C890" s="4"/>
      <c r="D890" s="144"/>
      <c r="E890" s="20"/>
    </row>
    <row r="891" spans="1:5" ht="14.4">
      <c r="A891" s="166"/>
      <c r="B891" s="20"/>
      <c r="C891" s="4"/>
      <c r="D891" s="144"/>
      <c r="E891" s="20"/>
    </row>
    <row r="892" spans="1:5" ht="14.4">
      <c r="A892" s="166"/>
      <c r="B892" s="20"/>
      <c r="C892" s="4"/>
      <c r="D892" s="144"/>
      <c r="E892" s="20"/>
    </row>
    <row r="893" spans="1:5" ht="14.4">
      <c r="A893" s="166"/>
      <c r="B893" s="20"/>
      <c r="C893" s="4"/>
      <c r="D893" s="144"/>
      <c r="E893" s="20"/>
    </row>
    <row r="894" spans="1:5" ht="14.4">
      <c r="A894" s="166"/>
      <c r="B894" s="20"/>
      <c r="C894" s="4"/>
      <c r="D894" s="144"/>
      <c r="E894" s="20"/>
    </row>
    <row r="895" spans="1:5" ht="14.4">
      <c r="A895" s="166"/>
      <c r="B895" s="20"/>
      <c r="C895" s="4"/>
      <c r="D895" s="144"/>
      <c r="E895" s="20"/>
    </row>
    <row r="896" spans="1:5" ht="14.4">
      <c r="A896" s="166"/>
      <c r="B896" s="20"/>
      <c r="C896" s="4"/>
      <c r="D896" s="144"/>
      <c r="E896" s="20"/>
    </row>
    <row r="897" spans="1:5" ht="14.4">
      <c r="A897" s="166"/>
      <c r="B897" s="20"/>
      <c r="C897" s="4"/>
      <c r="D897" s="144"/>
      <c r="E897" s="20"/>
    </row>
    <row r="898" spans="1:5" ht="14.4">
      <c r="A898" s="166"/>
      <c r="B898" s="20"/>
      <c r="C898" s="4"/>
      <c r="D898" s="144"/>
      <c r="E898" s="20"/>
    </row>
    <row r="899" spans="1:5" ht="14.4">
      <c r="A899" s="166"/>
      <c r="B899" s="20"/>
      <c r="C899" s="4"/>
      <c r="D899" s="144"/>
      <c r="E899" s="20"/>
    </row>
    <row r="900" spans="1:5" ht="14.4">
      <c r="A900" s="166"/>
      <c r="B900" s="20"/>
      <c r="C900" s="4"/>
      <c r="D900" s="144"/>
      <c r="E900" s="20"/>
    </row>
    <row r="901" spans="1:5" ht="14.4">
      <c r="A901" s="166"/>
      <c r="B901" s="20"/>
      <c r="C901" s="4"/>
      <c r="D901" s="144"/>
      <c r="E901" s="20"/>
    </row>
    <row r="902" spans="1:5" ht="14.4">
      <c r="A902" s="166"/>
      <c r="B902" s="20"/>
      <c r="C902" s="4"/>
      <c r="D902" s="144"/>
      <c r="E902" s="20"/>
    </row>
    <row r="903" spans="1:5" ht="14.4">
      <c r="A903" s="166"/>
      <c r="B903" s="20"/>
      <c r="C903" s="4"/>
      <c r="D903" s="144"/>
      <c r="E903" s="20"/>
    </row>
    <row r="904" spans="1:5" ht="14.4">
      <c r="A904" s="166"/>
      <c r="B904" s="20"/>
      <c r="C904" s="4"/>
      <c r="D904" s="144"/>
      <c r="E904" s="20"/>
    </row>
    <row r="905" spans="1:5" ht="14.4">
      <c r="A905" s="166"/>
      <c r="B905" s="20"/>
      <c r="C905" s="4"/>
      <c r="D905" s="144"/>
      <c r="E905" s="20"/>
    </row>
    <row r="906" spans="1:5" ht="14.4">
      <c r="A906" s="166"/>
      <c r="B906" s="20"/>
      <c r="C906" s="4"/>
      <c r="D906" s="144"/>
      <c r="E906" s="20"/>
    </row>
    <row r="907" spans="1:5" ht="14.4">
      <c r="A907" s="166"/>
      <c r="B907" s="20"/>
      <c r="C907" s="4"/>
      <c r="D907" s="144"/>
      <c r="E907" s="20"/>
    </row>
    <row r="908" spans="1:5" ht="14.4">
      <c r="A908" s="166"/>
      <c r="B908" s="20"/>
      <c r="C908" s="4"/>
      <c r="D908" s="144"/>
      <c r="E908" s="20"/>
    </row>
    <row r="909" spans="1:5" ht="14.4">
      <c r="A909" s="166"/>
      <c r="B909" s="20"/>
      <c r="C909" s="4"/>
      <c r="D909" s="144"/>
      <c r="E909" s="20"/>
    </row>
    <row r="910" spans="1:5" ht="14.4">
      <c r="A910" s="166"/>
      <c r="B910" s="20"/>
      <c r="C910" s="4"/>
      <c r="D910" s="144"/>
      <c r="E910" s="20"/>
    </row>
    <row r="911" spans="1:5" ht="14.4">
      <c r="A911" s="166"/>
      <c r="B911" s="20"/>
      <c r="C911" s="4"/>
      <c r="D911" s="144"/>
      <c r="E911" s="20"/>
    </row>
    <row r="912" spans="1:5" ht="14.4">
      <c r="A912" s="166"/>
      <c r="B912" s="20"/>
      <c r="C912" s="4"/>
      <c r="D912" s="144"/>
      <c r="E912" s="20"/>
    </row>
    <row r="913" spans="1:5" ht="14.4">
      <c r="A913" s="166"/>
      <c r="B913" s="20"/>
      <c r="C913" s="4"/>
      <c r="D913" s="144"/>
      <c r="E913" s="20"/>
    </row>
    <row r="914" spans="1:5" ht="14.4">
      <c r="A914" s="166"/>
      <c r="B914" s="20"/>
      <c r="C914" s="4"/>
      <c r="D914" s="144"/>
      <c r="E914" s="20"/>
    </row>
    <row r="915" spans="1:5" ht="14.4">
      <c r="A915" s="166"/>
      <c r="B915" s="20"/>
      <c r="C915" s="4"/>
      <c r="D915" s="144"/>
      <c r="E915" s="20"/>
    </row>
    <row r="916" spans="1:5" ht="14.4">
      <c r="A916" s="166"/>
      <c r="B916" s="20"/>
      <c r="C916" s="4"/>
      <c r="D916" s="144"/>
      <c r="E916" s="20"/>
    </row>
    <row r="917" spans="1:5" ht="14.4">
      <c r="A917" s="166"/>
      <c r="B917" s="20"/>
      <c r="C917" s="4"/>
      <c r="D917" s="144"/>
      <c r="E917" s="20"/>
    </row>
    <row r="918" spans="1:5" ht="14.4">
      <c r="A918" s="166"/>
      <c r="B918" s="20"/>
      <c r="C918" s="4"/>
      <c r="D918" s="144"/>
      <c r="E918" s="20"/>
    </row>
    <row r="919" spans="1:5" ht="14.4">
      <c r="A919" s="166"/>
      <c r="B919" s="20"/>
      <c r="C919" s="4"/>
      <c r="D919" s="144"/>
      <c r="E919" s="20"/>
    </row>
    <row r="920" spans="1:5" ht="14.4">
      <c r="A920" s="166"/>
      <c r="B920" s="20"/>
      <c r="C920" s="4"/>
      <c r="D920" s="144"/>
      <c r="E920" s="20"/>
    </row>
    <row r="921" spans="1:5" ht="14.4">
      <c r="A921" s="166"/>
      <c r="B921" s="20"/>
      <c r="C921" s="4"/>
      <c r="D921" s="144"/>
      <c r="E921" s="20"/>
    </row>
    <row r="922" spans="1:5" ht="14.4">
      <c r="A922" s="166"/>
      <c r="B922" s="20"/>
      <c r="C922" s="4"/>
      <c r="D922" s="144"/>
      <c r="E922" s="20"/>
    </row>
    <row r="923" spans="1:5" ht="14.4">
      <c r="A923" s="166"/>
      <c r="B923" s="20"/>
      <c r="C923" s="4"/>
      <c r="D923" s="144"/>
      <c r="E923" s="20"/>
    </row>
    <row r="924" spans="1:5" ht="14.4">
      <c r="A924" s="166"/>
      <c r="B924" s="20"/>
      <c r="C924" s="4"/>
      <c r="D924" s="144"/>
      <c r="E924" s="20"/>
    </row>
    <row r="925" spans="1:5" ht="14.4">
      <c r="A925" s="166"/>
      <c r="B925" s="20"/>
      <c r="C925" s="4"/>
      <c r="D925" s="144"/>
      <c r="E925" s="20"/>
    </row>
    <row r="926" spans="1:5" ht="14.4">
      <c r="A926" s="166"/>
      <c r="B926" s="20"/>
      <c r="C926" s="4"/>
      <c r="D926" s="144"/>
      <c r="E926" s="20"/>
    </row>
    <row r="927" spans="1:5" ht="14.4">
      <c r="A927" s="166"/>
      <c r="B927" s="20"/>
      <c r="C927" s="4"/>
      <c r="D927" s="144"/>
      <c r="E927" s="20"/>
    </row>
    <row r="928" spans="1:5" ht="14.4">
      <c r="A928" s="166"/>
      <c r="B928" s="20"/>
      <c r="C928" s="4"/>
      <c r="D928" s="144"/>
      <c r="E928" s="20"/>
    </row>
    <row r="929" spans="1:5" ht="14.4">
      <c r="A929" s="166"/>
      <c r="B929" s="20"/>
      <c r="C929" s="4"/>
      <c r="D929" s="144"/>
      <c r="E929" s="20"/>
    </row>
    <row r="930" spans="1:5" ht="14.4">
      <c r="A930" s="166"/>
      <c r="B930" s="20"/>
      <c r="C930" s="4"/>
      <c r="D930" s="144"/>
      <c r="E930" s="20"/>
    </row>
    <row r="931" spans="1:5" ht="14.4">
      <c r="A931" s="166"/>
      <c r="B931" s="20"/>
      <c r="C931" s="4"/>
      <c r="D931" s="144"/>
      <c r="E931" s="20"/>
    </row>
    <row r="932" spans="1:5" ht="14.4">
      <c r="A932" s="166"/>
      <c r="B932" s="20"/>
      <c r="C932" s="4"/>
      <c r="D932" s="144"/>
      <c r="E932" s="20"/>
    </row>
    <row r="933" spans="1:5" ht="14.4">
      <c r="A933" s="166"/>
      <c r="B933" s="20"/>
      <c r="C933" s="4"/>
      <c r="D933" s="144"/>
      <c r="E933" s="20"/>
    </row>
    <row r="934" spans="1:5" ht="14.4">
      <c r="A934" s="166"/>
      <c r="B934" s="20"/>
      <c r="C934" s="4"/>
      <c r="D934" s="144"/>
      <c r="E934" s="20"/>
    </row>
    <row r="935" spans="1:5" ht="14.4">
      <c r="A935" s="166"/>
      <c r="B935" s="20"/>
      <c r="C935" s="4"/>
      <c r="D935" s="144"/>
      <c r="E935" s="20"/>
    </row>
    <row r="936" spans="1:5" ht="14.4">
      <c r="A936" s="166"/>
      <c r="B936" s="20"/>
      <c r="C936" s="4"/>
      <c r="D936" s="144"/>
      <c r="E936" s="20"/>
    </row>
    <row r="937" spans="1:5" ht="14.4">
      <c r="A937" s="166"/>
      <c r="B937" s="20"/>
      <c r="C937" s="4"/>
      <c r="D937" s="144"/>
      <c r="E937" s="20"/>
    </row>
    <row r="938" spans="1:5" ht="14.4">
      <c r="A938" s="166"/>
      <c r="B938" s="20"/>
      <c r="C938" s="4"/>
      <c r="D938" s="144"/>
      <c r="E938" s="20"/>
    </row>
    <row r="939" spans="1:5" ht="14.4">
      <c r="A939" s="166"/>
      <c r="B939" s="20"/>
      <c r="C939" s="4"/>
      <c r="D939" s="144"/>
      <c r="E939" s="20"/>
    </row>
    <row r="940" spans="1:5" ht="14.4">
      <c r="A940" s="166"/>
      <c r="B940" s="20"/>
      <c r="C940" s="4"/>
      <c r="D940" s="144"/>
      <c r="E940" s="20"/>
    </row>
    <row r="941" spans="1:5" ht="14.4">
      <c r="A941" s="166"/>
      <c r="B941" s="20"/>
      <c r="C941" s="4"/>
      <c r="D941" s="144"/>
      <c r="E941" s="20"/>
    </row>
    <row r="942" spans="1:5" ht="14.4">
      <c r="A942" s="166"/>
      <c r="B942" s="20"/>
      <c r="C942" s="4"/>
      <c r="D942" s="144"/>
      <c r="E942" s="20"/>
    </row>
    <row r="943" spans="1:5" ht="14.4">
      <c r="A943" s="166"/>
      <c r="B943" s="20"/>
      <c r="C943" s="4"/>
      <c r="D943" s="144"/>
      <c r="E943" s="20"/>
    </row>
    <row r="944" spans="1:5" ht="14.4">
      <c r="A944" s="166"/>
      <c r="B944" s="20"/>
      <c r="C944" s="4"/>
      <c r="D944" s="144"/>
      <c r="E944" s="20"/>
    </row>
    <row r="945" spans="1:5" ht="14.4">
      <c r="A945" s="166"/>
      <c r="B945" s="20"/>
      <c r="C945" s="4"/>
      <c r="D945" s="144"/>
      <c r="E945" s="20"/>
    </row>
    <row r="946" spans="1:5" ht="14.4">
      <c r="A946" s="166"/>
      <c r="B946" s="20"/>
      <c r="C946" s="4"/>
      <c r="D946" s="144"/>
      <c r="E946" s="20"/>
    </row>
    <row r="947" spans="1:5" ht="14.4">
      <c r="A947" s="166"/>
      <c r="B947" s="20"/>
      <c r="C947" s="4"/>
      <c r="D947" s="144"/>
      <c r="E947" s="20"/>
    </row>
    <row r="948" spans="1:5" ht="14.4">
      <c r="A948" s="166"/>
      <c r="B948" s="20"/>
      <c r="C948" s="4"/>
      <c r="D948" s="144"/>
      <c r="E948" s="20"/>
    </row>
    <row r="949" spans="1:5" ht="14.4">
      <c r="A949" s="166"/>
      <c r="B949" s="20"/>
      <c r="C949" s="4"/>
      <c r="D949" s="144"/>
      <c r="E949" s="20"/>
    </row>
    <row r="950" spans="1:5" ht="14.4">
      <c r="A950" s="166"/>
      <c r="B950" s="20"/>
      <c r="C950" s="4"/>
      <c r="D950" s="144"/>
      <c r="E950" s="20"/>
    </row>
    <row r="951" spans="1:5" ht="14.4">
      <c r="A951" s="166"/>
      <c r="B951" s="20"/>
      <c r="C951" s="4"/>
      <c r="D951" s="144"/>
      <c r="E951" s="20"/>
    </row>
    <row r="952" spans="1:5" ht="14.4">
      <c r="A952" s="166"/>
      <c r="B952" s="20"/>
      <c r="C952" s="4"/>
      <c r="D952" s="144"/>
      <c r="E952" s="20"/>
    </row>
    <row r="953" spans="1:5" ht="14.4">
      <c r="A953" s="166"/>
      <c r="B953" s="20"/>
      <c r="C953" s="4"/>
      <c r="D953" s="144"/>
      <c r="E953" s="20"/>
    </row>
    <row r="954" spans="1:5" ht="14.4">
      <c r="A954" s="166"/>
      <c r="B954" s="20"/>
      <c r="C954" s="4"/>
      <c r="D954" s="144"/>
      <c r="E954" s="20"/>
    </row>
    <row r="955" spans="1:5" ht="14.4">
      <c r="A955" s="166"/>
      <c r="B955" s="20"/>
      <c r="C955" s="4"/>
      <c r="D955" s="144"/>
      <c r="E955" s="20"/>
    </row>
    <row r="956" spans="1:5" ht="14.4">
      <c r="A956" s="166"/>
      <c r="B956" s="20"/>
      <c r="C956" s="4"/>
      <c r="D956" s="144"/>
      <c r="E956" s="20"/>
    </row>
    <row r="957" spans="1:5" ht="14.4">
      <c r="A957" s="166"/>
      <c r="B957" s="20"/>
      <c r="C957" s="4"/>
      <c r="D957" s="144"/>
      <c r="E957" s="20"/>
    </row>
    <row r="958" spans="1:5" ht="14.4">
      <c r="A958" s="166"/>
      <c r="B958" s="20"/>
      <c r="C958" s="4"/>
      <c r="D958" s="144"/>
      <c r="E958" s="20"/>
    </row>
    <row r="959" spans="1:5" ht="14.4">
      <c r="A959" s="166"/>
      <c r="B959" s="20"/>
      <c r="C959" s="4"/>
      <c r="D959" s="144"/>
      <c r="E959" s="20"/>
    </row>
    <row r="960" spans="1:5" ht="14.4">
      <c r="A960" s="166"/>
      <c r="B960" s="20"/>
      <c r="C960" s="4"/>
      <c r="D960" s="144"/>
      <c r="E960" s="20"/>
    </row>
    <row r="961" spans="1:5" ht="14.4">
      <c r="A961" s="166"/>
      <c r="B961" s="20"/>
      <c r="C961" s="4"/>
      <c r="D961" s="144"/>
      <c r="E961" s="20"/>
    </row>
    <row r="962" spans="1:5" ht="14.4">
      <c r="A962" s="166"/>
      <c r="B962" s="20"/>
      <c r="C962" s="4"/>
      <c r="D962" s="144"/>
      <c r="E962" s="20"/>
    </row>
    <row r="963" spans="1:5" ht="14.4">
      <c r="A963" s="166"/>
      <c r="B963" s="20"/>
      <c r="C963" s="4"/>
      <c r="D963" s="144"/>
      <c r="E963" s="20"/>
    </row>
    <row r="964" spans="1:5" ht="14.4">
      <c r="A964" s="166"/>
      <c r="B964" s="20"/>
      <c r="C964" s="4"/>
      <c r="D964" s="144"/>
      <c r="E964" s="20"/>
    </row>
    <row r="965" spans="1:5" ht="14.4">
      <c r="A965" s="166"/>
      <c r="B965" s="20"/>
      <c r="C965" s="4"/>
      <c r="D965" s="144"/>
      <c r="E965" s="20"/>
    </row>
    <row r="966" spans="1:5" ht="14.4">
      <c r="A966" s="166"/>
      <c r="B966" s="20"/>
      <c r="C966" s="4"/>
      <c r="D966" s="144"/>
      <c r="E966" s="20"/>
    </row>
    <row r="967" spans="1:5" ht="14.4">
      <c r="A967" s="166"/>
      <c r="B967" s="20"/>
      <c r="C967" s="4"/>
      <c r="D967" s="144"/>
      <c r="E967" s="20"/>
    </row>
    <row r="968" spans="1:5" ht="14.4">
      <c r="A968" s="166"/>
      <c r="B968" s="20"/>
      <c r="C968" s="4"/>
      <c r="D968" s="144"/>
      <c r="E968" s="20"/>
    </row>
    <row r="969" spans="1:5" ht="14.4">
      <c r="A969" s="166"/>
      <c r="B969" s="20"/>
      <c r="C969" s="4"/>
      <c r="D969" s="144"/>
      <c r="E969" s="20"/>
    </row>
    <row r="970" spans="1:5" ht="14.4">
      <c r="A970" s="166"/>
      <c r="B970" s="20"/>
      <c r="C970" s="4"/>
      <c r="D970" s="144"/>
      <c r="E970" s="20"/>
    </row>
    <row r="971" spans="1:5" ht="14.4">
      <c r="A971" s="166"/>
      <c r="B971" s="20"/>
      <c r="C971" s="4"/>
      <c r="D971" s="144"/>
      <c r="E971" s="20"/>
    </row>
    <row r="972" spans="1:5" ht="14.4">
      <c r="A972" s="166"/>
      <c r="B972" s="20"/>
      <c r="C972" s="4"/>
      <c r="D972" s="144"/>
      <c r="E972" s="20"/>
    </row>
    <row r="973" spans="1:5" ht="14.4">
      <c r="A973" s="166"/>
      <c r="B973" s="20"/>
      <c r="C973" s="4"/>
      <c r="D973" s="144"/>
      <c r="E973" s="20"/>
    </row>
    <row r="974" spans="1:5" ht="14.4">
      <c r="A974" s="166"/>
      <c r="B974" s="20"/>
      <c r="C974" s="4"/>
      <c r="D974" s="144"/>
      <c r="E974" s="20"/>
    </row>
    <row r="975" spans="1:5" ht="14.4">
      <c r="A975" s="166"/>
      <c r="B975" s="20"/>
      <c r="C975" s="4"/>
      <c r="D975" s="144"/>
      <c r="E975" s="20"/>
    </row>
    <row r="976" spans="1:5" ht="14.4">
      <c r="A976" s="166"/>
      <c r="B976" s="20"/>
      <c r="C976" s="4"/>
      <c r="D976" s="144"/>
      <c r="E976" s="20"/>
    </row>
    <row r="977" spans="1:5" ht="14.4">
      <c r="A977" s="166"/>
      <c r="B977" s="20"/>
      <c r="C977" s="4"/>
      <c r="D977" s="144"/>
      <c r="E977" s="20"/>
    </row>
    <row r="978" spans="1:5" ht="14.4">
      <c r="A978" s="166"/>
      <c r="B978" s="20"/>
      <c r="C978" s="4"/>
      <c r="D978" s="144"/>
      <c r="E978" s="20"/>
    </row>
    <row r="979" spans="1:5" ht="14.4">
      <c r="A979" s="166"/>
      <c r="B979" s="20"/>
      <c r="C979" s="4"/>
      <c r="D979" s="144"/>
      <c r="E979" s="20"/>
    </row>
    <row r="980" spans="1:5" ht="14.4">
      <c r="A980" s="166"/>
      <c r="B980" s="20"/>
      <c r="C980" s="4"/>
      <c r="D980" s="144"/>
      <c r="E980" s="20"/>
    </row>
    <row r="981" spans="1:5" ht="14.4">
      <c r="A981" s="166"/>
      <c r="B981" s="20"/>
      <c r="C981" s="4"/>
      <c r="D981" s="144"/>
      <c r="E981" s="20"/>
    </row>
    <row r="982" spans="1:5" ht="14.4">
      <c r="A982" s="166"/>
      <c r="B982" s="20"/>
      <c r="C982" s="4"/>
      <c r="D982" s="144"/>
      <c r="E982" s="20"/>
    </row>
    <row r="983" spans="1:5" ht="14.4">
      <c r="A983" s="166"/>
      <c r="B983" s="20"/>
      <c r="C983" s="4"/>
      <c r="D983" s="144"/>
      <c r="E983" s="20"/>
    </row>
    <row r="984" spans="1:5" ht="14.4">
      <c r="A984" s="166"/>
      <c r="B984" s="20"/>
      <c r="C984" s="4"/>
      <c r="D984" s="144"/>
      <c r="E984" s="20"/>
    </row>
    <row r="985" spans="1:5" ht="14.4">
      <c r="A985" s="166"/>
      <c r="B985" s="20"/>
      <c r="C985" s="4"/>
      <c r="D985" s="144"/>
      <c r="E985" s="20"/>
    </row>
    <row r="986" spans="1:5" ht="14.4">
      <c r="A986" s="166"/>
      <c r="B986" s="20"/>
      <c r="C986" s="4"/>
      <c r="D986" s="144"/>
      <c r="E986" s="20"/>
    </row>
    <row r="987" spans="1:5" ht="14.4">
      <c r="A987" s="166"/>
      <c r="B987" s="20"/>
      <c r="C987" s="4"/>
      <c r="D987" s="144"/>
      <c r="E987" s="20"/>
    </row>
    <row r="988" spans="1:5" ht="14.4">
      <c r="A988" s="166"/>
      <c r="B988" s="20"/>
      <c r="C988" s="4"/>
      <c r="D988" s="144"/>
      <c r="E988" s="20"/>
    </row>
    <row r="989" spans="1:5" ht="14.4">
      <c r="A989" s="166"/>
      <c r="B989" s="20"/>
      <c r="C989" s="4"/>
      <c r="D989" s="144"/>
      <c r="E989" s="20"/>
    </row>
    <row r="990" spans="1:5" ht="14.4">
      <c r="A990" s="166"/>
      <c r="B990" s="20"/>
      <c r="C990" s="4"/>
      <c r="D990" s="144"/>
      <c r="E990" s="20"/>
    </row>
    <row r="991" spans="1:5" ht="14.4">
      <c r="A991" s="166"/>
      <c r="B991" s="20"/>
      <c r="C991" s="4"/>
      <c r="D991" s="144"/>
      <c r="E991" s="20"/>
    </row>
    <row r="992" spans="1:5" ht="14.4">
      <c r="A992" s="166"/>
      <c r="B992" s="20"/>
      <c r="C992" s="4"/>
      <c r="D992" s="144"/>
      <c r="E992" s="20"/>
    </row>
    <row r="993" spans="1:5" ht="14.4">
      <c r="A993" s="166"/>
      <c r="B993" s="20"/>
      <c r="C993" s="4"/>
      <c r="D993" s="144"/>
      <c r="E993" s="20"/>
    </row>
    <row r="994" spans="1:5" ht="14.4">
      <c r="A994" s="166"/>
      <c r="B994" s="20"/>
      <c r="C994" s="4"/>
      <c r="D994" s="144"/>
      <c r="E994" s="20"/>
    </row>
    <row r="995" spans="1:5" ht="14.4">
      <c r="A995" s="166"/>
      <c r="B995" s="20"/>
      <c r="C995" s="4"/>
      <c r="D995" s="144"/>
      <c r="E995" s="20"/>
    </row>
    <row r="996" spans="1:5" ht="14.4">
      <c r="A996" s="166"/>
      <c r="B996" s="20"/>
      <c r="C996" s="4"/>
      <c r="D996" s="144"/>
      <c r="E996" s="20"/>
    </row>
    <row r="997" spans="1:5" ht="14.4">
      <c r="A997" s="166"/>
      <c r="B997" s="20"/>
      <c r="C997" s="4"/>
      <c r="D997" s="144"/>
      <c r="E997" s="20"/>
    </row>
    <row r="998" spans="1:5" ht="14.4">
      <c r="A998" s="166"/>
      <c r="B998" s="20"/>
      <c r="C998" s="4"/>
      <c r="D998" s="144"/>
      <c r="E998" s="20"/>
    </row>
    <row r="999" spans="1:5" ht="14.4">
      <c r="A999" s="166"/>
      <c r="B999" s="20"/>
      <c r="C999" s="4"/>
      <c r="D999" s="144"/>
      <c r="E999" s="20"/>
    </row>
    <row r="1000" spans="1:5" ht="14.4">
      <c r="A1000" s="166"/>
      <c r="B1000" s="20"/>
      <c r="C1000" s="4"/>
      <c r="D1000" s="144"/>
      <c r="E1000" s="20"/>
    </row>
    <row r="1001" spans="1:5" ht="14.4">
      <c r="A1001" s="166"/>
      <c r="B1001" s="20"/>
      <c r="C1001" s="4"/>
      <c r="D1001" s="144"/>
      <c r="E1001" s="20"/>
    </row>
    <row r="1002" spans="1:5" ht="14.4">
      <c r="A1002" s="166"/>
      <c r="B1002" s="20"/>
      <c r="C1002" s="4"/>
      <c r="D1002" s="144"/>
      <c r="E1002" s="20"/>
    </row>
    <row r="1003" spans="1:5" ht="14.4">
      <c r="A1003" s="166"/>
      <c r="B1003" s="20"/>
      <c r="C1003" s="4"/>
      <c r="D1003" s="144"/>
      <c r="E1003" s="20"/>
    </row>
    <row r="1004" spans="1:5" ht="14.4">
      <c r="A1004" s="166"/>
      <c r="B1004" s="20"/>
      <c r="C1004" s="4"/>
      <c r="D1004" s="144"/>
      <c r="E1004" s="20"/>
    </row>
    <row r="1005" spans="1:5" ht="14.4">
      <c r="A1005" s="166"/>
      <c r="B1005" s="20"/>
      <c r="C1005" s="4"/>
      <c r="D1005" s="144"/>
      <c r="E1005" s="20"/>
    </row>
    <row r="1006" spans="1:5" ht="14.4">
      <c r="A1006" s="166"/>
      <c r="B1006" s="20"/>
      <c r="C1006" s="4"/>
      <c r="D1006" s="144"/>
      <c r="E1006" s="20"/>
    </row>
    <row r="1007" spans="1:5" ht="14.4">
      <c r="A1007" s="166"/>
      <c r="B1007" s="20"/>
      <c r="C1007" s="4"/>
      <c r="D1007" s="144"/>
      <c r="E1007" s="20"/>
    </row>
    <row r="1008" spans="1:5" ht="14.4">
      <c r="A1008" s="166"/>
      <c r="B1008" s="20"/>
      <c r="C1008" s="4"/>
      <c r="D1008" s="144"/>
      <c r="E1008" s="20"/>
    </row>
    <row r="1009" spans="1:5" ht="14.4">
      <c r="A1009" s="166"/>
      <c r="B1009" s="20"/>
      <c r="C1009" s="4"/>
      <c r="D1009" s="144"/>
      <c r="E1009" s="20"/>
    </row>
    <row r="1010" spans="1:5" ht="14.4">
      <c r="A1010" s="166"/>
      <c r="B1010" s="20"/>
      <c r="C1010" s="4"/>
      <c r="D1010" s="144"/>
      <c r="E1010" s="20"/>
    </row>
    <row r="1011" spans="1:5" ht="14.4">
      <c r="A1011" s="166"/>
      <c r="B1011" s="20"/>
      <c r="C1011" s="4"/>
      <c r="D1011" s="144"/>
      <c r="E1011" s="20"/>
    </row>
    <row r="1012" spans="1:5" ht="14.4">
      <c r="A1012" s="166"/>
      <c r="B1012" s="20"/>
      <c r="C1012" s="4"/>
      <c r="D1012" s="144"/>
      <c r="E1012" s="20"/>
    </row>
    <row r="1013" spans="1:5" ht="14.4">
      <c r="A1013" s="166"/>
      <c r="B1013" s="20"/>
      <c r="C1013" s="4"/>
      <c r="D1013" s="144"/>
      <c r="E1013" s="20"/>
    </row>
    <row r="1014" spans="1:5" ht="14.4">
      <c r="A1014" s="166"/>
      <c r="B1014" s="20"/>
      <c r="C1014" s="4"/>
      <c r="D1014" s="144"/>
      <c r="E1014" s="20"/>
    </row>
    <row r="1015" spans="1:5" ht="14.4">
      <c r="A1015" s="166"/>
      <c r="B1015" s="20"/>
      <c r="C1015" s="4"/>
      <c r="D1015" s="144"/>
      <c r="E1015" s="20"/>
    </row>
    <row r="1016" spans="1:5" ht="14.4">
      <c r="A1016" s="166"/>
      <c r="B1016" s="20"/>
      <c r="C1016" s="4"/>
      <c r="D1016" s="144"/>
      <c r="E1016" s="20"/>
    </row>
    <row r="1017" spans="1:5" ht="14.4">
      <c r="A1017" s="166"/>
      <c r="B1017" s="20"/>
      <c r="C1017" s="4"/>
      <c r="D1017" s="144"/>
      <c r="E1017" s="20"/>
    </row>
    <row r="1018" spans="1:5" ht="14.4">
      <c r="A1018" s="166"/>
      <c r="B1018" s="20"/>
      <c r="C1018" s="4"/>
      <c r="D1018" s="144"/>
      <c r="E1018" s="20"/>
    </row>
    <row r="1019" spans="1:5" ht="14.4">
      <c r="A1019" s="166"/>
      <c r="B1019" s="20"/>
      <c r="C1019" s="4"/>
      <c r="D1019" s="144"/>
      <c r="E1019" s="20"/>
    </row>
    <row r="1020" spans="1:5" ht="14.4">
      <c r="A1020" s="166"/>
      <c r="B1020" s="20"/>
      <c r="C1020" s="4"/>
      <c r="D1020" s="144"/>
      <c r="E1020" s="20"/>
    </row>
    <row r="1021" spans="1:5" ht="14.4">
      <c r="A1021" s="166"/>
      <c r="B1021" s="20"/>
      <c r="C1021" s="4"/>
      <c r="D1021" s="144"/>
      <c r="E1021" s="20"/>
    </row>
    <row r="1022" spans="1:5" ht="14.4">
      <c r="A1022" s="166"/>
      <c r="B1022" s="20"/>
      <c r="C1022" s="4"/>
      <c r="D1022" s="144"/>
      <c r="E1022" s="20"/>
    </row>
    <row r="1023" spans="1:5" ht="14.4">
      <c r="A1023" s="166"/>
      <c r="B1023" s="20"/>
      <c r="C1023" s="4"/>
      <c r="D1023" s="144"/>
      <c r="E1023" s="20"/>
    </row>
    <row r="1024" spans="1:5" ht="14.4">
      <c r="A1024" s="166"/>
      <c r="B1024" s="20"/>
      <c r="C1024" s="4"/>
      <c r="D1024" s="144"/>
      <c r="E1024" s="20"/>
    </row>
    <row r="1025" spans="1:5" ht="14.4">
      <c r="A1025" s="166"/>
      <c r="B1025" s="20"/>
      <c r="C1025" s="4"/>
      <c r="D1025" s="144"/>
      <c r="E1025" s="20"/>
    </row>
    <row r="1026" spans="1:5" ht="14.4">
      <c r="A1026" s="166"/>
      <c r="B1026" s="20"/>
      <c r="C1026" s="4"/>
      <c r="D1026" s="144"/>
      <c r="E1026" s="20"/>
    </row>
    <row r="1027" spans="1:5" ht="14.4">
      <c r="A1027" s="166"/>
      <c r="B1027" s="20"/>
      <c r="C1027" s="4"/>
      <c r="D1027" s="144"/>
      <c r="E1027" s="20"/>
    </row>
    <row r="1028" spans="1:5" ht="14.4">
      <c r="A1028" s="166"/>
      <c r="B1028" s="20"/>
      <c r="C1028" s="4"/>
      <c r="D1028" s="144"/>
      <c r="E1028" s="20"/>
    </row>
    <row r="1029" spans="1:5" ht="14.4">
      <c r="A1029" s="166"/>
      <c r="B1029" s="20"/>
      <c r="C1029" s="4"/>
      <c r="D1029" s="144"/>
      <c r="E1029" s="20"/>
    </row>
    <row r="1030" spans="1:5" ht="14.4">
      <c r="A1030" s="166"/>
      <c r="B1030" s="20"/>
      <c r="C1030" s="4"/>
      <c r="D1030" s="144"/>
      <c r="E1030" s="20"/>
    </row>
    <row r="1031" spans="1:5" ht="14.4">
      <c r="A1031" s="166"/>
      <c r="B1031" s="20"/>
      <c r="C1031" s="4"/>
      <c r="D1031" s="144"/>
      <c r="E1031" s="20"/>
    </row>
    <row r="1032" spans="1:5" ht="14.4">
      <c r="A1032" s="166"/>
      <c r="B1032" s="20"/>
      <c r="C1032" s="4"/>
      <c r="D1032" s="144"/>
      <c r="E1032" s="20"/>
    </row>
    <row r="1033" spans="1:5" ht="14.4">
      <c r="A1033" s="166"/>
      <c r="B1033" s="20"/>
      <c r="C1033" s="4"/>
      <c r="D1033" s="144"/>
      <c r="E1033" s="20"/>
    </row>
    <row r="1034" spans="1:5" ht="14.4">
      <c r="A1034" s="166"/>
      <c r="B1034" s="20"/>
      <c r="C1034" s="4"/>
      <c r="D1034" s="144"/>
      <c r="E1034" s="20"/>
    </row>
    <row r="1035" spans="1:5" ht="14.4">
      <c r="A1035" s="166"/>
      <c r="B1035" s="20"/>
      <c r="C1035" s="4"/>
      <c r="D1035" s="144"/>
      <c r="E1035" s="20"/>
    </row>
    <row r="1036" spans="1:5" ht="14.4">
      <c r="A1036" s="166"/>
      <c r="B1036" s="20"/>
      <c r="C1036" s="4"/>
      <c r="D1036" s="144"/>
      <c r="E1036" s="20"/>
    </row>
    <row r="1037" spans="1:5" ht="14.4">
      <c r="A1037" s="166"/>
      <c r="B1037" s="20"/>
      <c r="C1037" s="4"/>
      <c r="D1037" s="144"/>
      <c r="E1037" s="20"/>
    </row>
    <row r="1038" spans="1:5" ht="14.4">
      <c r="A1038" s="166"/>
      <c r="B1038" s="20"/>
      <c r="C1038" s="4"/>
      <c r="D1038" s="144"/>
      <c r="E1038" s="20"/>
    </row>
    <row r="1039" spans="1:5" ht="14.4">
      <c r="A1039" s="166"/>
      <c r="B1039" s="20"/>
      <c r="C1039" s="4"/>
      <c r="D1039" s="144"/>
      <c r="E1039" s="20"/>
    </row>
    <row r="1040" spans="1:5" ht="14.4">
      <c r="A1040" s="166"/>
      <c r="B1040" s="20"/>
      <c r="C1040" s="4"/>
      <c r="D1040" s="144"/>
      <c r="E1040" s="20"/>
    </row>
    <row r="1041" spans="1:5" ht="14.4">
      <c r="A1041" s="166"/>
      <c r="B1041" s="20"/>
      <c r="C1041" s="4"/>
      <c r="D1041" s="144"/>
      <c r="E1041" s="20"/>
    </row>
    <row r="1042" spans="1:5" ht="14.4">
      <c r="A1042" s="166"/>
      <c r="B1042" s="20"/>
      <c r="C1042" s="4"/>
      <c r="D1042" s="144"/>
      <c r="E1042" s="20"/>
    </row>
    <row r="1043" spans="1:5" ht="14.4">
      <c r="A1043" s="166"/>
      <c r="B1043" s="20"/>
      <c r="C1043" s="4"/>
      <c r="D1043" s="144"/>
      <c r="E1043" s="20"/>
    </row>
    <row r="1044" spans="1:5" ht="14.4">
      <c r="A1044" s="166"/>
      <c r="B1044" s="20"/>
      <c r="C1044" s="4"/>
      <c r="D1044" s="144"/>
      <c r="E1044" s="20"/>
    </row>
    <row r="1045" spans="1:5" ht="14.4">
      <c r="A1045" s="166"/>
      <c r="B1045" s="20"/>
      <c r="C1045" s="4"/>
      <c r="D1045" s="144"/>
      <c r="E1045" s="20"/>
    </row>
    <row r="1046" spans="1:5" ht="14.4">
      <c r="A1046" s="166"/>
      <c r="B1046" s="20"/>
      <c r="C1046" s="4"/>
      <c r="D1046" s="144"/>
      <c r="E1046" s="20"/>
    </row>
    <row r="1047" spans="1:5" ht="14.4">
      <c r="A1047" s="166"/>
      <c r="B1047" s="20"/>
      <c r="C1047" s="4"/>
      <c r="D1047" s="144"/>
      <c r="E1047" s="20"/>
    </row>
    <row r="1048" spans="1:5" ht="14.4">
      <c r="A1048" s="166"/>
      <c r="B1048" s="20"/>
      <c r="C1048" s="4"/>
      <c r="D1048" s="144"/>
      <c r="E1048" s="20"/>
    </row>
    <row r="1049" spans="1:5" ht="14.4">
      <c r="A1049" s="166"/>
      <c r="B1049" s="20"/>
      <c r="C1049" s="4"/>
      <c r="D1049" s="144"/>
      <c r="E1049" s="20"/>
    </row>
    <row r="1050" spans="1:5" ht="14.4">
      <c r="A1050" s="166"/>
      <c r="B1050" s="20"/>
      <c r="C1050" s="4"/>
      <c r="D1050" s="144"/>
      <c r="E1050" s="20"/>
    </row>
    <row r="1051" spans="1:5" ht="14.4">
      <c r="A1051" s="166"/>
      <c r="B1051" s="20"/>
      <c r="C1051" s="4"/>
      <c r="D1051" s="144"/>
      <c r="E1051" s="20"/>
    </row>
    <row r="1052" spans="1:5" ht="14.4">
      <c r="A1052" s="166"/>
      <c r="B1052" s="20"/>
      <c r="C1052" s="4"/>
      <c r="D1052" s="144"/>
      <c r="E1052" s="20"/>
    </row>
    <row r="1053" spans="1:5" ht="14.4">
      <c r="A1053" s="166"/>
      <c r="B1053" s="20"/>
      <c r="C1053" s="4"/>
      <c r="D1053" s="144"/>
      <c r="E1053" s="20"/>
    </row>
    <row r="1054" spans="1:5" ht="14.4">
      <c r="A1054" s="166"/>
      <c r="B1054" s="20"/>
      <c r="C1054" s="4"/>
      <c r="D1054" s="144"/>
      <c r="E1054" s="20"/>
    </row>
    <row r="1055" spans="1:5" ht="14.4">
      <c r="A1055" s="166"/>
      <c r="B1055" s="20"/>
      <c r="C1055" s="4"/>
      <c r="D1055" s="144"/>
      <c r="E1055" s="20"/>
    </row>
    <row r="1056" spans="1:5" ht="14.4">
      <c r="A1056" s="166"/>
      <c r="B1056" s="20"/>
      <c r="C1056" s="4"/>
      <c r="D1056" s="144"/>
      <c r="E1056" s="20"/>
    </row>
    <row r="1057" spans="1:5" ht="14.4">
      <c r="A1057" s="166"/>
      <c r="B1057" s="20"/>
      <c r="C1057" s="4"/>
      <c r="D1057" s="144"/>
      <c r="E1057" s="20"/>
    </row>
    <row r="1058" spans="1:5" ht="14.4">
      <c r="A1058" s="166"/>
      <c r="B1058" s="20"/>
      <c r="C1058" s="4"/>
      <c r="D1058" s="144"/>
      <c r="E1058" s="20"/>
    </row>
    <row r="1059" spans="1:5" ht="14.4">
      <c r="A1059" s="166"/>
      <c r="B1059" s="20"/>
      <c r="C1059" s="4"/>
      <c r="D1059" s="144"/>
      <c r="E1059" s="20"/>
    </row>
    <row r="1060" spans="1:5" ht="14.4">
      <c r="A1060" s="166"/>
      <c r="B1060" s="20"/>
      <c r="C1060" s="4"/>
      <c r="D1060" s="144"/>
      <c r="E1060" s="20"/>
    </row>
    <row r="1061" spans="1:5" ht="14.4">
      <c r="A1061" s="166"/>
      <c r="B1061" s="20"/>
      <c r="C1061" s="4"/>
      <c r="D1061" s="144"/>
      <c r="E1061" s="20"/>
    </row>
    <row r="1062" spans="1:5" ht="14.4">
      <c r="A1062" s="166"/>
      <c r="B1062" s="20"/>
      <c r="C1062" s="4"/>
      <c r="D1062" s="144"/>
      <c r="E1062" s="20"/>
    </row>
    <row r="1063" spans="1:5" ht="14.4">
      <c r="A1063" s="166"/>
      <c r="B1063" s="20"/>
      <c r="C1063" s="4"/>
      <c r="D1063" s="144"/>
      <c r="E1063" s="20"/>
    </row>
    <row r="1064" spans="1:5" ht="14.4">
      <c r="A1064" s="166"/>
      <c r="B1064" s="20"/>
      <c r="C1064" s="4"/>
      <c r="D1064" s="144"/>
      <c r="E1064" s="20"/>
    </row>
    <row r="1065" spans="1:5" ht="14.4">
      <c r="A1065" s="166"/>
      <c r="B1065" s="20"/>
      <c r="C1065" s="4"/>
      <c r="D1065" s="144"/>
      <c r="E1065" s="20"/>
    </row>
    <row r="1066" spans="1:5" ht="14.4">
      <c r="A1066" s="166"/>
      <c r="B1066" s="20"/>
      <c r="C1066" s="4"/>
      <c r="D1066" s="144"/>
      <c r="E1066" s="20"/>
    </row>
    <row r="1067" spans="1:5" ht="14.4">
      <c r="A1067" s="166"/>
      <c r="B1067" s="20"/>
      <c r="C1067" s="4"/>
      <c r="D1067" s="144"/>
      <c r="E1067" s="20"/>
    </row>
    <row r="1068" spans="1:5" ht="14.4">
      <c r="A1068" s="166"/>
      <c r="B1068" s="20"/>
      <c r="C1068" s="4"/>
      <c r="D1068" s="144"/>
      <c r="E1068" s="20"/>
    </row>
    <row r="1069" spans="1:5" ht="14.4">
      <c r="A1069" s="166"/>
      <c r="B1069" s="20"/>
      <c r="C1069" s="4"/>
      <c r="D1069" s="144"/>
      <c r="E1069" s="20"/>
    </row>
    <row r="1070" spans="1:5" ht="14.4">
      <c r="A1070" s="166"/>
      <c r="B1070" s="20"/>
      <c r="C1070" s="4"/>
      <c r="D1070" s="144"/>
      <c r="E1070" s="20"/>
    </row>
    <row r="1071" spans="1:5" ht="14.4">
      <c r="A1071" s="166"/>
      <c r="B1071" s="20"/>
      <c r="C1071" s="4"/>
      <c r="D1071" s="144"/>
      <c r="E1071" s="20"/>
    </row>
    <row r="1072" spans="1:5" ht="14.4">
      <c r="A1072" s="166"/>
      <c r="B1072" s="20"/>
      <c r="C1072" s="4"/>
      <c r="D1072" s="144"/>
      <c r="E1072" s="20"/>
    </row>
    <row r="1073" spans="1:5" ht="14.4">
      <c r="A1073" s="166"/>
      <c r="B1073" s="20"/>
      <c r="C1073" s="4"/>
      <c r="D1073" s="144"/>
      <c r="E1073" s="20"/>
    </row>
    <row r="1074" spans="1:5" ht="14.4">
      <c r="A1074" s="166"/>
      <c r="B1074" s="20"/>
      <c r="C1074" s="4"/>
      <c r="D1074" s="144"/>
      <c r="E1074" s="20"/>
    </row>
    <row r="1075" spans="1:5" ht="14.4">
      <c r="A1075" s="166"/>
      <c r="B1075" s="20"/>
      <c r="C1075" s="4"/>
      <c r="D1075" s="144"/>
      <c r="E1075" s="20"/>
    </row>
    <row r="1076" spans="1:5" ht="14.4">
      <c r="A1076" s="166"/>
      <c r="B1076" s="20"/>
      <c r="C1076" s="4"/>
      <c r="D1076" s="144"/>
      <c r="E1076" s="20"/>
    </row>
    <row r="1077" spans="1:5" ht="14.4">
      <c r="A1077" s="166"/>
      <c r="B1077" s="20"/>
      <c r="C1077" s="4"/>
      <c r="D1077" s="144"/>
      <c r="E1077" s="20"/>
    </row>
    <row r="1078" spans="1:5" ht="14.4">
      <c r="A1078" s="166"/>
      <c r="B1078" s="20"/>
      <c r="C1078" s="4"/>
      <c r="D1078" s="144"/>
      <c r="E1078" s="20"/>
    </row>
    <row r="1079" spans="1:5" ht="14.4">
      <c r="A1079" s="166"/>
      <c r="B1079" s="20"/>
      <c r="C1079" s="4"/>
      <c r="D1079" s="144"/>
      <c r="E1079" s="20"/>
    </row>
    <row r="1080" spans="1:5" ht="14.4">
      <c r="A1080" s="166"/>
      <c r="B1080" s="20"/>
      <c r="C1080" s="4"/>
      <c r="D1080" s="144"/>
      <c r="E1080" s="20"/>
    </row>
    <row r="1081" spans="1:5" ht="14.4">
      <c r="A1081" s="166"/>
      <c r="B1081" s="20"/>
      <c r="C1081" s="4"/>
      <c r="D1081" s="144"/>
      <c r="E1081" s="20"/>
    </row>
    <row r="1082" spans="1:5" ht="14.4">
      <c r="A1082" s="166"/>
      <c r="B1082" s="20"/>
      <c r="C1082" s="4"/>
      <c r="D1082" s="144"/>
      <c r="E1082" s="20"/>
    </row>
    <row r="1083" spans="1:5" ht="14.4">
      <c r="A1083" s="166"/>
      <c r="B1083" s="20"/>
      <c r="C1083" s="4"/>
      <c r="D1083" s="144"/>
      <c r="E1083" s="20"/>
    </row>
    <row r="1084" spans="1:5" ht="14.4">
      <c r="A1084" s="166"/>
      <c r="B1084" s="20"/>
      <c r="C1084" s="4"/>
      <c r="D1084" s="144"/>
      <c r="E1084" s="20"/>
    </row>
    <row r="1085" spans="1:5" ht="14.4">
      <c r="A1085" s="166"/>
      <c r="B1085" s="20"/>
      <c r="C1085" s="4"/>
      <c r="D1085" s="144"/>
      <c r="E1085" s="20"/>
    </row>
    <row r="1086" spans="1:5" ht="14.4">
      <c r="A1086" s="166"/>
      <c r="B1086" s="20"/>
      <c r="C1086" s="4"/>
      <c r="D1086" s="144"/>
      <c r="E1086" s="20"/>
    </row>
  </sheetData>
  <pageMargins left="0.7" right="0.7" top="0.75" bottom="0.75" header="0.3" footer="0.3"/>
  <pageSetup orientation="portrait" r:id="rId1"/>
  <headerFooter differentOddEven="1" differentFirs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37"/>
  <sheetViews>
    <sheetView workbookViewId="0">
      <selection sqref="A1:E1048576"/>
    </sheetView>
  </sheetViews>
  <sheetFormatPr defaultColWidth="14.44140625" defaultRowHeight="13.2"/>
  <cols>
    <col min="1" max="1" width="10.44140625" customWidth="1"/>
    <col min="2" max="2" width="41.44140625" customWidth="1"/>
    <col min="3" max="3" width="23.88671875" customWidth="1"/>
    <col min="4" max="4" width="29.5546875" customWidth="1"/>
    <col min="5" max="5" width="59.33203125" customWidth="1"/>
  </cols>
  <sheetData>
    <row r="1" spans="1:26" ht="14.4">
      <c r="A1" s="38" t="s">
        <v>0</v>
      </c>
      <c r="B1" s="5" t="s">
        <v>1127</v>
      </c>
      <c r="C1" s="39" t="s">
        <v>609</v>
      </c>
      <c r="D1" s="3" t="s">
        <v>610</v>
      </c>
      <c r="E1" s="5" t="s">
        <v>611</v>
      </c>
      <c r="F1" s="12"/>
      <c r="G1" s="12"/>
      <c r="H1" s="12"/>
      <c r="I1" s="12"/>
      <c r="J1" s="12"/>
      <c r="K1" s="12"/>
      <c r="L1" s="12"/>
      <c r="M1" s="12"/>
      <c r="N1" s="12"/>
      <c r="O1" s="12"/>
      <c r="P1" s="12"/>
      <c r="Q1" s="12"/>
      <c r="R1" s="12"/>
      <c r="S1" s="12"/>
      <c r="T1" s="12"/>
      <c r="U1" s="12"/>
      <c r="V1" s="12"/>
      <c r="W1" s="12"/>
      <c r="X1" s="12"/>
      <c r="Y1" s="12"/>
      <c r="Z1" s="12"/>
    </row>
    <row r="2" spans="1:26" ht="14.4">
      <c r="A2" s="38" t="s">
        <v>7</v>
      </c>
      <c r="B2" s="14" t="s">
        <v>1128</v>
      </c>
      <c r="C2" s="175" t="s">
        <v>1129</v>
      </c>
      <c r="D2" s="11"/>
      <c r="E2" s="11"/>
    </row>
    <row r="3" spans="1:26" ht="14.4">
      <c r="A3" s="38"/>
      <c r="B3" s="14"/>
      <c r="C3" s="176"/>
      <c r="D3" s="11"/>
      <c r="E3" s="11"/>
    </row>
    <row r="4" spans="1:26" ht="14.4">
      <c r="A4" s="38"/>
      <c r="B4" s="14"/>
      <c r="C4" s="176"/>
      <c r="D4" s="11"/>
      <c r="E4" s="11"/>
    </row>
    <row r="5" spans="1:26" ht="14.4">
      <c r="A5" s="38"/>
      <c r="B5" s="14"/>
      <c r="C5" s="176"/>
      <c r="D5" s="11"/>
      <c r="E5" s="11"/>
    </row>
    <row r="6" spans="1:26" ht="14.4">
      <c r="A6" s="38"/>
      <c r="B6" s="14"/>
      <c r="C6" s="176"/>
      <c r="D6" s="11"/>
      <c r="E6" s="11"/>
    </row>
    <row r="7" spans="1:26" ht="14.4">
      <c r="A7" s="38"/>
      <c r="B7" s="14"/>
      <c r="C7" s="176"/>
      <c r="D7" s="11"/>
      <c r="E7" s="11"/>
    </row>
    <row r="8" spans="1:26" ht="14.4">
      <c r="A8" s="38"/>
      <c r="B8" s="14"/>
      <c r="C8" s="176"/>
      <c r="D8" s="11"/>
      <c r="E8" s="11"/>
    </row>
    <row r="9" spans="1:26" ht="14.4">
      <c r="A9" s="177"/>
      <c r="B9" s="147"/>
      <c r="C9" s="176"/>
      <c r="D9" s="11"/>
      <c r="E9" s="11"/>
    </row>
    <row r="10" spans="1:26" ht="14.4">
      <c r="A10" s="117"/>
      <c r="B10" s="118"/>
      <c r="C10" s="176"/>
      <c r="D10" s="11"/>
      <c r="E10" s="11"/>
    </row>
    <row r="11" spans="1:26" ht="14.4">
      <c r="A11" s="117" t="s">
        <v>23</v>
      </c>
      <c r="B11" s="118" t="s">
        <v>24</v>
      </c>
      <c r="C11" s="176"/>
      <c r="D11" s="11"/>
      <c r="E11" s="11"/>
    </row>
    <row r="12" spans="1:26" ht="14.4">
      <c r="A12" s="178"/>
      <c r="B12" s="14" t="s">
        <v>1130</v>
      </c>
      <c r="C12" s="176"/>
      <c r="D12" s="11"/>
      <c r="E12" s="11"/>
    </row>
    <row r="13" spans="1:26" ht="14.4">
      <c r="A13" s="178"/>
      <c r="B13" s="20"/>
      <c r="C13" s="176"/>
      <c r="D13" s="11"/>
      <c r="E13" s="11"/>
    </row>
    <row r="14" spans="1:26" ht="14.4">
      <c r="A14" s="38"/>
      <c r="B14" s="14"/>
      <c r="C14" s="176"/>
      <c r="D14" s="11"/>
      <c r="E14" s="11"/>
    </row>
    <row r="15" spans="1:26" ht="14.4">
      <c r="A15" s="38"/>
      <c r="B15" s="14"/>
      <c r="C15" s="176"/>
      <c r="D15" s="11"/>
      <c r="E15" s="11"/>
    </row>
    <row r="16" spans="1:26" ht="14.4">
      <c r="A16" s="38"/>
      <c r="B16" s="14"/>
      <c r="C16" s="176"/>
      <c r="D16" s="11"/>
      <c r="E16" s="11"/>
    </row>
    <row r="17" spans="1:5" ht="14.4">
      <c r="A17" s="38"/>
      <c r="B17" s="14"/>
      <c r="C17" s="176"/>
      <c r="D17" s="11"/>
      <c r="E17" s="11"/>
    </row>
    <row r="18" spans="1:5" ht="14.4">
      <c r="A18" s="38"/>
      <c r="B18" s="14"/>
      <c r="C18" s="176"/>
      <c r="D18" s="11"/>
      <c r="E18" s="11"/>
    </row>
    <row r="19" spans="1:5" ht="14.4">
      <c r="A19" s="38"/>
      <c r="B19" s="14"/>
      <c r="C19" s="176"/>
      <c r="D19" s="11"/>
      <c r="E19" s="11"/>
    </row>
    <row r="20" spans="1:5" ht="14.4">
      <c r="A20" s="38"/>
      <c r="B20" s="14"/>
      <c r="C20" s="176"/>
      <c r="D20" s="11"/>
      <c r="E20" s="11"/>
    </row>
    <row r="21" spans="1:5" ht="14.4">
      <c r="A21" s="117"/>
      <c r="B21" s="118"/>
      <c r="C21" s="176"/>
      <c r="D21" s="11"/>
      <c r="E21" s="11"/>
    </row>
    <row r="22" spans="1:5" ht="14.4">
      <c r="A22" s="117" t="s">
        <v>28</v>
      </c>
      <c r="B22" s="118" t="s">
        <v>29</v>
      </c>
      <c r="C22" s="176"/>
      <c r="D22" s="11"/>
      <c r="E22" s="11"/>
    </row>
    <row r="23" spans="1:5" ht="14.4">
      <c r="A23" s="38"/>
      <c r="B23" s="14" t="s">
        <v>1131</v>
      </c>
      <c r="C23" s="176"/>
      <c r="D23" s="11"/>
      <c r="E23" s="11"/>
    </row>
    <row r="24" spans="1:5" ht="14.4">
      <c r="A24" s="38"/>
      <c r="B24" s="14"/>
      <c r="C24" s="176"/>
      <c r="D24" s="11"/>
      <c r="E24" s="11"/>
    </row>
    <row r="25" spans="1:5" ht="14.4">
      <c r="A25" s="38"/>
      <c r="B25" s="14"/>
      <c r="C25" s="176"/>
      <c r="D25" s="11"/>
      <c r="E25" s="11"/>
    </row>
    <row r="26" spans="1:5" ht="14.4">
      <c r="A26" s="38"/>
      <c r="B26" s="14"/>
      <c r="C26" s="176"/>
      <c r="D26" s="11"/>
      <c r="E26" s="11"/>
    </row>
    <row r="27" spans="1:5" ht="14.4">
      <c r="A27" s="134"/>
      <c r="B27" s="135"/>
      <c r="C27" s="176"/>
      <c r="D27" s="11"/>
      <c r="E27" s="11"/>
    </row>
    <row r="28" spans="1:5" ht="14.4">
      <c r="A28" s="134"/>
      <c r="B28" s="135"/>
      <c r="C28" s="176"/>
      <c r="D28" s="11"/>
      <c r="E28" s="11"/>
    </row>
    <row r="29" spans="1:5" ht="14.4">
      <c r="A29" s="134"/>
      <c r="B29" s="135"/>
      <c r="C29" s="176"/>
      <c r="D29" s="11"/>
      <c r="E29" s="11"/>
    </row>
    <row r="30" spans="1:5" ht="14.4">
      <c r="A30" s="134"/>
      <c r="B30" s="135"/>
      <c r="C30" s="176"/>
      <c r="D30" s="11"/>
      <c r="E30" s="11"/>
    </row>
    <row r="31" spans="1:5" ht="14.4">
      <c r="A31" s="134"/>
      <c r="B31" s="135"/>
      <c r="C31" s="176"/>
      <c r="D31" s="11"/>
      <c r="E31" s="11"/>
    </row>
    <row r="32" spans="1:5" ht="14.4">
      <c r="A32" s="134"/>
      <c r="B32" s="135"/>
      <c r="C32" s="176"/>
      <c r="D32" s="11"/>
      <c r="E32" s="11"/>
    </row>
    <row r="33" spans="1:5" ht="14.4">
      <c r="A33" s="134"/>
      <c r="B33" s="135"/>
      <c r="C33" s="176"/>
      <c r="D33" s="11"/>
      <c r="E33" s="11"/>
    </row>
    <row r="34" spans="1:5" ht="14.4">
      <c r="A34" s="134"/>
      <c r="B34" s="135"/>
      <c r="C34" s="176"/>
      <c r="D34" s="11"/>
      <c r="E34" s="11"/>
    </row>
    <row r="35" spans="1:5" ht="14.4">
      <c r="A35" s="134"/>
      <c r="B35" s="135"/>
      <c r="C35" s="176"/>
      <c r="D35" s="11"/>
      <c r="E35" s="11"/>
    </row>
    <row r="36" spans="1:5" ht="14.4">
      <c r="A36" s="138" t="s">
        <v>33</v>
      </c>
      <c r="B36" s="139" t="s">
        <v>34</v>
      </c>
      <c r="C36" s="176"/>
      <c r="D36" s="11"/>
      <c r="E36" s="11"/>
    </row>
    <row r="37" spans="1:5" ht="28.8">
      <c r="A37" s="38"/>
      <c r="B37" s="14" t="s">
        <v>1132</v>
      </c>
      <c r="C37" s="176"/>
      <c r="D37" s="11"/>
      <c r="E37" s="11"/>
    </row>
    <row r="38" spans="1:5" ht="14.4">
      <c r="A38" s="38"/>
      <c r="B38" s="14"/>
      <c r="C38" s="176"/>
      <c r="D38" s="11"/>
      <c r="E38" s="11"/>
    </row>
    <row r="39" spans="1:5" ht="14.4">
      <c r="A39" s="38"/>
      <c r="B39" s="14"/>
      <c r="C39" s="176"/>
      <c r="D39" s="11"/>
      <c r="E39" s="11"/>
    </row>
    <row r="40" spans="1:5" ht="14.4">
      <c r="A40" s="38"/>
      <c r="B40" s="14"/>
      <c r="C40" s="176"/>
      <c r="D40" s="11"/>
      <c r="E40" s="11"/>
    </row>
    <row r="41" spans="1:5" ht="14.4">
      <c r="A41" s="38"/>
      <c r="B41" s="14"/>
      <c r="C41" s="176"/>
      <c r="D41" s="11"/>
      <c r="E41" s="11"/>
    </row>
    <row r="42" spans="1:5" ht="14.4">
      <c r="A42" s="38"/>
      <c r="B42" s="14"/>
      <c r="C42" s="176"/>
      <c r="D42" s="11"/>
      <c r="E42" s="11"/>
    </row>
    <row r="43" spans="1:5" ht="14.4">
      <c r="A43" s="38"/>
      <c r="B43" s="14"/>
      <c r="C43" s="176"/>
      <c r="D43" s="11"/>
      <c r="E43" s="11"/>
    </row>
    <row r="44" spans="1:5" ht="14.4">
      <c r="A44" s="38"/>
      <c r="B44" s="14"/>
      <c r="C44" s="176"/>
      <c r="D44" s="11"/>
      <c r="E44" s="11"/>
    </row>
    <row r="45" spans="1:5" ht="14.4">
      <c r="A45" s="38"/>
      <c r="B45" s="14"/>
      <c r="C45" s="176"/>
      <c r="D45" s="11"/>
      <c r="E45" s="11"/>
    </row>
    <row r="46" spans="1:5" ht="14.4">
      <c r="A46" s="38"/>
      <c r="B46" s="14"/>
      <c r="C46" s="176"/>
      <c r="D46" s="11"/>
      <c r="E46" s="11"/>
    </row>
    <row r="47" spans="1:5" ht="14.4">
      <c r="A47" s="38"/>
      <c r="B47" s="14"/>
      <c r="C47" s="176"/>
      <c r="D47" s="11"/>
      <c r="E47" s="11"/>
    </row>
    <row r="48" spans="1:5" ht="14.4">
      <c r="A48" s="38"/>
      <c r="B48" s="14"/>
      <c r="C48" s="176"/>
      <c r="D48" s="11"/>
      <c r="E48" s="11"/>
    </row>
    <row r="49" spans="1:5" ht="14.4">
      <c r="A49" s="38"/>
      <c r="B49" s="14"/>
      <c r="C49" s="176"/>
      <c r="D49" s="11"/>
      <c r="E49" s="11"/>
    </row>
    <row r="50" spans="1:5" ht="14.4">
      <c r="A50" s="38"/>
      <c r="B50" s="14"/>
      <c r="C50" s="176"/>
      <c r="D50" s="11"/>
      <c r="E50" s="11"/>
    </row>
    <row r="51" spans="1:5" ht="14.4">
      <c r="A51" s="38"/>
      <c r="B51" s="14"/>
      <c r="C51" s="176"/>
      <c r="D51" s="11"/>
      <c r="E51" s="11"/>
    </row>
    <row r="52" spans="1:5" ht="14.4">
      <c r="A52" s="38"/>
      <c r="B52" s="14"/>
      <c r="C52" s="176"/>
      <c r="D52" s="11"/>
      <c r="E52" s="11"/>
    </row>
    <row r="53" spans="1:5" ht="14.4">
      <c r="A53" s="38"/>
      <c r="B53" s="14"/>
      <c r="C53" s="176"/>
      <c r="D53" s="11"/>
      <c r="E53" s="11"/>
    </row>
    <row r="54" spans="1:5" ht="14.4">
      <c r="A54" s="38"/>
      <c r="B54" s="14"/>
      <c r="C54" s="176"/>
      <c r="D54" s="11"/>
      <c r="E54" s="11"/>
    </row>
    <row r="55" spans="1:5" ht="14.4">
      <c r="A55" s="38"/>
      <c r="B55" s="14"/>
      <c r="C55" s="176"/>
      <c r="D55" s="11"/>
      <c r="E55" s="11"/>
    </row>
    <row r="56" spans="1:5" ht="14.4">
      <c r="A56" s="38"/>
      <c r="B56" s="14"/>
      <c r="C56" s="176"/>
      <c r="D56" s="11"/>
      <c r="E56" s="11"/>
    </row>
    <row r="57" spans="1:5" ht="14.4">
      <c r="A57" s="38"/>
      <c r="B57" s="14"/>
      <c r="C57" s="176"/>
      <c r="D57" s="11"/>
      <c r="E57" s="11"/>
    </row>
    <row r="58" spans="1:5" ht="14.4">
      <c r="A58" s="38"/>
      <c r="B58" s="14"/>
      <c r="C58" s="176"/>
      <c r="D58" s="11"/>
      <c r="E58" s="11"/>
    </row>
    <row r="59" spans="1:5" ht="14.4">
      <c r="A59" s="38"/>
      <c r="B59" s="14"/>
      <c r="C59" s="176"/>
      <c r="D59" s="11"/>
      <c r="E59" s="11"/>
    </row>
    <row r="60" spans="1:5" ht="14.4">
      <c r="A60" s="38"/>
      <c r="B60" s="14"/>
      <c r="C60" s="176"/>
      <c r="D60" s="11"/>
      <c r="E60" s="11"/>
    </row>
    <row r="61" spans="1:5" ht="14.4">
      <c r="A61" s="38" t="s">
        <v>38</v>
      </c>
      <c r="B61" s="5" t="s">
        <v>39</v>
      </c>
      <c r="C61" s="176"/>
      <c r="D61" s="11"/>
      <c r="E61" s="11"/>
    </row>
    <row r="62" spans="1:5" ht="14.4">
      <c r="A62" s="117" t="s">
        <v>1133</v>
      </c>
      <c r="B62" s="118" t="s">
        <v>49</v>
      </c>
      <c r="C62" s="176"/>
      <c r="D62" s="11"/>
      <c r="E62" s="11"/>
    </row>
    <row r="63" spans="1:5" ht="28.8">
      <c r="A63" s="38"/>
      <c r="B63" s="14" t="s">
        <v>1134</v>
      </c>
      <c r="C63" s="176"/>
      <c r="D63" s="11"/>
      <c r="E63" s="11"/>
    </row>
    <row r="64" spans="1:5" ht="14.4">
      <c r="A64" s="38"/>
      <c r="B64" s="14"/>
      <c r="C64" s="176"/>
      <c r="D64" s="11"/>
      <c r="E64" s="11"/>
    </row>
    <row r="65" spans="1:5" ht="14.4">
      <c r="A65" s="38"/>
      <c r="B65" s="14"/>
      <c r="C65" s="176"/>
      <c r="D65" s="11"/>
      <c r="E65" s="11"/>
    </row>
    <row r="66" spans="1:5" ht="14.4">
      <c r="A66" s="38"/>
      <c r="B66" s="14"/>
      <c r="C66" s="176"/>
      <c r="D66" s="11"/>
      <c r="E66" s="11"/>
    </row>
    <row r="67" spans="1:5" ht="14.4">
      <c r="A67" s="38"/>
      <c r="B67" s="14"/>
      <c r="C67" s="176"/>
      <c r="D67" s="11"/>
      <c r="E67" s="11"/>
    </row>
    <row r="68" spans="1:5" ht="14.4">
      <c r="A68" s="38"/>
      <c r="B68" s="14"/>
      <c r="C68" s="176"/>
      <c r="D68" s="11"/>
      <c r="E68" s="11"/>
    </row>
    <row r="69" spans="1:5" ht="14.4">
      <c r="A69" s="38"/>
      <c r="B69" s="14"/>
      <c r="C69" s="176"/>
      <c r="D69" s="11"/>
      <c r="E69" s="11"/>
    </row>
    <row r="70" spans="1:5" ht="14.4">
      <c r="A70" s="38"/>
      <c r="B70" s="14"/>
      <c r="C70" s="176"/>
      <c r="D70" s="11"/>
      <c r="E70" s="11"/>
    </row>
    <row r="71" spans="1:5" ht="14.4">
      <c r="A71" s="38"/>
      <c r="B71" s="14"/>
      <c r="C71" s="176"/>
      <c r="D71" s="11"/>
      <c r="E71" s="11"/>
    </row>
    <row r="72" spans="1:5" ht="14.4">
      <c r="A72" s="38"/>
      <c r="B72" s="14"/>
      <c r="C72" s="176"/>
      <c r="D72" s="11"/>
      <c r="E72" s="11"/>
    </row>
    <row r="73" spans="1:5" ht="14.4">
      <c r="A73" s="38"/>
      <c r="B73" s="14"/>
      <c r="C73" s="176"/>
      <c r="D73" s="11"/>
      <c r="E73" s="11"/>
    </row>
    <row r="74" spans="1:5" ht="14.4">
      <c r="A74" s="38"/>
      <c r="B74" s="14"/>
      <c r="C74" s="176"/>
      <c r="D74" s="11"/>
      <c r="E74" s="11"/>
    </row>
    <row r="75" spans="1:5" ht="14.4">
      <c r="A75" s="38"/>
      <c r="B75" s="14"/>
      <c r="C75" s="176"/>
      <c r="D75" s="11"/>
      <c r="E75" s="11"/>
    </row>
    <row r="76" spans="1:5" ht="14.4">
      <c r="A76" s="38"/>
      <c r="B76" s="14"/>
      <c r="C76" s="176"/>
      <c r="D76" s="11"/>
      <c r="E76" s="11"/>
    </row>
    <row r="77" spans="1:5" ht="14.4">
      <c r="A77" s="38"/>
      <c r="B77" s="14"/>
      <c r="C77" s="176"/>
      <c r="D77" s="11"/>
      <c r="E77" s="11"/>
    </row>
    <row r="78" spans="1:5" ht="14.4">
      <c r="A78" s="38"/>
      <c r="B78" s="14"/>
      <c r="C78" s="176"/>
      <c r="D78" s="11"/>
      <c r="E78" s="11"/>
    </row>
    <row r="79" spans="1:5" ht="14.4">
      <c r="A79" s="38"/>
      <c r="B79" s="14"/>
      <c r="C79" s="176"/>
      <c r="D79" s="11"/>
      <c r="E79" s="11"/>
    </row>
    <row r="80" spans="1:5" ht="14.4">
      <c r="A80" s="38"/>
      <c r="B80" s="14"/>
      <c r="C80" s="176"/>
      <c r="D80" s="11"/>
      <c r="E80" s="11"/>
    </row>
    <row r="81" spans="1:5" ht="14.4">
      <c r="A81" s="38" t="s">
        <v>54</v>
      </c>
      <c r="B81" s="5" t="s">
        <v>55</v>
      </c>
      <c r="C81" s="176"/>
      <c r="D81" s="11"/>
      <c r="E81" s="11"/>
    </row>
    <row r="82" spans="1:5" ht="28.8">
      <c r="A82" s="38"/>
      <c r="B82" s="14" t="s">
        <v>1135</v>
      </c>
      <c r="C82" s="176"/>
      <c r="D82" s="11"/>
      <c r="E82" s="11"/>
    </row>
    <row r="83" spans="1:5" ht="14.4">
      <c r="A83" s="38"/>
      <c r="B83" s="14"/>
      <c r="C83" s="176"/>
      <c r="D83" s="11"/>
      <c r="E83" s="11"/>
    </row>
    <row r="84" spans="1:5" ht="14.4">
      <c r="A84" s="38"/>
      <c r="B84" s="14"/>
      <c r="C84" s="176"/>
      <c r="D84" s="11"/>
      <c r="E84" s="11"/>
    </row>
    <row r="85" spans="1:5" ht="14.4">
      <c r="A85" s="38"/>
      <c r="B85" s="14"/>
      <c r="C85" s="176"/>
      <c r="D85" s="11"/>
      <c r="E85" s="11"/>
    </row>
    <row r="86" spans="1:5" ht="14.4">
      <c r="A86" s="38"/>
      <c r="B86" s="14"/>
      <c r="C86" s="176"/>
      <c r="D86" s="11"/>
      <c r="E86" s="11"/>
    </row>
    <row r="87" spans="1:5" ht="14.4">
      <c r="A87" s="38"/>
      <c r="B87" s="14"/>
      <c r="C87" s="176"/>
      <c r="D87" s="11"/>
      <c r="E87" s="11"/>
    </row>
    <row r="88" spans="1:5" ht="14.4">
      <c r="A88" s="38"/>
      <c r="B88" s="14"/>
      <c r="C88" s="176"/>
      <c r="D88" s="11"/>
      <c r="E88" s="11"/>
    </row>
    <row r="89" spans="1:5" ht="14.4">
      <c r="A89" s="38"/>
      <c r="B89" s="14"/>
      <c r="C89" s="176"/>
      <c r="D89" s="11"/>
      <c r="E89" s="11"/>
    </row>
    <row r="90" spans="1:5" ht="14.4">
      <c r="A90" s="38"/>
      <c r="B90" s="14"/>
      <c r="C90" s="176"/>
      <c r="D90" s="11"/>
      <c r="E90" s="11"/>
    </row>
    <row r="91" spans="1:5" ht="14.4">
      <c r="A91" s="38"/>
      <c r="B91" s="14"/>
      <c r="C91" s="176"/>
      <c r="D91" s="11"/>
      <c r="E91" s="11"/>
    </row>
    <row r="92" spans="1:5" ht="14.4">
      <c r="A92" s="38"/>
      <c r="B92" s="14"/>
      <c r="C92" s="176"/>
      <c r="D92" s="11"/>
      <c r="E92" s="11"/>
    </row>
    <row r="93" spans="1:5" ht="14.4">
      <c r="A93" s="38"/>
      <c r="B93" s="14"/>
      <c r="C93" s="176"/>
      <c r="D93" s="11"/>
      <c r="E93" s="11"/>
    </row>
    <row r="94" spans="1:5" ht="14.4">
      <c r="A94" s="38"/>
      <c r="B94" s="14"/>
      <c r="C94" s="176"/>
      <c r="D94" s="11"/>
      <c r="E94" s="11"/>
    </row>
    <row r="95" spans="1:5" ht="14.4">
      <c r="A95" s="38"/>
      <c r="B95" s="14"/>
      <c r="C95" s="176"/>
      <c r="D95" s="11"/>
      <c r="E95" s="11"/>
    </row>
    <row r="96" spans="1:5" ht="14.4">
      <c r="A96" s="38"/>
      <c r="B96" s="14"/>
      <c r="C96" s="176"/>
      <c r="D96" s="11"/>
      <c r="E96" s="11"/>
    </row>
    <row r="97" spans="1:5" ht="14.4">
      <c r="A97" s="38"/>
      <c r="B97" s="14"/>
      <c r="C97" s="176"/>
      <c r="D97" s="11"/>
      <c r="E97" s="11"/>
    </row>
    <row r="98" spans="1:5" ht="14.4">
      <c r="A98" s="38"/>
      <c r="B98" s="14"/>
      <c r="C98" s="176"/>
      <c r="D98" s="11"/>
      <c r="E98" s="11"/>
    </row>
    <row r="99" spans="1:5" ht="14.4">
      <c r="A99" s="38"/>
      <c r="B99" s="14"/>
      <c r="C99" s="176"/>
      <c r="D99" s="11"/>
      <c r="E99" s="11"/>
    </row>
    <row r="100" spans="1:5" ht="14.4">
      <c r="A100" s="38"/>
      <c r="B100" s="14"/>
      <c r="C100" s="176"/>
      <c r="D100" s="11"/>
      <c r="E100" s="11"/>
    </row>
    <row r="101" spans="1:5" ht="14.4">
      <c r="A101" s="38"/>
      <c r="B101" s="14"/>
      <c r="C101" s="176"/>
      <c r="D101" s="11"/>
      <c r="E101" s="11"/>
    </row>
    <row r="102" spans="1:5" ht="14.4">
      <c r="A102" s="38"/>
      <c r="B102" s="14"/>
      <c r="C102" s="176"/>
      <c r="D102" s="11"/>
      <c r="E102" s="11"/>
    </row>
    <row r="103" spans="1:5" ht="14.4">
      <c r="A103" s="38"/>
      <c r="B103" s="14"/>
      <c r="C103" s="176"/>
      <c r="D103" s="11"/>
      <c r="E103" s="11"/>
    </row>
    <row r="104" spans="1:5" ht="14.4">
      <c r="A104" s="38"/>
      <c r="B104" s="14"/>
      <c r="C104" s="176"/>
      <c r="D104" s="11"/>
      <c r="E104" s="11"/>
    </row>
    <row r="105" spans="1:5" ht="14.4">
      <c r="A105" s="38"/>
      <c r="B105" s="14"/>
      <c r="C105" s="176"/>
      <c r="D105" s="11"/>
      <c r="E105" s="11"/>
    </row>
    <row r="106" spans="1:5" ht="14.4">
      <c r="A106" s="38"/>
      <c r="B106" s="14"/>
      <c r="C106" s="176"/>
      <c r="D106" s="11"/>
      <c r="E106" s="11"/>
    </row>
    <row r="107" spans="1:5" ht="14.4">
      <c r="A107" s="38"/>
      <c r="B107" s="14"/>
      <c r="C107" s="176"/>
      <c r="D107" s="11"/>
      <c r="E107" s="11"/>
    </row>
    <row r="108" spans="1:5" ht="14.4">
      <c r="A108" s="38"/>
      <c r="B108" s="14"/>
      <c r="C108" s="176"/>
      <c r="D108" s="11"/>
      <c r="E108" s="11"/>
    </row>
    <row r="109" spans="1:5" ht="14.4">
      <c r="A109" s="38"/>
      <c r="B109" s="14"/>
      <c r="C109" s="176"/>
      <c r="D109" s="11"/>
      <c r="E109" s="11"/>
    </row>
    <row r="110" spans="1:5" ht="14.4">
      <c r="A110" s="38"/>
      <c r="B110" s="14"/>
      <c r="C110" s="176"/>
      <c r="D110" s="11"/>
      <c r="E110" s="11"/>
    </row>
    <row r="111" spans="1:5" ht="14.4">
      <c r="A111" s="169" t="s">
        <v>61</v>
      </c>
      <c r="B111" s="179" t="s">
        <v>62</v>
      </c>
      <c r="C111" s="176"/>
      <c r="D111" s="11"/>
      <c r="E111" s="11"/>
    </row>
    <row r="112" spans="1:5" ht="14.4">
      <c r="A112" s="38"/>
      <c r="B112" s="14"/>
      <c r="C112" s="176"/>
      <c r="D112" s="11"/>
      <c r="E112" s="11"/>
    </row>
    <row r="113" spans="1:5" ht="14.4">
      <c r="A113" s="38"/>
      <c r="B113" s="14"/>
      <c r="C113" s="176"/>
      <c r="D113" s="11"/>
      <c r="E113" s="11"/>
    </row>
    <row r="114" spans="1:5" ht="14.4">
      <c r="A114" s="38" t="s">
        <v>69</v>
      </c>
      <c r="B114" s="14" t="s">
        <v>70</v>
      </c>
      <c r="C114" s="176"/>
      <c r="D114" s="11"/>
      <c r="E114" s="11"/>
    </row>
    <row r="115" spans="1:5" ht="14.4">
      <c r="A115" s="38" t="s">
        <v>78</v>
      </c>
      <c r="B115" s="14" t="s">
        <v>79</v>
      </c>
      <c r="C115" s="176"/>
      <c r="D115" s="11"/>
      <c r="E115" s="11"/>
    </row>
    <row r="116" spans="1:5" ht="14.4">
      <c r="A116" s="38" t="s">
        <v>82</v>
      </c>
      <c r="B116" s="14" t="s">
        <v>83</v>
      </c>
      <c r="C116" s="176"/>
      <c r="D116" s="11"/>
      <c r="E116" s="11"/>
    </row>
    <row r="117" spans="1:5" ht="14.4">
      <c r="A117" s="38"/>
      <c r="B117" s="14"/>
      <c r="C117" s="176"/>
      <c r="D117" s="11"/>
      <c r="E117" s="11"/>
    </row>
    <row r="118" spans="1:5" ht="14.4">
      <c r="A118" s="38"/>
      <c r="B118" s="14"/>
      <c r="C118" s="176"/>
      <c r="D118" s="11"/>
      <c r="E118" s="11"/>
    </row>
    <row r="119" spans="1:5" ht="14.4">
      <c r="A119" s="38"/>
      <c r="B119" s="14"/>
      <c r="C119" s="176"/>
      <c r="D119" s="11"/>
      <c r="E119" s="11"/>
    </row>
    <row r="120" spans="1:5" ht="14.4">
      <c r="A120" s="38"/>
      <c r="B120" s="14"/>
      <c r="C120" s="176"/>
      <c r="D120" s="11"/>
      <c r="E120" s="11"/>
    </row>
    <row r="121" spans="1:5" ht="14.4">
      <c r="A121" s="38"/>
      <c r="B121" s="14"/>
      <c r="C121" s="176"/>
      <c r="D121" s="11"/>
      <c r="E121" s="11"/>
    </row>
    <row r="122" spans="1:5" ht="14.4">
      <c r="A122" s="38"/>
      <c r="B122" s="14"/>
      <c r="C122" s="176"/>
      <c r="D122" s="11"/>
      <c r="E122" s="11"/>
    </row>
    <row r="123" spans="1:5" ht="14.4">
      <c r="A123" s="38"/>
      <c r="B123" s="14"/>
      <c r="C123" s="176"/>
      <c r="D123" s="11"/>
      <c r="E123" s="11"/>
    </row>
    <row r="124" spans="1:5" ht="14.4">
      <c r="A124" s="38"/>
      <c r="B124" s="14"/>
      <c r="C124" s="176"/>
      <c r="D124" s="11"/>
      <c r="E124" s="11"/>
    </row>
    <row r="125" spans="1:5" ht="14.4">
      <c r="A125" s="38"/>
      <c r="B125" s="14"/>
      <c r="C125" s="176"/>
      <c r="D125" s="11"/>
      <c r="E125" s="11"/>
    </row>
    <row r="126" spans="1:5" ht="14.4">
      <c r="A126" s="38"/>
      <c r="B126" s="14"/>
      <c r="C126" s="176"/>
      <c r="D126" s="11"/>
      <c r="E126" s="11"/>
    </row>
    <row r="127" spans="1:5" ht="14.4">
      <c r="A127" s="38" t="s">
        <v>88</v>
      </c>
      <c r="B127" s="14" t="s">
        <v>89</v>
      </c>
      <c r="C127" s="176"/>
      <c r="D127" s="11"/>
      <c r="E127" s="11"/>
    </row>
    <row r="128" spans="1:5" ht="14.4">
      <c r="A128" s="38"/>
      <c r="B128" s="14"/>
      <c r="C128" s="176"/>
      <c r="D128" s="11"/>
      <c r="E128" s="11"/>
    </row>
    <row r="129" spans="1:5" ht="14.4">
      <c r="A129" s="38"/>
      <c r="B129" s="14"/>
      <c r="C129" s="176"/>
      <c r="D129" s="11"/>
      <c r="E129" s="11"/>
    </row>
    <row r="130" spans="1:5" ht="14.4">
      <c r="A130" s="38"/>
      <c r="B130" s="14"/>
      <c r="C130" s="176"/>
      <c r="D130" s="11"/>
      <c r="E130" s="11"/>
    </row>
    <row r="131" spans="1:5" ht="14.4">
      <c r="A131" s="38"/>
      <c r="B131" s="14"/>
      <c r="C131" s="176"/>
      <c r="D131" s="11"/>
      <c r="E131" s="11"/>
    </row>
    <row r="132" spans="1:5" ht="14.4">
      <c r="A132" s="38"/>
      <c r="B132" s="14"/>
      <c r="C132" s="176"/>
      <c r="D132" s="11"/>
      <c r="E132" s="11"/>
    </row>
    <row r="133" spans="1:5" ht="14.4">
      <c r="A133" s="38"/>
      <c r="B133" s="14"/>
      <c r="C133" s="176"/>
      <c r="D133" s="11"/>
      <c r="E133" s="11"/>
    </row>
    <row r="134" spans="1:5" ht="14.4">
      <c r="A134" s="38"/>
      <c r="B134" s="14"/>
      <c r="C134" s="176"/>
      <c r="D134" s="11"/>
      <c r="E134" s="11"/>
    </row>
    <row r="135" spans="1:5" ht="14.4">
      <c r="A135" s="38"/>
      <c r="B135" s="14"/>
      <c r="C135" s="176"/>
      <c r="D135" s="11"/>
      <c r="E135" s="11"/>
    </row>
    <row r="136" spans="1:5" ht="14.4">
      <c r="A136" s="38"/>
      <c r="B136" s="14"/>
      <c r="C136" s="176"/>
      <c r="D136" s="11"/>
      <c r="E136" s="11"/>
    </row>
    <row r="137" spans="1:5" ht="14.4">
      <c r="A137" s="38"/>
      <c r="B137" s="14"/>
      <c r="C137" s="176"/>
      <c r="D137" s="11"/>
      <c r="E137" s="11"/>
    </row>
    <row r="138" spans="1:5" ht="14.4">
      <c r="A138" s="38"/>
      <c r="B138" s="14"/>
      <c r="C138" s="176"/>
      <c r="D138" s="11"/>
      <c r="E138" s="11"/>
    </row>
    <row r="139" spans="1:5" ht="14.4">
      <c r="A139" s="38"/>
      <c r="B139" s="14"/>
      <c r="C139" s="176"/>
      <c r="D139" s="11"/>
      <c r="E139" s="11"/>
    </row>
    <row r="140" spans="1:5" ht="14.4">
      <c r="A140" s="38"/>
      <c r="B140" s="14"/>
      <c r="C140" s="176"/>
      <c r="D140" s="11"/>
      <c r="E140" s="11"/>
    </row>
    <row r="141" spans="1:5" ht="14.4">
      <c r="A141" s="38"/>
      <c r="B141" s="14"/>
      <c r="C141" s="176"/>
      <c r="D141" s="11"/>
      <c r="E141" s="11"/>
    </row>
    <row r="142" spans="1:5" ht="14.4">
      <c r="A142" s="38" t="s">
        <v>930</v>
      </c>
      <c r="B142" s="14" t="s">
        <v>1136</v>
      </c>
      <c r="C142" s="176"/>
      <c r="D142" s="11"/>
      <c r="E142" s="11"/>
    </row>
    <row r="143" spans="1:5" ht="14.4">
      <c r="A143" s="38" t="s">
        <v>94</v>
      </c>
      <c r="B143" s="14" t="s">
        <v>96</v>
      </c>
      <c r="C143" s="176"/>
      <c r="D143" s="11"/>
      <c r="E143" s="11"/>
    </row>
    <row r="144" spans="1:5" ht="14.4">
      <c r="A144" s="38" t="s">
        <v>1137</v>
      </c>
      <c r="B144" s="14" t="s">
        <v>1138</v>
      </c>
      <c r="C144" s="176"/>
      <c r="D144" s="11"/>
      <c r="E144" s="11"/>
    </row>
    <row r="145" spans="1:5" ht="14.4">
      <c r="A145" s="38" t="s">
        <v>1139</v>
      </c>
      <c r="B145" s="14" t="s">
        <v>1140</v>
      </c>
      <c r="C145" s="176"/>
      <c r="D145" s="11"/>
      <c r="E145" s="11"/>
    </row>
    <row r="146" spans="1:5" ht="14.4">
      <c r="A146" s="38" t="s">
        <v>1141</v>
      </c>
      <c r="B146" s="14" t="s">
        <v>1142</v>
      </c>
      <c r="C146" s="176"/>
      <c r="D146" s="11"/>
      <c r="E146" s="11"/>
    </row>
    <row r="147" spans="1:5" ht="14.4">
      <c r="A147" s="38" t="s">
        <v>1143</v>
      </c>
      <c r="B147" s="14" t="s">
        <v>1144</v>
      </c>
      <c r="C147" s="176"/>
      <c r="D147" s="11"/>
      <c r="E147" s="11"/>
    </row>
    <row r="148" spans="1:5" ht="14.4">
      <c r="A148" s="38"/>
      <c r="B148" s="14"/>
      <c r="C148" s="176"/>
      <c r="D148" s="11"/>
      <c r="E148" s="11"/>
    </row>
    <row r="149" spans="1:5" ht="14.4">
      <c r="A149" s="38"/>
      <c r="B149" s="14"/>
      <c r="C149" s="176"/>
      <c r="D149" s="11"/>
      <c r="E149" s="11"/>
    </row>
    <row r="150" spans="1:5" ht="14.4">
      <c r="A150" s="38"/>
      <c r="B150" s="14"/>
      <c r="C150" s="176"/>
      <c r="D150" s="11"/>
      <c r="E150" s="11"/>
    </row>
    <row r="151" spans="1:5" ht="14.4">
      <c r="A151" s="38"/>
      <c r="B151" s="14"/>
      <c r="C151" s="176"/>
      <c r="D151" s="11"/>
      <c r="E151" s="11"/>
    </row>
    <row r="152" spans="1:5" ht="14.4">
      <c r="A152" s="128" t="s">
        <v>1145</v>
      </c>
      <c r="B152" s="149" t="s">
        <v>124</v>
      </c>
      <c r="C152" s="176"/>
      <c r="D152" s="11"/>
      <c r="E152" s="11"/>
    </row>
    <row r="153" spans="1:5" ht="14.4">
      <c r="A153" s="38"/>
      <c r="B153" s="14"/>
      <c r="C153" s="176"/>
      <c r="D153" s="11"/>
      <c r="E153" s="11"/>
    </row>
    <row r="154" spans="1:5" ht="14.4">
      <c r="A154" s="38" t="s">
        <v>1146</v>
      </c>
      <c r="B154" s="14" t="s">
        <v>1147</v>
      </c>
      <c r="C154" s="176"/>
      <c r="D154" s="11"/>
      <c r="E154" s="11"/>
    </row>
    <row r="155" spans="1:5" ht="14.4">
      <c r="A155" s="38" t="s">
        <v>1148</v>
      </c>
      <c r="B155" s="14" t="s">
        <v>132</v>
      </c>
      <c r="C155" s="176"/>
      <c r="D155" s="11"/>
      <c r="E155" s="11"/>
    </row>
    <row r="156" spans="1:5" ht="14.4">
      <c r="A156" s="38" t="s">
        <v>1149</v>
      </c>
      <c r="B156" s="14" t="s">
        <v>1150</v>
      </c>
      <c r="C156" s="176"/>
      <c r="D156" s="11"/>
      <c r="E156" s="11"/>
    </row>
    <row r="157" spans="1:5" ht="14.4">
      <c r="A157" s="38" t="s">
        <v>1151</v>
      </c>
      <c r="B157" s="14" t="s">
        <v>1152</v>
      </c>
      <c r="C157" s="176"/>
      <c r="D157" s="11"/>
      <c r="E157" s="11"/>
    </row>
    <row r="158" spans="1:5" ht="14.4">
      <c r="A158" s="169" t="s">
        <v>146</v>
      </c>
      <c r="B158" s="179" t="s">
        <v>147</v>
      </c>
      <c r="C158" s="176"/>
      <c r="D158" s="11"/>
      <c r="E158" s="11"/>
    </row>
    <row r="159" spans="1:5" ht="14.4">
      <c r="A159" s="166"/>
      <c r="B159" s="20"/>
      <c r="C159" s="176"/>
      <c r="D159" s="11"/>
      <c r="E159" s="11"/>
    </row>
    <row r="160" spans="1:5" ht="14.4">
      <c r="A160" s="166"/>
      <c r="B160" s="20"/>
      <c r="C160" s="176"/>
      <c r="D160" s="11"/>
      <c r="E160" s="11"/>
    </row>
    <row r="161" spans="1:5" ht="14.4">
      <c r="A161" s="166"/>
      <c r="B161" s="20"/>
      <c r="C161" s="176"/>
      <c r="D161" s="11"/>
      <c r="E161" s="11"/>
    </row>
    <row r="162" spans="1:5" ht="14.4">
      <c r="A162" s="166"/>
      <c r="B162" s="20"/>
      <c r="C162" s="176"/>
      <c r="D162" s="11"/>
      <c r="E162" s="11"/>
    </row>
    <row r="163" spans="1:5" ht="14.4">
      <c r="A163" s="166"/>
      <c r="B163" s="20"/>
      <c r="C163" s="176"/>
      <c r="D163" s="11"/>
      <c r="E163" s="11"/>
    </row>
    <row r="164" spans="1:5" ht="14.4">
      <c r="A164" s="166"/>
      <c r="B164" s="20"/>
      <c r="C164" s="176"/>
      <c r="D164" s="11"/>
      <c r="E164" s="11"/>
    </row>
    <row r="165" spans="1:5" ht="14.4">
      <c r="A165" s="38"/>
      <c r="B165" s="14"/>
      <c r="C165" s="176"/>
      <c r="D165" s="11"/>
      <c r="E165" s="11"/>
    </row>
    <row r="166" spans="1:5" ht="14.4">
      <c r="A166" s="38"/>
      <c r="B166" s="14" t="s">
        <v>997</v>
      </c>
      <c r="C166" s="176"/>
      <c r="D166" s="11"/>
      <c r="E166" s="11"/>
    </row>
    <row r="167" spans="1:5" ht="14.4">
      <c r="A167" s="166"/>
      <c r="B167" s="20"/>
      <c r="C167" s="176"/>
      <c r="D167" s="11"/>
      <c r="E167" s="11"/>
    </row>
    <row r="168" spans="1:5" ht="14.4">
      <c r="A168" s="166"/>
      <c r="B168" s="14" t="s">
        <v>1001</v>
      </c>
      <c r="C168" s="176"/>
      <c r="D168" s="11"/>
      <c r="E168" s="11"/>
    </row>
    <row r="169" spans="1:5" ht="14.4">
      <c r="A169" s="166"/>
      <c r="B169" s="20"/>
      <c r="C169" s="176"/>
      <c r="D169" s="11"/>
      <c r="E169" s="11"/>
    </row>
    <row r="170" spans="1:5" ht="14.4">
      <c r="A170" s="166"/>
      <c r="B170" s="20"/>
      <c r="C170" s="176"/>
      <c r="D170" s="11"/>
      <c r="E170" s="11"/>
    </row>
    <row r="171" spans="1:5" ht="14.4">
      <c r="A171" s="166"/>
      <c r="B171" s="20"/>
      <c r="C171" s="176"/>
      <c r="D171" s="11"/>
      <c r="E171" s="11"/>
    </row>
    <row r="172" spans="1:5" ht="14.4">
      <c r="A172" s="166"/>
      <c r="B172" s="14" t="s">
        <v>1012</v>
      </c>
      <c r="C172" s="176"/>
      <c r="D172" s="11"/>
      <c r="E172" s="11"/>
    </row>
    <row r="173" spans="1:5" ht="14.4">
      <c r="A173" s="166"/>
      <c r="B173" s="20"/>
      <c r="C173" s="176"/>
      <c r="D173" s="11"/>
      <c r="E173" s="11"/>
    </row>
    <row r="174" spans="1:5" ht="14.4">
      <c r="A174" s="166"/>
      <c r="B174" s="20"/>
      <c r="C174" s="176"/>
      <c r="D174" s="11"/>
      <c r="E174" s="11"/>
    </row>
    <row r="175" spans="1:5" ht="14.4">
      <c r="A175" s="166"/>
      <c r="B175" s="20"/>
      <c r="C175" s="176"/>
      <c r="D175" s="11"/>
      <c r="E175" s="11"/>
    </row>
    <row r="176" spans="1:5" ht="14.4">
      <c r="A176" s="166"/>
      <c r="B176" s="20"/>
      <c r="C176" s="176"/>
      <c r="D176" s="11"/>
      <c r="E176" s="11"/>
    </row>
    <row r="177" spans="1:5" ht="14.4">
      <c r="A177" s="166"/>
      <c r="B177" s="20"/>
      <c r="C177" s="176"/>
      <c r="D177" s="11"/>
      <c r="E177" s="11"/>
    </row>
    <row r="178" spans="1:5" ht="14.4">
      <c r="A178" s="166"/>
      <c r="B178" s="20"/>
      <c r="C178" s="176"/>
      <c r="D178" s="11"/>
      <c r="E178" s="11"/>
    </row>
    <row r="179" spans="1:5" ht="14.4">
      <c r="A179" s="166"/>
      <c r="B179" s="20"/>
      <c r="C179" s="176"/>
      <c r="D179" s="11"/>
      <c r="E179" s="11"/>
    </row>
    <row r="180" spans="1:5" ht="14.4">
      <c r="A180" s="166"/>
      <c r="B180" s="20"/>
      <c r="C180" s="176"/>
      <c r="D180" s="11"/>
      <c r="E180" s="11"/>
    </row>
    <row r="181" spans="1:5" ht="14.4">
      <c r="A181" s="166"/>
      <c r="B181" s="20"/>
      <c r="C181" s="176"/>
      <c r="D181" s="11"/>
      <c r="E181" s="11"/>
    </row>
    <row r="182" spans="1:5" ht="14.4">
      <c r="A182" s="166"/>
      <c r="B182" s="20"/>
      <c r="C182" s="176"/>
      <c r="D182" s="11"/>
      <c r="E182" s="11"/>
    </row>
    <row r="183" spans="1:5" ht="14.4">
      <c r="A183" s="166"/>
      <c r="B183" s="20"/>
      <c r="C183" s="176"/>
      <c r="D183" s="11"/>
      <c r="E183" s="11"/>
    </row>
    <row r="184" spans="1:5" ht="14.4">
      <c r="A184" s="166"/>
      <c r="B184" s="20"/>
      <c r="C184" s="176"/>
      <c r="D184" s="11"/>
      <c r="E184" s="11"/>
    </row>
    <row r="185" spans="1:5" ht="14.4">
      <c r="A185" s="166"/>
      <c r="B185" s="20"/>
      <c r="C185" s="176"/>
      <c r="D185" s="11"/>
      <c r="E185" s="11"/>
    </row>
    <row r="186" spans="1:5" ht="14.4">
      <c r="A186" s="166"/>
      <c r="B186" s="20"/>
      <c r="C186" s="176"/>
      <c r="D186" s="11"/>
      <c r="E186" s="11"/>
    </row>
    <row r="187" spans="1:5" ht="14.4">
      <c r="A187" s="166"/>
      <c r="B187" s="20"/>
      <c r="C187" s="176"/>
      <c r="D187" s="11"/>
      <c r="E187" s="11"/>
    </row>
    <row r="188" spans="1:5" ht="14.4">
      <c r="A188" s="166"/>
      <c r="B188" s="20"/>
      <c r="C188" s="176"/>
      <c r="D188" s="11"/>
      <c r="E188" s="11"/>
    </row>
    <row r="189" spans="1:5" ht="14.4">
      <c r="A189" s="166"/>
      <c r="B189" s="20"/>
      <c r="C189" s="176"/>
      <c r="D189" s="11"/>
      <c r="E189" s="11"/>
    </row>
    <row r="190" spans="1:5" ht="14.4">
      <c r="A190" s="166"/>
      <c r="B190" s="20"/>
      <c r="C190" s="176"/>
      <c r="D190" s="11"/>
      <c r="E190" s="11"/>
    </row>
    <row r="191" spans="1:5" ht="14.4">
      <c r="A191" s="166"/>
      <c r="B191" s="20"/>
      <c r="C191" s="176"/>
      <c r="D191" s="11"/>
      <c r="E191" s="11"/>
    </row>
    <row r="192" spans="1:5" ht="14.4">
      <c r="A192" s="166"/>
      <c r="B192" s="20"/>
      <c r="C192" s="176"/>
      <c r="D192" s="11"/>
      <c r="E192" s="11"/>
    </row>
    <row r="193" spans="1:5" ht="14.4">
      <c r="A193" s="166"/>
      <c r="B193" s="20"/>
      <c r="C193" s="176"/>
      <c r="D193" s="11"/>
      <c r="E193" s="11"/>
    </row>
    <row r="194" spans="1:5" ht="14.4">
      <c r="A194" s="166"/>
      <c r="B194" s="20"/>
      <c r="C194" s="176"/>
      <c r="D194" s="11"/>
      <c r="E194" s="11"/>
    </row>
    <row r="195" spans="1:5" ht="14.4">
      <c r="A195" s="166"/>
      <c r="B195" s="20"/>
      <c r="C195" s="176"/>
      <c r="D195" s="11"/>
      <c r="E195" s="11"/>
    </row>
    <row r="196" spans="1:5" ht="14.4">
      <c r="A196" s="166"/>
      <c r="B196" s="20"/>
      <c r="C196" s="176"/>
      <c r="D196" s="11"/>
      <c r="E196" s="11"/>
    </row>
    <row r="197" spans="1:5" ht="14.4">
      <c r="A197" s="166"/>
      <c r="B197" s="20"/>
      <c r="C197" s="176"/>
      <c r="D197" s="11"/>
      <c r="E197" s="11"/>
    </row>
    <row r="198" spans="1:5" ht="14.4">
      <c r="A198" s="166"/>
      <c r="B198" s="20"/>
      <c r="C198" s="176"/>
      <c r="D198" s="11"/>
      <c r="E198" s="11"/>
    </row>
    <row r="199" spans="1:5" ht="14.4">
      <c r="A199" s="166"/>
      <c r="B199" s="20"/>
      <c r="C199" s="176"/>
      <c r="D199" s="11"/>
      <c r="E199" s="11"/>
    </row>
    <row r="200" spans="1:5" ht="14.4">
      <c r="A200" s="166"/>
      <c r="B200" s="20"/>
      <c r="C200" s="176"/>
      <c r="D200" s="11"/>
      <c r="E200" s="11"/>
    </row>
    <row r="201" spans="1:5" ht="14.4">
      <c r="A201" s="166"/>
      <c r="B201" s="20"/>
      <c r="C201" s="176"/>
      <c r="D201" s="11"/>
      <c r="E201" s="11"/>
    </row>
    <row r="202" spans="1:5" ht="14.4">
      <c r="A202" s="166"/>
      <c r="B202" s="20"/>
      <c r="C202" s="176"/>
      <c r="D202" s="11"/>
      <c r="E202" s="11"/>
    </row>
    <row r="203" spans="1:5" ht="14.4">
      <c r="A203" s="166"/>
      <c r="B203" s="20"/>
      <c r="C203" s="176"/>
      <c r="D203" s="11"/>
      <c r="E203" s="11"/>
    </row>
    <row r="204" spans="1:5" ht="14.4">
      <c r="A204" s="166"/>
      <c r="B204" s="20"/>
      <c r="C204" s="176"/>
      <c r="D204" s="11"/>
      <c r="E204" s="11"/>
    </row>
    <row r="205" spans="1:5" ht="14.4">
      <c r="A205" s="166"/>
      <c r="B205" s="20"/>
      <c r="C205" s="176"/>
      <c r="D205" s="11"/>
      <c r="E205" s="11"/>
    </row>
    <row r="206" spans="1:5" ht="14.4">
      <c r="A206" s="166"/>
      <c r="B206" s="20"/>
      <c r="C206" s="176"/>
      <c r="D206" s="11"/>
      <c r="E206" s="11"/>
    </row>
    <row r="207" spans="1:5" ht="14.4">
      <c r="A207" s="166"/>
      <c r="B207" s="20"/>
      <c r="C207" s="176"/>
      <c r="D207" s="11"/>
      <c r="E207" s="11"/>
    </row>
    <row r="208" spans="1:5" ht="14.4">
      <c r="A208" s="166"/>
      <c r="B208" s="20"/>
      <c r="C208" s="176"/>
      <c r="D208" s="11"/>
      <c r="E208" s="11"/>
    </row>
    <row r="209" spans="1:5" ht="14.4">
      <c r="A209" s="166"/>
      <c r="B209" s="20"/>
      <c r="C209" s="176"/>
      <c r="D209" s="11"/>
      <c r="E209" s="11"/>
    </row>
    <row r="210" spans="1:5" ht="14.4">
      <c r="A210" s="166"/>
      <c r="B210" s="20"/>
      <c r="C210" s="176"/>
      <c r="D210" s="11"/>
      <c r="E210" s="11"/>
    </row>
    <row r="211" spans="1:5" ht="14.4">
      <c r="A211" s="166"/>
      <c r="B211" s="20"/>
      <c r="C211" s="176"/>
      <c r="D211" s="11"/>
      <c r="E211" s="11"/>
    </row>
    <row r="212" spans="1:5" ht="14.4">
      <c r="A212" s="166"/>
      <c r="B212" s="20"/>
      <c r="C212" s="176"/>
      <c r="D212" s="11"/>
      <c r="E212" s="11"/>
    </row>
    <row r="213" spans="1:5" ht="14.4">
      <c r="A213" s="166"/>
      <c r="B213" s="20"/>
      <c r="C213" s="176"/>
      <c r="D213" s="11"/>
      <c r="E213" s="11"/>
    </row>
    <row r="214" spans="1:5" ht="14.4">
      <c r="A214" s="166"/>
      <c r="B214" s="20"/>
      <c r="C214" s="176"/>
      <c r="D214" s="11"/>
      <c r="E214" s="11"/>
    </row>
    <row r="215" spans="1:5" ht="14.4">
      <c r="A215" s="166"/>
      <c r="B215" s="20"/>
      <c r="C215" s="176"/>
      <c r="D215" s="11"/>
      <c r="E215" s="11"/>
    </row>
    <row r="216" spans="1:5" ht="14.4">
      <c r="A216" s="166"/>
      <c r="B216" s="20"/>
      <c r="C216" s="176"/>
      <c r="D216" s="11"/>
      <c r="E216" s="11"/>
    </row>
    <row r="217" spans="1:5" ht="14.4">
      <c r="A217" s="166"/>
      <c r="B217" s="20"/>
      <c r="C217" s="176"/>
      <c r="D217" s="11"/>
      <c r="E217" s="11"/>
    </row>
    <row r="218" spans="1:5" ht="14.4">
      <c r="A218" s="166"/>
      <c r="B218" s="20"/>
      <c r="C218" s="176"/>
      <c r="D218" s="11"/>
      <c r="E218" s="11"/>
    </row>
    <row r="219" spans="1:5" ht="14.4">
      <c r="A219" s="166"/>
      <c r="B219" s="20"/>
      <c r="C219" s="176"/>
      <c r="D219" s="11"/>
      <c r="E219" s="11"/>
    </row>
    <row r="220" spans="1:5" ht="14.4">
      <c r="A220" s="166"/>
      <c r="B220" s="20"/>
      <c r="C220" s="176"/>
      <c r="D220" s="11"/>
      <c r="E220" s="11"/>
    </row>
    <row r="221" spans="1:5" ht="14.4">
      <c r="A221" s="166"/>
      <c r="B221" s="20"/>
      <c r="C221" s="176"/>
      <c r="D221" s="11"/>
      <c r="E221" s="11"/>
    </row>
    <row r="222" spans="1:5" ht="14.4">
      <c r="A222" s="166"/>
      <c r="B222" s="20"/>
      <c r="C222" s="176"/>
      <c r="D222" s="11"/>
      <c r="E222" s="11"/>
    </row>
    <row r="223" spans="1:5" ht="14.4">
      <c r="A223" s="166"/>
      <c r="B223" s="20"/>
      <c r="C223" s="176"/>
      <c r="D223" s="11"/>
      <c r="E223" s="11"/>
    </row>
    <row r="224" spans="1:5" ht="14.4">
      <c r="A224" s="166"/>
      <c r="B224" s="20"/>
      <c r="C224" s="176"/>
      <c r="D224" s="11"/>
      <c r="E224" s="11"/>
    </row>
    <row r="225" spans="1:5" ht="14.4">
      <c r="A225" s="166"/>
      <c r="B225" s="20"/>
      <c r="C225" s="176"/>
      <c r="D225" s="11"/>
      <c r="E225" s="11"/>
    </row>
    <row r="226" spans="1:5" ht="14.4">
      <c r="A226" s="166"/>
      <c r="B226" s="20"/>
      <c r="C226" s="176"/>
      <c r="D226" s="11"/>
      <c r="E226" s="11"/>
    </row>
    <row r="227" spans="1:5" ht="14.4">
      <c r="A227" s="166"/>
      <c r="B227" s="20"/>
      <c r="C227" s="176"/>
      <c r="D227" s="11"/>
      <c r="E227" s="11"/>
    </row>
    <row r="228" spans="1:5" ht="14.4">
      <c r="A228" s="166"/>
      <c r="B228" s="20"/>
      <c r="C228" s="176"/>
      <c r="D228" s="11"/>
      <c r="E228" s="11"/>
    </row>
    <row r="229" spans="1:5" ht="14.4">
      <c r="A229" s="166"/>
      <c r="B229" s="20"/>
      <c r="C229" s="176"/>
      <c r="D229" s="11"/>
      <c r="E229" s="11"/>
    </row>
    <row r="230" spans="1:5" ht="14.4">
      <c r="A230" s="166"/>
      <c r="B230" s="20"/>
      <c r="C230" s="176"/>
      <c r="D230" s="11"/>
      <c r="E230" s="11"/>
    </row>
    <row r="231" spans="1:5" ht="14.4">
      <c r="A231" s="166"/>
      <c r="B231" s="20"/>
      <c r="C231" s="176"/>
      <c r="D231" s="11"/>
      <c r="E231" s="11"/>
    </row>
    <row r="232" spans="1:5" ht="14.4">
      <c r="A232" s="166"/>
      <c r="B232" s="20"/>
      <c r="C232" s="176"/>
      <c r="D232" s="11"/>
      <c r="E232" s="11"/>
    </row>
    <row r="233" spans="1:5" ht="14.4">
      <c r="A233" s="166"/>
      <c r="B233" s="20"/>
      <c r="C233" s="176"/>
      <c r="D233" s="11"/>
      <c r="E233" s="11"/>
    </row>
    <row r="234" spans="1:5" ht="14.4">
      <c r="A234" s="166"/>
      <c r="B234" s="20"/>
      <c r="C234" s="176"/>
      <c r="D234" s="11"/>
      <c r="E234" s="11"/>
    </row>
    <row r="235" spans="1:5" ht="14.4">
      <c r="A235" s="166"/>
      <c r="B235" s="20"/>
      <c r="C235" s="176"/>
      <c r="D235" s="11"/>
      <c r="E235" s="11"/>
    </row>
    <row r="236" spans="1:5" ht="14.4">
      <c r="A236" s="166"/>
      <c r="B236" s="20"/>
      <c r="C236" s="176"/>
      <c r="D236" s="11"/>
      <c r="E236" s="11"/>
    </row>
    <row r="237" spans="1:5" ht="14.4">
      <c r="A237" s="166"/>
      <c r="B237" s="20"/>
      <c r="C237" s="176"/>
      <c r="D237" s="11"/>
      <c r="E237" s="11"/>
    </row>
    <row r="238" spans="1:5" ht="14.4">
      <c r="A238" s="166"/>
      <c r="B238" s="20"/>
      <c r="C238" s="176"/>
      <c r="D238" s="11"/>
      <c r="E238" s="11"/>
    </row>
    <row r="239" spans="1:5" ht="14.4">
      <c r="A239" s="166"/>
      <c r="B239" s="20"/>
      <c r="C239" s="176"/>
      <c r="D239" s="11"/>
      <c r="E239" s="11"/>
    </row>
    <row r="240" spans="1:5" ht="14.4">
      <c r="A240" s="166"/>
      <c r="B240" s="20"/>
      <c r="C240" s="176"/>
      <c r="D240" s="11"/>
      <c r="E240" s="11"/>
    </row>
    <row r="241" spans="1:5" ht="14.4">
      <c r="A241" s="166"/>
      <c r="B241" s="20"/>
      <c r="C241" s="176"/>
      <c r="D241" s="11"/>
      <c r="E241" s="11"/>
    </row>
    <row r="242" spans="1:5" ht="14.4">
      <c r="A242" s="166"/>
      <c r="B242" s="20"/>
      <c r="C242" s="176"/>
      <c r="D242" s="11"/>
      <c r="E242" s="11"/>
    </row>
    <row r="243" spans="1:5" ht="14.4">
      <c r="A243" s="166"/>
      <c r="B243" s="20"/>
      <c r="C243" s="176"/>
      <c r="D243" s="11"/>
      <c r="E243" s="11"/>
    </row>
    <row r="244" spans="1:5" ht="14.4">
      <c r="A244" s="166"/>
      <c r="B244" s="20"/>
      <c r="C244" s="176"/>
      <c r="D244" s="11"/>
      <c r="E244" s="11"/>
    </row>
    <row r="245" spans="1:5" ht="14.4">
      <c r="A245" s="166"/>
      <c r="B245" s="20"/>
      <c r="C245" s="176"/>
      <c r="D245" s="11"/>
      <c r="E245" s="11"/>
    </row>
    <row r="246" spans="1:5" ht="14.4">
      <c r="A246" s="166"/>
      <c r="B246" s="20"/>
      <c r="C246" s="176"/>
      <c r="D246" s="11"/>
      <c r="E246" s="11"/>
    </row>
    <row r="247" spans="1:5" ht="14.4">
      <c r="A247" s="166"/>
      <c r="B247" s="20"/>
      <c r="C247" s="176"/>
      <c r="D247" s="11"/>
      <c r="E247" s="11"/>
    </row>
    <row r="248" spans="1:5" ht="14.4">
      <c r="A248" s="166"/>
      <c r="B248" s="20"/>
      <c r="C248" s="176"/>
      <c r="D248" s="11"/>
      <c r="E248" s="11"/>
    </row>
    <row r="249" spans="1:5" ht="14.4">
      <c r="A249" s="166"/>
      <c r="B249" s="20"/>
      <c r="C249" s="176"/>
      <c r="D249" s="11"/>
      <c r="E249" s="11"/>
    </row>
    <row r="250" spans="1:5" ht="14.4">
      <c r="A250" s="166"/>
      <c r="B250" s="20"/>
      <c r="C250" s="176"/>
      <c r="D250" s="11"/>
      <c r="E250" s="11"/>
    </row>
    <row r="251" spans="1:5" ht="14.4">
      <c r="A251" s="166"/>
      <c r="B251" s="20"/>
      <c r="C251" s="176"/>
      <c r="D251" s="11"/>
      <c r="E251" s="11"/>
    </row>
    <row r="252" spans="1:5" ht="14.4">
      <c r="A252" s="166"/>
      <c r="B252" s="20"/>
      <c r="C252" s="176"/>
      <c r="D252" s="11"/>
      <c r="E252" s="11"/>
    </row>
    <row r="253" spans="1:5" ht="14.4">
      <c r="A253" s="166"/>
      <c r="B253" s="20"/>
      <c r="C253" s="176"/>
      <c r="D253" s="11"/>
      <c r="E253" s="11"/>
    </row>
    <row r="254" spans="1:5" ht="14.4">
      <c r="A254" s="166"/>
      <c r="B254" s="20"/>
      <c r="C254" s="176"/>
      <c r="D254" s="11"/>
      <c r="E254" s="11"/>
    </row>
    <row r="255" spans="1:5" ht="14.4">
      <c r="A255" s="166"/>
      <c r="B255" s="20"/>
      <c r="C255" s="176"/>
      <c r="D255" s="11"/>
      <c r="E255" s="11"/>
    </row>
    <row r="256" spans="1:5" ht="14.4">
      <c r="A256" s="166"/>
      <c r="B256" s="20"/>
      <c r="C256" s="176"/>
      <c r="D256" s="11"/>
      <c r="E256" s="11"/>
    </row>
    <row r="257" spans="1:5" ht="14.4">
      <c r="A257" s="166"/>
      <c r="B257" s="20"/>
      <c r="C257" s="176"/>
      <c r="D257" s="11"/>
      <c r="E257" s="11"/>
    </row>
    <row r="258" spans="1:5" ht="14.4">
      <c r="A258" s="166"/>
      <c r="B258" s="20"/>
      <c r="C258" s="176"/>
      <c r="D258" s="11"/>
      <c r="E258" s="11"/>
    </row>
    <row r="259" spans="1:5" ht="14.4">
      <c r="A259" s="166"/>
      <c r="B259" s="20"/>
      <c r="C259" s="176"/>
      <c r="D259" s="11"/>
      <c r="E259" s="11"/>
    </row>
    <row r="260" spans="1:5" ht="14.4">
      <c r="A260" s="166"/>
      <c r="B260" s="20"/>
      <c r="C260" s="176"/>
      <c r="D260" s="11"/>
      <c r="E260" s="11"/>
    </row>
    <row r="261" spans="1:5" ht="14.4">
      <c r="A261" s="166"/>
      <c r="B261" s="20"/>
      <c r="C261" s="176"/>
      <c r="D261" s="11"/>
      <c r="E261" s="11"/>
    </row>
    <row r="262" spans="1:5" ht="14.4">
      <c r="A262" s="166"/>
      <c r="B262" s="20"/>
      <c r="C262" s="176"/>
      <c r="D262" s="11"/>
      <c r="E262" s="11"/>
    </row>
    <row r="263" spans="1:5" ht="14.4">
      <c r="A263" s="166"/>
      <c r="B263" s="20"/>
      <c r="C263" s="176"/>
      <c r="D263" s="11"/>
      <c r="E263" s="11"/>
    </row>
    <row r="264" spans="1:5" ht="14.4">
      <c r="A264" s="166"/>
      <c r="B264" s="20"/>
      <c r="C264" s="176"/>
      <c r="D264" s="11"/>
      <c r="E264" s="11"/>
    </row>
    <row r="265" spans="1:5" ht="14.4">
      <c r="A265" s="166"/>
      <c r="B265" s="20"/>
      <c r="C265" s="176"/>
      <c r="D265" s="11"/>
      <c r="E265" s="11"/>
    </row>
    <row r="266" spans="1:5" ht="14.4">
      <c r="A266" s="166"/>
      <c r="B266" s="20"/>
      <c r="C266" s="176"/>
      <c r="D266" s="11"/>
      <c r="E266" s="11"/>
    </row>
    <row r="267" spans="1:5" ht="14.4">
      <c r="A267" s="166"/>
      <c r="B267" s="20"/>
      <c r="C267" s="176"/>
      <c r="D267" s="11"/>
      <c r="E267" s="11"/>
    </row>
    <row r="268" spans="1:5" ht="14.4">
      <c r="A268" s="166"/>
      <c r="B268" s="20"/>
      <c r="C268" s="176"/>
      <c r="D268" s="11"/>
      <c r="E268" s="11"/>
    </row>
    <row r="269" spans="1:5" ht="14.4">
      <c r="A269" s="166"/>
      <c r="B269" s="20"/>
      <c r="C269" s="176"/>
      <c r="D269" s="11"/>
      <c r="E269" s="11"/>
    </row>
    <row r="270" spans="1:5" ht="14.4">
      <c r="A270" s="166"/>
      <c r="B270" s="20"/>
      <c r="C270" s="176"/>
      <c r="D270" s="11"/>
      <c r="E270" s="11"/>
    </row>
    <row r="271" spans="1:5" ht="14.4">
      <c r="A271" s="166"/>
      <c r="B271" s="20"/>
      <c r="C271" s="176"/>
      <c r="D271" s="11"/>
      <c r="E271" s="11"/>
    </row>
    <row r="272" spans="1:5" ht="14.4">
      <c r="A272" s="166"/>
      <c r="B272" s="20"/>
      <c r="C272" s="176"/>
      <c r="D272" s="11"/>
      <c r="E272" s="11"/>
    </row>
    <row r="273" spans="1:5" ht="14.4">
      <c r="A273" s="166"/>
      <c r="B273" s="20"/>
      <c r="C273" s="176"/>
      <c r="D273" s="11"/>
      <c r="E273" s="11"/>
    </row>
    <row r="274" spans="1:5" ht="14.4">
      <c r="A274" s="166"/>
      <c r="B274" s="20"/>
      <c r="C274" s="176"/>
      <c r="D274" s="11"/>
      <c r="E274" s="11"/>
    </row>
    <row r="275" spans="1:5" ht="14.4">
      <c r="A275" s="166"/>
      <c r="B275" s="20"/>
      <c r="C275" s="176"/>
      <c r="D275" s="11"/>
      <c r="E275" s="11"/>
    </row>
    <row r="276" spans="1:5" ht="14.4">
      <c r="A276" s="166"/>
      <c r="B276" s="20"/>
      <c r="C276" s="176"/>
      <c r="D276" s="11"/>
      <c r="E276" s="11"/>
    </row>
    <row r="277" spans="1:5" ht="14.4">
      <c r="A277" s="166"/>
      <c r="B277" s="20"/>
      <c r="C277" s="176"/>
      <c r="D277" s="11"/>
      <c r="E277" s="11"/>
    </row>
    <row r="278" spans="1:5" ht="14.4">
      <c r="A278" s="166"/>
      <c r="B278" s="20"/>
      <c r="C278" s="176"/>
      <c r="D278" s="11"/>
      <c r="E278" s="11"/>
    </row>
    <row r="279" spans="1:5" ht="14.4">
      <c r="A279" s="166"/>
      <c r="B279" s="20"/>
      <c r="C279" s="176"/>
      <c r="D279" s="11"/>
      <c r="E279" s="11"/>
    </row>
    <row r="280" spans="1:5" ht="14.4">
      <c r="A280" s="166"/>
      <c r="B280" s="20"/>
      <c r="C280" s="176"/>
      <c r="D280" s="11"/>
      <c r="E280" s="11"/>
    </row>
    <row r="281" spans="1:5" ht="14.4">
      <c r="A281" s="166"/>
      <c r="B281" s="20"/>
      <c r="C281" s="176"/>
      <c r="D281" s="11"/>
      <c r="E281" s="11"/>
    </row>
    <row r="282" spans="1:5" ht="14.4">
      <c r="A282" s="166"/>
      <c r="B282" s="20"/>
      <c r="C282" s="176"/>
      <c r="D282" s="11"/>
      <c r="E282" s="11"/>
    </row>
    <row r="283" spans="1:5" ht="14.4">
      <c r="A283" s="166"/>
      <c r="B283" s="20"/>
      <c r="C283" s="176"/>
      <c r="D283" s="11"/>
      <c r="E283" s="11"/>
    </row>
    <row r="284" spans="1:5" ht="14.4">
      <c r="A284" s="166"/>
      <c r="B284" s="20"/>
      <c r="C284" s="176"/>
      <c r="D284" s="11"/>
      <c r="E284" s="11"/>
    </row>
    <row r="285" spans="1:5" ht="14.4">
      <c r="A285" s="166"/>
      <c r="B285" s="20"/>
      <c r="C285" s="176"/>
      <c r="D285" s="11"/>
      <c r="E285" s="11"/>
    </row>
    <row r="286" spans="1:5" ht="14.4">
      <c r="A286" s="166"/>
      <c r="B286" s="20"/>
      <c r="C286" s="176"/>
      <c r="D286" s="11"/>
      <c r="E286" s="11"/>
    </row>
    <row r="287" spans="1:5" ht="14.4">
      <c r="A287" s="166"/>
      <c r="B287" s="20"/>
      <c r="C287" s="176"/>
      <c r="D287" s="11"/>
      <c r="E287" s="11"/>
    </row>
    <row r="288" spans="1:5" ht="14.4">
      <c r="A288" s="166"/>
      <c r="B288" s="20"/>
      <c r="C288" s="176"/>
      <c r="D288" s="11"/>
      <c r="E288" s="11"/>
    </row>
    <row r="289" spans="1:5" ht="14.4">
      <c r="A289" s="166"/>
      <c r="B289" s="20"/>
      <c r="C289" s="176"/>
      <c r="D289" s="11"/>
      <c r="E289" s="11"/>
    </row>
    <row r="290" spans="1:5" ht="14.4">
      <c r="A290" s="166"/>
      <c r="B290" s="20"/>
      <c r="C290" s="176"/>
      <c r="D290" s="11"/>
      <c r="E290" s="11"/>
    </row>
    <row r="291" spans="1:5" ht="14.4">
      <c r="A291" s="166"/>
      <c r="B291" s="20"/>
      <c r="C291" s="176"/>
      <c r="D291" s="11"/>
      <c r="E291" s="11"/>
    </row>
    <row r="292" spans="1:5" ht="14.4">
      <c r="A292" s="166"/>
      <c r="B292" s="20"/>
      <c r="C292" s="176"/>
      <c r="D292" s="11"/>
      <c r="E292" s="11"/>
    </row>
    <row r="293" spans="1:5" ht="14.4">
      <c r="A293" s="166"/>
      <c r="B293" s="20"/>
      <c r="C293" s="176"/>
      <c r="D293" s="11"/>
      <c r="E293" s="11"/>
    </row>
    <row r="294" spans="1:5" ht="14.4">
      <c r="A294" s="166"/>
      <c r="B294" s="20"/>
      <c r="C294" s="176"/>
      <c r="D294" s="11"/>
      <c r="E294" s="11"/>
    </row>
    <row r="295" spans="1:5" ht="14.4">
      <c r="A295" s="166"/>
      <c r="B295" s="20"/>
      <c r="C295" s="176"/>
      <c r="D295" s="11"/>
      <c r="E295" s="11"/>
    </row>
    <row r="296" spans="1:5" ht="14.4">
      <c r="A296" s="166"/>
      <c r="B296" s="20"/>
      <c r="C296" s="176"/>
      <c r="D296" s="11"/>
      <c r="E296" s="11"/>
    </row>
    <row r="297" spans="1:5" ht="14.4">
      <c r="A297" s="166"/>
      <c r="B297" s="20"/>
      <c r="C297" s="176"/>
      <c r="D297" s="11"/>
      <c r="E297" s="11"/>
    </row>
    <row r="298" spans="1:5" ht="14.4">
      <c r="A298" s="166"/>
      <c r="B298" s="20"/>
      <c r="C298" s="176"/>
      <c r="D298" s="11"/>
      <c r="E298" s="11"/>
    </row>
    <row r="299" spans="1:5" ht="14.4">
      <c r="A299" s="166"/>
      <c r="B299" s="20"/>
      <c r="C299" s="176"/>
      <c r="D299" s="11"/>
      <c r="E299" s="11"/>
    </row>
    <row r="300" spans="1:5" ht="14.4">
      <c r="A300" s="166"/>
      <c r="B300" s="20"/>
      <c r="C300" s="176"/>
      <c r="D300" s="11"/>
      <c r="E300" s="11"/>
    </row>
    <row r="301" spans="1:5" ht="14.4">
      <c r="A301" s="166"/>
      <c r="B301" s="20"/>
      <c r="C301" s="176"/>
      <c r="D301" s="11"/>
      <c r="E301" s="11"/>
    </row>
    <row r="302" spans="1:5" ht="14.4">
      <c r="A302" s="166"/>
      <c r="B302" s="20"/>
      <c r="C302" s="176"/>
      <c r="D302" s="11"/>
      <c r="E302" s="11"/>
    </row>
    <row r="303" spans="1:5" ht="14.4">
      <c r="A303" s="166"/>
      <c r="B303" s="20"/>
      <c r="C303" s="176"/>
      <c r="D303" s="11"/>
      <c r="E303" s="11"/>
    </row>
    <row r="304" spans="1:5" ht="14.4">
      <c r="A304" s="166"/>
      <c r="B304" s="20"/>
      <c r="C304" s="176"/>
      <c r="D304" s="11"/>
      <c r="E304" s="11"/>
    </row>
    <row r="305" spans="1:5" ht="14.4">
      <c r="A305" s="166"/>
      <c r="B305" s="20"/>
      <c r="C305" s="176"/>
      <c r="D305" s="11"/>
      <c r="E305" s="11"/>
    </row>
    <row r="306" spans="1:5" ht="14.4">
      <c r="A306" s="166"/>
      <c r="B306" s="20"/>
      <c r="C306" s="176"/>
      <c r="D306" s="11"/>
      <c r="E306" s="11"/>
    </row>
    <row r="307" spans="1:5" ht="14.4">
      <c r="A307" s="166"/>
      <c r="B307" s="20"/>
      <c r="C307" s="176"/>
      <c r="D307" s="11"/>
      <c r="E307" s="11"/>
    </row>
    <row r="308" spans="1:5" ht="14.4">
      <c r="A308" s="166"/>
      <c r="B308" s="20"/>
      <c r="C308" s="176"/>
      <c r="D308" s="11"/>
      <c r="E308" s="11"/>
    </row>
    <row r="309" spans="1:5" ht="14.4">
      <c r="A309" s="166"/>
      <c r="B309" s="20"/>
      <c r="C309" s="176"/>
      <c r="D309" s="11"/>
      <c r="E309" s="11"/>
    </row>
    <row r="310" spans="1:5" ht="14.4">
      <c r="A310" s="166"/>
      <c r="B310" s="20"/>
      <c r="C310" s="176"/>
      <c r="D310" s="11"/>
      <c r="E310" s="11"/>
    </row>
    <row r="311" spans="1:5" ht="14.4">
      <c r="A311" s="166"/>
      <c r="B311" s="20"/>
      <c r="C311" s="176"/>
      <c r="D311" s="11"/>
      <c r="E311" s="11"/>
    </row>
    <row r="312" spans="1:5" ht="14.4">
      <c r="A312" s="166"/>
      <c r="B312" s="20"/>
      <c r="C312" s="176"/>
      <c r="D312" s="11"/>
      <c r="E312" s="11"/>
    </row>
    <row r="313" spans="1:5" ht="14.4">
      <c r="A313" s="166"/>
      <c r="B313" s="20"/>
      <c r="C313" s="176"/>
      <c r="D313" s="11"/>
      <c r="E313" s="11"/>
    </row>
    <row r="314" spans="1:5" ht="14.4">
      <c r="A314" s="166"/>
      <c r="B314" s="20"/>
      <c r="C314" s="176"/>
      <c r="D314" s="11"/>
      <c r="E314" s="11"/>
    </row>
    <row r="315" spans="1:5" ht="14.4">
      <c r="A315" s="166"/>
      <c r="B315" s="20"/>
      <c r="C315" s="176"/>
      <c r="D315" s="11"/>
      <c r="E315" s="11"/>
    </row>
    <row r="316" spans="1:5" ht="14.4">
      <c r="A316" s="166"/>
      <c r="B316" s="20"/>
      <c r="C316" s="176"/>
      <c r="D316" s="11"/>
      <c r="E316" s="11"/>
    </row>
    <row r="317" spans="1:5" ht="14.4">
      <c r="A317" s="166"/>
      <c r="B317" s="20"/>
      <c r="C317" s="176"/>
      <c r="D317" s="11"/>
      <c r="E317" s="11"/>
    </row>
    <row r="318" spans="1:5" ht="14.4">
      <c r="A318" s="166"/>
      <c r="B318" s="20"/>
      <c r="C318" s="176"/>
      <c r="D318" s="11"/>
      <c r="E318" s="11"/>
    </row>
    <row r="319" spans="1:5" ht="14.4">
      <c r="A319" s="166"/>
      <c r="B319" s="20"/>
      <c r="C319" s="176"/>
      <c r="D319" s="11"/>
      <c r="E319" s="11"/>
    </row>
    <row r="320" spans="1:5" ht="14.4">
      <c r="A320" s="166"/>
      <c r="B320" s="20"/>
      <c r="C320" s="176"/>
      <c r="D320" s="11"/>
      <c r="E320" s="11"/>
    </row>
    <row r="321" spans="1:5" ht="14.4">
      <c r="A321" s="166"/>
      <c r="B321" s="20"/>
      <c r="C321" s="176"/>
      <c r="D321" s="11"/>
      <c r="E321" s="11"/>
    </row>
    <row r="322" spans="1:5" ht="14.4">
      <c r="A322" s="166"/>
      <c r="B322" s="20"/>
      <c r="C322" s="176"/>
      <c r="D322" s="11"/>
      <c r="E322" s="11"/>
    </row>
    <row r="323" spans="1:5" ht="14.4">
      <c r="A323" s="166"/>
      <c r="B323" s="20"/>
      <c r="C323" s="176"/>
      <c r="D323" s="11"/>
      <c r="E323" s="11"/>
    </row>
    <row r="324" spans="1:5" ht="14.4">
      <c r="A324" s="166"/>
      <c r="B324" s="20"/>
      <c r="C324" s="176"/>
      <c r="D324" s="11"/>
      <c r="E324" s="11"/>
    </row>
    <row r="325" spans="1:5" ht="14.4">
      <c r="A325" s="166"/>
      <c r="B325" s="20"/>
      <c r="C325" s="176"/>
      <c r="D325" s="11"/>
      <c r="E325" s="11"/>
    </row>
    <row r="326" spans="1:5" ht="14.4">
      <c r="A326" s="166"/>
      <c r="B326" s="20"/>
      <c r="C326" s="176"/>
      <c r="D326" s="11"/>
      <c r="E326" s="11"/>
    </row>
    <row r="327" spans="1:5" ht="14.4">
      <c r="A327" s="166"/>
      <c r="B327" s="20"/>
      <c r="C327" s="176"/>
      <c r="D327" s="11"/>
      <c r="E327" s="11"/>
    </row>
    <row r="328" spans="1:5" ht="14.4">
      <c r="A328" s="166"/>
      <c r="B328" s="20"/>
      <c r="C328" s="176"/>
      <c r="D328" s="11"/>
      <c r="E328" s="11"/>
    </row>
    <row r="329" spans="1:5" ht="14.4">
      <c r="A329" s="166"/>
      <c r="B329" s="20"/>
      <c r="C329" s="176"/>
      <c r="D329" s="11"/>
      <c r="E329" s="11"/>
    </row>
    <row r="330" spans="1:5" ht="14.4">
      <c r="A330" s="166"/>
      <c r="B330" s="20"/>
      <c r="C330" s="176"/>
      <c r="D330" s="11"/>
      <c r="E330" s="11"/>
    </row>
    <row r="331" spans="1:5" ht="14.4">
      <c r="A331" s="166"/>
      <c r="B331" s="20"/>
      <c r="C331" s="176"/>
      <c r="D331" s="11"/>
      <c r="E331" s="11"/>
    </row>
    <row r="332" spans="1:5" ht="14.4">
      <c r="A332" s="166"/>
      <c r="B332" s="20"/>
      <c r="C332" s="176"/>
      <c r="D332" s="11"/>
      <c r="E332" s="11"/>
    </row>
    <row r="333" spans="1:5" ht="14.4">
      <c r="A333" s="166"/>
      <c r="B333" s="20"/>
      <c r="C333" s="176"/>
      <c r="D333" s="11"/>
      <c r="E333" s="11"/>
    </row>
    <row r="334" spans="1:5" ht="14.4">
      <c r="A334" s="166"/>
      <c r="B334" s="20"/>
      <c r="C334" s="176"/>
      <c r="D334" s="11"/>
      <c r="E334" s="11"/>
    </row>
    <row r="335" spans="1:5" ht="14.4">
      <c r="A335" s="166"/>
      <c r="B335" s="20"/>
      <c r="C335" s="176"/>
      <c r="D335" s="11"/>
      <c r="E335" s="11"/>
    </row>
    <row r="336" spans="1:5" ht="14.4">
      <c r="A336" s="166"/>
      <c r="B336" s="20"/>
      <c r="C336" s="176"/>
      <c r="D336" s="11"/>
      <c r="E336" s="11"/>
    </row>
    <row r="337" spans="1:5" ht="14.4">
      <c r="A337" s="166"/>
      <c r="B337" s="20"/>
      <c r="C337" s="176"/>
      <c r="D337" s="11"/>
      <c r="E337" s="11"/>
    </row>
    <row r="338" spans="1:5" ht="14.4">
      <c r="A338" s="166"/>
      <c r="B338" s="20"/>
      <c r="C338" s="176"/>
      <c r="D338" s="11"/>
      <c r="E338" s="11"/>
    </row>
    <row r="339" spans="1:5" ht="14.4">
      <c r="A339" s="166"/>
      <c r="B339" s="20"/>
      <c r="C339" s="176"/>
      <c r="D339" s="11"/>
      <c r="E339" s="11"/>
    </row>
    <row r="340" spans="1:5" ht="14.4">
      <c r="A340" s="166"/>
      <c r="B340" s="20"/>
      <c r="C340" s="176"/>
      <c r="D340" s="11"/>
      <c r="E340" s="11"/>
    </row>
    <row r="341" spans="1:5" ht="14.4">
      <c r="A341" s="166"/>
      <c r="B341" s="20"/>
      <c r="C341" s="176"/>
      <c r="D341" s="11"/>
      <c r="E341" s="11"/>
    </row>
    <row r="342" spans="1:5" ht="14.4">
      <c r="A342" s="166"/>
      <c r="B342" s="20"/>
      <c r="C342" s="176"/>
      <c r="D342" s="11"/>
      <c r="E342" s="11"/>
    </row>
    <row r="343" spans="1:5" ht="14.4">
      <c r="A343" s="166"/>
      <c r="B343" s="20"/>
      <c r="C343" s="176"/>
      <c r="D343" s="11"/>
      <c r="E343" s="11"/>
    </row>
    <row r="344" spans="1:5" ht="14.4">
      <c r="A344" s="166"/>
      <c r="B344" s="20"/>
      <c r="C344" s="176"/>
      <c r="D344" s="11"/>
      <c r="E344" s="11"/>
    </row>
    <row r="345" spans="1:5" ht="14.4">
      <c r="A345" s="166"/>
      <c r="B345" s="20"/>
      <c r="C345" s="176"/>
      <c r="D345" s="11"/>
      <c r="E345" s="11"/>
    </row>
    <row r="346" spans="1:5" ht="14.4">
      <c r="A346" s="166"/>
      <c r="B346" s="20"/>
      <c r="C346" s="176"/>
      <c r="D346" s="11"/>
      <c r="E346" s="11"/>
    </row>
    <row r="347" spans="1:5" ht="14.4">
      <c r="A347" s="166"/>
      <c r="B347" s="20"/>
      <c r="C347" s="176"/>
      <c r="D347" s="11"/>
      <c r="E347" s="11"/>
    </row>
    <row r="348" spans="1:5" ht="14.4">
      <c r="A348" s="166"/>
      <c r="B348" s="20"/>
      <c r="C348" s="176"/>
      <c r="D348" s="11"/>
      <c r="E348" s="11"/>
    </row>
    <row r="349" spans="1:5" ht="14.4">
      <c r="A349" s="166"/>
      <c r="B349" s="20"/>
      <c r="C349" s="176"/>
      <c r="D349" s="11"/>
      <c r="E349" s="11"/>
    </row>
    <row r="350" spans="1:5" ht="14.4">
      <c r="A350" s="166"/>
      <c r="B350" s="20"/>
      <c r="C350" s="176"/>
      <c r="D350" s="11"/>
      <c r="E350" s="11"/>
    </row>
    <row r="351" spans="1:5" ht="14.4">
      <c r="A351" s="166"/>
      <c r="B351" s="20"/>
      <c r="C351" s="176"/>
      <c r="D351" s="11"/>
      <c r="E351" s="11"/>
    </row>
    <row r="352" spans="1:5" ht="14.4">
      <c r="A352" s="166"/>
      <c r="B352" s="20"/>
      <c r="C352" s="176"/>
      <c r="D352" s="11"/>
      <c r="E352" s="11"/>
    </row>
    <row r="353" spans="1:5" ht="14.4">
      <c r="A353" s="166"/>
      <c r="B353" s="20"/>
      <c r="C353" s="176"/>
      <c r="D353" s="11"/>
      <c r="E353" s="11"/>
    </row>
    <row r="354" spans="1:5" ht="14.4">
      <c r="A354" s="166"/>
      <c r="B354" s="20"/>
      <c r="C354" s="176"/>
      <c r="D354" s="11"/>
      <c r="E354" s="11"/>
    </row>
    <row r="355" spans="1:5" ht="14.4">
      <c r="A355" s="166"/>
      <c r="B355" s="20"/>
      <c r="C355" s="176"/>
      <c r="D355" s="11"/>
      <c r="E355" s="11"/>
    </row>
    <row r="356" spans="1:5" ht="14.4">
      <c r="A356" s="166"/>
      <c r="B356" s="20"/>
      <c r="C356" s="176"/>
      <c r="D356" s="11"/>
      <c r="E356" s="11"/>
    </row>
    <row r="357" spans="1:5" ht="14.4">
      <c r="A357" s="166"/>
      <c r="B357" s="20"/>
      <c r="C357" s="176"/>
      <c r="D357" s="11"/>
      <c r="E357" s="11"/>
    </row>
    <row r="358" spans="1:5" ht="14.4">
      <c r="A358" s="166"/>
      <c r="B358" s="20"/>
      <c r="C358" s="176"/>
      <c r="D358" s="11"/>
      <c r="E358" s="11"/>
    </row>
    <row r="359" spans="1:5" ht="14.4">
      <c r="A359" s="166"/>
      <c r="B359" s="20"/>
      <c r="C359" s="176"/>
      <c r="D359" s="11"/>
      <c r="E359" s="11"/>
    </row>
    <row r="360" spans="1:5" ht="14.4">
      <c r="A360" s="166"/>
      <c r="B360" s="20"/>
      <c r="C360" s="176"/>
      <c r="D360" s="11"/>
      <c r="E360" s="11"/>
    </row>
    <row r="361" spans="1:5" ht="14.4">
      <c r="A361" s="166"/>
      <c r="B361" s="20"/>
      <c r="C361" s="176"/>
      <c r="D361" s="11"/>
      <c r="E361" s="11"/>
    </row>
    <row r="362" spans="1:5" ht="14.4">
      <c r="A362" s="166"/>
      <c r="B362" s="20"/>
      <c r="C362" s="176"/>
      <c r="D362" s="11"/>
      <c r="E362" s="11"/>
    </row>
    <row r="363" spans="1:5" ht="14.4">
      <c r="A363" s="166"/>
      <c r="B363" s="20"/>
      <c r="C363" s="176"/>
      <c r="D363" s="11"/>
      <c r="E363" s="11"/>
    </row>
    <row r="364" spans="1:5" ht="14.4">
      <c r="A364" s="166"/>
      <c r="B364" s="20"/>
      <c r="C364" s="176"/>
      <c r="D364" s="11"/>
      <c r="E364" s="11"/>
    </row>
    <row r="365" spans="1:5" ht="14.4">
      <c r="A365" s="166"/>
      <c r="B365" s="20"/>
      <c r="C365" s="176"/>
      <c r="D365" s="11"/>
      <c r="E365" s="11"/>
    </row>
    <row r="366" spans="1:5" ht="14.4">
      <c r="A366" s="166"/>
      <c r="B366" s="20"/>
      <c r="C366" s="176"/>
      <c r="D366" s="11"/>
      <c r="E366" s="11"/>
    </row>
    <row r="367" spans="1:5" ht="14.4">
      <c r="A367" s="166"/>
      <c r="B367" s="20"/>
      <c r="C367" s="176"/>
      <c r="D367" s="11"/>
      <c r="E367" s="11"/>
    </row>
    <row r="368" spans="1:5" ht="14.4">
      <c r="A368" s="166"/>
      <c r="B368" s="20"/>
      <c r="C368" s="176"/>
      <c r="D368" s="11"/>
      <c r="E368" s="11"/>
    </row>
    <row r="369" spans="1:5" ht="14.4">
      <c r="A369" s="166"/>
      <c r="B369" s="20"/>
      <c r="C369" s="176"/>
      <c r="D369" s="11"/>
      <c r="E369" s="11"/>
    </row>
    <row r="370" spans="1:5" ht="14.4">
      <c r="A370" s="166"/>
      <c r="B370" s="20"/>
      <c r="C370" s="176"/>
      <c r="D370" s="11"/>
      <c r="E370" s="11"/>
    </row>
    <row r="371" spans="1:5" ht="14.4">
      <c r="A371" s="166"/>
      <c r="B371" s="20"/>
      <c r="C371" s="176"/>
      <c r="D371" s="11"/>
      <c r="E371" s="11"/>
    </row>
    <row r="372" spans="1:5" ht="14.4">
      <c r="A372" s="166"/>
      <c r="B372" s="20"/>
      <c r="C372" s="176"/>
      <c r="D372" s="11"/>
      <c r="E372" s="11"/>
    </row>
    <row r="373" spans="1:5" ht="14.4">
      <c r="A373" s="166"/>
      <c r="B373" s="20"/>
      <c r="C373" s="176"/>
      <c r="D373" s="11"/>
      <c r="E373" s="11"/>
    </row>
    <row r="374" spans="1:5" ht="14.4">
      <c r="A374" s="166"/>
      <c r="B374" s="20"/>
      <c r="C374" s="176"/>
      <c r="D374" s="11"/>
      <c r="E374" s="11"/>
    </row>
    <row r="375" spans="1:5" ht="14.4">
      <c r="A375" s="166"/>
      <c r="B375" s="20"/>
      <c r="C375" s="176"/>
      <c r="D375" s="11"/>
      <c r="E375" s="11"/>
    </row>
    <row r="376" spans="1:5" ht="14.4">
      <c r="A376" s="166"/>
      <c r="B376" s="20"/>
      <c r="C376" s="176"/>
      <c r="D376" s="11"/>
      <c r="E376" s="11"/>
    </row>
    <row r="377" spans="1:5" ht="14.4">
      <c r="A377" s="166"/>
      <c r="B377" s="20"/>
      <c r="C377" s="176"/>
      <c r="D377" s="11"/>
      <c r="E377" s="11"/>
    </row>
    <row r="378" spans="1:5" ht="14.4">
      <c r="A378" s="166"/>
      <c r="B378" s="20"/>
      <c r="C378" s="176"/>
      <c r="D378" s="11"/>
      <c r="E378" s="11"/>
    </row>
    <row r="379" spans="1:5" ht="14.4">
      <c r="A379" s="166"/>
      <c r="B379" s="20"/>
      <c r="C379" s="176"/>
      <c r="D379" s="11"/>
      <c r="E379" s="11"/>
    </row>
    <row r="380" spans="1:5" ht="14.4">
      <c r="A380" s="166"/>
      <c r="B380" s="20"/>
      <c r="C380" s="176"/>
      <c r="D380" s="11"/>
      <c r="E380" s="11"/>
    </row>
    <row r="381" spans="1:5" ht="14.4">
      <c r="A381" s="166"/>
      <c r="B381" s="20"/>
      <c r="C381" s="176"/>
      <c r="D381" s="11"/>
      <c r="E381" s="11"/>
    </row>
    <row r="382" spans="1:5" ht="14.4">
      <c r="A382" s="166"/>
      <c r="B382" s="20"/>
      <c r="C382" s="176"/>
      <c r="D382" s="11"/>
      <c r="E382" s="11"/>
    </row>
    <row r="383" spans="1:5" ht="14.4">
      <c r="A383" s="166"/>
      <c r="B383" s="20"/>
      <c r="C383" s="176"/>
      <c r="D383" s="11"/>
      <c r="E383" s="11"/>
    </row>
    <row r="384" spans="1:5" ht="14.4">
      <c r="A384" s="166"/>
      <c r="B384" s="20"/>
      <c r="C384" s="176"/>
      <c r="D384" s="11"/>
      <c r="E384" s="11"/>
    </row>
    <row r="385" spans="1:5" ht="14.4">
      <c r="A385" s="166"/>
      <c r="B385" s="20"/>
      <c r="C385" s="176"/>
      <c r="D385" s="11"/>
      <c r="E385" s="11"/>
    </row>
    <row r="386" spans="1:5" ht="14.4">
      <c r="A386" s="166"/>
      <c r="B386" s="20"/>
      <c r="C386" s="176"/>
      <c r="D386" s="11"/>
      <c r="E386" s="11"/>
    </row>
    <row r="387" spans="1:5" ht="14.4">
      <c r="A387" s="166"/>
      <c r="B387" s="20"/>
      <c r="C387" s="176"/>
      <c r="D387" s="11"/>
      <c r="E387" s="11"/>
    </row>
    <row r="388" spans="1:5" ht="14.4">
      <c r="A388" s="166"/>
      <c r="B388" s="20"/>
      <c r="C388" s="176"/>
      <c r="D388" s="11"/>
      <c r="E388" s="11"/>
    </row>
    <row r="389" spans="1:5" ht="14.4">
      <c r="A389" s="166"/>
      <c r="B389" s="20"/>
      <c r="C389" s="176"/>
      <c r="D389" s="11"/>
      <c r="E389" s="11"/>
    </row>
    <row r="390" spans="1:5" ht="14.4">
      <c r="A390" s="166"/>
      <c r="B390" s="20"/>
      <c r="C390" s="176"/>
      <c r="D390" s="11"/>
      <c r="E390" s="11"/>
    </row>
    <row r="391" spans="1:5" ht="14.4">
      <c r="A391" s="166"/>
      <c r="B391" s="20"/>
      <c r="C391" s="176"/>
      <c r="D391" s="11"/>
      <c r="E391" s="11"/>
    </row>
    <row r="392" spans="1:5" ht="14.4">
      <c r="A392" s="166"/>
      <c r="B392" s="20"/>
      <c r="C392" s="176"/>
      <c r="D392" s="11"/>
      <c r="E392" s="11"/>
    </row>
    <row r="393" spans="1:5" ht="14.4">
      <c r="A393" s="166"/>
      <c r="B393" s="20"/>
      <c r="C393" s="176"/>
      <c r="D393" s="11"/>
      <c r="E393" s="11"/>
    </row>
    <row r="394" spans="1:5" ht="14.4">
      <c r="A394" s="166"/>
      <c r="B394" s="20"/>
      <c r="C394" s="176"/>
      <c r="D394" s="11"/>
      <c r="E394" s="11"/>
    </row>
    <row r="395" spans="1:5" ht="14.4">
      <c r="A395" s="166"/>
      <c r="B395" s="20"/>
      <c r="C395" s="176"/>
      <c r="D395" s="11"/>
      <c r="E395" s="11"/>
    </row>
    <row r="396" spans="1:5" ht="14.4">
      <c r="A396" s="166"/>
      <c r="B396" s="20"/>
      <c r="C396" s="176"/>
      <c r="D396" s="11"/>
      <c r="E396" s="11"/>
    </row>
    <row r="397" spans="1:5" ht="14.4">
      <c r="A397" s="166"/>
      <c r="B397" s="20"/>
      <c r="C397" s="176"/>
      <c r="D397" s="11"/>
      <c r="E397" s="11"/>
    </row>
    <row r="398" spans="1:5" ht="14.4">
      <c r="A398" s="166"/>
      <c r="B398" s="20"/>
      <c r="C398" s="176"/>
      <c r="D398" s="11"/>
      <c r="E398" s="11"/>
    </row>
    <row r="399" spans="1:5" ht="14.4">
      <c r="A399" s="166"/>
      <c r="B399" s="20"/>
      <c r="C399" s="176"/>
      <c r="D399" s="11"/>
      <c r="E399" s="11"/>
    </row>
    <row r="400" spans="1:5" ht="14.4">
      <c r="A400" s="166"/>
      <c r="B400" s="20"/>
      <c r="C400" s="176"/>
      <c r="D400" s="11"/>
      <c r="E400" s="11"/>
    </row>
    <row r="401" spans="1:5" ht="14.4">
      <c r="A401" s="166"/>
      <c r="B401" s="20"/>
      <c r="C401" s="176"/>
      <c r="D401" s="11"/>
      <c r="E401" s="11"/>
    </row>
    <row r="402" spans="1:5" ht="14.4">
      <c r="A402" s="166"/>
      <c r="B402" s="20"/>
      <c r="C402" s="176"/>
      <c r="D402" s="11"/>
      <c r="E402" s="11"/>
    </row>
    <row r="403" spans="1:5" ht="14.4">
      <c r="A403" s="166"/>
      <c r="B403" s="20"/>
      <c r="C403" s="176"/>
      <c r="D403" s="11"/>
      <c r="E403" s="11"/>
    </row>
    <row r="404" spans="1:5" ht="14.4">
      <c r="A404" s="166"/>
      <c r="B404" s="20"/>
      <c r="C404" s="176"/>
      <c r="D404" s="11"/>
      <c r="E404" s="11"/>
    </row>
    <row r="405" spans="1:5" ht="14.4">
      <c r="A405" s="166"/>
      <c r="B405" s="20"/>
      <c r="C405" s="176"/>
      <c r="D405" s="11"/>
      <c r="E405" s="11"/>
    </row>
    <row r="406" spans="1:5" ht="14.4">
      <c r="A406" s="166"/>
      <c r="B406" s="20"/>
      <c r="C406" s="176"/>
      <c r="D406" s="11"/>
      <c r="E406" s="11"/>
    </row>
    <row r="407" spans="1:5" ht="14.4">
      <c r="A407" s="166"/>
      <c r="B407" s="20"/>
      <c r="C407" s="176"/>
      <c r="D407" s="11"/>
      <c r="E407" s="11"/>
    </row>
    <row r="408" spans="1:5" ht="14.4">
      <c r="A408" s="166"/>
      <c r="B408" s="20"/>
      <c r="C408" s="176"/>
      <c r="D408" s="11"/>
      <c r="E408" s="11"/>
    </row>
    <row r="409" spans="1:5" ht="14.4">
      <c r="A409" s="166"/>
      <c r="B409" s="20"/>
      <c r="C409" s="176"/>
      <c r="D409" s="11"/>
      <c r="E409" s="11"/>
    </row>
    <row r="410" spans="1:5" ht="14.4">
      <c r="A410" s="166"/>
      <c r="B410" s="20"/>
      <c r="C410" s="176"/>
      <c r="D410" s="11"/>
      <c r="E410" s="11"/>
    </row>
    <row r="411" spans="1:5" ht="14.4">
      <c r="A411" s="166"/>
      <c r="B411" s="20"/>
      <c r="C411" s="176"/>
      <c r="D411" s="11"/>
      <c r="E411" s="11"/>
    </row>
    <row r="412" spans="1:5" ht="14.4">
      <c r="A412" s="166"/>
      <c r="B412" s="20"/>
      <c r="C412" s="176"/>
      <c r="D412" s="11"/>
      <c r="E412" s="11"/>
    </row>
    <row r="413" spans="1:5" ht="14.4">
      <c r="A413" s="166"/>
      <c r="B413" s="20"/>
      <c r="C413" s="176"/>
      <c r="D413" s="11"/>
      <c r="E413" s="11"/>
    </row>
    <row r="414" spans="1:5" ht="14.4">
      <c r="A414" s="166"/>
      <c r="B414" s="20"/>
      <c r="C414" s="176"/>
      <c r="D414" s="11"/>
      <c r="E414" s="11"/>
    </row>
    <row r="415" spans="1:5" ht="14.4">
      <c r="A415" s="166"/>
      <c r="B415" s="20"/>
      <c r="C415" s="176"/>
      <c r="D415" s="11"/>
      <c r="E415" s="11"/>
    </row>
    <row r="416" spans="1:5" ht="14.4">
      <c r="A416" s="166"/>
      <c r="B416" s="20"/>
      <c r="C416" s="176"/>
      <c r="D416" s="11"/>
      <c r="E416" s="11"/>
    </row>
    <row r="417" spans="1:5" ht="14.4">
      <c r="A417" s="166"/>
      <c r="B417" s="20"/>
      <c r="C417" s="176"/>
      <c r="D417" s="11"/>
      <c r="E417" s="11"/>
    </row>
    <row r="418" spans="1:5" ht="14.4">
      <c r="A418" s="166"/>
      <c r="B418" s="20"/>
      <c r="C418" s="176"/>
      <c r="D418" s="11"/>
      <c r="E418" s="11"/>
    </row>
    <row r="419" spans="1:5" ht="14.4">
      <c r="A419" s="166"/>
      <c r="B419" s="20"/>
      <c r="C419" s="176"/>
      <c r="D419" s="11"/>
      <c r="E419" s="11"/>
    </row>
    <row r="420" spans="1:5" ht="14.4">
      <c r="A420" s="166"/>
      <c r="B420" s="20"/>
      <c r="C420" s="176"/>
      <c r="D420" s="11"/>
      <c r="E420" s="11"/>
    </row>
    <row r="421" spans="1:5" ht="14.4">
      <c r="A421" s="166"/>
      <c r="B421" s="20"/>
      <c r="C421" s="176"/>
      <c r="D421" s="11"/>
      <c r="E421" s="11"/>
    </row>
    <row r="422" spans="1:5" ht="14.4">
      <c r="A422" s="166"/>
      <c r="B422" s="20"/>
      <c r="C422" s="176"/>
      <c r="D422" s="11"/>
      <c r="E422" s="11"/>
    </row>
    <row r="423" spans="1:5" ht="14.4">
      <c r="A423" s="166"/>
      <c r="B423" s="20"/>
      <c r="C423" s="176"/>
      <c r="D423" s="11"/>
      <c r="E423" s="11"/>
    </row>
    <row r="424" spans="1:5" ht="14.4">
      <c r="A424" s="166"/>
      <c r="B424" s="20"/>
      <c r="C424" s="176"/>
      <c r="D424" s="11"/>
      <c r="E424" s="11"/>
    </row>
    <row r="425" spans="1:5" ht="14.4">
      <c r="A425" s="166"/>
      <c r="B425" s="20"/>
      <c r="C425" s="176"/>
      <c r="D425" s="11"/>
      <c r="E425" s="11"/>
    </row>
    <row r="426" spans="1:5" ht="14.4">
      <c r="A426" s="166"/>
      <c r="B426" s="20"/>
      <c r="C426" s="176"/>
      <c r="D426" s="11"/>
      <c r="E426" s="11"/>
    </row>
    <row r="427" spans="1:5" ht="14.4">
      <c r="A427" s="166"/>
      <c r="B427" s="20"/>
      <c r="C427" s="176"/>
      <c r="D427" s="11"/>
      <c r="E427" s="11"/>
    </row>
    <row r="428" spans="1:5" ht="14.4">
      <c r="A428" s="166"/>
      <c r="B428" s="20"/>
      <c r="C428" s="176"/>
      <c r="D428" s="11"/>
      <c r="E428" s="11"/>
    </row>
    <row r="429" spans="1:5" ht="14.4">
      <c r="A429" s="166"/>
      <c r="B429" s="20"/>
      <c r="C429" s="176"/>
      <c r="D429" s="11"/>
      <c r="E429" s="11"/>
    </row>
    <row r="430" spans="1:5" ht="14.4">
      <c r="A430" s="166"/>
      <c r="B430" s="20"/>
      <c r="C430" s="176"/>
      <c r="D430" s="11"/>
      <c r="E430" s="11"/>
    </row>
    <row r="431" spans="1:5" ht="14.4">
      <c r="A431" s="166"/>
      <c r="B431" s="20"/>
      <c r="C431" s="176"/>
      <c r="D431" s="11"/>
      <c r="E431" s="11"/>
    </row>
    <row r="432" spans="1:5" ht="14.4">
      <c r="A432" s="166"/>
      <c r="B432" s="20"/>
      <c r="C432" s="176"/>
      <c r="D432" s="11"/>
      <c r="E432" s="11"/>
    </row>
    <row r="433" spans="1:5" ht="14.4">
      <c r="A433" s="166"/>
      <c r="B433" s="20"/>
      <c r="C433" s="176"/>
      <c r="D433" s="11"/>
      <c r="E433" s="11"/>
    </row>
    <row r="434" spans="1:5" ht="14.4">
      <c r="A434" s="166"/>
      <c r="B434" s="20"/>
      <c r="C434" s="176"/>
      <c r="D434" s="11"/>
      <c r="E434" s="11"/>
    </row>
    <row r="435" spans="1:5" ht="14.4">
      <c r="A435" s="166"/>
      <c r="B435" s="20"/>
      <c r="C435" s="176"/>
      <c r="D435" s="11"/>
      <c r="E435" s="11"/>
    </row>
    <row r="436" spans="1:5" ht="14.4">
      <c r="A436" s="166"/>
      <c r="B436" s="20"/>
      <c r="C436" s="176"/>
      <c r="D436" s="11"/>
      <c r="E436" s="11"/>
    </row>
    <row r="437" spans="1:5" ht="14.4">
      <c r="A437" s="166"/>
      <c r="B437" s="20"/>
      <c r="C437" s="176"/>
      <c r="D437" s="11"/>
      <c r="E437" s="11"/>
    </row>
    <row r="438" spans="1:5" ht="14.4">
      <c r="A438" s="166"/>
      <c r="B438" s="20"/>
      <c r="C438" s="176"/>
      <c r="D438" s="11"/>
      <c r="E438" s="11"/>
    </row>
    <row r="439" spans="1:5" ht="14.4">
      <c r="A439" s="166"/>
      <c r="B439" s="20"/>
      <c r="C439" s="176"/>
      <c r="D439" s="11"/>
      <c r="E439" s="11"/>
    </row>
    <row r="440" spans="1:5" ht="14.4">
      <c r="A440" s="166"/>
      <c r="B440" s="20"/>
      <c r="C440" s="176"/>
      <c r="D440" s="11"/>
      <c r="E440" s="11"/>
    </row>
    <row r="441" spans="1:5" ht="14.4">
      <c r="A441" s="166"/>
      <c r="B441" s="20"/>
      <c r="C441" s="176"/>
      <c r="D441" s="11"/>
      <c r="E441" s="11"/>
    </row>
    <row r="442" spans="1:5" ht="14.4">
      <c r="A442" s="166"/>
      <c r="B442" s="20"/>
      <c r="C442" s="176"/>
      <c r="D442" s="11"/>
      <c r="E442" s="11"/>
    </row>
    <row r="443" spans="1:5" ht="14.4">
      <c r="A443" s="166"/>
      <c r="B443" s="20"/>
      <c r="C443" s="176"/>
      <c r="D443" s="11"/>
      <c r="E443" s="11"/>
    </row>
    <row r="444" spans="1:5" ht="14.4">
      <c r="A444" s="166"/>
      <c r="B444" s="20"/>
      <c r="C444" s="176"/>
      <c r="D444" s="11"/>
      <c r="E444" s="11"/>
    </row>
    <row r="445" spans="1:5" ht="14.4">
      <c r="A445" s="166"/>
      <c r="B445" s="20"/>
      <c r="C445" s="176"/>
      <c r="D445" s="11"/>
      <c r="E445" s="11"/>
    </row>
    <row r="446" spans="1:5" ht="14.4">
      <c r="A446" s="166"/>
      <c r="B446" s="20"/>
      <c r="C446" s="176"/>
      <c r="D446" s="11"/>
      <c r="E446" s="11"/>
    </row>
    <row r="447" spans="1:5" ht="14.4">
      <c r="A447" s="166"/>
      <c r="B447" s="20"/>
      <c r="C447" s="176"/>
      <c r="D447" s="11"/>
      <c r="E447" s="11"/>
    </row>
    <row r="448" spans="1:5" ht="14.4">
      <c r="A448" s="166"/>
      <c r="B448" s="20"/>
      <c r="C448" s="176"/>
      <c r="D448" s="11"/>
      <c r="E448" s="11"/>
    </row>
    <row r="449" spans="1:5" ht="14.4">
      <c r="A449" s="166"/>
      <c r="B449" s="20"/>
      <c r="C449" s="176"/>
      <c r="D449" s="11"/>
      <c r="E449" s="11"/>
    </row>
    <row r="450" spans="1:5" ht="14.4">
      <c r="A450" s="166"/>
      <c r="B450" s="20"/>
      <c r="C450" s="176"/>
      <c r="D450" s="11"/>
      <c r="E450" s="11"/>
    </row>
    <row r="451" spans="1:5" ht="14.4">
      <c r="A451" s="166"/>
      <c r="B451" s="20"/>
      <c r="C451" s="176"/>
      <c r="D451" s="11"/>
      <c r="E451" s="11"/>
    </row>
    <row r="452" spans="1:5" ht="14.4">
      <c r="A452" s="166"/>
      <c r="B452" s="20"/>
      <c r="C452" s="176"/>
      <c r="D452" s="11"/>
      <c r="E452" s="11"/>
    </row>
    <row r="453" spans="1:5" ht="14.4">
      <c r="A453" s="166"/>
      <c r="B453" s="20"/>
      <c r="C453" s="176"/>
      <c r="D453" s="11"/>
      <c r="E453" s="11"/>
    </row>
    <row r="454" spans="1:5" ht="14.4">
      <c r="A454" s="166"/>
      <c r="B454" s="20"/>
      <c r="C454" s="176"/>
      <c r="D454" s="11"/>
      <c r="E454" s="11"/>
    </row>
    <row r="455" spans="1:5" ht="14.4">
      <c r="A455" s="166"/>
      <c r="B455" s="20"/>
      <c r="C455" s="176"/>
      <c r="D455" s="11"/>
      <c r="E455" s="11"/>
    </row>
    <row r="456" spans="1:5" ht="14.4">
      <c r="A456" s="166"/>
      <c r="B456" s="20"/>
      <c r="C456" s="176"/>
      <c r="D456" s="11"/>
      <c r="E456" s="11"/>
    </row>
    <row r="457" spans="1:5" ht="14.4">
      <c r="A457" s="166"/>
      <c r="B457" s="20"/>
      <c r="C457" s="176"/>
      <c r="D457" s="11"/>
      <c r="E457" s="11"/>
    </row>
    <row r="458" spans="1:5" ht="14.4">
      <c r="A458" s="166"/>
      <c r="B458" s="20"/>
      <c r="C458" s="176"/>
      <c r="D458" s="11"/>
      <c r="E458" s="11"/>
    </row>
    <row r="459" spans="1:5" ht="14.4">
      <c r="A459" s="166"/>
      <c r="B459" s="20"/>
      <c r="C459" s="176"/>
      <c r="D459" s="11"/>
      <c r="E459" s="11"/>
    </row>
    <row r="460" spans="1:5" ht="14.4">
      <c r="A460" s="166"/>
      <c r="B460" s="20"/>
      <c r="C460" s="176"/>
      <c r="D460" s="11"/>
      <c r="E460" s="11"/>
    </row>
    <row r="461" spans="1:5" ht="14.4">
      <c r="A461" s="166"/>
      <c r="B461" s="20"/>
      <c r="C461" s="176"/>
      <c r="D461" s="11"/>
      <c r="E461" s="11"/>
    </row>
    <row r="462" spans="1:5" ht="14.4">
      <c r="A462" s="166"/>
      <c r="B462" s="20"/>
      <c r="C462" s="176"/>
      <c r="D462" s="11"/>
      <c r="E462" s="11"/>
    </row>
    <row r="463" spans="1:5" ht="14.4">
      <c r="A463" s="166"/>
      <c r="B463" s="20"/>
      <c r="C463" s="176"/>
      <c r="D463" s="11"/>
      <c r="E463" s="11"/>
    </row>
    <row r="464" spans="1:5" ht="14.4">
      <c r="A464" s="166"/>
      <c r="B464" s="20"/>
      <c r="C464" s="176"/>
      <c r="D464" s="11"/>
      <c r="E464" s="11"/>
    </row>
    <row r="465" spans="1:5" ht="14.4">
      <c r="A465" s="166"/>
      <c r="B465" s="20"/>
      <c r="C465" s="176"/>
      <c r="D465" s="11"/>
      <c r="E465" s="11"/>
    </row>
    <row r="466" spans="1:5" ht="14.4">
      <c r="A466" s="166"/>
      <c r="B466" s="20"/>
      <c r="C466" s="176"/>
      <c r="D466" s="11"/>
      <c r="E466" s="11"/>
    </row>
    <row r="467" spans="1:5" ht="14.4">
      <c r="A467" s="166"/>
      <c r="B467" s="20"/>
      <c r="C467" s="176"/>
      <c r="D467" s="11"/>
      <c r="E467" s="11"/>
    </row>
    <row r="468" spans="1:5" ht="14.4">
      <c r="A468" s="166"/>
      <c r="B468" s="20"/>
      <c r="C468" s="176"/>
      <c r="D468" s="11"/>
      <c r="E468" s="11"/>
    </row>
    <row r="469" spans="1:5" ht="14.4">
      <c r="A469" s="166"/>
      <c r="B469" s="20"/>
      <c r="C469" s="176"/>
      <c r="D469" s="11"/>
      <c r="E469" s="11"/>
    </row>
    <row r="470" spans="1:5" ht="14.4">
      <c r="A470" s="166"/>
      <c r="B470" s="20"/>
      <c r="C470" s="176"/>
      <c r="D470" s="11"/>
      <c r="E470" s="11"/>
    </row>
    <row r="471" spans="1:5" ht="14.4">
      <c r="A471" s="166"/>
      <c r="B471" s="20"/>
      <c r="C471" s="176"/>
      <c r="D471" s="11"/>
      <c r="E471" s="11"/>
    </row>
    <row r="472" spans="1:5" ht="14.4">
      <c r="A472" s="166"/>
      <c r="B472" s="20"/>
      <c r="C472" s="176"/>
      <c r="D472" s="11"/>
      <c r="E472" s="11"/>
    </row>
    <row r="473" spans="1:5" ht="14.4">
      <c r="A473" s="166"/>
      <c r="B473" s="20"/>
      <c r="C473" s="176"/>
      <c r="D473" s="11"/>
      <c r="E473" s="11"/>
    </row>
    <row r="474" spans="1:5" ht="14.4">
      <c r="A474" s="166"/>
      <c r="B474" s="20"/>
      <c r="C474" s="176"/>
      <c r="D474" s="11"/>
      <c r="E474" s="11"/>
    </row>
    <row r="475" spans="1:5" ht="14.4">
      <c r="A475" s="166"/>
      <c r="B475" s="20"/>
      <c r="C475" s="176"/>
      <c r="D475" s="11"/>
      <c r="E475" s="11"/>
    </row>
    <row r="476" spans="1:5" ht="14.4">
      <c r="A476" s="166"/>
      <c r="B476" s="20"/>
      <c r="C476" s="176"/>
      <c r="D476" s="11"/>
      <c r="E476" s="11"/>
    </row>
    <row r="477" spans="1:5" ht="14.4">
      <c r="A477" s="166"/>
      <c r="B477" s="20"/>
      <c r="C477" s="176"/>
      <c r="D477" s="11"/>
      <c r="E477" s="11"/>
    </row>
    <row r="478" spans="1:5" ht="14.4">
      <c r="A478" s="166"/>
      <c r="B478" s="20"/>
      <c r="C478" s="176"/>
      <c r="D478" s="11"/>
      <c r="E478" s="11"/>
    </row>
    <row r="479" spans="1:5" ht="14.4">
      <c r="A479" s="166"/>
      <c r="B479" s="20"/>
      <c r="C479" s="176"/>
      <c r="D479" s="11"/>
      <c r="E479" s="11"/>
    </row>
    <row r="480" spans="1:5" ht="14.4">
      <c r="A480" s="166"/>
      <c r="B480" s="20"/>
      <c r="C480" s="176"/>
      <c r="D480" s="11"/>
      <c r="E480" s="11"/>
    </row>
    <row r="481" spans="1:5" ht="14.4">
      <c r="A481" s="166"/>
      <c r="B481" s="20"/>
      <c r="C481" s="176"/>
      <c r="D481" s="11"/>
      <c r="E481" s="11"/>
    </row>
    <row r="482" spans="1:5" ht="14.4">
      <c r="A482" s="166"/>
      <c r="B482" s="20"/>
      <c r="C482" s="176"/>
      <c r="D482" s="11"/>
      <c r="E482" s="11"/>
    </row>
    <row r="483" spans="1:5" ht="14.4">
      <c r="A483" s="166"/>
      <c r="B483" s="20"/>
      <c r="C483" s="176"/>
      <c r="D483" s="11"/>
      <c r="E483" s="11"/>
    </row>
    <row r="484" spans="1:5" ht="14.4">
      <c r="A484" s="166"/>
      <c r="B484" s="20"/>
      <c r="C484" s="176"/>
      <c r="D484" s="11"/>
      <c r="E484" s="11"/>
    </row>
    <row r="485" spans="1:5" ht="14.4">
      <c r="A485" s="166"/>
      <c r="B485" s="20"/>
      <c r="C485" s="176"/>
      <c r="D485" s="11"/>
      <c r="E485" s="11"/>
    </row>
    <row r="486" spans="1:5" ht="14.4">
      <c r="A486" s="166"/>
      <c r="B486" s="20"/>
      <c r="C486" s="176"/>
      <c r="D486" s="11"/>
      <c r="E486" s="11"/>
    </row>
    <row r="487" spans="1:5" ht="14.4">
      <c r="A487" s="166"/>
      <c r="B487" s="20"/>
      <c r="C487" s="176"/>
      <c r="D487" s="11"/>
      <c r="E487" s="11"/>
    </row>
    <row r="488" spans="1:5" ht="14.4">
      <c r="A488" s="166"/>
      <c r="B488" s="20"/>
      <c r="C488" s="176"/>
      <c r="D488" s="11"/>
      <c r="E488" s="11"/>
    </row>
    <row r="489" spans="1:5" ht="14.4">
      <c r="A489" s="166"/>
      <c r="B489" s="20"/>
      <c r="C489" s="176"/>
      <c r="D489" s="11"/>
      <c r="E489" s="11"/>
    </row>
    <row r="490" spans="1:5" ht="14.4">
      <c r="A490" s="166"/>
      <c r="B490" s="20"/>
      <c r="C490" s="176"/>
      <c r="D490" s="11"/>
      <c r="E490" s="11"/>
    </row>
    <row r="491" spans="1:5" ht="14.4">
      <c r="A491" s="166"/>
      <c r="B491" s="20"/>
      <c r="C491" s="176"/>
      <c r="D491" s="11"/>
      <c r="E491" s="11"/>
    </row>
    <row r="492" spans="1:5" ht="14.4">
      <c r="A492" s="166"/>
      <c r="B492" s="20"/>
      <c r="C492" s="176"/>
      <c r="D492" s="11"/>
      <c r="E492" s="11"/>
    </row>
    <row r="493" spans="1:5" ht="14.4">
      <c r="A493" s="166"/>
      <c r="B493" s="20"/>
      <c r="C493" s="176"/>
      <c r="D493" s="11"/>
      <c r="E493" s="11"/>
    </row>
    <row r="494" spans="1:5" ht="14.4">
      <c r="A494" s="166"/>
      <c r="B494" s="20"/>
      <c r="C494" s="176"/>
      <c r="D494" s="11"/>
      <c r="E494" s="11"/>
    </row>
    <row r="495" spans="1:5" ht="14.4">
      <c r="A495" s="166"/>
      <c r="B495" s="20"/>
      <c r="C495" s="176"/>
      <c r="D495" s="11"/>
      <c r="E495" s="11"/>
    </row>
    <row r="496" spans="1:5" ht="14.4">
      <c r="A496" s="166"/>
      <c r="B496" s="20"/>
      <c r="C496" s="176"/>
      <c r="D496" s="11"/>
      <c r="E496" s="11"/>
    </row>
    <row r="497" spans="1:5" ht="14.4">
      <c r="A497" s="166"/>
      <c r="B497" s="20"/>
      <c r="C497" s="176"/>
      <c r="D497" s="11"/>
      <c r="E497" s="11"/>
    </row>
    <row r="498" spans="1:5" ht="14.4">
      <c r="A498" s="166"/>
      <c r="B498" s="20"/>
      <c r="C498" s="176"/>
      <c r="D498" s="11"/>
      <c r="E498" s="11"/>
    </row>
    <row r="499" spans="1:5" ht="14.4">
      <c r="A499" s="166"/>
      <c r="B499" s="20"/>
      <c r="C499" s="176"/>
      <c r="D499" s="11"/>
      <c r="E499" s="11"/>
    </row>
    <row r="500" spans="1:5" ht="14.4">
      <c r="A500" s="166"/>
      <c r="B500" s="20"/>
      <c r="C500" s="176"/>
      <c r="D500" s="11"/>
      <c r="E500" s="11"/>
    </row>
    <row r="501" spans="1:5" ht="14.4">
      <c r="A501" s="166"/>
      <c r="B501" s="20"/>
      <c r="C501" s="176"/>
      <c r="D501" s="11"/>
      <c r="E501" s="11"/>
    </row>
    <row r="502" spans="1:5" ht="14.4">
      <c r="A502" s="166"/>
      <c r="B502" s="20"/>
      <c r="C502" s="176"/>
      <c r="D502" s="11"/>
      <c r="E502" s="11"/>
    </row>
    <row r="503" spans="1:5" ht="14.4">
      <c r="A503" s="166"/>
      <c r="B503" s="20"/>
      <c r="C503" s="176"/>
      <c r="D503" s="11"/>
      <c r="E503" s="11"/>
    </row>
    <row r="504" spans="1:5" ht="14.4">
      <c r="A504" s="166"/>
      <c r="B504" s="20"/>
      <c r="C504" s="176"/>
      <c r="D504" s="11"/>
      <c r="E504" s="11"/>
    </row>
    <row r="505" spans="1:5" ht="14.4">
      <c r="A505" s="166"/>
      <c r="B505" s="20"/>
      <c r="C505" s="176"/>
      <c r="D505" s="11"/>
      <c r="E505" s="11"/>
    </row>
    <row r="506" spans="1:5" ht="14.4">
      <c r="A506" s="166"/>
      <c r="B506" s="20"/>
      <c r="C506" s="176"/>
      <c r="D506" s="11"/>
      <c r="E506" s="11"/>
    </row>
    <row r="507" spans="1:5" ht="14.4">
      <c r="A507" s="166"/>
      <c r="B507" s="20"/>
      <c r="C507" s="176"/>
      <c r="D507" s="11"/>
      <c r="E507" s="11"/>
    </row>
    <row r="508" spans="1:5" ht="14.4">
      <c r="A508" s="166"/>
      <c r="B508" s="20"/>
      <c r="C508" s="176"/>
      <c r="D508" s="11"/>
      <c r="E508" s="11"/>
    </row>
    <row r="509" spans="1:5" ht="14.4">
      <c r="A509" s="166"/>
      <c r="B509" s="20"/>
      <c r="C509" s="176"/>
      <c r="D509" s="11"/>
      <c r="E509" s="11"/>
    </row>
    <row r="510" spans="1:5" ht="14.4">
      <c r="A510" s="166"/>
      <c r="B510" s="20"/>
      <c r="C510" s="176"/>
      <c r="D510" s="11"/>
      <c r="E510" s="11"/>
    </row>
    <row r="511" spans="1:5" ht="14.4">
      <c r="A511" s="166"/>
      <c r="B511" s="20"/>
      <c r="C511" s="176"/>
      <c r="D511" s="11"/>
      <c r="E511" s="11"/>
    </row>
    <row r="512" spans="1:5" ht="14.4">
      <c r="A512" s="166"/>
      <c r="B512" s="20"/>
      <c r="C512" s="176"/>
      <c r="D512" s="11"/>
      <c r="E512" s="11"/>
    </row>
    <row r="513" spans="1:5" ht="14.4">
      <c r="A513" s="166"/>
      <c r="B513" s="20"/>
      <c r="C513" s="176"/>
      <c r="D513" s="11"/>
      <c r="E513" s="11"/>
    </row>
    <row r="514" spans="1:5" ht="14.4">
      <c r="A514" s="166"/>
      <c r="B514" s="20"/>
      <c r="C514" s="176"/>
      <c r="D514" s="11"/>
      <c r="E514" s="11"/>
    </row>
    <row r="515" spans="1:5" ht="14.4">
      <c r="A515" s="166"/>
      <c r="B515" s="20"/>
      <c r="C515" s="176"/>
      <c r="D515" s="11"/>
      <c r="E515" s="11"/>
    </row>
    <row r="516" spans="1:5" ht="14.4">
      <c r="A516" s="166"/>
      <c r="B516" s="20"/>
      <c r="C516" s="176"/>
      <c r="D516" s="11"/>
      <c r="E516" s="11"/>
    </row>
    <row r="517" spans="1:5" ht="14.4">
      <c r="A517" s="166"/>
      <c r="B517" s="20"/>
      <c r="C517" s="176"/>
      <c r="D517" s="11"/>
      <c r="E517" s="11"/>
    </row>
    <row r="518" spans="1:5" ht="14.4">
      <c r="A518" s="166"/>
      <c r="B518" s="20"/>
      <c r="C518" s="176"/>
      <c r="D518" s="11"/>
      <c r="E518" s="11"/>
    </row>
    <row r="519" spans="1:5" ht="14.4">
      <c r="A519" s="166"/>
      <c r="B519" s="20"/>
      <c r="C519" s="176"/>
      <c r="D519" s="11"/>
      <c r="E519" s="11"/>
    </row>
    <row r="520" spans="1:5" ht="14.4">
      <c r="A520" s="166"/>
      <c r="B520" s="20"/>
      <c r="C520" s="176"/>
      <c r="D520" s="11"/>
      <c r="E520" s="11"/>
    </row>
    <row r="521" spans="1:5" ht="14.4">
      <c r="A521" s="166"/>
      <c r="B521" s="20"/>
      <c r="C521" s="176"/>
      <c r="D521" s="11"/>
      <c r="E521" s="11"/>
    </row>
    <row r="522" spans="1:5" ht="14.4">
      <c r="A522" s="166"/>
      <c r="B522" s="20"/>
      <c r="C522" s="176"/>
      <c r="D522" s="11"/>
      <c r="E522" s="11"/>
    </row>
    <row r="523" spans="1:5" ht="14.4">
      <c r="A523" s="166"/>
      <c r="B523" s="20"/>
      <c r="C523" s="176"/>
      <c r="D523" s="11"/>
      <c r="E523" s="11"/>
    </row>
    <row r="524" spans="1:5" ht="14.4">
      <c r="A524" s="166"/>
      <c r="B524" s="20"/>
      <c r="C524" s="176"/>
      <c r="D524" s="11"/>
      <c r="E524" s="11"/>
    </row>
    <row r="525" spans="1:5" ht="14.4">
      <c r="A525" s="166"/>
      <c r="B525" s="20"/>
      <c r="C525" s="176"/>
      <c r="D525" s="11"/>
      <c r="E525" s="11"/>
    </row>
    <row r="526" spans="1:5" ht="14.4">
      <c r="A526" s="166"/>
      <c r="B526" s="20"/>
      <c r="C526" s="176"/>
      <c r="D526" s="11"/>
      <c r="E526" s="11"/>
    </row>
    <row r="527" spans="1:5" ht="14.4">
      <c r="A527" s="166"/>
      <c r="B527" s="20"/>
      <c r="C527" s="176"/>
      <c r="D527" s="11"/>
      <c r="E527" s="11"/>
    </row>
    <row r="528" spans="1:5" ht="14.4">
      <c r="A528" s="166"/>
      <c r="B528" s="20"/>
      <c r="C528" s="176"/>
      <c r="D528" s="11"/>
      <c r="E528" s="11"/>
    </row>
    <row r="529" spans="1:5" ht="14.4">
      <c r="A529" s="166"/>
      <c r="B529" s="20"/>
      <c r="C529" s="176"/>
      <c r="D529" s="11"/>
      <c r="E529" s="11"/>
    </row>
    <row r="530" spans="1:5" ht="14.4">
      <c r="A530" s="166"/>
      <c r="B530" s="20"/>
      <c r="C530" s="176"/>
      <c r="D530" s="11"/>
      <c r="E530" s="11"/>
    </row>
    <row r="531" spans="1:5" ht="14.4">
      <c r="A531" s="166"/>
      <c r="B531" s="20"/>
      <c r="C531" s="176"/>
      <c r="D531" s="11"/>
      <c r="E531" s="11"/>
    </row>
    <row r="532" spans="1:5" ht="14.4">
      <c r="A532" s="166"/>
      <c r="B532" s="20"/>
      <c r="C532" s="176"/>
      <c r="D532" s="11"/>
      <c r="E532" s="11"/>
    </row>
    <row r="533" spans="1:5" ht="14.4">
      <c r="A533" s="166"/>
      <c r="B533" s="20"/>
      <c r="C533" s="176"/>
      <c r="D533" s="11"/>
      <c r="E533" s="11"/>
    </row>
    <row r="534" spans="1:5" ht="14.4">
      <c r="A534" s="166"/>
      <c r="B534" s="20"/>
      <c r="C534" s="176"/>
      <c r="D534" s="11"/>
      <c r="E534" s="11"/>
    </row>
    <row r="535" spans="1:5" ht="14.4">
      <c r="A535" s="166"/>
      <c r="B535" s="20"/>
      <c r="C535" s="176"/>
      <c r="D535" s="11"/>
      <c r="E535" s="11"/>
    </row>
    <row r="536" spans="1:5" ht="14.4">
      <c r="A536" s="166"/>
      <c r="B536" s="20"/>
      <c r="C536" s="176"/>
      <c r="D536" s="11"/>
      <c r="E536" s="11"/>
    </row>
    <row r="537" spans="1:5" ht="14.4">
      <c r="A537" s="166"/>
      <c r="B537" s="20"/>
      <c r="C537" s="176"/>
      <c r="D537" s="11"/>
      <c r="E537" s="11"/>
    </row>
    <row r="538" spans="1:5" ht="14.4">
      <c r="A538" s="166"/>
      <c r="B538" s="20"/>
      <c r="C538" s="176"/>
      <c r="D538" s="11"/>
      <c r="E538" s="11"/>
    </row>
    <row r="539" spans="1:5" ht="14.4">
      <c r="A539" s="166"/>
      <c r="B539" s="20"/>
      <c r="C539" s="176"/>
      <c r="D539" s="11"/>
      <c r="E539" s="11"/>
    </row>
    <row r="540" spans="1:5" ht="14.4">
      <c r="A540" s="166"/>
      <c r="B540" s="20"/>
      <c r="C540" s="176"/>
      <c r="D540" s="11"/>
      <c r="E540" s="11"/>
    </row>
    <row r="541" spans="1:5" ht="14.4">
      <c r="A541" s="166"/>
      <c r="B541" s="20"/>
      <c r="C541" s="176"/>
      <c r="D541" s="11"/>
      <c r="E541" s="11"/>
    </row>
    <row r="542" spans="1:5" ht="14.4">
      <c r="A542" s="166"/>
      <c r="B542" s="20"/>
      <c r="C542" s="176"/>
      <c r="D542" s="11"/>
      <c r="E542" s="11"/>
    </row>
    <row r="543" spans="1:5" ht="14.4">
      <c r="A543" s="166"/>
      <c r="B543" s="20"/>
      <c r="C543" s="176"/>
      <c r="D543" s="11"/>
      <c r="E543" s="11"/>
    </row>
    <row r="544" spans="1:5" ht="14.4">
      <c r="A544" s="166"/>
      <c r="B544" s="20"/>
      <c r="C544" s="176"/>
      <c r="D544" s="11"/>
      <c r="E544" s="11"/>
    </row>
    <row r="545" spans="1:5" ht="14.4">
      <c r="A545" s="166"/>
      <c r="B545" s="20"/>
      <c r="C545" s="176"/>
      <c r="D545" s="11"/>
      <c r="E545" s="11"/>
    </row>
    <row r="546" spans="1:5" ht="14.4">
      <c r="A546" s="166"/>
      <c r="B546" s="20"/>
      <c r="C546" s="176"/>
      <c r="D546" s="11"/>
      <c r="E546" s="11"/>
    </row>
    <row r="547" spans="1:5" ht="14.4">
      <c r="A547" s="166"/>
      <c r="B547" s="20"/>
      <c r="C547" s="176"/>
      <c r="D547" s="11"/>
      <c r="E547" s="11"/>
    </row>
    <row r="548" spans="1:5" ht="14.4">
      <c r="A548" s="166"/>
      <c r="B548" s="20"/>
      <c r="C548" s="176"/>
      <c r="D548" s="11"/>
      <c r="E548" s="11"/>
    </row>
    <row r="549" spans="1:5" ht="14.4">
      <c r="A549" s="166"/>
      <c r="B549" s="20"/>
      <c r="C549" s="176"/>
      <c r="D549" s="11"/>
      <c r="E549" s="11"/>
    </row>
    <row r="550" spans="1:5" ht="14.4">
      <c r="A550" s="166"/>
      <c r="B550" s="20"/>
      <c r="C550" s="176"/>
      <c r="D550" s="11"/>
      <c r="E550" s="11"/>
    </row>
    <row r="551" spans="1:5" ht="14.4">
      <c r="A551" s="166"/>
      <c r="B551" s="20"/>
      <c r="C551" s="176"/>
      <c r="D551" s="11"/>
      <c r="E551" s="11"/>
    </row>
    <row r="552" spans="1:5" ht="14.4">
      <c r="A552" s="166"/>
      <c r="B552" s="20"/>
      <c r="C552" s="176"/>
      <c r="D552" s="11"/>
      <c r="E552" s="11"/>
    </row>
    <row r="553" spans="1:5" ht="14.4">
      <c r="A553" s="166"/>
      <c r="B553" s="20"/>
      <c r="C553" s="176"/>
      <c r="D553" s="11"/>
      <c r="E553" s="11"/>
    </row>
    <row r="554" spans="1:5" ht="14.4">
      <c r="A554" s="166"/>
      <c r="B554" s="20"/>
      <c r="C554" s="176"/>
      <c r="D554" s="11"/>
      <c r="E554" s="11"/>
    </row>
    <row r="555" spans="1:5" ht="14.4">
      <c r="A555" s="166"/>
      <c r="B555" s="20"/>
      <c r="C555" s="176"/>
      <c r="D555" s="11"/>
      <c r="E555" s="11"/>
    </row>
    <row r="556" spans="1:5" ht="14.4">
      <c r="A556" s="166"/>
      <c r="B556" s="20"/>
      <c r="C556" s="176"/>
      <c r="D556" s="11"/>
      <c r="E556" s="11"/>
    </row>
    <row r="557" spans="1:5" ht="14.4">
      <c r="A557" s="166"/>
      <c r="B557" s="20"/>
      <c r="C557" s="176"/>
      <c r="D557" s="11"/>
      <c r="E557" s="11"/>
    </row>
    <row r="558" spans="1:5" ht="14.4">
      <c r="A558" s="166"/>
      <c r="B558" s="20"/>
      <c r="C558" s="176"/>
      <c r="D558" s="11"/>
      <c r="E558" s="11"/>
    </row>
    <row r="559" spans="1:5" ht="14.4">
      <c r="A559" s="166"/>
      <c r="B559" s="20"/>
      <c r="C559" s="176"/>
      <c r="D559" s="11"/>
      <c r="E559" s="11"/>
    </row>
    <row r="560" spans="1:5" ht="14.4">
      <c r="A560" s="166"/>
      <c r="B560" s="20"/>
      <c r="C560" s="176"/>
      <c r="D560" s="11"/>
      <c r="E560" s="11"/>
    </row>
    <row r="561" spans="1:5" ht="14.4">
      <c r="A561" s="166"/>
      <c r="B561" s="20"/>
      <c r="C561" s="176"/>
      <c r="D561" s="11"/>
      <c r="E561" s="11"/>
    </row>
    <row r="562" spans="1:5" ht="14.4">
      <c r="A562" s="166"/>
      <c r="B562" s="20"/>
      <c r="C562" s="176"/>
      <c r="D562" s="11"/>
      <c r="E562" s="11"/>
    </row>
    <row r="563" spans="1:5" ht="14.4">
      <c r="A563" s="166"/>
      <c r="B563" s="20"/>
      <c r="C563" s="176"/>
      <c r="D563" s="11"/>
      <c r="E563" s="11"/>
    </row>
    <row r="564" spans="1:5" ht="14.4">
      <c r="A564" s="166"/>
      <c r="B564" s="20"/>
      <c r="C564" s="176"/>
      <c r="D564" s="11"/>
      <c r="E564" s="11"/>
    </row>
    <row r="565" spans="1:5" ht="14.4">
      <c r="A565" s="166"/>
      <c r="B565" s="20"/>
      <c r="C565" s="176"/>
      <c r="D565" s="11"/>
      <c r="E565" s="11"/>
    </row>
    <row r="566" spans="1:5" ht="14.4">
      <c r="A566" s="166"/>
      <c r="B566" s="20"/>
      <c r="C566" s="176"/>
      <c r="D566" s="11"/>
      <c r="E566" s="11"/>
    </row>
    <row r="567" spans="1:5" ht="14.4">
      <c r="A567" s="166"/>
      <c r="B567" s="20"/>
      <c r="C567" s="176"/>
      <c r="D567" s="11"/>
      <c r="E567" s="11"/>
    </row>
    <row r="568" spans="1:5" ht="14.4">
      <c r="A568" s="166"/>
      <c r="B568" s="20"/>
      <c r="C568" s="176"/>
      <c r="D568" s="11"/>
      <c r="E568" s="11"/>
    </row>
    <row r="569" spans="1:5" ht="14.4">
      <c r="A569" s="166"/>
      <c r="B569" s="20"/>
      <c r="C569" s="176"/>
      <c r="D569" s="11"/>
      <c r="E569" s="11"/>
    </row>
    <row r="570" spans="1:5" ht="14.4">
      <c r="A570" s="166"/>
      <c r="B570" s="20"/>
      <c r="C570" s="176"/>
      <c r="D570" s="11"/>
      <c r="E570" s="11"/>
    </row>
    <row r="571" spans="1:5" ht="14.4">
      <c r="A571" s="166"/>
      <c r="B571" s="20"/>
      <c r="C571" s="176"/>
      <c r="D571" s="11"/>
      <c r="E571" s="11"/>
    </row>
    <row r="572" spans="1:5" ht="14.4">
      <c r="A572" s="166"/>
      <c r="B572" s="20"/>
      <c r="C572" s="176"/>
      <c r="D572" s="11"/>
      <c r="E572" s="11"/>
    </row>
    <row r="573" spans="1:5" ht="14.4">
      <c r="A573" s="166"/>
      <c r="B573" s="20"/>
      <c r="C573" s="176"/>
      <c r="D573" s="11"/>
      <c r="E573" s="11"/>
    </row>
    <row r="574" spans="1:5" ht="14.4">
      <c r="A574" s="166"/>
      <c r="B574" s="20"/>
      <c r="C574" s="176"/>
      <c r="D574" s="11"/>
      <c r="E574" s="11"/>
    </row>
    <row r="575" spans="1:5" ht="14.4">
      <c r="A575" s="166"/>
      <c r="B575" s="20"/>
      <c r="C575" s="176"/>
      <c r="D575" s="11"/>
      <c r="E575" s="11"/>
    </row>
    <row r="576" spans="1:5" ht="14.4">
      <c r="A576" s="166"/>
      <c r="B576" s="20"/>
      <c r="C576" s="176"/>
      <c r="D576" s="11"/>
      <c r="E576" s="11"/>
    </row>
    <row r="577" spans="1:5" ht="14.4">
      <c r="A577" s="166"/>
      <c r="B577" s="20"/>
      <c r="C577" s="176"/>
      <c r="D577" s="11"/>
      <c r="E577" s="11"/>
    </row>
    <row r="578" spans="1:5" ht="14.4">
      <c r="A578" s="166"/>
      <c r="B578" s="20"/>
      <c r="C578" s="176"/>
      <c r="D578" s="11"/>
      <c r="E578" s="11"/>
    </row>
    <row r="579" spans="1:5" ht="14.4">
      <c r="A579" s="166"/>
      <c r="B579" s="20"/>
      <c r="C579" s="176"/>
      <c r="D579" s="11"/>
      <c r="E579" s="11"/>
    </row>
    <row r="580" spans="1:5" ht="14.4">
      <c r="A580" s="166"/>
      <c r="B580" s="20"/>
      <c r="C580" s="176"/>
      <c r="D580" s="11"/>
      <c r="E580" s="11"/>
    </row>
    <row r="581" spans="1:5" ht="14.4">
      <c r="A581" s="166"/>
      <c r="B581" s="20"/>
      <c r="C581" s="176"/>
      <c r="D581" s="11"/>
      <c r="E581" s="11"/>
    </row>
    <row r="582" spans="1:5" ht="14.4">
      <c r="A582" s="166"/>
      <c r="B582" s="20"/>
      <c r="C582" s="176"/>
      <c r="D582" s="11"/>
      <c r="E582" s="11"/>
    </row>
    <row r="583" spans="1:5" ht="14.4">
      <c r="A583" s="166"/>
      <c r="B583" s="20"/>
      <c r="C583" s="176"/>
      <c r="D583" s="11"/>
      <c r="E583" s="11"/>
    </row>
    <row r="584" spans="1:5" ht="14.4">
      <c r="A584" s="166"/>
      <c r="B584" s="20"/>
      <c r="C584" s="176"/>
      <c r="D584" s="11"/>
      <c r="E584" s="11"/>
    </row>
    <row r="585" spans="1:5" ht="14.4">
      <c r="A585" s="166"/>
      <c r="B585" s="20"/>
      <c r="C585" s="176"/>
      <c r="D585" s="11"/>
      <c r="E585" s="11"/>
    </row>
    <row r="586" spans="1:5" ht="14.4">
      <c r="A586" s="166"/>
      <c r="B586" s="20"/>
      <c r="C586" s="176"/>
      <c r="D586" s="11"/>
      <c r="E586" s="11"/>
    </row>
    <row r="587" spans="1:5" ht="14.4">
      <c r="A587" s="166"/>
      <c r="B587" s="20"/>
      <c r="C587" s="176"/>
      <c r="D587" s="11"/>
      <c r="E587" s="11"/>
    </row>
    <row r="588" spans="1:5" ht="14.4">
      <c r="A588" s="166"/>
      <c r="B588" s="20"/>
      <c r="C588" s="176"/>
      <c r="D588" s="11"/>
      <c r="E588" s="11"/>
    </row>
    <row r="589" spans="1:5" ht="14.4">
      <c r="A589" s="166"/>
      <c r="B589" s="20"/>
      <c r="C589" s="176"/>
      <c r="D589" s="11"/>
      <c r="E589" s="11"/>
    </row>
    <row r="590" spans="1:5" ht="14.4">
      <c r="A590" s="166"/>
      <c r="B590" s="20"/>
      <c r="C590" s="176"/>
      <c r="D590" s="11"/>
      <c r="E590" s="11"/>
    </row>
    <row r="591" spans="1:5" ht="14.4">
      <c r="A591" s="166"/>
      <c r="B591" s="20"/>
      <c r="C591" s="176"/>
      <c r="D591" s="11"/>
      <c r="E591" s="11"/>
    </row>
    <row r="592" spans="1:5" ht="14.4">
      <c r="A592" s="166"/>
      <c r="B592" s="20"/>
      <c r="C592" s="176"/>
      <c r="D592" s="11"/>
      <c r="E592" s="11"/>
    </row>
    <row r="593" spans="1:5" ht="14.4">
      <c r="A593" s="166"/>
      <c r="B593" s="20"/>
      <c r="C593" s="176"/>
      <c r="D593" s="11"/>
      <c r="E593" s="11"/>
    </row>
    <row r="594" spans="1:5" ht="14.4">
      <c r="A594" s="166"/>
      <c r="B594" s="20"/>
      <c r="C594" s="176"/>
      <c r="D594" s="11"/>
      <c r="E594" s="11"/>
    </row>
    <row r="595" spans="1:5" ht="14.4">
      <c r="A595" s="166"/>
      <c r="B595" s="20"/>
      <c r="C595" s="176"/>
      <c r="D595" s="11"/>
      <c r="E595" s="11"/>
    </row>
    <row r="596" spans="1:5" ht="14.4">
      <c r="A596" s="166"/>
      <c r="B596" s="20"/>
      <c r="C596" s="176"/>
      <c r="D596" s="11"/>
      <c r="E596" s="11"/>
    </row>
    <row r="597" spans="1:5" ht="14.4">
      <c r="A597" s="166"/>
      <c r="B597" s="20"/>
      <c r="C597" s="176"/>
      <c r="D597" s="11"/>
      <c r="E597" s="11"/>
    </row>
    <row r="598" spans="1:5" ht="14.4">
      <c r="A598" s="166"/>
      <c r="B598" s="20"/>
      <c r="C598" s="176"/>
      <c r="D598" s="11"/>
      <c r="E598" s="11"/>
    </row>
    <row r="599" spans="1:5" ht="14.4">
      <c r="A599" s="166"/>
      <c r="B599" s="20"/>
      <c r="C599" s="176"/>
      <c r="D599" s="11"/>
      <c r="E599" s="11"/>
    </row>
    <row r="600" spans="1:5" ht="14.4">
      <c r="A600" s="166"/>
      <c r="B600" s="20"/>
      <c r="C600" s="176"/>
      <c r="D600" s="11"/>
      <c r="E600" s="11"/>
    </row>
    <row r="601" spans="1:5" ht="14.4">
      <c r="A601" s="166"/>
      <c r="B601" s="20"/>
      <c r="C601" s="176"/>
      <c r="D601" s="11"/>
      <c r="E601" s="11"/>
    </row>
    <row r="602" spans="1:5" ht="14.4">
      <c r="A602" s="166"/>
      <c r="B602" s="20"/>
      <c r="C602" s="176"/>
      <c r="D602" s="11"/>
      <c r="E602" s="11"/>
    </row>
    <row r="603" spans="1:5" ht="14.4">
      <c r="A603" s="166"/>
      <c r="B603" s="20"/>
      <c r="C603" s="176"/>
      <c r="D603" s="11"/>
      <c r="E603" s="11"/>
    </row>
    <row r="604" spans="1:5" ht="14.4">
      <c r="A604" s="166"/>
      <c r="B604" s="20"/>
      <c r="C604" s="176"/>
      <c r="D604" s="11"/>
      <c r="E604" s="11"/>
    </row>
    <row r="605" spans="1:5" ht="14.4">
      <c r="A605" s="166"/>
      <c r="B605" s="20"/>
      <c r="C605" s="176"/>
      <c r="D605" s="11"/>
      <c r="E605" s="11"/>
    </row>
    <row r="606" spans="1:5" ht="14.4">
      <c r="A606" s="166"/>
      <c r="B606" s="20"/>
      <c r="C606" s="176"/>
      <c r="D606" s="11"/>
      <c r="E606" s="11"/>
    </row>
    <row r="607" spans="1:5" ht="14.4">
      <c r="A607" s="166"/>
      <c r="B607" s="20"/>
      <c r="C607" s="176"/>
      <c r="D607" s="11"/>
      <c r="E607" s="11"/>
    </row>
    <row r="608" spans="1:5" ht="14.4">
      <c r="A608" s="166"/>
      <c r="B608" s="20"/>
      <c r="C608" s="176"/>
      <c r="D608" s="11"/>
      <c r="E608" s="11"/>
    </row>
    <row r="609" spans="1:5" ht="14.4">
      <c r="A609" s="166"/>
      <c r="B609" s="20"/>
      <c r="C609" s="176"/>
      <c r="D609" s="11"/>
      <c r="E609" s="11"/>
    </row>
    <row r="610" spans="1:5" ht="14.4">
      <c r="A610" s="166"/>
      <c r="B610" s="20"/>
      <c r="C610" s="176"/>
      <c r="D610" s="11"/>
      <c r="E610" s="11"/>
    </row>
    <row r="611" spans="1:5" ht="14.4">
      <c r="A611" s="166"/>
      <c r="B611" s="20"/>
      <c r="C611" s="176"/>
      <c r="D611" s="11"/>
      <c r="E611" s="11"/>
    </row>
    <row r="612" spans="1:5" ht="14.4">
      <c r="A612" s="166"/>
      <c r="B612" s="20"/>
      <c r="C612" s="176"/>
      <c r="D612" s="11"/>
      <c r="E612" s="11"/>
    </row>
    <row r="613" spans="1:5" ht="14.4">
      <c r="A613" s="166"/>
      <c r="B613" s="20"/>
      <c r="C613" s="176"/>
      <c r="D613" s="11"/>
      <c r="E613" s="11"/>
    </row>
    <row r="614" spans="1:5" ht="14.4">
      <c r="A614" s="166"/>
      <c r="B614" s="20"/>
      <c r="C614" s="176"/>
      <c r="D614" s="11"/>
      <c r="E614" s="11"/>
    </row>
    <row r="615" spans="1:5" ht="14.4">
      <c r="A615" s="166"/>
      <c r="B615" s="20"/>
      <c r="C615" s="176"/>
      <c r="D615" s="11"/>
      <c r="E615" s="11"/>
    </row>
    <row r="616" spans="1:5" ht="14.4">
      <c r="A616" s="166"/>
      <c r="B616" s="20"/>
      <c r="C616" s="176"/>
      <c r="D616" s="11"/>
      <c r="E616" s="11"/>
    </row>
    <row r="617" spans="1:5" ht="14.4">
      <c r="A617" s="166"/>
      <c r="B617" s="20"/>
      <c r="C617" s="176"/>
      <c r="D617" s="11"/>
      <c r="E617" s="11"/>
    </row>
    <row r="618" spans="1:5" ht="14.4">
      <c r="A618" s="166"/>
      <c r="B618" s="20"/>
      <c r="C618" s="176"/>
      <c r="D618" s="11"/>
      <c r="E618" s="11"/>
    </row>
    <row r="619" spans="1:5" ht="14.4">
      <c r="A619" s="166"/>
      <c r="B619" s="20"/>
      <c r="C619" s="176"/>
      <c r="D619" s="11"/>
      <c r="E619" s="11"/>
    </row>
    <row r="620" spans="1:5" ht="14.4">
      <c r="A620" s="166"/>
      <c r="B620" s="20"/>
      <c r="C620" s="176"/>
      <c r="D620" s="11"/>
      <c r="E620" s="11"/>
    </row>
    <row r="621" spans="1:5" ht="14.4">
      <c r="A621" s="166"/>
      <c r="B621" s="20"/>
      <c r="C621" s="176"/>
      <c r="D621" s="11"/>
      <c r="E621" s="11"/>
    </row>
    <row r="622" spans="1:5" ht="14.4">
      <c r="A622" s="166"/>
      <c r="B622" s="20"/>
      <c r="C622" s="176"/>
      <c r="D622" s="11"/>
      <c r="E622" s="11"/>
    </row>
    <row r="623" spans="1:5" ht="14.4">
      <c r="A623" s="166"/>
      <c r="B623" s="20"/>
      <c r="C623" s="176"/>
      <c r="D623" s="11"/>
      <c r="E623" s="11"/>
    </row>
    <row r="624" spans="1:5" ht="14.4">
      <c r="A624" s="166"/>
      <c r="B624" s="20"/>
      <c r="C624" s="176"/>
      <c r="D624" s="11"/>
      <c r="E624" s="11"/>
    </row>
    <row r="625" spans="1:5" ht="14.4">
      <c r="A625" s="166"/>
      <c r="B625" s="20"/>
      <c r="C625" s="176"/>
      <c r="D625" s="11"/>
      <c r="E625" s="11"/>
    </row>
    <row r="626" spans="1:5" ht="14.4">
      <c r="A626" s="166"/>
      <c r="B626" s="20"/>
      <c r="C626" s="176"/>
      <c r="D626" s="11"/>
      <c r="E626" s="11"/>
    </row>
    <row r="627" spans="1:5" ht="14.4">
      <c r="A627" s="166"/>
      <c r="B627" s="20"/>
      <c r="C627" s="176"/>
      <c r="D627" s="11"/>
      <c r="E627" s="11"/>
    </row>
    <row r="628" spans="1:5" ht="14.4">
      <c r="A628" s="166"/>
      <c r="B628" s="20"/>
      <c r="C628" s="176"/>
      <c r="D628" s="11"/>
      <c r="E628" s="11"/>
    </row>
    <row r="629" spans="1:5" ht="14.4">
      <c r="A629" s="166"/>
      <c r="B629" s="20"/>
      <c r="C629" s="176"/>
      <c r="D629" s="11"/>
      <c r="E629" s="11"/>
    </row>
    <row r="630" spans="1:5" ht="14.4">
      <c r="A630" s="166"/>
      <c r="B630" s="20"/>
      <c r="C630" s="176"/>
      <c r="D630" s="11"/>
      <c r="E630" s="11"/>
    </row>
    <row r="631" spans="1:5" ht="14.4">
      <c r="A631" s="166"/>
      <c r="B631" s="20"/>
      <c r="C631" s="176"/>
      <c r="D631" s="11"/>
      <c r="E631" s="11"/>
    </row>
    <row r="632" spans="1:5" ht="14.4">
      <c r="A632" s="166"/>
      <c r="B632" s="20"/>
      <c r="C632" s="176"/>
      <c r="D632" s="11"/>
      <c r="E632" s="11"/>
    </row>
    <row r="633" spans="1:5" ht="14.4">
      <c r="A633" s="166"/>
      <c r="B633" s="20"/>
      <c r="C633" s="176"/>
      <c r="D633" s="11"/>
      <c r="E633" s="11"/>
    </row>
    <row r="634" spans="1:5" ht="14.4">
      <c r="A634" s="166"/>
      <c r="B634" s="20"/>
      <c r="C634" s="176"/>
      <c r="D634" s="11"/>
      <c r="E634" s="11"/>
    </row>
    <row r="635" spans="1:5" ht="14.4">
      <c r="A635" s="166"/>
      <c r="B635" s="20"/>
      <c r="C635" s="176"/>
      <c r="D635" s="11"/>
      <c r="E635" s="11"/>
    </row>
    <row r="636" spans="1:5" ht="14.4">
      <c r="A636" s="166"/>
      <c r="B636" s="20"/>
      <c r="C636" s="176"/>
      <c r="D636" s="11"/>
      <c r="E636" s="11"/>
    </row>
    <row r="637" spans="1:5" ht="14.4">
      <c r="A637" s="166"/>
      <c r="B637" s="20"/>
      <c r="C637" s="176"/>
      <c r="D637" s="11"/>
      <c r="E637" s="11"/>
    </row>
    <row r="638" spans="1:5" ht="14.4">
      <c r="A638" s="166"/>
      <c r="B638" s="20"/>
      <c r="C638" s="176"/>
      <c r="D638" s="11"/>
      <c r="E638" s="11"/>
    </row>
    <row r="639" spans="1:5" ht="14.4">
      <c r="A639" s="166"/>
      <c r="B639" s="20"/>
      <c r="C639" s="176"/>
      <c r="D639" s="11"/>
      <c r="E639" s="11"/>
    </row>
    <row r="640" spans="1:5" ht="14.4">
      <c r="A640" s="166"/>
      <c r="B640" s="20"/>
      <c r="C640" s="176"/>
      <c r="D640" s="11"/>
      <c r="E640" s="11"/>
    </row>
    <row r="641" spans="1:5" ht="14.4">
      <c r="A641" s="166"/>
      <c r="B641" s="20"/>
      <c r="C641" s="176"/>
      <c r="D641" s="11"/>
      <c r="E641" s="11"/>
    </row>
    <row r="642" spans="1:5" ht="14.4">
      <c r="A642" s="166"/>
      <c r="B642" s="20"/>
      <c r="C642" s="176"/>
      <c r="D642" s="11"/>
      <c r="E642" s="11"/>
    </row>
    <row r="643" spans="1:5" ht="14.4">
      <c r="A643" s="166"/>
      <c r="B643" s="20"/>
      <c r="C643" s="176"/>
      <c r="D643" s="11"/>
      <c r="E643" s="11"/>
    </row>
    <row r="644" spans="1:5" ht="14.4">
      <c r="A644" s="166"/>
      <c r="B644" s="20"/>
      <c r="C644" s="176"/>
      <c r="D644" s="11"/>
      <c r="E644" s="11"/>
    </row>
    <row r="645" spans="1:5" ht="14.4">
      <c r="A645" s="166"/>
      <c r="B645" s="20"/>
      <c r="C645" s="176"/>
      <c r="D645" s="11"/>
      <c r="E645" s="11"/>
    </row>
    <row r="646" spans="1:5" ht="14.4">
      <c r="A646" s="166"/>
      <c r="B646" s="20"/>
      <c r="C646" s="176"/>
      <c r="D646" s="11"/>
      <c r="E646" s="11"/>
    </row>
    <row r="647" spans="1:5" ht="14.4">
      <c r="A647" s="166"/>
      <c r="B647" s="20"/>
      <c r="C647" s="176"/>
      <c r="D647" s="11"/>
      <c r="E647" s="11"/>
    </row>
    <row r="648" spans="1:5" ht="14.4">
      <c r="A648" s="166"/>
      <c r="B648" s="20"/>
      <c r="C648" s="176"/>
      <c r="D648" s="11"/>
      <c r="E648" s="11"/>
    </row>
    <row r="649" spans="1:5" ht="14.4">
      <c r="A649" s="166"/>
      <c r="B649" s="20"/>
      <c r="C649" s="176"/>
      <c r="D649" s="11"/>
      <c r="E649" s="11"/>
    </row>
    <row r="650" spans="1:5" ht="14.4">
      <c r="A650" s="166"/>
      <c r="B650" s="20"/>
      <c r="C650" s="176"/>
      <c r="D650" s="11"/>
      <c r="E650" s="11"/>
    </row>
    <row r="651" spans="1:5" ht="14.4">
      <c r="A651" s="166"/>
      <c r="B651" s="20"/>
      <c r="C651" s="176"/>
      <c r="D651" s="11"/>
      <c r="E651" s="11"/>
    </row>
    <row r="652" spans="1:5" ht="14.4">
      <c r="A652" s="166"/>
      <c r="B652" s="20"/>
      <c r="C652" s="176"/>
      <c r="D652" s="11"/>
      <c r="E652" s="11"/>
    </row>
    <row r="653" spans="1:5" ht="14.4">
      <c r="A653" s="166"/>
      <c r="B653" s="20"/>
      <c r="C653" s="176"/>
      <c r="D653" s="11"/>
      <c r="E653" s="11"/>
    </row>
    <row r="654" spans="1:5" ht="14.4">
      <c r="A654" s="166"/>
      <c r="B654" s="20"/>
      <c r="C654" s="176"/>
      <c r="D654" s="11"/>
      <c r="E654" s="11"/>
    </row>
    <row r="655" spans="1:5" ht="14.4">
      <c r="A655" s="166"/>
      <c r="B655" s="20"/>
      <c r="C655" s="176"/>
      <c r="D655" s="11"/>
      <c r="E655" s="11"/>
    </row>
    <row r="656" spans="1:5" ht="14.4">
      <c r="A656" s="166"/>
      <c r="B656" s="20"/>
      <c r="C656" s="176"/>
      <c r="D656" s="11"/>
      <c r="E656" s="11"/>
    </row>
    <row r="657" spans="1:5" ht="14.4">
      <c r="A657" s="166"/>
      <c r="B657" s="20"/>
      <c r="C657" s="176"/>
      <c r="D657" s="11"/>
      <c r="E657" s="11"/>
    </row>
    <row r="658" spans="1:5" ht="14.4">
      <c r="A658" s="166"/>
      <c r="B658" s="20"/>
      <c r="C658" s="176"/>
      <c r="D658" s="11"/>
      <c r="E658" s="11"/>
    </row>
    <row r="659" spans="1:5" ht="14.4">
      <c r="A659" s="166"/>
      <c r="B659" s="20"/>
      <c r="C659" s="176"/>
      <c r="D659" s="11"/>
      <c r="E659" s="11"/>
    </row>
    <row r="660" spans="1:5" ht="14.4">
      <c r="A660" s="166"/>
      <c r="B660" s="20"/>
      <c r="C660" s="176"/>
      <c r="D660" s="11"/>
      <c r="E660" s="11"/>
    </row>
    <row r="661" spans="1:5" ht="14.4">
      <c r="A661" s="166"/>
      <c r="B661" s="20"/>
      <c r="C661" s="176"/>
      <c r="D661" s="11"/>
      <c r="E661" s="11"/>
    </row>
    <row r="662" spans="1:5" ht="14.4">
      <c r="A662" s="166"/>
      <c r="B662" s="20"/>
      <c r="C662" s="176"/>
      <c r="D662" s="11"/>
      <c r="E662" s="11"/>
    </row>
    <row r="663" spans="1:5" ht="14.4">
      <c r="A663" s="166"/>
      <c r="B663" s="20"/>
      <c r="C663" s="176"/>
      <c r="D663" s="11"/>
      <c r="E663" s="11"/>
    </row>
    <row r="664" spans="1:5" ht="14.4">
      <c r="A664" s="166"/>
      <c r="B664" s="20"/>
      <c r="C664" s="176"/>
      <c r="D664" s="11"/>
      <c r="E664" s="11"/>
    </row>
    <row r="665" spans="1:5" ht="14.4">
      <c r="A665" s="166"/>
      <c r="B665" s="20"/>
      <c r="C665" s="176"/>
      <c r="D665" s="11"/>
      <c r="E665" s="11"/>
    </row>
    <row r="666" spans="1:5" ht="14.4">
      <c r="A666" s="166"/>
      <c r="B666" s="20"/>
      <c r="C666" s="176"/>
      <c r="D666" s="11"/>
      <c r="E666" s="11"/>
    </row>
    <row r="667" spans="1:5" ht="14.4">
      <c r="A667" s="166"/>
      <c r="B667" s="20"/>
      <c r="C667" s="176"/>
      <c r="D667" s="11"/>
      <c r="E667" s="11"/>
    </row>
    <row r="668" spans="1:5" ht="14.4">
      <c r="A668" s="166"/>
      <c r="B668" s="20"/>
      <c r="C668" s="176"/>
      <c r="D668" s="11"/>
      <c r="E668" s="11"/>
    </row>
    <row r="669" spans="1:5" ht="14.4">
      <c r="A669" s="166"/>
      <c r="B669" s="20"/>
      <c r="C669" s="176"/>
      <c r="D669" s="11"/>
      <c r="E669" s="11"/>
    </row>
    <row r="670" spans="1:5" ht="14.4">
      <c r="A670" s="166"/>
      <c r="B670" s="20"/>
      <c r="C670" s="176"/>
      <c r="D670" s="11"/>
      <c r="E670" s="11"/>
    </row>
    <row r="671" spans="1:5" ht="14.4">
      <c r="A671" s="166"/>
      <c r="B671" s="20"/>
      <c r="C671" s="176"/>
      <c r="D671" s="11"/>
      <c r="E671" s="11"/>
    </row>
    <row r="672" spans="1:5" ht="14.4">
      <c r="A672" s="166"/>
      <c r="B672" s="20"/>
      <c r="C672" s="176"/>
      <c r="D672" s="11"/>
      <c r="E672" s="11"/>
    </row>
    <row r="673" spans="1:5" ht="14.4">
      <c r="A673" s="166"/>
      <c r="B673" s="20"/>
      <c r="C673" s="176"/>
      <c r="D673" s="11"/>
      <c r="E673" s="11"/>
    </row>
    <row r="674" spans="1:5" ht="14.4">
      <c r="A674" s="166"/>
      <c r="B674" s="20"/>
      <c r="C674" s="176"/>
      <c r="D674" s="11"/>
      <c r="E674" s="11"/>
    </row>
    <row r="675" spans="1:5" ht="14.4">
      <c r="A675" s="166"/>
      <c r="B675" s="20"/>
      <c r="C675" s="176"/>
      <c r="D675" s="11"/>
      <c r="E675" s="11"/>
    </row>
    <row r="676" spans="1:5" ht="14.4">
      <c r="A676" s="166"/>
      <c r="B676" s="20"/>
      <c r="C676" s="176"/>
      <c r="D676" s="11"/>
      <c r="E676" s="11"/>
    </row>
    <row r="677" spans="1:5" ht="14.4">
      <c r="A677" s="166"/>
      <c r="B677" s="20"/>
      <c r="C677" s="176"/>
      <c r="D677" s="11"/>
      <c r="E677" s="11"/>
    </row>
    <row r="678" spans="1:5" ht="14.4">
      <c r="A678" s="166"/>
      <c r="B678" s="20"/>
      <c r="C678" s="176"/>
      <c r="D678" s="11"/>
      <c r="E678" s="11"/>
    </row>
    <row r="679" spans="1:5" ht="14.4">
      <c r="A679" s="166"/>
      <c r="B679" s="20"/>
      <c r="C679" s="176"/>
      <c r="D679" s="11"/>
      <c r="E679" s="11"/>
    </row>
    <row r="680" spans="1:5" ht="14.4">
      <c r="A680" s="166"/>
      <c r="B680" s="20"/>
      <c r="C680" s="176"/>
      <c r="D680" s="11"/>
      <c r="E680" s="11"/>
    </row>
    <row r="681" spans="1:5" ht="14.4">
      <c r="A681" s="166"/>
      <c r="B681" s="20"/>
      <c r="C681" s="176"/>
      <c r="D681" s="11"/>
      <c r="E681" s="11"/>
    </row>
    <row r="682" spans="1:5" ht="14.4">
      <c r="A682" s="166"/>
      <c r="B682" s="20"/>
      <c r="C682" s="176"/>
      <c r="D682" s="11"/>
      <c r="E682" s="11"/>
    </row>
    <row r="683" spans="1:5" ht="14.4">
      <c r="A683" s="166"/>
      <c r="B683" s="20"/>
      <c r="C683" s="176"/>
      <c r="D683" s="11"/>
      <c r="E683" s="11"/>
    </row>
    <row r="684" spans="1:5" ht="14.4">
      <c r="A684" s="166"/>
      <c r="B684" s="20"/>
      <c r="C684" s="176"/>
      <c r="D684" s="11"/>
      <c r="E684" s="11"/>
    </row>
    <row r="685" spans="1:5" ht="14.4">
      <c r="A685" s="166"/>
      <c r="B685" s="20"/>
      <c r="C685" s="176"/>
      <c r="D685" s="11"/>
      <c r="E685" s="11"/>
    </row>
    <row r="686" spans="1:5" ht="14.4">
      <c r="A686" s="166"/>
      <c r="B686" s="20"/>
      <c r="C686" s="176"/>
      <c r="D686" s="11"/>
      <c r="E686" s="11"/>
    </row>
    <row r="687" spans="1:5" ht="14.4">
      <c r="A687" s="166"/>
      <c r="B687" s="20"/>
      <c r="C687" s="176"/>
      <c r="D687" s="11"/>
      <c r="E687" s="11"/>
    </row>
    <row r="688" spans="1:5" ht="14.4">
      <c r="A688" s="166"/>
      <c r="B688" s="20"/>
      <c r="C688" s="176"/>
      <c r="D688" s="11"/>
      <c r="E688" s="11"/>
    </row>
    <row r="689" spans="1:5" ht="14.4">
      <c r="A689" s="166"/>
      <c r="B689" s="20"/>
      <c r="C689" s="176"/>
      <c r="D689" s="11"/>
      <c r="E689" s="11"/>
    </row>
    <row r="690" spans="1:5" ht="14.4">
      <c r="A690" s="166"/>
      <c r="B690" s="20"/>
      <c r="C690" s="176"/>
      <c r="D690" s="11"/>
      <c r="E690" s="11"/>
    </row>
    <row r="691" spans="1:5" ht="14.4">
      <c r="A691" s="166"/>
      <c r="B691" s="20"/>
      <c r="C691" s="176"/>
      <c r="D691" s="11"/>
      <c r="E691" s="11"/>
    </row>
    <row r="692" spans="1:5" ht="14.4">
      <c r="A692" s="166"/>
      <c r="B692" s="20"/>
      <c r="C692" s="176"/>
      <c r="D692" s="11"/>
      <c r="E692" s="11"/>
    </row>
    <row r="693" spans="1:5" ht="14.4">
      <c r="A693" s="166"/>
      <c r="B693" s="20"/>
      <c r="C693" s="176"/>
      <c r="D693" s="11"/>
      <c r="E693" s="11"/>
    </row>
    <row r="694" spans="1:5" ht="14.4">
      <c r="A694" s="166"/>
      <c r="B694" s="20"/>
      <c r="C694" s="176"/>
      <c r="D694" s="11"/>
      <c r="E694" s="11"/>
    </row>
    <row r="695" spans="1:5" ht="14.4">
      <c r="A695" s="166"/>
      <c r="B695" s="20"/>
      <c r="C695" s="176"/>
      <c r="D695" s="11"/>
      <c r="E695" s="11"/>
    </row>
    <row r="696" spans="1:5" ht="14.4">
      <c r="A696" s="166"/>
      <c r="B696" s="20"/>
      <c r="C696" s="176"/>
      <c r="D696" s="11"/>
      <c r="E696" s="11"/>
    </row>
    <row r="697" spans="1:5" ht="14.4">
      <c r="A697" s="166"/>
      <c r="B697" s="20"/>
      <c r="C697" s="176"/>
      <c r="D697" s="11"/>
      <c r="E697" s="11"/>
    </row>
    <row r="698" spans="1:5" ht="14.4">
      <c r="A698" s="166"/>
      <c r="B698" s="20"/>
      <c r="C698" s="176"/>
      <c r="D698" s="11"/>
      <c r="E698" s="11"/>
    </row>
    <row r="699" spans="1:5" ht="14.4">
      <c r="A699" s="166"/>
      <c r="B699" s="20"/>
      <c r="C699" s="176"/>
      <c r="D699" s="11"/>
      <c r="E699" s="11"/>
    </row>
    <row r="700" spans="1:5" ht="14.4">
      <c r="A700" s="166"/>
      <c r="B700" s="20"/>
      <c r="C700" s="176"/>
      <c r="D700" s="11"/>
      <c r="E700" s="11"/>
    </row>
    <row r="701" spans="1:5" ht="14.4">
      <c r="A701" s="166"/>
      <c r="B701" s="20"/>
      <c r="C701" s="176"/>
      <c r="D701" s="11"/>
      <c r="E701" s="11"/>
    </row>
    <row r="702" spans="1:5" ht="14.4">
      <c r="A702" s="166"/>
      <c r="B702" s="20"/>
      <c r="C702" s="176"/>
      <c r="D702" s="11"/>
      <c r="E702" s="11"/>
    </row>
    <row r="703" spans="1:5" ht="14.4">
      <c r="A703" s="166"/>
      <c r="B703" s="20"/>
      <c r="C703" s="176"/>
      <c r="D703" s="11"/>
      <c r="E703" s="11"/>
    </row>
    <row r="704" spans="1:5" ht="14.4">
      <c r="A704" s="166"/>
      <c r="B704" s="20"/>
      <c r="C704" s="176"/>
      <c r="D704" s="11"/>
      <c r="E704" s="11"/>
    </row>
    <row r="705" spans="1:5" ht="14.4">
      <c r="A705" s="166"/>
      <c r="B705" s="20"/>
      <c r="C705" s="176"/>
      <c r="D705" s="11"/>
      <c r="E705" s="11"/>
    </row>
    <row r="706" spans="1:5" ht="14.4">
      <c r="A706" s="166"/>
      <c r="B706" s="20"/>
      <c r="C706" s="176"/>
      <c r="D706" s="11"/>
      <c r="E706" s="11"/>
    </row>
    <row r="707" spans="1:5" ht="14.4">
      <c r="A707" s="166"/>
      <c r="B707" s="20"/>
      <c r="C707" s="176"/>
      <c r="D707" s="11"/>
      <c r="E707" s="11"/>
    </row>
    <row r="708" spans="1:5" ht="14.4">
      <c r="A708" s="166"/>
      <c r="B708" s="20"/>
      <c r="C708" s="176"/>
      <c r="D708" s="11"/>
      <c r="E708" s="11"/>
    </row>
    <row r="709" spans="1:5" ht="14.4">
      <c r="A709" s="166"/>
      <c r="B709" s="20"/>
      <c r="C709" s="176"/>
      <c r="D709" s="11"/>
      <c r="E709" s="11"/>
    </row>
    <row r="710" spans="1:5" ht="14.4">
      <c r="A710" s="166"/>
      <c r="B710" s="20"/>
      <c r="C710" s="176"/>
      <c r="D710" s="11"/>
      <c r="E710" s="11"/>
    </row>
    <row r="711" spans="1:5" ht="14.4">
      <c r="A711" s="166"/>
      <c r="B711" s="20"/>
      <c r="C711" s="176"/>
      <c r="D711" s="11"/>
      <c r="E711" s="11"/>
    </row>
    <row r="712" spans="1:5" ht="14.4">
      <c r="A712" s="166"/>
      <c r="B712" s="20"/>
      <c r="C712" s="176"/>
      <c r="D712" s="11"/>
      <c r="E712" s="11"/>
    </row>
    <row r="713" spans="1:5" ht="14.4">
      <c r="A713" s="166"/>
      <c r="B713" s="20"/>
      <c r="C713" s="176"/>
      <c r="D713" s="11"/>
      <c r="E713" s="11"/>
    </row>
    <row r="714" spans="1:5" ht="14.4">
      <c r="A714" s="166"/>
      <c r="B714" s="20"/>
      <c r="C714" s="176"/>
      <c r="D714" s="11"/>
      <c r="E714" s="11"/>
    </row>
    <row r="715" spans="1:5" ht="14.4">
      <c r="A715" s="166"/>
      <c r="B715" s="20"/>
      <c r="C715" s="176"/>
      <c r="D715" s="11"/>
      <c r="E715" s="11"/>
    </row>
    <row r="716" spans="1:5" ht="14.4">
      <c r="A716" s="166"/>
      <c r="B716" s="20"/>
      <c r="C716" s="176"/>
      <c r="D716" s="11"/>
      <c r="E716" s="11"/>
    </row>
    <row r="717" spans="1:5" ht="14.4">
      <c r="A717" s="166"/>
      <c r="B717" s="20"/>
      <c r="C717" s="176"/>
      <c r="D717" s="11"/>
      <c r="E717" s="11"/>
    </row>
    <row r="718" spans="1:5" ht="14.4">
      <c r="A718" s="166"/>
      <c r="B718" s="20"/>
      <c r="C718" s="176"/>
      <c r="D718" s="11"/>
      <c r="E718" s="11"/>
    </row>
    <row r="719" spans="1:5" ht="14.4">
      <c r="A719" s="166"/>
      <c r="B719" s="20"/>
      <c r="C719" s="176"/>
      <c r="D719" s="11"/>
      <c r="E719" s="11"/>
    </row>
    <row r="720" spans="1:5" ht="14.4">
      <c r="A720" s="166"/>
      <c r="B720" s="20"/>
      <c r="C720" s="176"/>
      <c r="D720" s="11"/>
      <c r="E720" s="11"/>
    </row>
    <row r="721" spans="1:5" ht="14.4">
      <c r="A721" s="166"/>
      <c r="B721" s="20"/>
      <c r="C721" s="176"/>
      <c r="D721" s="11"/>
      <c r="E721" s="11"/>
    </row>
    <row r="722" spans="1:5" ht="14.4">
      <c r="A722" s="166"/>
      <c r="B722" s="20"/>
      <c r="C722" s="176"/>
      <c r="D722" s="11"/>
      <c r="E722" s="11"/>
    </row>
    <row r="723" spans="1:5" ht="14.4">
      <c r="A723" s="166"/>
      <c r="B723" s="20"/>
      <c r="C723" s="176"/>
      <c r="D723" s="11"/>
      <c r="E723" s="11"/>
    </row>
    <row r="724" spans="1:5" ht="14.4">
      <c r="A724" s="166"/>
      <c r="B724" s="20"/>
      <c r="C724" s="176"/>
      <c r="D724" s="11"/>
      <c r="E724" s="11"/>
    </row>
    <row r="725" spans="1:5" ht="14.4">
      <c r="A725" s="166"/>
      <c r="B725" s="20"/>
      <c r="C725" s="176"/>
      <c r="D725" s="11"/>
      <c r="E725" s="11"/>
    </row>
    <row r="726" spans="1:5" ht="14.4">
      <c r="A726" s="166"/>
      <c r="B726" s="20"/>
      <c r="C726" s="176"/>
      <c r="D726" s="11"/>
      <c r="E726" s="11"/>
    </row>
    <row r="727" spans="1:5" ht="14.4">
      <c r="A727" s="166"/>
      <c r="B727" s="20"/>
      <c r="C727" s="176"/>
      <c r="D727" s="11"/>
      <c r="E727" s="11"/>
    </row>
    <row r="728" spans="1:5" ht="14.4">
      <c r="A728" s="166"/>
      <c r="B728" s="20"/>
      <c r="C728" s="176"/>
      <c r="D728" s="11"/>
      <c r="E728" s="11"/>
    </row>
    <row r="729" spans="1:5" ht="14.4">
      <c r="A729" s="166"/>
      <c r="B729" s="20"/>
      <c r="C729" s="176"/>
      <c r="D729" s="11"/>
      <c r="E729" s="11"/>
    </row>
    <row r="730" spans="1:5" ht="14.4">
      <c r="A730" s="166"/>
      <c r="B730" s="20"/>
      <c r="C730" s="176"/>
      <c r="D730" s="11"/>
      <c r="E730" s="11"/>
    </row>
    <row r="731" spans="1:5" ht="14.4">
      <c r="A731" s="166"/>
      <c r="B731" s="20"/>
      <c r="C731" s="176"/>
      <c r="D731" s="11"/>
      <c r="E731" s="11"/>
    </row>
    <row r="732" spans="1:5" ht="14.4">
      <c r="A732" s="166"/>
      <c r="B732" s="20"/>
      <c r="C732" s="176"/>
      <c r="D732" s="11"/>
      <c r="E732" s="11"/>
    </row>
    <row r="733" spans="1:5" ht="14.4">
      <c r="A733" s="166"/>
      <c r="B733" s="20"/>
      <c r="C733" s="176"/>
      <c r="D733" s="11"/>
      <c r="E733" s="11"/>
    </row>
    <row r="734" spans="1:5" ht="14.4">
      <c r="A734" s="166"/>
      <c r="B734" s="20"/>
      <c r="C734" s="176"/>
      <c r="D734" s="11"/>
      <c r="E734" s="11"/>
    </row>
    <row r="735" spans="1:5" ht="14.4">
      <c r="A735" s="166"/>
      <c r="B735" s="20"/>
      <c r="C735" s="176"/>
      <c r="D735" s="11"/>
      <c r="E735" s="11"/>
    </row>
    <row r="736" spans="1:5" ht="14.4">
      <c r="A736" s="166"/>
      <c r="B736" s="20"/>
      <c r="C736" s="176"/>
      <c r="D736" s="11"/>
      <c r="E736" s="11"/>
    </row>
    <row r="737" spans="1:5" ht="14.4">
      <c r="A737" s="166"/>
      <c r="B737" s="20"/>
      <c r="C737" s="176"/>
      <c r="D737" s="11"/>
      <c r="E737" s="11"/>
    </row>
    <row r="738" spans="1:5" ht="14.4">
      <c r="A738" s="166"/>
      <c r="B738" s="20"/>
      <c r="C738" s="176"/>
      <c r="D738" s="11"/>
      <c r="E738" s="11"/>
    </row>
    <row r="739" spans="1:5" ht="14.4">
      <c r="A739" s="166"/>
      <c r="B739" s="20"/>
      <c r="C739" s="176"/>
      <c r="D739" s="11"/>
      <c r="E739" s="11"/>
    </row>
    <row r="740" spans="1:5" ht="14.4">
      <c r="A740" s="166"/>
      <c r="B740" s="20"/>
      <c r="C740" s="176"/>
      <c r="D740" s="11"/>
      <c r="E740" s="11"/>
    </row>
    <row r="741" spans="1:5" ht="14.4">
      <c r="A741" s="166"/>
      <c r="B741" s="20"/>
      <c r="C741" s="176"/>
      <c r="D741" s="11"/>
      <c r="E741" s="11"/>
    </row>
    <row r="742" spans="1:5" ht="14.4">
      <c r="A742" s="166"/>
      <c r="B742" s="20"/>
      <c r="C742" s="176"/>
      <c r="D742" s="11"/>
      <c r="E742" s="11"/>
    </row>
    <row r="743" spans="1:5" ht="14.4">
      <c r="A743" s="166"/>
      <c r="B743" s="20"/>
      <c r="C743" s="176"/>
      <c r="D743" s="11"/>
      <c r="E743" s="11"/>
    </row>
    <row r="744" spans="1:5" ht="14.4">
      <c r="A744" s="166"/>
      <c r="B744" s="20"/>
      <c r="C744" s="176"/>
      <c r="D744" s="11"/>
      <c r="E744" s="11"/>
    </row>
    <row r="745" spans="1:5" ht="14.4">
      <c r="A745" s="166"/>
      <c r="B745" s="20"/>
      <c r="C745" s="176"/>
      <c r="D745" s="11"/>
      <c r="E745" s="11"/>
    </row>
    <row r="746" spans="1:5" ht="14.4">
      <c r="A746" s="166"/>
      <c r="B746" s="20"/>
      <c r="C746" s="176"/>
      <c r="D746" s="11"/>
      <c r="E746" s="11"/>
    </row>
    <row r="747" spans="1:5" ht="14.4">
      <c r="A747" s="166"/>
      <c r="B747" s="20"/>
      <c r="C747" s="176"/>
      <c r="D747" s="11"/>
      <c r="E747" s="11"/>
    </row>
    <row r="748" spans="1:5" ht="14.4">
      <c r="A748" s="166"/>
      <c r="B748" s="20"/>
      <c r="C748" s="176"/>
      <c r="D748" s="11"/>
      <c r="E748" s="11"/>
    </row>
    <row r="749" spans="1:5" ht="14.4">
      <c r="A749" s="166"/>
      <c r="B749" s="20"/>
      <c r="C749" s="176"/>
      <c r="D749" s="11"/>
      <c r="E749" s="11"/>
    </row>
    <row r="750" spans="1:5" ht="14.4">
      <c r="A750" s="166"/>
      <c r="B750" s="20"/>
      <c r="C750" s="176"/>
      <c r="D750" s="11"/>
      <c r="E750" s="11"/>
    </row>
    <row r="751" spans="1:5" ht="14.4">
      <c r="A751" s="166"/>
      <c r="B751" s="20"/>
      <c r="C751" s="176"/>
      <c r="D751" s="11"/>
      <c r="E751" s="11"/>
    </row>
    <row r="752" spans="1:5" ht="14.4">
      <c r="A752" s="166"/>
      <c r="B752" s="20"/>
      <c r="C752" s="176"/>
      <c r="D752" s="11"/>
      <c r="E752" s="11"/>
    </row>
    <row r="753" spans="1:5" ht="14.4">
      <c r="A753" s="166"/>
      <c r="B753" s="20"/>
      <c r="C753" s="176"/>
      <c r="D753" s="11"/>
      <c r="E753" s="11"/>
    </row>
    <row r="754" spans="1:5" ht="14.4">
      <c r="A754" s="166"/>
      <c r="B754" s="20"/>
      <c r="C754" s="176"/>
      <c r="D754" s="11"/>
      <c r="E754" s="11"/>
    </row>
    <row r="755" spans="1:5" ht="14.4">
      <c r="A755" s="166"/>
      <c r="B755" s="20"/>
      <c r="C755" s="176"/>
      <c r="D755" s="11"/>
      <c r="E755" s="11"/>
    </row>
    <row r="756" spans="1:5" ht="14.4">
      <c r="A756" s="166"/>
      <c r="B756" s="20"/>
      <c r="C756" s="176"/>
      <c r="D756" s="11"/>
      <c r="E756" s="11"/>
    </row>
    <row r="757" spans="1:5" ht="14.4">
      <c r="A757" s="166"/>
      <c r="B757" s="20"/>
      <c r="C757" s="176"/>
      <c r="D757" s="11"/>
      <c r="E757" s="11"/>
    </row>
    <row r="758" spans="1:5" ht="14.4">
      <c r="A758" s="166"/>
      <c r="B758" s="20"/>
      <c r="C758" s="176"/>
      <c r="D758" s="11"/>
      <c r="E758" s="11"/>
    </row>
    <row r="759" spans="1:5" ht="14.4">
      <c r="A759" s="166"/>
      <c r="B759" s="20"/>
      <c r="C759" s="176"/>
      <c r="D759" s="11"/>
      <c r="E759" s="11"/>
    </row>
    <row r="760" spans="1:5" ht="14.4">
      <c r="A760" s="166"/>
      <c r="B760" s="20"/>
      <c r="C760" s="176"/>
      <c r="D760" s="11"/>
      <c r="E760" s="11"/>
    </row>
    <row r="761" spans="1:5" ht="14.4">
      <c r="A761" s="166"/>
      <c r="B761" s="20"/>
      <c r="C761" s="176"/>
      <c r="D761" s="11"/>
      <c r="E761" s="11"/>
    </row>
    <row r="762" spans="1:5" ht="14.4">
      <c r="A762" s="166"/>
      <c r="B762" s="20"/>
      <c r="C762" s="176"/>
      <c r="D762" s="11"/>
      <c r="E762" s="11"/>
    </row>
    <row r="763" spans="1:5" ht="14.4">
      <c r="A763" s="166"/>
      <c r="B763" s="20"/>
      <c r="C763" s="176"/>
      <c r="D763" s="11"/>
      <c r="E763" s="11"/>
    </row>
    <row r="764" spans="1:5" ht="14.4">
      <c r="A764" s="166"/>
      <c r="B764" s="20"/>
      <c r="C764" s="176"/>
      <c r="D764" s="11"/>
      <c r="E764" s="11"/>
    </row>
    <row r="765" spans="1:5" ht="14.4">
      <c r="A765" s="166"/>
      <c r="B765" s="20"/>
      <c r="C765" s="176"/>
      <c r="D765" s="11"/>
      <c r="E765" s="11"/>
    </row>
    <row r="766" spans="1:5" ht="14.4">
      <c r="A766" s="166"/>
      <c r="B766" s="20"/>
      <c r="C766" s="176"/>
      <c r="D766" s="11"/>
      <c r="E766" s="11"/>
    </row>
    <row r="767" spans="1:5" ht="14.4">
      <c r="A767" s="166"/>
      <c r="B767" s="20"/>
      <c r="C767" s="176"/>
      <c r="D767" s="11"/>
      <c r="E767" s="11"/>
    </row>
    <row r="768" spans="1:5" ht="14.4">
      <c r="A768" s="166"/>
      <c r="B768" s="20"/>
      <c r="C768" s="176"/>
      <c r="D768" s="11"/>
      <c r="E768" s="11"/>
    </row>
    <row r="769" spans="1:5" ht="14.4">
      <c r="A769" s="166"/>
      <c r="B769" s="20"/>
      <c r="C769" s="176"/>
      <c r="D769" s="11"/>
      <c r="E769" s="11"/>
    </row>
    <row r="770" spans="1:5" ht="14.4">
      <c r="A770" s="166"/>
      <c r="B770" s="20"/>
      <c r="C770" s="176"/>
      <c r="D770" s="11"/>
      <c r="E770" s="11"/>
    </row>
    <row r="771" spans="1:5" ht="14.4">
      <c r="A771" s="166"/>
      <c r="B771" s="20"/>
      <c r="C771" s="176"/>
      <c r="D771" s="11"/>
      <c r="E771" s="11"/>
    </row>
    <row r="772" spans="1:5" ht="14.4">
      <c r="A772" s="166"/>
      <c r="B772" s="20"/>
      <c r="C772" s="176"/>
      <c r="D772" s="11"/>
      <c r="E772" s="11"/>
    </row>
    <row r="773" spans="1:5" ht="14.4">
      <c r="A773" s="166"/>
      <c r="B773" s="20"/>
      <c r="C773" s="176"/>
      <c r="D773" s="11"/>
      <c r="E773" s="11"/>
    </row>
    <row r="774" spans="1:5" ht="14.4">
      <c r="A774" s="166"/>
      <c r="B774" s="20"/>
      <c r="C774" s="176"/>
      <c r="D774" s="11"/>
      <c r="E774" s="11"/>
    </row>
    <row r="775" spans="1:5" ht="14.4">
      <c r="A775" s="166"/>
      <c r="B775" s="20"/>
      <c r="C775" s="176"/>
      <c r="D775" s="11"/>
      <c r="E775" s="11"/>
    </row>
    <row r="776" spans="1:5" ht="14.4">
      <c r="A776" s="166"/>
      <c r="B776" s="20"/>
      <c r="C776" s="176"/>
      <c r="D776" s="11"/>
      <c r="E776" s="11"/>
    </row>
    <row r="777" spans="1:5" ht="14.4">
      <c r="A777" s="166"/>
      <c r="B777" s="20"/>
      <c r="C777" s="176"/>
      <c r="D777" s="11"/>
      <c r="E777" s="11"/>
    </row>
    <row r="778" spans="1:5" ht="14.4">
      <c r="A778" s="166"/>
      <c r="B778" s="20"/>
      <c r="C778" s="176"/>
      <c r="D778" s="11"/>
      <c r="E778" s="11"/>
    </row>
    <row r="779" spans="1:5" ht="14.4">
      <c r="A779" s="166"/>
      <c r="B779" s="20"/>
      <c r="C779" s="176"/>
      <c r="D779" s="11"/>
      <c r="E779" s="11"/>
    </row>
    <row r="780" spans="1:5" ht="14.4">
      <c r="A780" s="166"/>
      <c r="B780" s="20"/>
      <c r="C780" s="176"/>
      <c r="D780" s="11"/>
      <c r="E780" s="11"/>
    </row>
    <row r="781" spans="1:5" ht="14.4">
      <c r="A781" s="166"/>
      <c r="B781" s="20"/>
      <c r="C781" s="176"/>
      <c r="D781" s="11"/>
      <c r="E781" s="11"/>
    </row>
    <row r="782" spans="1:5" ht="14.4">
      <c r="A782" s="166"/>
      <c r="B782" s="20"/>
      <c r="C782" s="176"/>
      <c r="D782" s="11"/>
      <c r="E782" s="11"/>
    </row>
    <row r="783" spans="1:5" ht="14.4">
      <c r="A783" s="166"/>
      <c r="B783" s="20"/>
      <c r="C783" s="176"/>
      <c r="D783" s="11"/>
      <c r="E783" s="11"/>
    </row>
    <row r="784" spans="1:5" ht="14.4">
      <c r="A784" s="166"/>
      <c r="B784" s="20"/>
      <c r="C784" s="176"/>
      <c r="D784" s="11"/>
      <c r="E784" s="11"/>
    </row>
    <row r="785" spans="1:5" ht="14.4">
      <c r="A785" s="166"/>
      <c r="B785" s="20"/>
      <c r="C785" s="176"/>
      <c r="D785" s="11"/>
      <c r="E785" s="11"/>
    </row>
    <row r="786" spans="1:5" ht="14.4">
      <c r="A786" s="166"/>
      <c r="B786" s="20"/>
      <c r="C786" s="176"/>
      <c r="D786" s="11"/>
      <c r="E786" s="11"/>
    </row>
    <row r="787" spans="1:5" ht="14.4">
      <c r="A787" s="166"/>
      <c r="B787" s="20"/>
      <c r="C787" s="176"/>
      <c r="D787" s="11"/>
      <c r="E787" s="11"/>
    </row>
    <row r="788" spans="1:5" ht="14.4">
      <c r="A788" s="166"/>
      <c r="B788" s="20"/>
      <c r="C788" s="176"/>
      <c r="D788" s="11"/>
      <c r="E788" s="11"/>
    </row>
    <row r="789" spans="1:5" ht="14.4">
      <c r="A789" s="166"/>
      <c r="B789" s="20"/>
      <c r="C789" s="176"/>
      <c r="D789" s="11"/>
      <c r="E789" s="11"/>
    </row>
    <row r="790" spans="1:5" ht="14.4">
      <c r="A790" s="166"/>
      <c r="B790" s="20"/>
      <c r="C790" s="176"/>
      <c r="D790" s="11"/>
      <c r="E790" s="11"/>
    </row>
    <row r="791" spans="1:5" ht="14.4">
      <c r="A791" s="166"/>
      <c r="B791" s="20"/>
      <c r="C791" s="176"/>
      <c r="D791" s="11"/>
      <c r="E791" s="11"/>
    </row>
    <row r="792" spans="1:5" ht="14.4">
      <c r="A792" s="166"/>
      <c r="B792" s="20"/>
      <c r="C792" s="176"/>
      <c r="D792" s="11"/>
      <c r="E792" s="11"/>
    </row>
    <row r="793" spans="1:5" ht="14.4">
      <c r="A793" s="166"/>
      <c r="B793" s="20"/>
      <c r="C793" s="176"/>
      <c r="D793" s="11"/>
      <c r="E793" s="11"/>
    </row>
    <row r="794" spans="1:5" ht="14.4">
      <c r="A794" s="166"/>
      <c r="B794" s="20"/>
      <c r="C794" s="176"/>
      <c r="D794" s="11"/>
      <c r="E794" s="11"/>
    </row>
    <row r="795" spans="1:5" ht="14.4">
      <c r="A795" s="166"/>
      <c r="B795" s="20"/>
      <c r="C795" s="176"/>
      <c r="D795" s="11"/>
      <c r="E795" s="11"/>
    </row>
    <row r="796" spans="1:5" ht="14.4">
      <c r="A796" s="166"/>
      <c r="B796" s="20"/>
      <c r="C796" s="176"/>
      <c r="D796" s="11"/>
      <c r="E796" s="11"/>
    </row>
    <row r="797" spans="1:5" ht="14.4">
      <c r="A797" s="166"/>
      <c r="B797" s="20"/>
      <c r="C797" s="176"/>
      <c r="D797" s="11"/>
      <c r="E797" s="11"/>
    </row>
    <row r="798" spans="1:5" ht="14.4">
      <c r="A798" s="166"/>
      <c r="B798" s="20"/>
      <c r="C798" s="176"/>
      <c r="D798" s="11"/>
      <c r="E798" s="11"/>
    </row>
    <row r="799" spans="1:5" ht="14.4">
      <c r="A799" s="166"/>
      <c r="B799" s="20"/>
      <c r="C799" s="176"/>
      <c r="D799" s="11"/>
      <c r="E799" s="11"/>
    </row>
    <row r="800" spans="1:5" ht="14.4">
      <c r="A800" s="166"/>
      <c r="B800" s="20"/>
      <c r="C800" s="176"/>
      <c r="D800" s="11"/>
      <c r="E800" s="11"/>
    </row>
    <row r="801" spans="1:5" ht="14.4">
      <c r="A801" s="166"/>
      <c r="B801" s="20"/>
      <c r="C801" s="176"/>
      <c r="D801" s="11"/>
      <c r="E801" s="11"/>
    </row>
    <row r="802" spans="1:5" ht="14.4">
      <c r="A802" s="166"/>
      <c r="B802" s="20"/>
      <c r="C802" s="176"/>
      <c r="D802" s="11"/>
      <c r="E802" s="11"/>
    </row>
    <row r="803" spans="1:5" ht="14.4">
      <c r="A803" s="166"/>
      <c r="B803" s="20"/>
      <c r="C803" s="176"/>
      <c r="D803" s="11"/>
      <c r="E803" s="11"/>
    </row>
    <row r="804" spans="1:5" ht="14.4">
      <c r="A804" s="166"/>
      <c r="B804" s="20"/>
      <c r="C804" s="176"/>
      <c r="D804" s="11"/>
      <c r="E804" s="11"/>
    </row>
    <row r="805" spans="1:5" ht="14.4">
      <c r="A805" s="166"/>
      <c r="B805" s="20"/>
      <c r="C805" s="176"/>
      <c r="D805" s="11"/>
      <c r="E805" s="11"/>
    </row>
    <row r="806" spans="1:5" ht="14.4">
      <c r="A806" s="166"/>
      <c r="B806" s="20"/>
      <c r="C806" s="176"/>
      <c r="D806" s="11"/>
      <c r="E806" s="11"/>
    </row>
    <row r="807" spans="1:5" ht="14.4">
      <c r="A807" s="166"/>
      <c r="B807" s="20"/>
      <c r="C807" s="176"/>
      <c r="D807" s="11"/>
      <c r="E807" s="11"/>
    </row>
    <row r="808" spans="1:5" ht="14.4">
      <c r="A808" s="166"/>
      <c r="B808" s="20"/>
      <c r="C808" s="176"/>
      <c r="D808" s="11"/>
      <c r="E808" s="11"/>
    </row>
    <row r="809" spans="1:5" ht="14.4">
      <c r="A809" s="166"/>
      <c r="B809" s="20"/>
      <c r="C809" s="176"/>
      <c r="D809" s="11"/>
      <c r="E809" s="11"/>
    </row>
    <row r="810" spans="1:5" ht="14.4">
      <c r="A810" s="166"/>
      <c r="B810" s="20"/>
      <c r="C810" s="176"/>
      <c r="D810" s="11"/>
      <c r="E810" s="11"/>
    </row>
    <row r="811" spans="1:5" ht="14.4">
      <c r="A811" s="166"/>
      <c r="B811" s="20"/>
      <c r="C811" s="176"/>
      <c r="D811" s="11"/>
      <c r="E811" s="11"/>
    </row>
    <row r="812" spans="1:5" ht="14.4">
      <c r="A812" s="166"/>
      <c r="B812" s="20"/>
      <c r="C812" s="176"/>
      <c r="D812" s="11"/>
      <c r="E812" s="11"/>
    </row>
    <row r="813" spans="1:5" ht="14.4">
      <c r="A813" s="166"/>
      <c r="B813" s="20"/>
      <c r="C813" s="176"/>
      <c r="D813" s="11"/>
      <c r="E813" s="11"/>
    </row>
    <row r="814" spans="1:5" ht="14.4">
      <c r="A814" s="166"/>
      <c r="B814" s="20"/>
      <c r="C814" s="176"/>
      <c r="D814" s="11"/>
      <c r="E814" s="11"/>
    </row>
    <row r="815" spans="1:5" ht="14.4">
      <c r="A815" s="166"/>
      <c r="B815" s="20"/>
      <c r="C815" s="176"/>
      <c r="D815" s="11"/>
      <c r="E815" s="11"/>
    </row>
    <row r="816" spans="1:5" ht="14.4">
      <c r="A816" s="166"/>
      <c r="B816" s="20"/>
      <c r="C816" s="176"/>
      <c r="D816" s="11"/>
      <c r="E816" s="11"/>
    </row>
    <row r="817" spans="1:5" ht="14.4">
      <c r="A817" s="166"/>
      <c r="B817" s="20"/>
      <c r="C817" s="176"/>
      <c r="D817" s="11"/>
      <c r="E817" s="11"/>
    </row>
    <row r="818" spans="1:5" ht="14.4">
      <c r="A818" s="166"/>
      <c r="B818" s="20"/>
      <c r="C818" s="176"/>
      <c r="D818" s="11"/>
      <c r="E818" s="11"/>
    </row>
    <row r="819" spans="1:5" ht="14.4">
      <c r="A819" s="166"/>
      <c r="B819" s="20"/>
      <c r="C819" s="176"/>
      <c r="D819" s="11"/>
      <c r="E819" s="11"/>
    </row>
    <row r="820" spans="1:5" ht="14.4">
      <c r="A820" s="166"/>
      <c r="B820" s="20"/>
      <c r="C820" s="176"/>
      <c r="D820" s="11"/>
      <c r="E820" s="11"/>
    </row>
    <row r="821" spans="1:5" ht="14.4">
      <c r="A821" s="166"/>
      <c r="B821" s="20"/>
      <c r="C821" s="176"/>
      <c r="D821" s="11"/>
      <c r="E821" s="11"/>
    </row>
    <row r="822" spans="1:5" ht="14.4">
      <c r="A822" s="166"/>
      <c r="B822" s="20"/>
      <c r="C822" s="176"/>
      <c r="D822" s="11"/>
      <c r="E822" s="11"/>
    </row>
    <row r="823" spans="1:5" ht="14.4">
      <c r="A823" s="166"/>
      <c r="B823" s="20"/>
      <c r="C823" s="176"/>
      <c r="D823" s="11"/>
      <c r="E823" s="11"/>
    </row>
    <row r="824" spans="1:5" ht="14.4">
      <c r="A824" s="166"/>
      <c r="B824" s="20"/>
      <c r="C824" s="176"/>
      <c r="D824" s="11"/>
      <c r="E824" s="11"/>
    </row>
    <row r="825" spans="1:5" ht="14.4">
      <c r="A825" s="166"/>
      <c r="B825" s="20"/>
      <c r="C825" s="176"/>
      <c r="D825" s="11"/>
      <c r="E825" s="11"/>
    </row>
    <row r="826" spans="1:5" ht="14.4">
      <c r="A826" s="166"/>
      <c r="B826" s="20"/>
      <c r="C826" s="176"/>
      <c r="D826" s="11"/>
      <c r="E826" s="11"/>
    </row>
    <row r="827" spans="1:5" ht="14.4">
      <c r="A827" s="166"/>
      <c r="B827" s="20"/>
      <c r="C827" s="176"/>
      <c r="D827" s="11"/>
      <c r="E827" s="11"/>
    </row>
    <row r="828" spans="1:5" ht="14.4">
      <c r="A828" s="166"/>
      <c r="B828" s="20"/>
      <c r="C828" s="176"/>
      <c r="D828" s="11"/>
      <c r="E828" s="11"/>
    </row>
    <row r="829" spans="1:5" ht="14.4">
      <c r="A829" s="166"/>
      <c r="B829" s="20"/>
      <c r="C829" s="176"/>
      <c r="D829" s="11"/>
      <c r="E829" s="11"/>
    </row>
    <row r="830" spans="1:5" ht="14.4">
      <c r="A830" s="166"/>
      <c r="B830" s="20"/>
      <c r="C830" s="176"/>
      <c r="D830" s="11"/>
      <c r="E830" s="11"/>
    </row>
    <row r="831" spans="1:5" ht="14.4">
      <c r="A831" s="166"/>
      <c r="B831" s="20"/>
      <c r="C831" s="176"/>
      <c r="D831" s="11"/>
      <c r="E831" s="11"/>
    </row>
    <row r="832" spans="1:5" ht="14.4">
      <c r="A832" s="166"/>
      <c r="B832" s="20"/>
      <c r="C832" s="176"/>
      <c r="D832" s="11"/>
      <c r="E832" s="11"/>
    </row>
    <row r="833" spans="1:5" ht="14.4">
      <c r="A833" s="166"/>
      <c r="B833" s="20"/>
      <c r="C833" s="176"/>
      <c r="D833" s="11"/>
      <c r="E833" s="11"/>
    </row>
    <row r="834" spans="1:5" ht="14.4">
      <c r="A834" s="166"/>
      <c r="B834" s="20"/>
      <c r="C834" s="176"/>
      <c r="D834" s="11"/>
      <c r="E834" s="11"/>
    </row>
    <row r="835" spans="1:5" ht="14.4">
      <c r="A835" s="166"/>
      <c r="B835" s="20"/>
      <c r="C835" s="176"/>
      <c r="D835" s="11"/>
      <c r="E835" s="11"/>
    </row>
    <row r="836" spans="1:5" ht="14.4">
      <c r="A836" s="166"/>
      <c r="B836" s="20"/>
      <c r="C836" s="176"/>
      <c r="D836" s="11"/>
      <c r="E836" s="11"/>
    </row>
    <row r="837" spans="1:5" ht="14.4">
      <c r="A837" s="166"/>
      <c r="B837" s="20"/>
      <c r="C837" s="176"/>
      <c r="D837" s="11"/>
      <c r="E837" s="11"/>
    </row>
    <row r="838" spans="1:5" ht="14.4">
      <c r="A838" s="166"/>
      <c r="B838" s="20"/>
      <c r="C838" s="176"/>
      <c r="D838" s="11"/>
      <c r="E838" s="11"/>
    </row>
    <row r="839" spans="1:5" ht="14.4">
      <c r="A839" s="166"/>
      <c r="B839" s="20"/>
      <c r="C839" s="176"/>
      <c r="D839" s="11"/>
      <c r="E839" s="11"/>
    </row>
    <row r="840" spans="1:5" ht="14.4">
      <c r="A840" s="166"/>
      <c r="B840" s="20"/>
      <c r="C840" s="176"/>
      <c r="D840" s="11"/>
      <c r="E840" s="11"/>
    </row>
    <row r="841" spans="1:5" ht="14.4">
      <c r="A841" s="166"/>
      <c r="B841" s="20"/>
      <c r="C841" s="176"/>
      <c r="D841" s="11"/>
      <c r="E841" s="11"/>
    </row>
    <row r="842" spans="1:5" ht="14.4">
      <c r="A842" s="166"/>
      <c r="B842" s="20"/>
      <c r="C842" s="176"/>
      <c r="D842" s="11"/>
      <c r="E842" s="11"/>
    </row>
    <row r="843" spans="1:5" ht="14.4">
      <c r="A843" s="166"/>
      <c r="B843" s="20"/>
      <c r="C843" s="176"/>
      <c r="D843" s="11"/>
      <c r="E843" s="11"/>
    </row>
    <row r="844" spans="1:5" ht="14.4">
      <c r="A844" s="166"/>
      <c r="B844" s="20"/>
      <c r="C844" s="176"/>
      <c r="D844" s="11"/>
      <c r="E844" s="11"/>
    </row>
    <row r="845" spans="1:5" ht="14.4">
      <c r="A845" s="166"/>
      <c r="B845" s="20"/>
      <c r="C845" s="176"/>
      <c r="D845" s="11"/>
      <c r="E845" s="11"/>
    </row>
    <row r="846" spans="1:5" ht="14.4">
      <c r="A846" s="166"/>
      <c r="B846" s="20"/>
      <c r="C846" s="176"/>
      <c r="D846" s="11"/>
      <c r="E846" s="11"/>
    </row>
    <row r="847" spans="1:5" ht="14.4">
      <c r="A847" s="166"/>
      <c r="B847" s="20"/>
      <c r="C847" s="176"/>
      <c r="D847" s="11"/>
      <c r="E847" s="11"/>
    </row>
    <row r="848" spans="1:5" ht="14.4">
      <c r="A848" s="166"/>
      <c r="B848" s="20"/>
      <c r="C848" s="176"/>
      <c r="D848" s="11"/>
      <c r="E848" s="11"/>
    </row>
    <row r="849" spans="1:5" ht="14.4">
      <c r="A849" s="166"/>
      <c r="B849" s="20"/>
      <c r="C849" s="176"/>
      <c r="D849" s="11"/>
      <c r="E849" s="11"/>
    </row>
    <row r="850" spans="1:5" ht="14.4">
      <c r="A850" s="166"/>
      <c r="B850" s="20"/>
      <c r="C850" s="176"/>
      <c r="D850" s="11"/>
      <c r="E850" s="11"/>
    </row>
    <row r="851" spans="1:5" ht="14.4">
      <c r="A851" s="166"/>
      <c r="B851" s="20"/>
      <c r="C851" s="176"/>
      <c r="D851" s="11"/>
      <c r="E851" s="11"/>
    </row>
    <row r="852" spans="1:5" ht="14.4">
      <c r="A852" s="166"/>
      <c r="B852" s="20"/>
      <c r="C852" s="176"/>
      <c r="D852" s="11"/>
      <c r="E852" s="11"/>
    </row>
    <row r="853" spans="1:5" ht="14.4">
      <c r="A853" s="166"/>
      <c r="B853" s="20"/>
      <c r="C853" s="176"/>
      <c r="D853" s="11"/>
      <c r="E853" s="11"/>
    </row>
    <row r="854" spans="1:5" ht="14.4">
      <c r="A854" s="166"/>
      <c r="B854" s="20"/>
      <c r="C854" s="176"/>
      <c r="D854" s="11"/>
      <c r="E854" s="11"/>
    </row>
    <row r="855" spans="1:5" ht="14.4">
      <c r="A855" s="166"/>
      <c r="B855" s="20"/>
      <c r="C855" s="176"/>
      <c r="D855" s="11"/>
      <c r="E855" s="11"/>
    </row>
    <row r="856" spans="1:5" ht="14.4">
      <c r="A856" s="166"/>
      <c r="B856" s="20"/>
      <c r="C856" s="176"/>
      <c r="D856" s="11"/>
      <c r="E856" s="11"/>
    </row>
    <row r="857" spans="1:5" ht="14.4">
      <c r="A857" s="166"/>
      <c r="B857" s="20"/>
      <c r="C857" s="176"/>
      <c r="D857" s="11"/>
      <c r="E857" s="11"/>
    </row>
    <row r="858" spans="1:5" ht="14.4">
      <c r="A858" s="166"/>
      <c r="B858" s="20"/>
      <c r="C858" s="176"/>
      <c r="D858" s="11"/>
      <c r="E858" s="11"/>
    </row>
    <row r="859" spans="1:5" ht="14.4">
      <c r="A859" s="166"/>
      <c r="B859" s="20"/>
      <c r="C859" s="176"/>
      <c r="D859" s="11"/>
      <c r="E859" s="11"/>
    </row>
    <row r="860" spans="1:5" ht="14.4">
      <c r="A860" s="166"/>
      <c r="B860" s="20"/>
      <c r="C860" s="176"/>
      <c r="D860" s="11"/>
      <c r="E860" s="11"/>
    </row>
    <row r="861" spans="1:5" ht="14.4">
      <c r="A861" s="166"/>
      <c r="B861" s="20"/>
      <c r="C861" s="176"/>
      <c r="D861" s="11"/>
      <c r="E861" s="11"/>
    </row>
    <row r="862" spans="1:5" ht="14.4">
      <c r="A862" s="166"/>
      <c r="B862" s="20"/>
      <c r="C862" s="176"/>
      <c r="D862" s="11"/>
      <c r="E862" s="11"/>
    </row>
    <row r="863" spans="1:5" ht="14.4">
      <c r="A863" s="166"/>
      <c r="B863" s="20"/>
      <c r="C863" s="176"/>
      <c r="D863" s="11"/>
      <c r="E863" s="11"/>
    </row>
    <row r="864" spans="1:5" ht="14.4">
      <c r="A864" s="166"/>
      <c r="B864" s="20"/>
      <c r="C864" s="176"/>
      <c r="D864" s="11"/>
      <c r="E864" s="11"/>
    </row>
    <row r="865" spans="1:5" ht="14.4">
      <c r="A865" s="166"/>
      <c r="B865" s="20"/>
      <c r="C865" s="176"/>
      <c r="D865" s="11"/>
      <c r="E865" s="11"/>
    </row>
    <row r="866" spans="1:5" ht="14.4">
      <c r="A866" s="166"/>
      <c r="B866" s="20"/>
      <c r="C866" s="176"/>
      <c r="D866" s="11"/>
      <c r="E866" s="11"/>
    </row>
    <row r="867" spans="1:5" ht="14.4">
      <c r="A867" s="166"/>
      <c r="B867" s="20"/>
      <c r="C867" s="176"/>
      <c r="D867" s="11"/>
      <c r="E867" s="11"/>
    </row>
    <row r="868" spans="1:5" ht="14.4">
      <c r="A868" s="166"/>
      <c r="B868" s="20"/>
      <c r="C868" s="176"/>
      <c r="D868" s="11"/>
      <c r="E868" s="11"/>
    </row>
    <row r="869" spans="1:5" ht="14.4">
      <c r="A869" s="166"/>
      <c r="B869" s="20"/>
      <c r="C869" s="176"/>
      <c r="D869" s="11"/>
      <c r="E869" s="11"/>
    </row>
    <row r="870" spans="1:5" ht="14.4">
      <c r="A870" s="166"/>
      <c r="B870" s="20"/>
      <c r="C870" s="176"/>
      <c r="D870" s="11"/>
      <c r="E870" s="11"/>
    </row>
    <row r="871" spans="1:5" ht="14.4">
      <c r="A871" s="166"/>
      <c r="B871" s="20"/>
      <c r="C871" s="176"/>
      <c r="D871" s="11"/>
      <c r="E871" s="11"/>
    </row>
    <row r="872" spans="1:5" ht="14.4">
      <c r="A872" s="166"/>
      <c r="B872" s="20"/>
      <c r="C872" s="176"/>
      <c r="D872" s="11"/>
      <c r="E872" s="11"/>
    </row>
    <row r="873" spans="1:5" ht="14.4">
      <c r="A873" s="166"/>
      <c r="B873" s="20"/>
      <c r="C873" s="176"/>
      <c r="D873" s="11"/>
      <c r="E873" s="11"/>
    </row>
    <row r="874" spans="1:5" ht="14.4">
      <c r="A874" s="166"/>
      <c r="B874" s="20"/>
      <c r="C874" s="176"/>
      <c r="D874" s="11"/>
      <c r="E874" s="11"/>
    </row>
    <row r="875" spans="1:5" ht="14.4">
      <c r="A875" s="166"/>
      <c r="B875" s="20"/>
      <c r="C875" s="176"/>
      <c r="D875" s="11"/>
      <c r="E875" s="11"/>
    </row>
    <row r="876" spans="1:5" ht="14.4">
      <c r="A876" s="166"/>
      <c r="B876" s="20"/>
      <c r="C876" s="176"/>
      <c r="D876" s="11"/>
      <c r="E876" s="11"/>
    </row>
    <row r="877" spans="1:5" ht="14.4">
      <c r="A877" s="166"/>
      <c r="B877" s="20"/>
      <c r="C877" s="176"/>
      <c r="D877" s="11"/>
      <c r="E877" s="11"/>
    </row>
    <row r="878" spans="1:5" ht="14.4">
      <c r="A878" s="166"/>
      <c r="B878" s="20"/>
      <c r="C878" s="176"/>
      <c r="D878" s="11"/>
      <c r="E878" s="11"/>
    </row>
    <row r="879" spans="1:5" ht="14.4">
      <c r="A879" s="166"/>
      <c r="B879" s="20"/>
      <c r="C879" s="176"/>
      <c r="D879" s="11"/>
      <c r="E879" s="11"/>
    </row>
    <row r="880" spans="1:5" ht="14.4">
      <c r="A880" s="166"/>
      <c r="B880" s="20"/>
      <c r="C880" s="176"/>
      <c r="D880" s="11"/>
      <c r="E880" s="11"/>
    </row>
    <row r="881" spans="1:5" ht="14.4">
      <c r="A881" s="166"/>
      <c r="B881" s="20"/>
      <c r="C881" s="176"/>
      <c r="D881" s="11"/>
      <c r="E881" s="11"/>
    </row>
    <row r="882" spans="1:5" ht="14.4">
      <c r="A882" s="166"/>
      <c r="B882" s="20"/>
      <c r="C882" s="176"/>
      <c r="D882" s="11"/>
      <c r="E882" s="11"/>
    </row>
    <row r="883" spans="1:5" ht="14.4">
      <c r="A883" s="166"/>
      <c r="B883" s="20"/>
      <c r="C883" s="176"/>
      <c r="D883" s="11"/>
      <c r="E883" s="11"/>
    </row>
    <row r="884" spans="1:5" ht="14.4">
      <c r="A884" s="166"/>
      <c r="B884" s="20"/>
      <c r="C884" s="176"/>
      <c r="D884" s="11"/>
      <c r="E884" s="11"/>
    </row>
    <row r="885" spans="1:5" ht="14.4">
      <c r="A885" s="166"/>
      <c r="B885" s="20"/>
      <c r="C885" s="176"/>
      <c r="D885" s="11"/>
      <c r="E885" s="11"/>
    </row>
    <row r="886" spans="1:5" ht="14.4">
      <c r="A886" s="166"/>
      <c r="B886" s="20"/>
      <c r="C886" s="176"/>
      <c r="D886" s="11"/>
      <c r="E886" s="11"/>
    </row>
    <row r="887" spans="1:5" ht="14.4">
      <c r="A887" s="166"/>
      <c r="B887" s="20"/>
      <c r="C887" s="176"/>
      <c r="D887" s="11"/>
      <c r="E887" s="11"/>
    </row>
    <row r="888" spans="1:5" ht="14.4">
      <c r="A888" s="166"/>
      <c r="B888" s="20"/>
      <c r="C888" s="176"/>
      <c r="D888" s="11"/>
      <c r="E888" s="11"/>
    </row>
    <row r="889" spans="1:5" ht="14.4">
      <c r="A889" s="166"/>
      <c r="B889" s="20"/>
      <c r="C889" s="176"/>
      <c r="D889" s="11"/>
      <c r="E889" s="11"/>
    </row>
    <row r="890" spans="1:5" ht="14.4">
      <c r="A890" s="166"/>
      <c r="B890" s="20"/>
      <c r="C890" s="176"/>
      <c r="D890" s="11"/>
      <c r="E890" s="11"/>
    </row>
    <row r="891" spans="1:5" ht="14.4">
      <c r="A891" s="166"/>
      <c r="B891" s="20"/>
      <c r="C891" s="176"/>
      <c r="D891" s="11"/>
      <c r="E891" s="11"/>
    </row>
    <row r="892" spans="1:5" ht="14.4">
      <c r="A892" s="166"/>
      <c r="B892" s="20"/>
      <c r="C892" s="176"/>
      <c r="D892" s="11"/>
      <c r="E892" s="11"/>
    </row>
    <row r="893" spans="1:5" ht="14.4">
      <c r="A893" s="166"/>
      <c r="B893" s="20"/>
      <c r="C893" s="176"/>
      <c r="D893" s="11"/>
      <c r="E893" s="11"/>
    </row>
    <row r="894" spans="1:5" ht="14.4">
      <c r="A894" s="166"/>
      <c r="B894" s="20"/>
      <c r="C894" s="176"/>
      <c r="D894" s="11"/>
      <c r="E894" s="11"/>
    </row>
    <row r="895" spans="1:5" ht="14.4">
      <c r="A895" s="166"/>
      <c r="B895" s="20"/>
      <c r="C895" s="176"/>
      <c r="D895" s="11"/>
      <c r="E895" s="11"/>
    </row>
    <row r="896" spans="1:5" ht="14.4">
      <c r="A896" s="166"/>
      <c r="B896" s="20"/>
      <c r="C896" s="176"/>
      <c r="D896" s="11"/>
      <c r="E896" s="11"/>
    </row>
    <row r="897" spans="1:5" ht="14.4">
      <c r="A897" s="166"/>
      <c r="B897" s="20"/>
      <c r="C897" s="176"/>
      <c r="D897" s="11"/>
      <c r="E897" s="11"/>
    </row>
    <row r="898" spans="1:5" ht="14.4">
      <c r="A898" s="166"/>
      <c r="B898" s="20"/>
      <c r="C898" s="176"/>
      <c r="D898" s="11"/>
      <c r="E898" s="11"/>
    </row>
    <row r="899" spans="1:5" ht="14.4">
      <c r="A899" s="166"/>
      <c r="B899" s="20"/>
      <c r="C899" s="176"/>
      <c r="D899" s="11"/>
      <c r="E899" s="11"/>
    </row>
    <row r="900" spans="1:5" ht="14.4">
      <c r="A900" s="166"/>
      <c r="B900" s="20"/>
      <c r="C900" s="176"/>
      <c r="D900" s="11"/>
      <c r="E900" s="11"/>
    </row>
    <row r="901" spans="1:5" ht="14.4">
      <c r="A901" s="166"/>
      <c r="B901" s="20"/>
      <c r="C901" s="176"/>
      <c r="D901" s="11"/>
      <c r="E901" s="11"/>
    </row>
    <row r="902" spans="1:5" ht="14.4">
      <c r="A902" s="166"/>
      <c r="B902" s="20"/>
      <c r="C902" s="176"/>
      <c r="D902" s="11"/>
      <c r="E902" s="11"/>
    </row>
    <row r="903" spans="1:5" ht="14.4">
      <c r="A903" s="166"/>
      <c r="B903" s="20"/>
      <c r="C903" s="176"/>
      <c r="D903" s="11"/>
      <c r="E903" s="11"/>
    </row>
    <row r="904" spans="1:5" ht="14.4">
      <c r="A904" s="166"/>
      <c r="B904" s="20"/>
      <c r="C904" s="176"/>
      <c r="D904" s="11"/>
      <c r="E904" s="11"/>
    </row>
    <row r="905" spans="1:5" ht="14.4">
      <c r="A905" s="166"/>
      <c r="B905" s="20"/>
      <c r="C905" s="176"/>
      <c r="D905" s="11"/>
      <c r="E905" s="11"/>
    </row>
    <row r="906" spans="1:5" ht="14.4">
      <c r="A906" s="166"/>
      <c r="B906" s="20"/>
      <c r="C906" s="176"/>
      <c r="D906" s="11"/>
      <c r="E906" s="11"/>
    </row>
    <row r="907" spans="1:5" ht="14.4">
      <c r="A907" s="166"/>
      <c r="B907" s="20"/>
      <c r="C907" s="176"/>
      <c r="D907" s="11"/>
      <c r="E907" s="11"/>
    </row>
    <row r="908" spans="1:5" ht="14.4">
      <c r="A908" s="166"/>
      <c r="B908" s="20"/>
      <c r="C908" s="176"/>
      <c r="D908" s="11"/>
      <c r="E908" s="11"/>
    </row>
    <row r="909" spans="1:5" ht="14.4">
      <c r="A909" s="166"/>
      <c r="B909" s="20"/>
      <c r="C909" s="176"/>
      <c r="D909" s="11"/>
      <c r="E909" s="11"/>
    </row>
    <row r="910" spans="1:5" ht="14.4">
      <c r="A910" s="166"/>
      <c r="B910" s="20"/>
      <c r="C910" s="176"/>
      <c r="D910" s="11"/>
      <c r="E910" s="11"/>
    </row>
    <row r="911" spans="1:5" ht="14.4">
      <c r="A911" s="166"/>
      <c r="B911" s="20"/>
      <c r="C911" s="176"/>
      <c r="D911" s="11"/>
      <c r="E911" s="11"/>
    </row>
    <row r="912" spans="1:5" ht="14.4">
      <c r="A912" s="166"/>
      <c r="B912" s="20"/>
      <c r="C912" s="176"/>
      <c r="D912" s="11"/>
      <c r="E912" s="11"/>
    </row>
    <row r="913" spans="1:5" ht="14.4">
      <c r="A913" s="166"/>
      <c r="B913" s="20"/>
      <c r="C913" s="176"/>
      <c r="D913" s="11"/>
      <c r="E913" s="11"/>
    </row>
    <row r="914" spans="1:5" ht="14.4">
      <c r="A914" s="166"/>
      <c r="B914" s="20"/>
      <c r="C914" s="176"/>
      <c r="D914" s="11"/>
      <c r="E914" s="11"/>
    </row>
    <row r="915" spans="1:5" ht="14.4">
      <c r="A915" s="166"/>
      <c r="B915" s="20"/>
      <c r="C915" s="176"/>
      <c r="D915" s="11"/>
      <c r="E915" s="11"/>
    </row>
    <row r="916" spans="1:5" ht="14.4">
      <c r="A916" s="166"/>
      <c r="B916" s="20"/>
      <c r="C916" s="176"/>
      <c r="D916" s="11"/>
      <c r="E916" s="11"/>
    </row>
    <row r="917" spans="1:5" ht="14.4">
      <c r="A917" s="166"/>
      <c r="B917" s="20"/>
      <c r="C917" s="176"/>
      <c r="D917" s="11"/>
      <c r="E917" s="11"/>
    </row>
    <row r="918" spans="1:5" ht="14.4">
      <c r="A918" s="166"/>
      <c r="B918" s="20"/>
      <c r="C918" s="176"/>
      <c r="D918" s="11"/>
      <c r="E918" s="11"/>
    </row>
    <row r="919" spans="1:5" ht="14.4">
      <c r="A919" s="166"/>
      <c r="B919" s="20"/>
      <c r="C919" s="176"/>
      <c r="D919" s="11"/>
      <c r="E919" s="11"/>
    </row>
    <row r="920" spans="1:5" ht="14.4">
      <c r="A920" s="166"/>
      <c r="B920" s="20"/>
      <c r="C920" s="176"/>
      <c r="D920" s="11"/>
      <c r="E920" s="11"/>
    </row>
    <row r="921" spans="1:5" ht="14.4">
      <c r="A921" s="166"/>
      <c r="B921" s="20"/>
      <c r="C921" s="176"/>
      <c r="D921" s="11"/>
      <c r="E921" s="11"/>
    </row>
    <row r="922" spans="1:5" ht="14.4">
      <c r="A922" s="166"/>
      <c r="B922" s="20"/>
      <c r="C922" s="176"/>
      <c r="D922" s="11"/>
      <c r="E922" s="11"/>
    </row>
    <row r="923" spans="1:5" ht="14.4">
      <c r="A923" s="166"/>
      <c r="B923" s="20"/>
      <c r="C923" s="176"/>
      <c r="D923" s="11"/>
      <c r="E923" s="11"/>
    </row>
    <row r="924" spans="1:5" ht="14.4">
      <c r="A924" s="166"/>
      <c r="B924" s="20"/>
      <c r="C924" s="176"/>
      <c r="D924" s="11"/>
      <c r="E924" s="11"/>
    </row>
    <row r="925" spans="1:5" ht="14.4">
      <c r="A925" s="166"/>
      <c r="B925" s="20"/>
      <c r="C925" s="176"/>
      <c r="D925" s="11"/>
      <c r="E925" s="11"/>
    </row>
    <row r="926" spans="1:5" ht="14.4">
      <c r="A926" s="166"/>
      <c r="B926" s="20"/>
      <c r="C926" s="176"/>
      <c r="D926" s="11"/>
      <c r="E926" s="11"/>
    </row>
    <row r="927" spans="1:5" ht="14.4">
      <c r="A927" s="166"/>
      <c r="B927" s="20"/>
      <c r="C927" s="176"/>
      <c r="D927" s="11"/>
      <c r="E927" s="11"/>
    </row>
    <row r="928" spans="1:5" ht="14.4">
      <c r="A928" s="166"/>
      <c r="B928" s="20"/>
      <c r="C928" s="176"/>
      <c r="D928" s="11"/>
      <c r="E928" s="11"/>
    </row>
    <row r="929" spans="1:5" ht="14.4">
      <c r="A929" s="166"/>
      <c r="B929" s="20"/>
      <c r="C929" s="176"/>
      <c r="D929" s="11"/>
      <c r="E929" s="11"/>
    </row>
    <row r="930" spans="1:5" ht="14.4">
      <c r="A930" s="166"/>
      <c r="B930" s="20"/>
      <c r="C930" s="176"/>
      <c r="D930" s="11"/>
      <c r="E930" s="11"/>
    </row>
    <row r="931" spans="1:5" ht="14.4">
      <c r="A931" s="166"/>
      <c r="B931" s="20"/>
      <c r="C931" s="176"/>
      <c r="D931" s="11"/>
      <c r="E931" s="11"/>
    </row>
    <row r="932" spans="1:5" ht="14.4">
      <c r="A932" s="166"/>
      <c r="B932" s="20"/>
      <c r="C932" s="176"/>
      <c r="D932" s="11"/>
      <c r="E932" s="11"/>
    </row>
    <row r="933" spans="1:5" ht="14.4">
      <c r="A933" s="166"/>
      <c r="B933" s="20"/>
      <c r="C933" s="176"/>
      <c r="D933" s="11"/>
      <c r="E933" s="11"/>
    </row>
    <row r="934" spans="1:5" ht="14.4">
      <c r="A934" s="166"/>
      <c r="B934" s="20"/>
      <c r="C934" s="176"/>
      <c r="D934" s="11"/>
      <c r="E934" s="11"/>
    </row>
    <row r="935" spans="1:5" ht="14.4">
      <c r="A935" s="166"/>
      <c r="B935" s="20"/>
      <c r="C935" s="176"/>
      <c r="D935" s="11"/>
      <c r="E935" s="11"/>
    </row>
    <row r="936" spans="1:5" ht="14.4">
      <c r="A936" s="166"/>
      <c r="B936" s="20"/>
      <c r="C936" s="176"/>
      <c r="D936" s="11"/>
      <c r="E936" s="11"/>
    </row>
    <row r="937" spans="1:5" ht="14.4">
      <c r="A937" s="166"/>
      <c r="B937" s="20"/>
      <c r="C937" s="176"/>
      <c r="D937" s="11"/>
      <c r="E937" s="11"/>
    </row>
    <row r="938" spans="1:5" ht="14.4">
      <c r="A938" s="166"/>
      <c r="B938" s="20"/>
      <c r="C938" s="176"/>
      <c r="D938" s="11"/>
      <c r="E938" s="11"/>
    </row>
    <row r="939" spans="1:5" ht="14.4">
      <c r="A939" s="166"/>
      <c r="B939" s="20"/>
      <c r="C939" s="176"/>
      <c r="D939" s="11"/>
      <c r="E939" s="11"/>
    </row>
    <row r="940" spans="1:5" ht="14.4">
      <c r="A940" s="166"/>
      <c r="B940" s="20"/>
      <c r="C940" s="176"/>
      <c r="D940" s="11"/>
      <c r="E940" s="11"/>
    </row>
    <row r="941" spans="1:5" ht="14.4">
      <c r="A941" s="166"/>
      <c r="B941" s="20"/>
      <c r="C941" s="176"/>
      <c r="D941" s="11"/>
      <c r="E941" s="11"/>
    </row>
    <row r="942" spans="1:5" ht="14.4">
      <c r="A942" s="166"/>
      <c r="B942" s="20"/>
      <c r="C942" s="176"/>
      <c r="D942" s="11"/>
      <c r="E942" s="11"/>
    </row>
    <row r="943" spans="1:5" ht="14.4">
      <c r="A943" s="166"/>
      <c r="B943" s="20"/>
      <c r="C943" s="176"/>
      <c r="D943" s="11"/>
      <c r="E943" s="11"/>
    </row>
    <row r="944" spans="1:5" ht="14.4">
      <c r="A944" s="166"/>
      <c r="B944" s="20"/>
      <c r="C944" s="176"/>
      <c r="D944" s="11"/>
      <c r="E944" s="11"/>
    </row>
    <row r="945" spans="1:5" ht="14.4">
      <c r="A945" s="166"/>
      <c r="B945" s="20"/>
      <c r="C945" s="176"/>
      <c r="D945" s="11"/>
      <c r="E945" s="11"/>
    </row>
    <row r="946" spans="1:5" ht="14.4">
      <c r="A946" s="166"/>
      <c r="B946" s="20"/>
      <c r="C946" s="176"/>
      <c r="D946" s="11"/>
      <c r="E946" s="11"/>
    </row>
    <row r="947" spans="1:5" ht="14.4">
      <c r="A947" s="166"/>
      <c r="B947" s="20"/>
      <c r="C947" s="176"/>
      <c r="D947" s="11"/>
      <c r="E947" s="11"/>
    </row>
    <row r="948" spans="1:5" ht="14.4">
      <c r="A948" s="166"/>
      <c r="B948" s="20"/>
      <c r="C948" s="176"/>
      <c r="D948" s="11"/>
      <c r="E948" s="11"/>
    </row>
    <row r="949" spans="1:5" ht="14.4">
      <c r="A949" s="166"/>
      <c r="B949" s="20"/>
      <c r="C949" s="176"/>
      <c r="D949" s="11"/>
      <c r="E949" s="11"/>
    </row>
    <row r="950" spans="1:5" ht="14.4">
      <c r="A950" s="166"/>
      <c r="B950" s="20"/>
      <c r="C950" s="176"/>
      <c r="D950" s="11"/>
      <c r="E950" s="11"/>
    </row>
    <row r="951" spans="1:5" ht="14.4">
      <c r="A951" s="166"/>
      <c r="B951" s="20"/>
      <c r="C951" s="176"/>
      <c r="D951" s="11"/>
      <c r="E951" s="11"/>
    </row>
    <row r="952" spans="1:5" ht="14.4">
      <c r="A952" s="166"/>
      <c r="B952" s="20"/>
      <c r="C952" s="176"/>
      <c r="D952" s="11"/>
      <c r="E952" s="11"/>
    </row>
    <row r="953" spans="1:5" ht="14.4">
      <c r="A953" s="166"/>
      <c r="B953" s="20"/>
      <c r="C953" s="176"/>
      <c r="D953" s="11"/>
      <c r="E953" s="11"/>
    </row>
    <row r="954" spans="1:5" ht="14.4">
      <c r="A954" s="166"/>
      <c r="B954" s="20"/>
      <c r="C954" s="176"/>
      <c r="D954" s="11"/>
      <c r="E954" s="11"/>
    </row>
    <row r="955" spans="1:5" ht="14.4">
      <c r="A955" s="166"/>
      <c r="B955" s="20"/>
      <c r="C955" s="176"/>
      <c r="D955" s="11"/>
      <c r="E955" s="11"/>
    </row>
    <row r="956" spans="1:5" ht="14.4">
      <c r="A956" s="166"/>
      <c r="B956" s="20"/>
      <c r="C956" s="176"/>
      <c r="D956" s="11"/>
      <c r="E956" s="11"/>
    </row>
    <row r="957" spans="1:5" ht="14.4">
      <c r="A957" s="166"/>
      <c r="B957" s="20"/>
      <c r="C957" s="176"/>
      <c r="D957" s="11"/>
      <c r="E957" s="11"/>
    </row>
    <row r="958" spans="1:5" ht="14.4">
      <c r="A958" s="166"/>
      <c r="B958" s="20"/>
      <c r="C958" s="176"/>
      <c r="D958" s="11"/>
      <c r="E958" s="11"/>
    </row>
    <row r="959" spans="1:5" ht="14.4">
      <c r="A959" s="166"/>
      <c r="B959" s="20"/>
      <c r="C959" s="176"/>
      <c r="D959" s="11"/>
      <c r="E959" s="11"/>
    </row>
    <row r="960" spans="1:5" ht="14.4">
      <c r="A960" s="166"/>
      <c r="B960" s="20"/>
      <c r="C960" s="176"/>
      <c r="D960" s="11"/>
      <c r="E960" s="11"/>
    </row>
    <row r="961" spans="1:5" ht="14.4">
      <c r="A961" s="166"/>
      <c r="B961" s="20"/>
      <c r="C961" s="176"/>
      <c r="D961" s="11"/>
      <c r="E961" s="11"/>
    </row>
    <row r="962" spans="1:5" ht="14.4">
      <c r="A962" s="166"/>
      <c r="B962" s="20"/>
      <c r="C962" s="176"/>
      <c r="D962" s="11"/>
      <c r="E962" s="11"/>
    </row>
    <row r="963" spans="1:5" ht="14.4">
      <c r="A963" s="166"/>
      <c r="B963" s="20"/>
      <c r="C963" s="176"/>
      <c r="D963" s="11"/>
      <c r="E963" s="11"/>
    </row>
    <row r="964" spans="1:5" ht="14.4">
      <c r="A964" s="166"/>
      <c r="B964" s="20"/>
      <c r="C964" s="176"/>
      <c r="D964" s="11"/>
      <c r="E964" s="11"/>
    </row>
    <row r="965" spans="1:5" ht="14.4">
      <c r="A965" s="166"/>
      <c r="B965" s="20"/>
      <c r="C965" s="176"/>
      <c r="D965" s="11"/>
      <c r="E965" s="11"/>
    </row>
    <row r="966" spans="1:5" ht="14.4">
      <c r="A966" s="166"/>
      <c r="B966" s="20"/>
      <c r="C966" s="176"/>
      <c r="D966" s="11"/>
      <c r="E966" s="11"/>
    </row>
    <row r="967" spans="1:5" ht="14.4">
      <c r="A967" s="166"/>
      <c r="B967" s="20"/>
      <c r="C967" s="176"/>
      <c r="D967" s="11"/>
      <c r="E967" s="11"/>
    </row>
    <row r="968" spans="1:5" ht="14.4">
      <c r="A968" s="166"/>
      <c r="B968" s="20"/>
      <c r="C968" s="176"/>
      <c r="D968" s="11"/>
      <c r="E968" s="11"/>
    </row>
    <row r="969" spans="1:5" ht="14.4">
      <c r="A969" s="166"/>
      <c r="B969" s="20"/>
      <c r="C969" s="176"/>
      <c r="D969" s="11"/>
      <c r="E969" s="11"/>
    </row>
    <row r="970" spans="1:5" ht="14.4">
      <c r="A970" s="166"/>
      <c r="B970" s="20"/>
      <c r="C970" s="176"/>
      <c r="D970" s="11"/>
      <c r="E970" s="11"/>
    </row>
    <row r="971" spans="1:5" ht="14.4">
      <c r="A971" s="166"/>
      <c r="B971" s="20"/>
      <c r="C971" s="176"/>
      <c r="D971" s="11"/>
      <c r="E971" s="11"/>
    </row>
    <row r="972" spans="1:5" ht="14.4">
      <c r="A972" s="166"/>
      <c r="B972" s="20"/>
      <c r="C972" s="176"/>
      <c r="D972" s="11"/>
      <c r="E972" s="11"/>
    </row>
    <row r="973" spans="1:5" ht="14.4">
      <c r="A973" s="166"/>
      <c r="B973" s="20"/>
      <c r="C973" s="176"/>
      <c r="D973" s="11"/>
      <c r="E973" s="11"/>
    </row>
    <row r="974" spans="1:5" ht="14.4">
      <c r="A974" s="166"/>
      <c r="B974" s="20"/>
      <c r="C974" s="176"/>
      <c r="D974" s="11"/>
      <c r="E974" s="11"/>
    </row>
    <row r="975" spans="1:5" ht="14.4">
      <c r="A975" s="166"/>
      <c r="B975" s="20"/>
      <c r="C975" s="176"/>
      <c r="D975" s="11"/>
      <c r="E975" s="11"/>
    </row>
    <row r="976" spans="1:5" ht="14.4">
      <c r="A976" s="166"/>
      <c r="B976" s="20"/>
      <c r="C976" s="176"/>
      <c r="D976" s="11"/>
      <c r="E976" s="11"/>
    </row>
    <row r="977" spans="1:5" ht="14.4">
      <c r="A977" s="166"/>
      <c r="B977" s="20"/>
      <c r="C977" s="176"/>
      <c r="D977" s="11"/>
      <c r="E977" s="11"/>
    </row>
    <row r="978" spans="1:5" ht="14.4">
      <c r="A978" s="166"/>
      <c r="B978" s="20"/>
      <c r="C978" s="176"/>
      <c r="D978" s="11"/>
      <c r="E978" s="11"/>
    </row>
    <row r="979" spans="1:5" ht="14.4">
      <c r="A979" s="166"/>
      <c r="B979" s="20"/>
      <c r="C979" s="176"/>
      <c r="D979" s="11"/>
      <c r="E979" s="11"/>
    </row>
    <row r="980" spans="1:5" ht="14.4">
      <c r="A980" s="166"/>
      <c r="B980" s="20"/>
      <c r="C980" s="176"/>
      <c r="D980" s="11"/>
      <c r="E980" s="11"/>
    </row>
    <row r="981" spans="1:5" ht="14.4">
      <c r="A981" s="166"/>
      <c r="B981" s="20"/>
      <c r="C981" s="176"/>
      <c r="D981" s="11"/>
      <c r="E981" s="11"/>
    </row>
    <row r="982" spans="1:5" ht="14.4">
      <c r="A982" s="166"/>
      <c r="B982" s="20"/>
      <c r="C982" s="176"/>
      <c r="D982" s="11"/>
      <c r="E982" s="11"/>
    </row>
    <row r="983" spans="1:5" ht="14.4">
      <c r="A983" s="166"/>
      <c r="B983" s="20"/>
      <c r="C983" s="176"/>
      <c r="D983" s="11"/>
      <c r="E983" s="11"/>
    </row>
    <row r="984" spans="1:5" ht="14.4">
      <c r="A984" s="166"/>
      <c r="B984" s="20"/>
      <c r="C984" s="176"/>
      <c r="D984" s="11"/>
      <c r="E984" s="11"/>
    </row>
    <row r="985" spans="1:5" ht="14.4">
      <c r="A985" s="166"/>
      <c r="B985" s="20"/>
      <c r="C985" s="176"/>
      <c r="D985" s="11"/>
      <c r="E985" s="11"/>
    </row>
    <row r="986" spans="1:5" ht="14.4">
      <c r="A986" s="166"/>
      <c r="B986" s="20"/>
      <c r="C986" s="176"/>
      <c r="D986" s="11"/>
      <c r="E986" s="11"/>
    </row>
    <row r="987" spans="1:5" ht="14.4">
      <c r="A987" s="166"/>
      <c r="B987" s="20"/>
      <c r="C987" s="176"/>
      <c r="D987" s="11"/>
      <c r="E987" s="11"/>
    </row>
    <row r="988" spans="1:5" ht="14.4">
      <c r="A988" s="166"/>
      <c r="B988" s="20"/>
      <c r="C988" s="176"/>
      <c r="D988" s="11"/>
      <c r="E988" s="11"/>
    </row>
    <row r="989" spans="1:5" ht="14.4">
      <c r="A989" s="166"/>
      <c r="B989" s="20"/>
      <c r="C989" s="176"/>
      <c r="D989" s="11"/>
      <c r="E989" s="11"/>
    </row>
    <row r="990" spans="1:5" ht="14.4">
      <c r="A990" s="166"/>
      <c r="B990" s="20"/>
      <c r="C990" s="176"/>
      <c r="D990" s="11"/>
      <c r="E990" s="11"/>
    </row>
    <row r="991" spans="1:5" ht="14.4">
      <c r="A991" s="166"/>
      <c r="B991" s="20"/>
      <c r="C991" s="176"/>
      <c r="D991" s="11"/>
      <c r="E991" s="11"/>
    </row>
    <row r="992" spans="1:5" ht="14.4">
      <c r="A992" s="166"/>
      <c r="B992" s="20"/>
      <c r="C992" s="176"/>
      <c r="D992" s="11"/>
      <c r="E992" s="11"/>
    </row>
    <row r="993" spans="1:5" ht="14.4">
      <c r="A993" s="166"/>
      <c r="B993" s="20"/>
      <c r="C993" s="176"/>
      <c r="D993" s="11"/>
      <c r="E993" s="11"/>
    </row>
    <row r="994" spans="1:5" ht="14.4">
      <c r="A994" s="166"/>
      <c r="B994" s="20"/>
      <c r="C994" s="176"/>
      <c r="D994" s="11"/>
      <c r="E994" s="11"/>
    </row>
    <row r="995" spans="1:5" ht="14.4">
      <c r="A995" s="166"/>
      <c r="B995" s="20"/>
      <c r="C995" s="176"/>
      <c r="D995" s="11"/>
      <c r="E995" s="11"/>
    </row>
    <row r="996" spans="1:5" ht="14.4">
      <c r="A996" s="166"/>
      <c r="B996" s="20"/>
      <c r="C996" s="176"/>
      <c r="D996" s="11"/>
      <c r="E996" s="11"/>
    </row>
    <row r="997" spans="1:5" ht="14.4">
      <c r="A997" s="166"/>
      <c r="B997" s="20"/>
      <c r="C997" s="176"/>
      <c r="D997" s="11"/>
      <c r="E997" s="11"/>
    </row>
    <row r="998" spans="1:5" ht="14.4">
      <c r="A998" s="166"/>
      <c r="B998" s="20"/>
      <c r="C998" s="176"/>
      <c r="D998" s="11"/>
      <c r="E998" s="11"/>
    </row>
    <row r="999" spans="1:5" ht="14.4">
      <c r="A999" s="166"/>
      <c r="B999" s="20"/>
      <c r="C999" s="176"/>
      <c r="D999" s="11"/>
      <c r="E999" s="11"/>
    </row>
    <row r="1000" spans="1:5" ht="14.4">
      <c r="A1000" s="166"/>
      <c r="B1000" s="20"/>
      <c r="C1000" s="176"/>
      <c r="D1000" s="11"/>
      <c r="E1000" s="11"/>
    </row>
    <row r="1001" spans="1:5" ht="14.4">
      <c r="A1001" s="166"/>
      <c r="B1001" s="20"/>
      <c r="C1001" s="176"/>
      <c r="D1001" s="11"/>
      <c r="E1001" s="11"/>
    </row>
    <row r="1002" spans="1:5" ht="14.4">
      <c r="A1002" s="166"/>
      <c r="B1002" s="20"/>
      <c r="C1002" s="176"/>
      <c r="D1002" s="11"/>
      <c r="E1002" s="11"/>
    </row>
    <row r="1003" spans="1:5" ht="14.4">
      <c r="A1003" s="166"/>
      <c r="B1003" s="20"/>
      <c r="C1003" s="176"/>
      <c r="D1003" s="11"/>
      <c r="E1003" s="11"/>
    </row>
    <row r="1004" spans="1:5" ht="14.4">
      <c r="A1004" s="166"/>
      <c r="B1004" s="20"/>
      <c r="C1004" s="176"/>
      <c r="D1004" s="11"/>
      <c r="E1004" s="11"/>
    </row>
    <row r="1005" spans="1:5" ht="14.4">
      <c r="A1005" s="166"/>
      <c r="B1005" s="20"/>
      <c r="C1005" s="176"/>
      <c r="D1005" s="11"/>
      <c r="E1005" s="11"/>
    </row>
    <row r="1006" spans="1:5" ht="14.4">
      <c r="A1006" s="166"/>
      <c r="B1006" s="20"/>
      <c r="C1006" s="176"/>
      <c r="D1006" s="11"/>
      <c r="E1006" s="11"/>
    </row>
    <row r="1007" spans="1:5" ht="14.4">
      <c r="A1007" s="166"/>
      <c r="B1007" s="20"/>
      <c r="C1007" s="176"/>
      <c r="D1007" s="11"/>
      <c r="E1007" s="11"/>
    </row>
    <row r="1008" spans="1:5" ht="14.4">
      <c r="A1008" s="166"/>
      <c r="B1008" s="20"/>
      <c r="C1008" s="176"/>
      <c r="D1008" s="11"/>
      <c r="E1008" s="11"/>
    </row>
    <row r="1009" spans="1:5" ht="14.4">
      <c r="A1009" s="166"/>
      <c r="B1009" s="20"/>
      <c r="C1009" s="176"/>
      <c r="D1009" s="11"/>
      <c r="E1009" s="11"/>
    </row>
    <row r="1010" spans="1:5" ht="14.4">
      <c r="A1010" s="166"/>
      <c r="B1010" s="20"/>
      <c r="C1010" s="176"/>
      <c r="D1010" s="11"/>
      <c r="E1010" s="11"/>
    </row>
    <row r="1011" spans="1:5" ht="14.4">
      <c r="A1011" s="166"/>
      <c r="B1011" s="20"/>
      <c r="C1011" s="176"/>
      <c r="D1011" s="11"/>
      <c r="E1011" s="11"/>
    </row>
    <row r="1012" spans="1:5" ht="14.4">
      <c r="A1012" s="166"/>
      <c r="B1012" s="20"/>
      <c r="C1012" s="176"/>
      <c r="D1012" s="11"/>
      <c r="E1012" s="11"/>
    </row>
    <row r="1013" spans="1:5" ht="14.4">
      <c r="A1013" s="166"/>
      <c r="B1013" s="20"/>
      <c r="C1013" s="176"/>
      <c r="D1013" s="11"/>
      <c r="E1013" s="11"/>
    </row>
    <row r="1014" spans="1:5" ht="14.4">
      <c r="A1014" s="166"/>
      <c r="B1014" s="20"/>
      <c r="C1014" s="176"/>
      <c r="D1014" s="11"/>
      <c r="E1014" s="11"/>
    </row>
    <row r="1015" spans="1:5" ht="14.4">
      <c r="A1015" s="166"/>
      <c r="B1015" s="20"/>
      <c r="C1015" s="176"/>
      <c r="D1015" s="11"/>
      <c r="E1015" s="11"/>
    </row>
    <row r="1016" spans="1:5" ht="14.4">
      <c r="A1016" s="166"/>
      <c r="B1016" s="20"/>
      <c r="C1016" s="176"/>
      <c r="D1016" s="11"/>
      <c r="E1016" s="11"/>
    </row>
    <row r="1017" spans="1:5" ht="14.4">
      <c r="A1017" s="166"/>
      <c r="B1017" s="20"/>
      <c r="C1017" s="176"/>
      <c r="D1017" s="11"/>
      <c r="E1017" s="11"/>
    </row>
    <row r="1018" spans="1:5" ht="14.4">
      <c r="A1018" s="166"/>
      <c r="B1018" s="20"/>
      <c r="C1018" s="176"/>
      <c r="D1018" s="11"/>
      <c r="E1018" s="11"/>
    </row>
    <row r="1019" spans="1:5" ht="14.4">
      <c r="A1019" s="166"/>
      <c r="B1019" s="20"/>
      <c r="C1019" s="176"/>
      <c r="D1019" s="11"/>
      <c r="E1019" s="11"/>
    </row>
    <row r="1020" spans="1:5" ht="14.4">
      <c r="A1020" s="166"/>
      <c r="B1020" s="20"/>
      <c r="C1020" s="176"/>
      <c r="D1020" s="11"/>
      <c r="E1020" s="11"/>
    </row>
    <row r="1021" spans="1:5" ht="14.4">
      <c r="A1021" s="166"/>
      <c r="B1021" s="20"/>
      <c r="C1021" s="176"/>
      <c r="D1021" s="11"/>
      <c r="E1021" s="11"/>
    </row>
    <row r="1022" spans="1:5" ht="14.4">
      <c r="A1022" s="166"/>
      <c r="B1022" s="20"/>
      <c r="C1022" s="176"/>
      <c r="D1022" s="11"/>
      <c r="E1022" s="11"/>
    </row>
    <row r="1023" spans="1:5" ht="14.4">
      <c r="A1023" s="166"/>
      <c r="B1023" s="20"/>
      <c r="C1023" s="176"/>
      <c r="D1023" s="11"/>
      <c r="E1023" s="11"/>
    </row>
    <row r="1024" spans="1:5" ht="14.4">
      <c r="A1024" s="166"/>
      <c r="B1024" s="20"/>
      <c r="C1024" s="176"/>
      <c r="D1024" s="11"/>
      <c r="E1024" s="11"/>
    </row>
    <row r="1025" spans="1:5" ht="14.4">
      <c r="A1025" s="166"/>
      <c r="B1025" s="20"/>
      <c r="C1025" s="176"/>
      <c r="D1025" s="11"/>
      <c r="E1025" s="11"/>
    </row>
    <row r="1026" spans="1:5" ht="14.4">
      <c r="A1026" s="166"/>
      <c r="B1026" s="20"/>
      <c r="C1026" s="176"/>
      <c r="D1026" s="11"/>
      <c r="E1026" s="11"/>
    </row>
    <row r="1027" spans="1:5" ht="14.4">
      <c r="A1027" s="166"/>
      <c r="B1027" s="20"/>
      <c r="C1027" s="176"/>
      <c r="D1027" s="11"/>
      <c r="E1027" s="11"/>
    </row>
    <row r="1028" spans="1:5" ht="14.4">
      <c r="A1028" s="166"/>
      <c r="B1028" s="20"/>
      <c r="C1028" s="176"/>
      <c r="D1028" s="11"/>
      <c r="E1028" s="11"/>
    </row>
    <row r="1029" spans="1:5" ht="14.4">
      <c r="A1029" s="166"/>
      <c r="B1029" s="20"/>
      <c r="C1029" s="176"/>
      <c r="D1029" s="11"/>
      <c r="E1029" s="11"/>
    </row>
    <row r="1030" spans="1:5" ht="14.4">
      <c r="A1030" s="166"/>
      <c r="B1030" s="20"/>
      <c r="C1030" s="176"/>
      <c r="D1030" s="11"/>
      <c r="E1030" s="11"/>
    </row>
    <row r="1031" spans="1:5" ht="14.4">
      <c r="A1031" s="166"/>
      <c r="B1031" s="20"/>
      <c r="C1031" s="176"/>
      <c r="D1031" s="11"/>
      <c r="E1031" s="11"/>
    </row>
    <row r="1032" spans="1:5" ht="14.4">
      <c r="A1032" s="166"/>
      <c r="B1032" s="20"/>
      <c r="C1032" s="176"/>
      <c r="D1032" s="11"/>
      <c r="E1032" s="11"/>
    </row>
    <row r="1033" spans="1:5" ht="14.4">
      <c r="A1033" s="166"/>
      <c r="B1033" s="20"/>
      <c r="C1033" s="176"/>
      <c r="D1033" s="11"/>
      <c r="E1033" s="11"/>
    </row>
    <row r="1034" spans="1:5" ht="14.4">
      <c r="A1034" s="166"/>
      <c r="B1034" s="20"/>
      <c r="C1034" s="176"/>
      <c r="D1034" s="11"/>
      <c r="E1034" s="11"/>
    </row>
    <row r="1035" spans="1:5" ht="14.4">
      <c r="A1035" s="166"/>
      <c r="B1035" s="20"/>
      <c r="C1035" s="176"/>
      <c r="D1035" s="11"/>
      <c r="E1035" s="11"/>
    </row>
    <row r="1036" spans="1:5" ht="14.4">
      <c r="A1036" s="166"/>
      <c r="B1036" s="20"/>
      <c r="C1036" s="176"/>
      <c r="D1036" s="11"/>
      <c r="E1036" s="11"/>
    </row>
    <row r="1037" spans="1:5" ht="14.4">
      <c r="A1037" s="166"/>
      <c r="B1037" s="20"/>
      <c r="C1037" s="176"/>
      <c r="D1037" s="11"/>
      <c r="E1037" s="11"/>
    </row>
    <row r="1038" spans="1:5" ht="14.4">
      <c r="A1038" s="166"/>
      <c r="B1038" s="20"/>
      <c r="C1038" s="176"/>
      <c r="D1038" s="11"/>
      <c r="E1038" s="11"/>
    </row>
    <row r="1039" spans="1:5" ht="14.4">
      <c r="A1039" s="166"/>
      <c r="B1039" s="20"/>
      <c r="C1039" s="176"/>
      <c r="D1039" s="11"/>
      <c r="E1039" s="11"/>
    </row>
    <row r="1040" spans="1:5" ht="14.4">
      <c r="A1040" s="166"/>
      <c r="B1040" s="20"/>
      <c r="C1040" s="176"/>
      <c r="D1040" s="11"/>
      <c r="E1040" s="11"/>
    </row>
    <row r="1041" spans="1:5" ht="14.4">
      <c r="A1041" s="166"/>
      <c r="B1041" s="20"/>
      <c r="C1041" s="176"/>
      <c r="D1041" s="11"/>
      <c r="E1041" s="11"/>
    </row>
    <row r="1042" spans="1:5" ht="14.4">
      <c r="A1042" s="166"/>
      <c r="B1042" s="20"/>
      <c r="C1042" s="176"/>
      <c r="D1042" s="11"/>
      <c r="E1042" s="11"/>
    </row>
    <row r="1043" spans="1:5" ht="14.4">
      <c r="A1043" s="166"/>
      <c r="B1043" s="20"/>
      <c r="C1043" s="176"/>
      <c r="D1043" s="11"/>
      <c r="E1043" s="11"/>
    </row>
    <row r="1044" spans="1:5" ht="14.4">
      <c r="A1044" s="166"/>
      <c r="B1044" s="20"/>
      <c r="C1044" s="176"/>
      <c r="D1044" s="11"/>
      <c r="E1044" s="11"/>
    </row>
    <row r="1045" spans="1:5" ht="14.4">
      <c r="A1045" s="166"/>
      <c r="B1045" s="20"/>
      <c r="C1045" s="176"/>
      <c r="D1045" s="11"/>
      <c r="E1045" s="11"/>
    </row>
    <row r="1046" spans="1:5" ht="14.4">
      <c r="A1046" s="166"/>
      <c r="B1046" s="20"/>
      <c r="C1046" s="176"/>
      <c r="D1046" s="11"/>
      <c r="E1046" s="11"/>
    </row>
    <row r="1047" spans="1:5" ht="14.4">
      <c r="A1047" s="166"/>
      <c r="B1047" s="20"/>
      <c r="C1047" s="176"/>
      <c r="D1047" s="11"/>
      <c r="E1047" s="11"/>
    </row>
    <row r="1048" spans="1:5" ht="14.4">
      <c r="A1048" s="166"/>
      <c r="B1048" s="20"/>
      <c r="C1048" s="176"/>
      <c r="D1048" s="11"/>
      <c r="E1048" s="11"/>
    </row>
    <row r="1049" spans="1:5" ht="14.4">
      <c r="A1049" s="166"/>
      <c r="B1049" s="20"/>
      <c r="C1049" s="176"/>
      <c r="D1049" s="11"/>
      <c r="E1049" s="11"/>
    </row>
    <row r="1050" spans="1:5" ht="14.4">
      <c r="A1050" s="166"/>
      <c r="B1050" s="20"/>
      <c r="C1050" s="176"/>
      <c r="D1050" s="11"/>
      <c r="E1050" s="11"/>
    </row>
    <row r="1051" spans="1:5" ht="14.4">
      <c r="A1051" s="166"/>
      <c r="B1051" s="20"/>
      <c r="C1051" s="176"/>
      <c r="D1051" s="11"/>
      <c r="E1051" s="11"/>
    </row>
    <row r="1052" spans="1:5" ht="14.4">
      <c r="A1052" s="166"/>
      <c r="B1052" s="20"/>
      <c r="C1052" s="176"/>
      <c r="D1052" s="11"/>
      <c r="E1052" s="11"/>
    </row>
    <row r="1053" spans="1:5" ht="14.4">
      <c r="A1053" s="166"/>
      <c r="B1053" s="20"/>
      <c r="C1053" s="176"/>
      <c r="D1053" s="11"/>
      <c r="E1053" s="11"/>
    </row>
    <row r="1054" spans="1:5" ht="14.4">
      <c r="A1054" s="166"/>
      <c r="B1054" s="20"/>
      <c r="C1054" s="176"/>
      <c r="D1054" s="11"/>
      <c r="E1054" s="11"/>
    </row>
    <row r="1055" spans="1:5" ht="14.4">
      <c r="A1055" s="166"/>
      <c r="B1055" s="20"/>
      <c r="C1055" s="176"/>
      <c r="D1055" s="11"/>
      <c r="E1055" s="11"/>
    </row>
    <row r="1056" spans="1:5" ht="14.4">
      <c r="A1056" s="166"/>
      <c r="B1056" s="20"/>
      <c r="C1056" s="176"/>
      <c r="D1056" s="11"/>
      <c r="E1056" s="11"/>
    </row>
    <row r="1057" spans="1:5" ht="14.4">
      <c r="A1057" s="166"/>
      <c r="B1057" s="20"/>
      <c r="C1057" s="176"/>
      <c r="D1057" s="11"/>
      <c r="E1057" s="11"/>
    </row>
    <row r="1058" spans="1:5" ht="14.4">
      <c r="A1058" s="166"/>
      <c r="B1058" s="20"/>
      <c r="C1058" s="176"/>
      <c r="D1058" s="11"/>
      <c r="E1058" s="11"/>
    </row>
    <row r="1059" spans="1:5" ht="14.4">
      <c r="A1059" s="166"/>
      <c r="B1059" s="20"/>
      <c r="C1059" s="176"/>
      <c r="D1059" s="11"/>
      <c r="E1059" s="11"/>
    </row>
    <row r="1060" spans="1:5" ht="14.4">
      <c r="A1060" s="166"/>
      <c r="B1060" s="20"/>
      <c r="C1060" s="176"/>
      <c r="D1060" s="11"/>
      <c r="E1060" s="11"/>
    </row>
    <row r="1061" spans="1:5" ht="14.4">
      <c r="A1061" s="166"/>
      <c r="B1061" s="20"/>
      <c r="C1061" s="176"/>
      <c r="D1061" s="11"/>
      <c r="E1061" s="11"/>
    </row>
    <row r="1062" spans="1:5" ht="14.4">
      <c r="A1062" s="166"/>
      <c r="B1062" s="20"/>
      <c r="C1062" s="176"/>
      <c r="D1062" s="11"/>
      <c r="E1062" s="11"/>
    </row>
    <row r="1063" spans="1:5" ht="14.4">
      <c r="A1063" s="166"/>
      <c r="B1063" s="20"/>
      <c r="C1063" s="176"/>
      <c r="D1063" s="11"/>
      <c r="E1063" s="11"/>
    </row>
    <row r="1064" spans="1:5" ht="14.4">
      <c r="A1064" s="166"/>
      <c r="B1064" s="20"/>
      <c r="C1064" s="176"/>
      <c r="D1064" s="11"/>
      <c r="E1064" s="11"/>
    </row>
    <row r="1065" spans="1:5" ht="14.4">
      <c r="A1065" s="166"/>
      <c r="B1065" s="20"/>
      <c r="C1065" s="176"/>
      <c r="D1065" s="11"/>
      <c r="E1065" s="11"/>
    </row>
    <row r="1066" spans="1:5" ht="14.4">
      <c r="A1066" s="166"/>
      <c r="B1066" s="20"/>
      <c r="C1066" s="176"/>
      <c r="D1066" s="11"/>
      <c r="E1066" s="11"/>
    </row>
    <row r="1067" spans="1:5" ht="14.4">
      <c r="A1067" s="166"/>
      <c r="B1067" s="20"/>
      <c r="C1067" s="176"/>
      <c r="D1067" s="11"/>
      <c r="E1067" s="11"/>
    </row>
    <row r="1068" spans="1:5" ht="14.4">
      <c r="A1068" s="166"/>
      <c r="B1068" s="20"/>
      <c r="C1068" s="176"/>
      <c r="D1068" s="11"/>
      <c r="E1068" s="11"/>
    </row>
    <row r="1069" spans="1:5" ht="14.4">
      <c r="A1069" s="166"/>
      <c r="B1069" s="20"/>
      <c r="C1069" s="176"/>
      <c r="D1069" s="11"/>
      <c r="E1069" s="11"/>
    </row>
    <row r="1070" spans="1:5" ht="14.4">
      <c r="A1070" s="166"/>
      <c r="B1070" s="20"/>
      <c r="C1070" s="176"/>
      <c r="D1070" s="11"/>
      <c r="E1070" s="11"/>
    </row>
    <row r="1071" spans="1:5" ht="14.4">
      <c r="A1071" s="166"/>
      <c r="B1071" s="20"/>
      <c r="C1071" s="176"/>
      <c r="D1071" s="11"/>
      <c r="E1071" s="11"/>
    </row>
    <row r="1072" spans="1:5" ht="14.4">
      <c r="A1072" s="166"/>
      <c r="B1072" s="20"/>
      <c r="C1072" s="176"/>
      <c r="D1072" s="11"/>
      <c r="E1072" s="11"/>
    </row>
    <row r="1073" spans="1:5" ht="14.4">
      <c r="A1073" s="166"/>
      <c r="B1073" s="20"/>
      <c r="C1073" s="176"/>
      <c r="D1073" s="11"/>
      <c r="E1073" s="11"/>
    </row>
    <row r="1074" spans="1:5" ht="14.4">
      <c r="A1074" s="166"/>
      <c r="B1074" s="20"/>
      <c r="C1074" s="176"/>
      <c r="D1074" s="11"/>
      <c r="E1074" s="11"/>
    </row>
    <row r="1075" spans="1:5" ht="14.4">
      <c r="A1075" s="166"/>
      <c r="B1075" s="20"/>
      <c r="C1075" s="176"/>
      <c r="D1075" s="11"/>
      <c r="E1075" s="11"/>
    </row>
    <row r="1076" spans="1:5" ht="14.4">
      <c r="A1076" s="166"/>
      <c r="B1076" s="20"/>
      <c r="C1076" s="176"/>
      <c r="D1076" s="11"/>
      <c r="E1076" s="11"/>
    </row>
    <row r="1077" spans="1:5" ht="14.4">
      <c r="A1077" s="166"/>
      <c r="B1077" s="20"/>
      <c r="C1077" s="176"/>
      <c r="D1077" s="11"/>
      <c r="E1077" s="11"/>
    </row>
    <row r="1078" spans="1:5" ht="14.4">
      <c r="A1078" s="166"/>
      <c r="B1078" s="20"/>
      <c r="C1078" s="176"/>
      <c r="D1078" s="11"/>
      <c r="E1078" s="11"/>
    </row>
    <row r="1079" spans="1:5" ht="14.4">
      <c r="A1079" s="166"/>
      <c r="B1079" s="20"/>
      <c r="C1079" s="176"/>
      <c r="D1079" s="11"/>
      <c r="E1079" s="11"/>
    </row>
    <row r="1080" spans="1:5" ht="14.4">
      <c r="A1080" s="166"/>
      <c r="B1080" s="20"/>
      <c r="C1080" s="176"/>
      <c r="D1080" s="11"/>
      <c r="E1080" s="11"/>
    </row>
    <row r="1081" spans="1:5" ht="14.4">
      <c r="A1081" s="166"/>
      <c r="B1081" s="20"/>
      <c r="C1081" s="176"/>
      <c r="D1081" s="11"/>
      <c r="E1081" s="11"/>
    </row>
    <row r="1082" spans="1:5" ht="14.4">
      <c r="A1082" s="166"/>
      <c r="B1082" s="20"/>
      <c r="C1082" s="176"/>
      <c r="D1082" s="11"/>
      <c r="E1082" s="11"/>
    </row>
    <row r="1083" spans="1:5" ht="14.4">
      <c r="A1083" s="166"/>
      <c r="B1083" s="20"/>
      <c r="C1083" s="176"/>
      <c r="D1083" s="11"/>
      <c r="E1083" s="11"/>
    </row>
    <row r="1084" spans="1:5" ht="14.4">
      <c r="A1084" s="166"/>
      <c r="B1084" s="20"/>
      <c r="C1084" s="176"/>
      <c r="D1084" s="11"/>
      <c r="E1084" s="11"/>
    </row>
    <row r="1085" spans="1:5" ht="14.4">
      <c r="A1085" s="166"/>
      <c r="B1085" s="20"/>
      <c r="C1085" s="176"/>
      <c r="D1085" s="11"/>
      <c r="E1085" s="11"/>
    </row>
    <row r="1086" spans="1:5" ht="14.4">
      <c r="A1086" s="166"/>
      <c r="B1086" s="20"/>
      <c r="C1086" s="176"/>
      <c r="D1086" s="11"/>
      <c r="E1086" s="11"/>
    </row>
    <row r="1087" spans="1:5" ht="14.4">
      <c r="A1087" s="166"/>
      <c r="B1087" s="20"/>
      <c r="C1087" s="176"/>
      <c r="D1087" s="11"/>
      <c r="E1087" s="11"/>
    </row>
    <row r="1088" spans="1:5" ht="14.4">
      <c r="A1088" s="166"/>
      <c r="B1088" s="20"/>
      <c r="C1088" s="176"/>
      <c r="D1088" s="11"/>
      <c r="E1088" s="11"/>
    </row>
    <row r="1089" spans="1:5" ht="14.4">
      <c r="A1089" s="166"/>
      <c r="B1089" s="20"/>
      <c r="C1089" s="176"/>
      <c r="D1089" s="11"/>
      <c r="E1089" s="11"/>
    </row>
    <row r="1090" spans="1:5" ht="14.4">
      <c r="A1090" s="166"/>
      <c r="B1090" s="20"/>
      <c r="C1090" s="176"/>
      <c r="D1090" s="11"/>
      <c r="E1090" s="11"/>
    </row>
    <row r="1091" spans="1:5" ht="14.4">
      <c r="A1091" s="166"/>
      <c r="B1091" s="20"/>
      <c r="C1091" s="176"/>
      <c r="D1091" s="11"/>
      <c r="E1091" s="11"/>
    </row>
    <row r="1092" spans="1:5" ht="14.4">
      <c r="A1092" s="166"/>
      <c r="B1092" s="20"/>
      <c r="C1092" s="176"/>
      <c r="D1092" s="11"/>
      <c r="E1092" s="11"/>
    </row>
    <row r="1093" spans="1:5" ht="14.4">
      <c r="A1093" s="166"/>
      <c r="B1093" s="20"/>
      <c r="C1093" s="176"/>
      <c r="D1093" s="11"/>
      <c r="E1093" s="11"/>
    </row>
    <row r="1094" spans="1:5" ht="14.4">
      <c r="A1094" s="166"/>
      <c r="B1094" s="20"/>
      <c r="C1094" s="176"/>
      <c r="D1094" s="11"/>
      <c r="E1094" s="11"/>
    </row>
    <row r="1095" spans="1:5" ht="14.4">
      <c r="A1095" s="166"/>
      <c r="B1095" s="20"/>
      <c r="C1095" s="176"/>
      <c r="D1095" s="11"/>
      <c r="E1095" s="11"/>
    </row>
    <row r="1096" spans="1:5" ht="14.4">
      <c r="A1096" s="166"/>
      <c r="B1096" s="20"/>
      <c r="C1096" s="176"/>
      <c r="D1096" s="11"/>
      <c r="E1096" s="11"/>
    </row>
    <row r="1097" spans="1:5" ht="14.4">
      <c r="A1097" s="166"/>
      <c r="B1097" s="20"/>
      <c r="C1097" s="176"/>
      <c r="D1097" s="11"/>
      <c r="E1097" s="11"/>
    </row>
    <row r="1098" spans="1:5" ht="14.4">
      <c r="A1098" s="166"/>
      <c r="B1098" s="20"/>
      <c r="C1098" s="176"/>
      <c r="D1098" s="11"/>
      <c r="E1098" s="11"/>
    </row>
    <row r="1099" spans="1:5" ht="14.4">
      <c r="A1099" s="166"/>
      <c r="B1099" s="20"/>
      <c r="C1099" s="176"/>
      <c r="D1099" s="11"/>
      <c r="E1099" s="11"/>
    </row>
    <row r="1100" spans="1:5" ht="14.4">
      <c r="A1100" s="166"/>
      <c r="B1100" s="20"/>
      <c r="C1100" s="176"/>
      <c r="D1100" s="11"/>
      <c r="E1100" s="11"/>
    </row>
    <row r="1101" spans="1:5" ht="14.4">
      <c r="A1101" s="166"/>
      <c r="B1101" s="20"/>
      <c r="C1101" s="176"/>
      <c r="D1101" s="11"/>
      <c r="E1101" s="11"/>
    </row>
    <row r="1102" spans="1:5" ht="14.4">
      <c r="A1102" s="166"/>
      <c r="B1102" s="20"/>
      <c r="C1102" s="176"/>
      <c r="D1102" s="11"/>
      <c r="E1102" s="11"/>
    </row>
    <row r="1103" spans="1:5" ht="14.4">
      <c r="A1103" s="166"/>
      <c r="B1103" s="20"/>
      <c r="C1103" s="176"/>
      <c r="D1103" s="11"/>
      <c r="E1103" s="11"/>
    </row>
    <row r="1104" spans="1:5" ht="14.4">
      <c r="A1104" s="166"/>
      <c r="B1104" s="20"/>
      <c r="C1104" s="176"/>
      <c r="D1104" s="11"/>
      <c r="E1104" s="11"/>
    </row>
    <row r="1105" spans="1:5" ht="14.4">
      <c r="A1105" s="166"/>
      <c r="B1105" s="20"/>
      <c r="C1105" s="176"/>
      <c r="D1105" s="11"/>
      <c r="E1105" s="11"/>
    </row>
    <row r="1106" spans="1:5" ht="14.4">
      <c r="A1106" s="166"/>
      <c r="B1106" s="20"/>
      <c r="C1106" s="176"/>
      <c r="D1106" s="11"/>
      <c r="E1106" s="11"/>
    </row>
    <row r="1107" spans="1:5" ht="14.4">
      <c r="A1107" s="166"/>
      <c r="B1107" s="20"/>
      <c r="C1107" s="176"/>
      <c r="D1107" s="11"/>
      <c r="E1107" s="11"/>
    </row>
    <row r="1108" spans="1:5" ht="14.4">
      <c r="A1108" s="166"/>
      <c r="B1108" s="20"/>
      <c r="C1108" s="176"/>
      <c r="D1108" s="11"/>
      <c r="E1108" s="11"/>
    </row>
    <row r="1109" spans="1:5" ht="14.4">
      <c r="A1109" s="166"/>
      <c r="B1109" s="20"/>
      <c r="C1109" s="176"/>
      <c r="D1109" s="11"/>
      <c r="E1109" s="11"/>
    </row>
    <row r="1110" spans="1:5" ht="14.4">
      <c r="A1110" s="166"/>
      <c r="B1110" s="20"/>
      <c r="C1110" s="176"/>
      <c r="D1110" s="11"/>
      <c r="E1110" s="11"/>
    </row>
    <row r="1111" spans="1:5" ht="14.4">
      <c r="A1111" s="166"/>
      <c r="B1111" s="20"/>
      <c r="C1111" s="176"/>
      <c r="D1111" s="11"/>
      <c r="E1111" s="11"/>
    </row>
    <row r="1112" spans="1:5" ht="14.4">
      <c r="A1112" s="166"/>
      <c r="B1112" s="20"/>
      <c r="C1112" s="176"/>
      <c r="D1112" s="11"/>
      <c r="E1112" s="11"/>
    </row>
    <row r="1113" spans="1:5" ht="14.4">
      <c r="A1113" s="166"/>
      <c r="B1113" s="20"/>
      <c r="C1113" s="176"/>
      <c r="D1113" s="11"/>
      <c r="E1113" s="11"/>
    </row>
    <row r="1114" spans="1:5" ht="14.4">
      <c r="A1114" s="166"/>
      <c r="B1114" s="20"/>
      <c r="C1114" s="176"/>
      <c r="D1114" s="11"/>
      <c r="E1114" s="11"/>
    </row>
    <row r="1115" spans="1:5" ht="14.4">
      <c r="A1115" s="166"/>
      <c r="B1115" s="20"/>
      <c r="C1115" s="176"/>
      <c r="D1115" s="11"/>
      <c r="E1115" s="11"/>
    </row>
    <row r="1116" spans="1:5" ht="14.4">
      <c r="A1116" s="166"/>
      <c r="B1116" s="20"/>
      <c r="C1116" s="176"/>
      <c r="D1116" s="11"/>
      <c r="E1116" s="11"/>
    </row>
    <row r="1117" spans="1:5" ht="14.4">
      <c r="A1117" s="166"/>
      <c r="B1117" s="20"/>
      <c r="C1117" s="176"/>
      <c r="D1117" s="11"/>
      <c r="E1117" s="11"/>
    </row>
    <row r="1118" spans="1:5" ht="14.4">
      <c r="A1118" s="166"/>
      <c r="B1118" s="20"/>
      <c r="C1118" s="176"/>
      <c r="D1118" s="11"/>
      <c r="E1118" s="11"/>
    </row>
    <row r="1119" spans="1:5" ht="14.4">
      <c r="A1119" s="166"/>
      <c r="B1119" s="20"/>
      <c r="C1119" s="176"/>
      <c r="D1119" s="11"/>
      <c r="E1119" s="11"/>
    </row>
    <row r="1120" spans="1:5" ht="14.4">
      <c r="A1120" s="166"/>
      <c r="B1120" s="20"/>
      <c r="C1120" s="176"/>
      <c r="D1120" s="11"/>
      <c r="E1120" s="11"/>
    </row>
    <row r="1121" spans="1:5" ht="14.4">
      <c r="A1121" s="166"/>
      <c r="B1121" s="20"/>
      <c r="C1121" s="176"/>
      <c r="D1121" s="11"/>
      <c r="E1121" s="11"/>
    </row>
    <row r="1122" spans="1:5" ht="14.4">
      <c r="A1122" s="166"/>
      <c r="B1122" s="20"/>
      <c r="C1122" s="176"/>
      <c r="D1122" s="11"/>
      <c r="E1122" s="11"/>
    </row>
    <row r="1123" spans="1:5" ht="14.4">
      <c r="A1123" s="166"/>
      <c r="B1123" s="20"/>
      <c r="C1123" s="176"/>
      <c r="D1123" s="11"/>
      <c r="E1123" s="11"/>
    </row>
    <row r="1124" spans="1:5" ht="14.4">
      <c r="A1124" s="166"/>
      <c r="B1124" s="20"/>
      <c r="C1124" s="176"/>
      <c r="D1124" s="11"/>
      <c r="E1124" s="11"/>
    </row>
    <row r="1125" spans="1:5" ht="14.4">
      <c r="A1125" s="166"/>
      <c r="B1125" s="20"/>
      <c r="C1125" s="176"/>
      <c r="D1125" s="11"/>
      <c r="E1125" s="11"/>
    </row>
    <row r="1126" spans="1:5" ht="14.4">
      <c r="A1126" s="166"/>
      <c r="B1126" s="20"/>
      <c r="C1126" s="176"/>
      <c r="D1126" s="11"/>
      <c r="E1126" s="11"/>
    </row>
    <row r="1127" spans="1:5" ht="14.4">
      <c r="A1127" s="166"/>
      <c r="B1127" s="20"/>
      <c r="C1127" s="176"/>
      <c r="D1127" s="11"/>
      <c r="E1127" s="11"/>
    </row>
    <row r="1128" spans="1:5" ht="14.4">
      <c r="A1128" s="166"/>
      <c r="B1128" s="20"/>
      <c r="C1128" s="176"/>
      <c r="D1128" s="11"/>
      <c r="E1128" s="11"/>
    </row>
    <row r="1129" spans="1:5" ht="14.4">
      <c r="A1129" s="166"/>
      <c r="B1129" s="20"/>
      <c r="C1129" s="176"/>
      <c r="D1129" s="11"/>
      <c r="E1129" s="11"/>
    </row>
    <row r="1130" spans="1:5" ht="14.4">
      <c r="A1130" s="166"/>
      <c r="B1130" s="20"/>
      <c r="C1130" s="176"/>
      <c r="D1130" s="11"/>
      <c r="E1130" s="11"/>
    </row>
    <row r="1131" spans="1:5" ht="14.4">
      <c r="A1131" s="166"/>
      <c r="B1131" s="20"/>
      <c r="C1131" s="176"/>
      <c r="D1131" s="11"/>
      <c r="E1131" s="11"/>
    </row>
    <row r="1132" spans="1:5" ht="14.4">
      <c r="A1132" s="166"/>
      <c r="B1132" s="20"/>
      <c r="C1132" s="176"/>
      <c r="D1132" s="11"/>
      <c r="E1132" s="11"/>
    </row>
    <row r="1133" spans="1:5" ht="14.4">
      <c r="A1133" s="166"/>
      <c r="B1133" s="20"/>
      <c r="C1133" s="176"/>
      <c r="D1133" s="11"/>
      <c r="E1133" s="11"/>
    </row>
    <row r="1134" spans="1:5" ht="14.4">
      <c r="A1134" s="166"/>
      <c r="B1134" s="20"/>
      <c r="C1134" s="176"/>
      <c r="D1134" s="11"/>
      <c r="E1134" s="11"/>
    </row>
    <row r="1135" spans="1:5" ht="14.4">
      <c r="A1135" s="166"/>
      <c r="B1135" s="20"/>
      <c r="C1135" s="176"/>
      <c r="D1135" s="11"/>
      <c r="E1135" s="11"/>
    </row>
    <row r="1136" spans="1:5" ht="14.4">
      <c r="A1136" s="166"/>
      <c r="B1136" s="20"/>
      <c r="C1136" s="176"/>
      <c r="D1136" s="11"/>
      <c r="E1136" s="11"/>
    </row>
    <row r="1137" spans="1:5" ht="14.4">
      <c r="A1137" s="166"/>
      <c r="B1137" s="20"/>
      <c r="C1137" s="176"/>
      <c r="D1137" s="11"/>
      <c r="E1137" s="11"/>
    </row>
  </sheetData>
  <pageMargins left="0.7" right="0.7" top="0.75" bottom="0.75" header="0.3" footer="0.3"/>
  <pageSetup orientation="portrait" r:id="rId1"/>
  <headerFooter differentOddEven="1" differentFirs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74"/>
  <sheetViews>
    <sheetView workbookViewId="0">
      <selection sqref="A1:E1048576"/>
    </sheetView>
  </sheetViews>
  <sheetFormatPr defaultColWidth="14.44140625" defaultRowHeight="13.2"/>
  <cols>
    <col min="1" max="1" width="19.33203125" customWidth="1"/>
    <col min="2" max="2" width="51.6640625" customWidth="1"/>
    <col min="4" max="4" width="17.109375" customWidth="1"/>
  </cols>
  <sheetData>
    <row r="1" spans="1:26" ht="14.4">
      <c r="A1" s="38" t="s">
        <v>0</v>
      </c>
      <c r="B1" s="5" t="s">
        <v>608</v>
      </c>
      <c r="C1" s="5" t="s">
        <v>609</v>
      </c>
      <c r="D1" s="3" t="s">
        <v>610</v>
      </c>
      <c r="E1" s="5" t="s">
        <v>611</v>
      </c>
      <c r="F1" s="12"/>
      <c r="G1" s="12"/>
      <c r="H1" s="12"/>
      <c r="I1" s="12"/>
      <c r="J1" s="12"/>
      <c r="K1" s="12"/>
      <c r="L1" s="12"/>
      <c r="M1" s="12"/>
      <c r="N1" s="12"/>
      <c r="O1" s="12"/>
      <c r="P1" s="12"/>
      <c r="Q1" s="12"/>
      <c r="R1" s="12"/>
      <c r="S1" s="12"/>
      <c r="T1" s="12"/>
      <c r="U1" s="12"/>
      <c r="V1" s="12"/>
      <c r="W1" s="12"/>
      <c r="X1" s="12"/>
      <c r="Y1" s="12"/>
      <c r="Z1" s="12"/>
    </row>
    <row r="2" spans="1:26" ht="14.4">
      <c r="A2" s="123" t="s">
        <v>14</v>
      </c>
      <c r="B2" s="124" t="str">
        <f>VLOOKUP(A2,TRUSTEDPROCESSDEFINITIONS,2,FALSE)</f>
        <v>Identity Service Provider</v>
      </c>
    </row>
    <row r="3" spans="1:26" ht="14.4">
      <c r="A3" s="117"/>
      <c r="B3" s="14" t="str">
        <f>VLOOKUP(A2,TRUSTEDPROCESSDEFINITIONS,3,FALSE)</f>
        <v>General requirements for identity service provider</v>
      </c>
    </row>
    <row r="4" spans="1:26" ht="14.4">
      <c r="A4" s="117"/>
      <c r="B4" s="118"/>
    </row>
    <row r="5" spans="1:26" ht="14.4">
      <c r="A5" s="117"/>
      <c r="B5" s="118"/>
    </row>
    <row r="6" spans="1:26" ht="14.4">
      <c r="A6" s="117"/>
      <c r="B6" s="118"/>
    </row>
    <row r="7" spans="1:26" ht="14.4">
      <c r="A7" s="117"/>
      <c r="B7" s="118"/>
    </row>
    <row r="8" spans="1:26" ht="14.4">
      <c r="A8" s="128" t="s">
        <v>7</v>
      </c>
      <c r="B8" s="129" t="str">
        <f>VLOOKUP(A8,TRUSTEDPROCESSDEFINITIONS,2,FALSE)</f>
        <v>Identity Resolution</v>
      </c>
    </row>
    <row r="9" spans="1:26" ht="100.8">
      <c r="A9" s="38"/>
      <c r="B9" s="14" t="str">
        <f>VLOOKUP(A8,TRUSTEDPROCESSDEFINITIONS,3,FALSE)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10" spans="1:26" ht="14.4">
      <c r="A10" s="38"/>
      <c r="B10" s="14"/>
    </row>
    <row r="11" spans="1:26" ht="14.4">
      <c r="A11" s="38"/>
      <c r="B11" s="14"/>
    </row>
    <row r="12" spans="1:26" ht="14.4">
      <c r="A12" s="38"/>
      <c r="B12" s="14"/>
    </row>
    <row r="13" spans="1:26" ht="14.4">
      <c r="A13" s="38"/>
      <c r="B13" s="14"/>
    </row>
    <row r="14" spans="1:26" ht="14.4">
      <c r="A14" s="38" t="s">
        <v>23</v>
      </c>
      <c r="B14" s="5" t="str">
        <f>VLOOKUP(A14,TRUSTEDPROCESSDEFINITIONS,2,FALSE)</f>
        <v>Identity Establishment</v>
      </c>
    </row>
    <row r="15" spans="1:26" ht="43.2">
      <c r="A15" s="11"/>
      <c r="B15" s="14" t="str">
        <f>VLOOKUP(A14,TRUSTEDPROCESSDEFINITIONS,3,FALSE)</f>
        <v>Identity Establishment is the process of creating an authoritative record of identity that may be relied on by others for subsequent programs, services, and activities.</v>
      </c>
    </row>
    <row r="16" spans="1:26" ht="14.4">
      <c r="A16" s="11"/>
      <c r="B16" s="20"/>
    </row>
    <row r="17" spans="1:2" ht="14.4">
      <c r="A17" s="11"/>
      <c r="B17" s="20"/>
    </row>
    <row r="18" spans="1:2" ht="14.4">
      <c r="A18" s="11"/>
      <c r="B18" s="20"/>
    </row>
    <row r="19" spans="1:2" ht="14.4">
      <c r="A19" s="11"/>
      <c r="B19" s="20"/>
    </row>
    <row r="20" spans="1:2" ht="14.4">
      <c r="A20" s="117"/>
      <c r="B20" s="118"/>
    </row>
    <row r="21" spans="1:2" ht="14.4">
      <c r="A21" s="117" t="s">
        <v>28</v>
      </c>
      <c r="B21" s="118" t="str">
        <f>VLOOKUP(A21,TRUSTEDPROCESSDEFINITIONS,2,FALSE)</f>
        <v>Identity Validation</v>
      </c>
    </row>
    <row r="22" spans="1:2" ht="100.8">
      <c r="A22" s="38"/>
      <c r="B22" s="14" t="str">
        <f>VLOOKUP(A21,TRUSTEDPROCESSDEFINITIONS,3,FALSE)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row>
    <row r="23" spans="1:2" ht="14.4">
      <c r="A23" s="38"/>
      <c r="B23" s="14"/>
    </row>
    <row r="24" spans="1:2" ht="14.4">
      <c r="A24" s="134"/>
      <c r="B24" s="135"/>
    </row>
    <row r="25" spans="1:2" ht="14.4">
      <c r="A25" s="138" t="s">
        <v>33</v>
      </c>
      <c r="B25" s="118" t="str">
        <f>VLOOKUP(A25,TRUSTEDPROCESSDEFINITIONS,2,FALSE)</f>
        <v>Identity Verification</v>
      </c>
    </row>
    <row r="26" spans="1:2" ht="57.6">
      <c r="A26" s="38"/>
      <c r="B26" s="14" t="str">
        <f>VLOOKUP(A25,TRUSTEDPROCESSDEFINITIONS,3,FALSE)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row>
    <row r="27" spans="1:2" ht="14.4">
      <c r="A27" s="38"/>
      <c r="B27" s="14"/>
    </row>
    <row r="28" spans="1:2" ht="14.4">
      <c r="A28" s="38"/>
      <c r="B28" s="14"/>
    </row>
    <row r="29" spans="1:2" ht="14.4">
      <c r="A29" s="38"/>
      <c r="B29" s="14"/>
    </row>
    <row r="30" spans="1:2" ht="14.4">
      <c r="A30" s="38" t="s">
        <v>38</v>
      </c>
      <c r="B30" s="5" t="str">
        <f>VLOOKUP(A30,TRUSTEDPROCESSDEFINITIONS,2,FALSE)</f>
        <v>Identity Maintenance</v>
      </c>
    </row>
    <row r="31" spans="1:2" ht="43.2">
      <c r="A31" s="117"/>
      <c r="B31" s="14" t="str">
        <f>VLOOKUP(A30,TRUSTEDPROCESSDEFINITIONS,3,FALSE)</f>
        <v xml:space="preserve">Identity Maintenance is the process of ensuring that identity information is as accurate, complete, and up-to-date as is required.  </v>
      </c>
    </row>
    <row r="32" spans="1:2" ht="14.4">
      <c r="A32" s="117"/>
      <c r="B32" s="147"/>
    </row>
    <row r="33" spans="1:2" ht="14.4">
      <c r="A33" s="117" t="s">
        <v>48</v>
      </c>
      <c r="B33" s="118" t="str">
        <f>VLOOKUP(A33,TRUSTEDPROCESSDEFINITIONS,2,FALSE)</f>
        <v>Identity Presentation</v>
      </c>
    </row>
    <row r="34" spans="1:2" ht="72">
      <c r="A34" s="38"/>
      <c r="B34" s="14" t="str">
        <f>VLOOKUP(A33,TRUSTEDPROCESSDEFINITIONS,3,FALSE)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row>
    <row r="35" spans="1:2" ht="14.4">
      <c r="A35" s="38"/>
      <c r="B35" s="14"/>
    </row>
    <row r="36" spans="1:2" ht="14.4">
      <c r="A36" s="38"/>
      <c r="B36" s="14"/>
    </row>
    <row r="37" spans="1:2" ht="14.4">
      <c r="A37" s="38" t="s">
        <v>54</v>
      </c>
      <c r="B37" s="118" t="str">
        <f>VLOOKUP(A37,TRUSTEDPROCESSDEFINITIONS,2,FALSE)</f>
        <v>Identity-Credential Binding</v>
      </c>
    </row>
    <row r="38" spans="1:2" ht="28.8">
      <c r="A38" s="38"/>
      <c r="B38" s="14" t="str">
        <f>VLOOKUP(A37,TRUSTEDPROCESSDEFINITIONS,3,FALSE)</f>
        <v xml:space="preserve">Identity-Credential Binding is the process of associating an identity with an issued credential. </v>
      </c>
    </row>
    <row r="39" spans="1:2" ht="14.4">
      <c r="A39" s="38"/>
      <c r="B39" s="14"/>
    </row>
    <row r="40" spans="1:2" ht="14.4">
      <c r="A40" s="38"/>
      <c r="B40" s="14"/>
    </row>
    <row r="41" spans="1:2" ht="14.4">
      <c r="A41" s="38"/>
      <c r="B41" s="14"/>
    </row>
    <row r="42" spans="1:2" ht="14.4">
      <c r="A42" s="38" t="s">
        <v>61</v>
      </c>
      <c r="B42" s="5" t="str">
        <f>VLOOKUP(A42,TRUSTEDPROCESSDEFINITIONS,2,FALSE)</f>
        <v>Identity Linking</v>
      </c>
    </row>
    <row r="43" spans="1:2" ht="28.8">
      <c r="A43" s="38"/>
      <c r="B43" s="14" t="str">
        <f>VLOOKUP(A42,TRUSTEDPROCESSDEFINITIONS,3,FALSE)</f>
        <v xml:space="preserve">Identity Linking is the process of mapping two or more identifiers to the same identity. </v>
      </c>
    </row>
    <row r="44" spans="1:2" ht="14.4">
      <c r="A44" s="38"/>
      <c r="B44" s="14"/>
    </row>
    <row r="45" spans="1:2" ht="14.4">
      <c r="A45" s="38" t="s">
        <v>69</v>
      </c>
      <c r="B45" s="5" t="str">
        <f>VLOOKUP(A45,TRUSTEDPROCESSDEFINITIONS,2,FALSE)</f>
        <v>Credential Issuance</v>
      </c>
    </row>
    <row r="46" spans="1:2" ht="72">
      <c r="A46" s="38"/>
      <c r="B46" s="14" t="str">
        <f>VLOOKUP(A45,TRUSTEDPROCESSDEFINITIONS,3,FALSE)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row>
    <row r="47" spans="1:2" ht="14.4">
      <c r="A47" s="38"/>
      <c r="B47" s="5"/>
    </row>
    <row r="48" spans="1:2" ht="14.4">
      <c r="A48" s="38" t="s">
        <v>78</v>
      </c>
      <c r="B48" s="5" t="str">
        <f>VLOOKUP(A48,TRUSTEDPROCESSDEFINITIONS,2,FALSE)</f>
        <v>Credential Authentication</v>
      </c>
    </row>
    <row r="49" spans="1:2" ht="57.6">
      <c r="A49" s="38"/>
      <c r="B49" s="14" t="str">
        <f>VLOOKUP(A48,TRUSTEDPROCESSDEFINITIONS,3,FALSE)</f>
        <v>Credential Authentication is the process of verifying by means of an authenticator that a subject has control over their issued credential and that the issued credential is valid (i.e., not suspended or revoked).</v>
      </c>
    </row>
    <row r="50" spans="1:2" ht="14.4">
      <c r="A50" s="38"/>
      <c r="B50" s="5"/>
    </row>
    <row r="51" spans="1:2" ht="14.4">
      <c r="A51" s="38" t="s">
        <v>82</v>
      </c>
      <c r="B51" s="5" t="str">
        <f>VLOOKUP(A51,TRUSTEDPROCESSDEFINITIONS,2,FALSE)</f>
        <v>Credential Suspension</v>
      </c>
    </row>
    <row r="52" spans="1:2" ht="43.2">
      <c r="A52" s="38"/>
      <c r="B52" s="14" t="str">
        <f>VLOOKUP(A51,TRUSTEDPROCESSDEFINITIONS,3,FALSE)</f>
        <v xml:space="preserve">Credential Suspension is the process of transforming an issued credential into a suspended credential by flagging the issued credential as temporarily unusable. </v>
      </c>
    </row>
    <row r="53" spans="1:2" ht="14.4">
      <c r="A53" s="38"/>
      <c r="B53" s="14"/>
    </row>
    <row r="54" spans="1:2" ht="14.4">
      <c r="A54" s="38"/>
      <c r="B54" s="14"/>
    </row>
    <row r="55" spans="1:2" ht="14.4">
      <c r="A55" s="38"/>
      <c r="B55" s="14"/>
    </row>
    <row r="56" spans="1:2" ht="14.4">
      <c r="A56" s="38" t="s">
        <v>88</v>
      </c>
      <c r="B56" s="5" t="str">
        <f>VLOOKUP(A56,TRUSTEDPROCESSDEFINITIONS,2,FALSE)</f>
        <v>Credential Recovery</v>
      </c>
    </row>
    <row r="57" spans="1:2" ht="43.2">
      <c r="A57" s="38"/>
      <c r="B57" s="14" t="str">
        <f>VLOOKUP(A56,TRUSTEDPROCESSDEFINITIONS,3,FALSE)</f>
        <v>Credential Recovery is the process of transforming a suspended credential back to a usable state (i.e., an issued credential).</v>
      </c>
    </row>
    <row r="58" spans="1:2" ht="14.4">
      <c r="A58" s="38"/>
      <c r="B58" s="14"/>
    </row>
    <row r="59" spans="1:2" ht="14.4">
      <c r="A59" s="38"/>
      <c r="B59" s="14"/>
    </row>
    <row r="60" spans="1:2" ht="14.4">
      <c r="A60" s="38" t="s">
        <v>930</v>
      </c>
      <c r="B60" s="5" t="e">
        <f>VLOOKUP(A60,TRUSTEDPROCESSDEFINITIONS,2,FALSE)</f>
        <v>#N/A</v>
      </c>
    </row>
    <row r="61" spans="1:2" ht="14.4">
      <c r="A61" s="38"/>
      <c r="B61" s="14" t="e">
        <f>VLOOKUP(A60,TRUSTEDPROCESSDEFINITIONS,3,FALSE)</f>
        <v>#N/A</v>
      </c>
    </row>
    <row r="62" spans="1:2" ht="14.4">
      <c r="A62" s="38"/>
      <c r="B62" s="14"/>
    </row>
    <row r="63" spans="1:2" ht="14.4">
      <c r="A63" s="38"/>
      <c r="B63" s="14"/>
    </row>
    <row r="64" spans="1:2" ht="14.4">
      <c r="A64" s="38" t="s">
        <v>94</v>
      </c>
      <c r="B64" s="5" t="str">
        <f>VLOOKUP(A64,TRUSTEDPROCESSDEFINITIONS,2,FALSE)</f>
        <v>Credential Revocation</v>
      </c>
    </row>
    <row r="65" spans="1:2" ht="28.8">
      <c r="A65" s="38"/>
      <c r="B65" s="14" t="str">
        <f>VLOOKUP(A64,TRUSTEDPROCESSDEFINITIONS,3,FALSE)</f>
        <v>Credential Revocation is the process of ensuring that an issued credential is permanently flagged as unusable.</v>
      </c>
    </row>
    <row r="66" spans="1:2" ht="14.4">
      <c r="A66" s="38"/>
      <c r="B66" s="14"/>
    </row>
    <row r="67" spans="1:2" ht="14.4">
      <c r="A67" s="38"/>
      <c r="B67" s="14"/>
    </row>
    <row r="68" spans="1:2" ht="14.4">
      <c r="A68" s="38" t="s">
        <v>937</v>
      </c>
      <c r="B68" s="5" t="e">
        <f>VLOOKUP(A68,TRUSTEDPROCESSDEFINITIONS,2,FALSE)</f>
        <v>#N/A</v>
      </c>
    </row>
    <row r="69" spans="1:2" ht="14.4">
      <c r="A69" s="38"/>
      <c r="B69" s="14" t="e">
        <f>VLOOKUP(A68,TRUSTEDPROCESSDEFINITIONS,3,FALSE)</f>
        <v>#N/A</v>
      </c>
    </row>
    <row r="70" spans="1:2" ht="14.4">
      <c r="A70" s="38"/>
      <c r="B70" s="14"/>
    </row>
    <row r="71" spans="1:2" ht="14.4">
      <c r="A71" s="38"/>
      <c r="B71" s="14"/>
    </row>
    <row r="72" spans="1:2" ht="14.4">
      <c r="A72" s="38" t="s">
        <v>939</v>
      </c>
      <c r="B72" s="5" t="e">
        <f>VLOOKUP(A72,TRUSTEDPROCESSDEFINITIONS,2,FALSE)</f>
        <v>#N/A</v>
      </c>
    </row>
    <row r="73" spans="1:2" ht="14.4">
      <c r="A73" s="38"/>
      <c r="B73" s="14"/>
    </row>
    <row r="74" spans="1:2" ht="14.4">
      <c r="A74" s="38"/>
      <c r="B74" s="14"/>
    </row>
    <row r="75" spans="1:2" ht="14.4">
      <c r="A75" s="38" t="s">
        <v>118</v>
      </c>
      <c r="B75" s="5" t="str">
        <f>VLOOKUP(A75,TRUSTEDPROCESSDEFINITIONS,2,FALSE)</f>
        <v>Formulate Notice</v>
      </c>
    </row>
    <row r="76" spans="1:2" ht="158.4">
      <c r="A76" s="38"/>
      <c r="B76" s="14" t="str">
        <f>VLOOKUP(A75,TRUSTEDPROCESSDEFINITIONS,3,FALSE)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row>
    <row r="77" spans="1:2" ht="14.4">
      <c r="A77" s="38"/>
      <c r="B77" s="14"/>
    </row>
    <row r="78" spans="1:2" ht="14.4">
      <c r="A78" s="38"/>
      <c r="B78" s="14"/>
    </row>
    <row r="79" spans="1:2" ht="14.4">
      <c r="A79" s="38"/>
      <c r="B79" s="14"/>
    </row>
    <row r="80" spans="1:2" ht="14.4">
      <c r="A80" s="38" t="s">
        <v>123</v>
      </c>
      <c r="B80" s="5" t="str">
        <f>VLOOKUP(A80,TRUSTEDPROCESSDEFINITIONS,2,FALSE)</f>
        <v>Request Consent</v>
      </c>
    </row>
    <row r="81" spans="1:2" ht="100.8">
      <c r="A81" s="38"/>
      <c r="B81" s="14" t="str">
        <f>VLOOKUP(A80,TRUSTEDPROCESSDEFINITIONS,3,FALSE)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row>
    <row r="82" spans="1:2" ht="14.4">
      <c r="A82" s="38"/>
      <c r="B82" s="14"/>
    </row>
    <row r="83" spans="1:2" ht="14.4">
      <c r="A83" s="38"/>
      <c r="B83" s="14"/>
    </row>
    <row r="84" spans="1:2" ht="14.4">
      <c r="A84" s="38" t="s">
        <v>127</v>
      </c>
      <c r="B84" s="5" t="s">
        <v>128</v>
      </c>
    </row>
    <row r="85" spans="1:2" ht="129.6">
      <c r="A85" s="38"/>
      <c r="B85" s="14" t="str">
        <f>VLOOKUP(A84,TRUSTEDPROCESSDEFINITIONS,3,FALSE)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row>
    <row r="86" spans="1:2" ht="14.4">
      <c r="A86" s="38"/>
      <c r="B86" s="14"/>
    </row>
    <row r="87" spans="1:2" ht="14.4">
      <c r="A87" s="38"/>
      <c r="B87" s="14"/>
    </row>
    <row r="88" spans="1:2" ht="14.4">
      <c r="A88" s="38" t="s">
        <v>961</v>
      </c>
      <c r="B88" s="5" t="e">
        <f>VLOOKUP(A88,TRUSTEDPROCESSDEFINITIONS,2,FALSE)</f>
        <v>#N/A</v>
      </c>
    </row>
    <row r="89" spans="1:2" ht="14.4">
      <c r="A89" s="38"/>
      <c r="B89" s="14" t="e">
        <f>VLOOKUP(A88,TRUSTEDPROCESSDEFINITIONS,3,FALSE)</f>
        <v>#N/A</v>
      </c>
    </row>
    <row r="90" spans="1:2" ht="14.4">
      <c r="A90" s="38"/>
      <c r="B90" s="14"/>
    </row>
    <row r="91" spans="1:2" ht="14.4">
      <c r="A91" s="38"/>
      <c r="B91" s="14"/>
    </row>
    <row r="92" spans="1:2" ht="14.4">
      <c r="A92" s="38" t="s">
        <v>974</v>
      </c>
      <c r="B92" s="5" t="e">
        <f>VLOOKUP(A92,TRUSTEDPROCESSDEFINITIONS,2,FALSE)</f>
        <v>#N/A</v>
      </c>
    </row>
    <row r="93" spans="1:2" ht="14.4">
      <c r="A93" s="38"/>
      <c r="B93" s="14" t="e">
        <f>VLOOKUP(A92,TRUSTEDPROCESSDEFINITIONS,3,FALSE)</f>
        <v>#N/A</v>
      </c>
    </row>
    <row r="94" spans="1:2" ht="14.4">
      <c r="A94" s="38"/>
      <c r="B94" s="14"/>
    </row>
    <row r="95" spans="1:2" ht="14.4">
      <c r="A95" s="38"/>
      <c r="B95" s="14"/>
    </row>
    <row r="96" spans="1:2" ht="14.4">
      <c r="A96" s="166"/>
      <c r="B96" s="20"/>
    </row>
    <row r="97" spans="1:2" ht="14.4">
      <c r="A97" s="166"/>
      <c r="B97" s="20"/>
    </row>
    <row r="98" spans="1:2" ht="14.4">
      <c r="A98" s="166"/>
      <c r="B98" s="20"/>
    </row>
    <row r="99" spans="1:2" ht="14.4">
      <c r="A99" s="166"/>
      <c r="B99" s="20"/>
    </row>
    <row r="100" spans="1:2" ht="14.4">
      <c r="A100" s="166"/>
      <c r="B100" s="20"/>
    </row>
    <row r="101" spans="1:2" ht="14.4">
      <c r="A101" s="166"/>
      <c r="B101" s="20"/>
    </row>
    <row r="102" spans="1:2" ht="14.4">
      <c r="A102" s="38"/>
      <c r="B102" s="14"/>
    </row>
    <row r="103" spans="1:2" ht="14.4">
      <c r="A103" s="38"/>
      <c r="B103" s="14"/>
    </row>
    <row r="104" spans="1:2" ht="14.4">
      <c r="A104" s="166"/>
      <c r="B104" s="20"/>
    </row>
    <row r="105" spans="1:2" ht="14.4">
      <c r="A105" s="166"/>
      <c r="B105" s="14"/>
    </row>
    <row r="106" spans="1:2" ht="14.4">
      <c r="A106" s="166"/>
      <c r="B106" s="20"/>
    </row>
    <row r="107" spans="1:2" ht="14.4">
      <c r="A107" s="166"/>
      <c r="B107" s="20"/>
    </row>
    <row r="108" spans="1:2" ht="14.4">
      <c r="A108" s="166"/>
      <c r="B108" s="20"/>
    </row>
    <row r="109" spans="1:2" ht="14.4">
      <c r="A109" s="166"/>
      <c r="B109" s="14" t="s">
        <v>1012</v>
      </c>
    </row>
    <row r="110" spans="1:2" ht="14.4">
      <c r="A110" s="166"/>
      <c r="B110" s="20"/>
    </row>
    <row r="111" spans="1:2" ht="14.4">
      <c r="A111" s="166"/>
      <c r="B111" s="20"/>
    </row>
    <row r="112" spans="1:2" ht="14.4">
      <c r="A112" s="166"/>
      <c r="B112" s="20"/>
    </row>
    <row r="113" spans="1:2" ht="14.4">
      <c r="A113" s="166"/>
      <c r="B113" s="20"/>
    </row>
    <row r="114" spans="1:2" ht="14.4">
      <c r="A114" s="166"/>
      <c r="B114" s="20"/>
    </row>
    <row r="115" spans="1:2" ht="14.4">
      <c r="A115" s="166"/>
      <c r="B115" s="20"/>
    </row>
    <row r="116" spans="1:2" ht="14.4">
      <c r="A116" s="166"/>
      <c r="B116" s="20"/>
    </row>
    <row r="117" spans="1:2" ht="14.4">
      <c r="A117" s="166"/>
      <c r="B117" s="20"/>
    </row>
    <row r="118" spans="1:2" ht="14.4">
      <c r="A118" s="166"/>
      <c r="B118" s="20"/>
    </row>
    <row r="119" spans="1:2" ht="14.4">
      <c r="A119" s="166"/>
      <c r="B119" s="20"/>
    </row>
    <row r="120" spans="1:2" ht="14.4">
      <c r="A120" s="166"/>
      <c r="B120" s="20"/>
    </row>
    <row r="121" spans="1:2" ht="14.4">
      <c r="A121" s="166"/>
      <c r="B121" s="20"/>
    </row>
    <row r="122" spans="1:2" ht="14.4">
      <c r="A122" s="166"/>
      <c r="B122" s="20"/>
    </row>
    <row r="123" spans="1:2" ht="14.4">
      <c r="A123" s="166"/>
      <c r="B123" s="20"/>
    </row>
    <row r="124" spans="1:2" ht="14.4">
      <c r="A124" s="166"/>
      <c r="B124" s="20"/>
    </row>
    <row r="125" spans="1:2" ht="14.4">
      <c r="A125" s="166"/>
      <c r="B125" s="20"/>
    </row>
    <row r="126" spans="1:2" ht="14.4">
      <c r="A126" s="166"/>
      <c r="B126" s="20"/>
    </row>
    <row r="127" spans="1:2" ht="14.4">
      <c r="A127" s="166"/>
      <c r="B127" s="20"/>
    </row>
    <row r="128" spans="1:2" ht="14.4">
      <c r="A128" s="166"/>
      <c r="B128" s="20"/>
    </row>
    <row r="129" spans="1:2" ht="14.4">
      <c r="A129" s="166"/>
      <c r="B129" s="20"/>
    </row>
    <row r="130" spans="1:2" ht="14.4">
      <c r="A130" s="166"/>
      <c r="B130" s="20"/>
    </row>
    <row r="131" spans="1:2" ht="14.4">
      <c r="A131" s="166"/>
      <c r="B131" s="20"/>
    </row>
    <row r="132" spans="1:2" ht="14.4">
      <c r="A132" s="166"/>
      <c r="B132" s="20"/>
    </row>
    <row r="133" spans="1:2" ht="14.4">
      <c r="A133" s="166"/>
      <c r="B133" s="20"/>
    </row>
    <row r="134" spans="1:2" ht="14.4">
      <c r="A134" s="166"/>
      <c r="B134" s="20"/>
    </row>
    <row r="135" spans="1:2" ht="14.4">
      <c r="A135" s="166"/>
      <c r="B135" s="20"/>
    </row>
    <row r="136" spans="1:2" ht="14.4">
      <c r="A136" s="166"/>
      <c r="B136" s="20"/>
    </row>
    <row r="137" spans="1:2" ht="14.4">
      <c r="A137" s="166"/>
      <c r="B137" s="20"/>
    </row>
    <row r="138" spans="1:2" ht="14.4">
      <c r="A138" s="166"/>
      <c r="B138" s="20"/>
    </row>
    <row r="139" spans="1:2" ht="14.4">
      <c r="A139" s="166"/>
      <c r="B139" s="20"/>
    </row>
    <row r="140" spans="1:2" ht="14.4">
      <c r="A140" s="166"/>
      <c r="B140" s="20"/>
    </row>
    <row r="141" spans="1:2" ht="14.4">
      <c r="A141" s="166"/>
      <c r="B141" s="20"/>
    </row>
    <row r="142" spans="1:2" ht="14.4">
      <c r="A142" s="166"/>
      <c r="B142" s="20"/>
    </row>
    <row r="143" spans="1:2" ht="14.4">
      <c r="A143" s="166"/>
      <c r="B143" s="20"/>
    </row>
    <row r="144" spans="1:2" ht="14.4">
      <c r="A144" s="166"/>
      <c r="B144" s="20"/>
    </row>
    <row r="145" spans="1:2" ht="14.4">
      <c r="A145" s="166"/>
      <c r="B145" s="20"/>
    </row>
    <row r="146" spans="1:2" ht="14.4">
      <c r="A146" s="166"/>
      <c r="B146" s="20"/>
    </row>
    <row r="147" spans="1:2" ht="14.4">
      <c r="A147" s="166"/>
      <c r="B147" s="20"/>
    </row>
    <row r="148" spans="1:2" ht="14.4">
      <c r="A148" s="166"/>
      <c r="B148" s="20"/>
    </row>
    <row r="149" spans="1:2" ht="14.4">
      <c r="A149" s="166"/>
      <c r="B149" s="20"/>
    </row>
    <row r="150" spans="1:2" ht="14.4">
      <c r="A150" s="166"/>
      <c r="B150" s="20"/>
    </row>
    <row r="151" spans="1:2" ht="14.4">
      <c r="A151" s="166"/>
      <c r="B151" s="20"/>
    </row>
    <row r="152" spans="1:2" ht="14.4">
      <c r="A152" s="166"/>
      <c r="B152" s="20"/>
    </row>
    <row r="153" spans="1:2" ht="14.4">
      <c r="A153" s="166"/>
      <c r="B153" s="20"/>
    </row>
    <row r="154" spans="1:2" ht="14.4">
      <c r="A154" s="166"/>
      <c r="B154" s="20"/>
    </row>
    <row r="155" spans="1:2" ht="14.4">
      <c r="A155" s="166"/>
      <c r="B155" s="20"/>
    </row>
    <row r="156" spans="1:2" ht="14.4">
      <c r="A156" s="166"/>
      <c r="B156" s="20"/>
    </row>
    <row r="157" spans="1:2" ht="14.4">
      <c r="A157" s="166"/>
      <c r="B157" s="20"/>
    </row>
    <row r="158" spans="1:2" ht="14.4">
      <c r="A158" s="166"/>
      <c r="B158" s="20"/>
    </row>
    <row r="159" spans="1:2" ht="14.4">
      <c r="A159" s="166"/>
      <c r="B159" s="20"/>
    </row>
    <row r="160" spans="1:2" ht="14.4">
      <c r="A160" s="166"/>
      <c r="B160" s="20"/>
    </row>
    <row r="161" spans="1:2" ht="14.4">
      <c r="A161" s="166"/>
      <c r="B161" s="20"/>
    </row>
    <row r="162" spans="1:2" ht="14.4">
      <c r="A162" s="166"/>
      <c r="B162" s="20"/>
    </row>
    <row r="163" spans="1:2" ht="14.4">
      <c r="A163" s="166"/>
      <c r="B163" s="20"/>
    </row>
    <row r="164" spans="1:2" ht="14.4">
      <c r="A164" s="166"/>
      <c r="B164" s="20"/>
    </row>
    <row r="165" spans="1:2" ht="14.4">
      <c r="A165" s="166"/>
      <c r="B165" s="20"/>
    </row>
    <row r="166" spans="1:2" ht="14.4">
      <c r="A166" s="166"/>
      <c r="B166" s="20"/>
    </row>
    <row r="167" spans="1:2" ht="14.4">
      <c r="A167" s="166"/>
      <c r="B167" s="20"/>
    </row>
    <row r="168" spans="1:2" ht="14.4">
      <c r="A168" s="166"/>
      <c r="B168" s="20"/>
    </row>
    <row r="169" spans="1:2" ht="14.4">
      <c r="A169" s="166"/>
      <c r="B169" s="20"/>
    </row>
    <row r="170" spans="1:2" ht="14.4">
      <c r="A170" s="166"/>
      <c r="B170" s="20"/>
    </row>
    <row r="171" spans="1:2" ht="14.4">
      <c r="A171" s="166"/>
      <c r="B171" s="20"/>
    </row>
    <row r="172" spans="1:2" ht="14.4">
      <c r="A172" s="166"/>
      <c r="B172" s="20"/>
    </row>
    <row r="173" spans="1:2" ht="14.4">
      <c r="A173" s="166"/>
      <c r="B173" s="20"/>
    </row>
    <row r="174" spans="1:2" ht="14.4">
      <c r="A174" s="166"/>
      <c r="B174" s="20"/>
    </row>
    <row r="175" spans="1:2" ht="14.4">
      <c r="A175" s="166"/>
      <c r="B175" s="20"/>
    </row>
    <row r="176" spans="1:2" ht="14.4">
      <c r="A176" s="166"/>
      <c r="B176" s="20"/>
    </row>
    <row r="177" spans="1:2" ht="14.4">
      <c r="A177" s="166"/>
      <c r="B177" s="20"/>
    </row>
    <row r="178" spans="1:2" ht="14.4">
      <c r="A178" s="166"/>
      <c r="B178" s="20"/>
    </row>
    <row r="179" spans="1:2" ht="14.4">
      <c r="A179" s="166"/>
      <c r="B179" s="20"/>
    </row>
    <row r="180" spans="1:2" ht="14.4">
      <c r="A180" s="166"/>
      <c r="B180" s="20"/>
    </row>
    <row r="181" spans="1:2" ht="14.4">
      <c r="A181" s="166"/>
      <c r="B181" s="20"/>
    </row>
    <row r="182" spans="1:2" ht="14.4">
      <c r="A182" s="166"/>
      <c r="B182" s="20"/>
    </row>
    <row r="183" spans="1:2" ht="14.4">
      <c r="A183" s="166"/>
      <c r="B183" s="20"/>
    </row>
    <row r="184" spans="1:2" ht="14.4">
      <c r="A184" s="166"/>
      <c r="B184" s="20"/>
    </row>
    <row r="185" spans="1:2" ht="14.4">
      <c r="A185" s="166"/>
      <c r="B185" s="20"/>
    </row>
    <row r="186" spans="1:2" ht="14.4">
      <c r="A186" s="166"/>
      <c r="B186" s="20"/>
    </row>
    <row r="187" spans="1:2" ht="14.4">
      <c r="A187" s="166"/>
      <c r="B187" s="20"/>
    </row>
    <row r="188" spans="1:2" ht="14.4">
      <c r="A188" s="166"/>
      <c r="B188" s="20"/>
    </row>
    <row r="189" spans="1:2" ht="14.4">
      <c r="A189" s="166"/>
      <c r="B189" s="20"/>
    </row>
    <row r="190" spans="1:2" ht="14.4">
      <c r="A190" s="166"/>
      <c r="B190" s="20"/>
    </row>
    <row r="191" spans="1:2" ht="14.4">
      <c r="A191" s="166"/>
      <c r="B191" s="20"/>
    </row>
    <row r="192" spans="1:2" ht="14.4">
      <c r="A192" s="166"/>
      <c r="B192" s="20"/>
    </row>
    <row r="193" spans="1:2" ht="14.4">
      <c r="A193" s="166"/>
      <c r="B193" s="20"/>
    </row>
    <row r="194" spans="1:2" ht="14.4">
      <c r="A194" s="166"/>
      <c r="B194" s="20"/>
    </row>
    <row r="195" spans="1:2" ht="14.4">
      <c r="A195" s="166"/>
      <c r="B195" s="20"/>
    </row>
    <row r="196" spans="1:2" ht="14.4">
      <c r="A196" s="166"/>
      <c r="B196" s="20"/>
    </row>
    <row r="197" spans="1:2" ht="14.4">
      <c r="A197" s="166"/>
      <c r="B197" s="20"/>
    </row>
    <row r="198" spans="1:2" ht="14.4">
      <c r="A198" s="166"/>
      <c r="B198" s="20"/>
    </row>
    <row r="199" spans="1:2" ht="14.4">
      <c r="A199" s="166"/>
      <c r="B199" s="20"/>
    </row>
    <row r="200" spans="1:2" ht="14.4">
      <c r="A200" s="166"/>
      <c r="B200" s="20"/>
    </row>
    <row r="201" spans="1:2" ht="14.4">
      <c r="A201" s="166"/>
      <c r="B201" s="20"/>
    </row>
    <row r="202" spans="1:2" ht="14.4">
      <c r="A202" s="166"/>
      <c r="B202" s="20"/>
    </row>
    <row r="203" spans="1:2" ht="14.4">
      <c r="A203" s="166"/>
      <c r="B203" s="20"/>
    </row>
    <row r="204" spans="1:2" ht="14.4">
      <c r="A204" s="166"/>
      <c r="B204" s="20"/>
    </row>
    <row r="205" spans="1:2" ht="14.4">
      <c r="A205" s="166"/>
      <c r="B205" s="20"/>
    </row>
    <row r="206" spans="1:2" ht="14.4">
      <c r="A206" s="166"/>
      <c r="B206" s="20"/>
    </row>
    <row r="207" spans="1:2" ht="14.4">
      <c r="A207" s="166"/>
      <c r="B207" s="20"/>
    </row>
    <row r="208" spans="1:2" ht="14.4">
      <c r="A208" s="166"/>
      <c r="B208" s="20"/>
    </row>
    <row r="209" spans="1:2" ht="14.4">
      <c r="A209" s="166"/>
      <c r="B209" s="20"/>
    </row>
    <row r="210" spans="1:2" ht="14.4">
      <c r="A210" s="166"/>
      <c r="B210" s="20"/>
    </row>
    <row r="211" spans="1:2" ht="14.4">
      <c r="A211" s="166"/>
      <c r="B211" s="20"/>
    </row>
    <row r="212" spans="1:2" ht="14.4">
      <c r="A212" s="166"/>
      <c r="B212" s="20"/>
    </row>
    <row r="213" spans="1:2" ht="14.4">
      <c r="A213" s="166"/>
      <c r="B213" s="20"/>
    </row>
    <row r="214" spans="1:2" ht="14.4">
      <c r="A214" s="166"/>
      <c r="B214" s="20"/>
    </row>
    <row r="215" spans="1:2" ht="14.4">
      <c r="A215" s="166"/>
      <c r="B215" s="20"/>
    </row>
    <row r="216" spans="1:2" ht="14.4">
      <c r="A216" s="166"/>
      <c r="B216" s="20"/>
    </row>
    <row r="217" spans="1:2" ht="14.4">
      <c r="A217" s="166"/>
      <c r="B217" s="20"/>
    </row>
    <row r="218" spans="1:2" ht="14.4">
      <c r="A218" s="166"/>
      <c r="B218" s="20"/>
    </row>
    <row r="219" spans="1:2" ht="14.4">
      <c r="A219" s="166"/>
      <c r="B219" s="20"/>
    </row>
    <row r="220" spans="1:2" ht="14.4">
      <c r="A220" s="166"/>
      <c r="B220" s="20"/>
    </row>
    <row r="221" spans="1:2" ht="14.4">
      <c r="A221" s="166"/>
      <c r="B221" s="20"/>
    </row>
    <row r="222" spans="1:2" ht="14.4">
      <c r="A222" s="166"/>
      <c r="B222" s="20"/>
    </row>
    <row r="223" spans="1:2" ht="14.4">
      <c r="A223" s="166"/>
      <c r="B223" s="20"/>
    </row>
    <row r="224" spans="1:2" ht="14.4">
      <c r="A224" s="166"/>
      <c r="B224" s="20"/>
    </row>
    <row r="225" spans="1:2" ht="14.4">
      <c r="A225" s="166"/>
      <c r="B225" s="20"/>
    </row>
    <row r="226" spans="1:2" ht="14.4">
      <c r="A226" s="166"/>
      <c r="B226" s="20"/>
    </row>
    <row r="227" spans="1:2" ht="14.4">
      <c r="A227" s="166"/>
      <c r="B227" s="20"/>
    </row>
    <row r="228" spans="1:2" ht="14.4">
      <c r="A228" s="166"/>
      <c r="B228" s="20"/>
    </row>
    <row r="229" spans="1:2" ht="14.4">
      <c r="A229" s="166"/>
      <c r="B229" s="20"/>
    </row>
    <row r="230" spans="1:2" ht="14.4">
      <c r="A230" s="166"/>
      <c r="B230" s="20"/>
    </row>
    <row r="231" spans="1:2" ht="14.4">
      <c r="A231" s="166"/>
      <c r="B231" s="20"/>
    </row>
    <row r="232" spans="1:2" ht="14.4">
      <c r="A232" s="166"/>
      <c r="B232" s="20"/>
    </row>
    <row r="233" spans="1:2" ht="14.4">
      <c r="A233" s="166"/>
      <c r="B233" s="20"/>
    </row>
    <row r="234" spans="1:2" ht="14.4">
      <c r="A234" s="166"/>
      <c r="B234" s="20"/>
    </row>
    <row r="235" spans="1:2" ht="14.4">
      <c r="A235" s="166"/>
      <c r="B235" s="20"/>
    </row>
    <row r="236" spans="1:2" ht="14.4">
      <c r="A236" s="166"/>
      <c r="B236" s="20"/>
    </row>
    <row r="237" spans="1:2" ht="14.4">
      <c r="A237" s="166"/>
      <c r="B237" s="20"/>
    </row>
    <row r="238" spans="1:2" ht="14.4">
      <c r="A238" s="166"/>
      <c r="B238" s="20"/>
    </row>
    <row r="239" spans="1:2" ht="14.4">
      <c r="A239" s="166"/>
      <c r="B239" s="20"/>
    </row>
    <row r="240" spans="1:2" ht="14.4">
      <c r="A240" s="166"/>
      <c r="B240" s="20"/>
    </row>
    <row r="241" spans="1:2" ht="14.4">
      <c r="A241" s="166"/>
      <c r="B241" s="20"/>
    </row>
    <row r="242" spans="1:2" ht="14.4">
      <c r="A242" s="166"/>
      <c r="B242" s="20"/>
    </row>
    <row r="243" spans="1:2" ht="14.4">
      <c r="A243" s="166"/>
      <c r="B243" s="20"/>
    </row>
    <row r="244" spans="1:2" ht="14.4">
      <c r="A244" s="166"/>
      <c r="B244" s="20"/>
    </row>
    <row r="245" spans="1:2" ht="14.4">
      <c r="A245" s="166"/>
      <c r="B245" s="20"/>
    </row>
    <row r="246" spans="1:2" ht="14.4">
      <c r="A246" s="166"/>
      <c r="B246" s="20"/>
    </row>
    <row r="247" spans="1:2" ht="14.4">
      <c r="A247" s="166"/>
      <c r="B247" s="20"/>
    </row>
    <row r="248" spans="1:2" ht="14.4">
      <c r="A248" s="166"/>
      <c r="B248" s="20"/>
    </row>
    <row r="249" spans="1:2" ht="14.4">
      <c r="A249" s="166"/>
      <c r="B249" s="20"/>
    </row>
    <row r="250" spans="1:2" ht="14.4">
      <c r="A250" s="166"/>
      <c r="B250" s="20"/>
    </row>
    <row r="251" spans="1:2" ht="14.4">
      <c r="A251" s="166"/>
      <c r="B251" s="20"/>
    </row>
    <row r="252" spans="1:2" ht="14.4">
      <c r="A252" s="166"/>
      <c r="B252" s="20"/>
    </row>
    <row r="253" spans="1:2" ht="14.4">
      <c r="A253" s="166"/>
      <c r="B253" s="20"/>
    </row>
    <row r="254" spans="1:2" ht="14.4">
      <c r="A254" s="166"/>
      <c r="B254" s="20"/>
    </row>
    <row r="255" spans="1:2" ht="14.4">
      <c r="A255" s="166"/>
      <c r="B255" s="20"/>
    </row>
    <row r="256" spans="1:2" ht="14.4">
      <c r="A256" s="166"/>
      <c r="B256" s="20"/>
    </row>
    <row r="257" spans="1:2" ht="14.4">
      <c r="A257" s="166"/>
      <c r="B257" s="20"/>
    </row>
    <row r="258" spans="1:2" ht="14.4">
      <c r="A258" s="166"/>
      <c r="B258" s="20"/>
    </row>
    <row r="259" spans="1:2" ht="14.4">
      <c r="A259" s="166"/>
      <c r="B259" s="20"/>
    </row>
    <row r="260" spans="1:2" ht="14.4">
      <c r="A260" s="166"/>
      <c r="B260" s="20"/>
    </row>
    <row r="261" spans="1:2" ht="14.4">
      <c r="A261" s="166"/>
      <c r="B261" s="20"/>
    </row>
    <row r="262" spans="1:2" ht="14.4">
      <c r="A262" s="166"/>
      <c r="B262" s="20"/>
    </row>
    <row r="263" spans="1:2" ht="14.4">
      <c r="A263" s="166"/>
      <c r="B263" s="20"/>
    </row>
    <row r="264" spans="1:2" ht="14.4">
      <c r="A264" s="166"/>
      <c r="B264" s="20"/>
    </row>
    <row r="265" spans="1:2" ht="14.4">
      <c r="A265" s="166"/>
      <c r="B265" s="20"/>
    </row>
    <row r="266" spans="1:2" ht="14.4">
      <c r="A266" s="166"/>
      <c r="B266" s="20"/>
    </row>
    <row r="267" spans="1:2" ht="14.4">
      <c r="A267" s="166"/>
      <c r="B267" s="20"/>
    </row>
    <row r="268" spans="1:2" ht="14.4">
      <c r="A268" s="166"/>
      <c r="B268" s="20"/>
    </row>
    <row r="269" spans="1:2" ht="14.4">
      <c r="A269" s="166"/>
      <c r="B269" s="20"/>
    </row>
    <row r="270" spans="1:2" ht="14.4">
      <c r="A270" s="166"/>
      <c r="B270" s="20"/>
    </row>
    <row r="271" spans="1:2" ht="14.4">
      <c r="A271" s="166"/>
      <c r="B271" s="20"/>
    </row>
    <row r="272" spans="1:2" ht="14.4">
      <c r="A272" s="166"/>
      <c r="B272" s="20"/>
    </row>
    <row r="273" spans="1:2" ht="14.4">
      <c r="A273" s="166"/>
      <c r="B273" s="20"/>
    </row>
    <row r="274" spans="1:2" ht="14.4">
      <c r="A274" s="166"/>
      <c r="B274" s="20"/>
    </row>
    <row r="275" spans="1:2" ht="14.4">
      <c r="A275" s="166"/>
      <c r="B275" s="20"/>
    </row>
    <row r="276" spans="1:2" ht="14.4">
      <c r="A276" s="166"/>
      <c r="B276" s="20"/>
    </row>
    <row r="277" spans="1:2" ht="14.4">
      <c r="A277" s="166"/>
      <c r="B277" s="20"/>
    </row>
    <row r="278" spans="1:2" ht="14.4">
      <c r="A278" s="166"/>
      <c r="B278" s="20"/>
    </row>
    <row r="279" spans="1:2" ht="14.4">
      <c r="A279" s="166"/>
      <c r="B279" s="20"/>
    </row>
    <row r="280" spans="1:2" ht="14.4">
      <c r="A280" s="166"/>
      <c r="B280" s="20"/>
    </row>
    <row r="281" spans="1:2" ht="14.4">
      <c r="A281" s="166"/>
      <c r="B281" s="20"/>
    </row>
    <row r="282" spans="1:2" ht="14.4">
      <c r="A282" s="166"/>
      <c r="B282" s="20"/>
    </row>
    <row r="283" spans="1:2" ht="14.4">
      <c r="A283" s="166"/>
      <c r="B283" s="20"/>
    </row>
    <row r="284" spans="1:2" ht="14.4">
      <c r="A284" s="166"/>
      <c r="B284" s="20"/>
    </row>
    <row r="285" spans="1:2" ht="14.4">
      <c r="A285" s="166"/>
      <c r="B285" s="20"/>
    </row>
    <row r="286" spans="1:2" ht="14.4">
      <c r="A286" s="166"/>
      <c r="B286" s="20"/>
    </row>
    <row r="287" spans="1:2" ht="14.4">
      <c r="A287" s="166"/>
      <c r="B287" s="20"/>
    </row>
    <row r="288" spans="1:2" ht="14.4">
      <c r="A288" s="166"/>
      <c r="B288" s="20"/>
    </row>
    <row r="289" spans="1:2" ht="14.4">
      <c r="A289" s="166"/>
      <c r="B289" s="20"/>
    </row>
    <row r="290" spans="1:2" ht="14.4">
      <c r="A290" s="166"/>
      <c r="B290" s="20"/>
    </row>
    <row r="291" spans="1:2" ht="14.4">
      <c r="A291" s="166"/>
      <c r="B291" s="20"/>
    </row>
    <row r="292" spans="1:2" ht="14.4">
      <c r="A292" s="166"/>
      <c r="B292" s="20"/>
    </row>
    <row r="293" spans="1:2" ht="14.4">
      <c r="A293" s="166"/>
      <c r="B293" s="20"/>
    </row>
    <row r="294" spans="1:2" ht="14.4">
      <c r="A294" s="166"/>
      <c r="B294" s="20"/>
    </row>
    <row r="295" spans="1:2" ht="14.4">
      <c r="A295" s="166"/>
      <c r="B295" s="20"/>
    </row>
    <row r="296" spans="1:2" ht="14.4">
      <c r="A296" s="166"/>
      <c r="B296" s="20"/>
    </row>
    <row r="297" spans="1:2" ht="14.4">
      <c r="A297" s="166"/>
      <c r="B297" s="20"/>
    </row>
    <row r="298" spans="1:2" ht="14.4">
      <c r="A298" s="166"/>
      <c r="B298" s="20"/>
    </row>
    <row r="299" spans="1:2" ht="14.4">
      <c r="A299" s="166"/>
      <c r="B299" s="20"/>
    </row>
    <row r="300" spans="1:2" ht="14.4">
      <c r="A300" s="166"/>
      <c r="B300" s="20"/>
    </row>
    <row r="301" spans="1:2" ht="14.4">
      <c r="A301" s="166"/>
      <c r="B301" s="20"/>
    </row>
    <row r="302" spans="1:2" ht="14.4">
      <c r="A302" s="166"/>
      <c r="B302" s="20"/>
    </row>
    <row r="303" spans="1:2" ht="14.4">
      <c r="A303" s="166"/>
      <c r="B303" s="20"/>
    </row>
    <row r="304" spans="1:2" ht="14.4">
      <c r="A304" s="166"/>
      <c r="B304" s="20"/>
    </row>
    <row r="305" spans="1:2" ht="14.4">
      <c r="A305" s="166"/>
      <c r="B305" s="20"/>
    </row>
    <row r="306" spans="1:2" ht="14.4">
      <c r="A306" s="166"/>
      <c r="B306" s="20"/>
    </row>
    <row r="307" spans="1:2" ht="14.4">
      <c r="A307" s="166"/>
      <c r="B307" s="20"/>
    </row>
    <row r="308" spans="1:2" ht="14.4">
      <c r="A308" s="166"/>
      <c r="B308" s="20"/>
    </row>
    <row r="309" spans="1:2" ht="14.4">
      <c r="A309" s="166"/>
      <c r="B309" s="20"/>
    </row>
    <row r="310" spans="1:2" ht="14.4">
      <c r="A310" s="166"/>
      <c r="B310" s="20"/>
    </row>
    <row r="311" spans="1:2" ht="14.4">
      <c r="A311" s="166"/>
      <c r="B311" s="20"/>
    </row>
    <row r="312" spans="1:2" ht="14.4">
      <c r="A312" s="166"/>
      <c r="B312" s="20"/>
    </row>
    <row r="313" spans="1:2" ht="14.4">
      <c r="A313" s="166"/>
      <c r="B313" s="20"/>
    </row>
    <row r="314" spans="1:2" ht="14.4">
      <c r="A314" s="166"/>
      <c r="B314" s="20"/>
    </row>
    <row r="315" spans="1:2" ht="14.4">
      <c r="A315" s="166"/>
      <c r="B315" s="20"/>
    </row>
    <row r="316" spans="1:2" ht="14.4">
      <c r="A316" s="166"/>
      <c r="B316" s="20"/>
    </row>
    <row r="317" spans="1:2" ht="14.4">
      <c r="A317" s="166"/>
      <c r="B317" s="20"/>
    </row>
    <row r="318" spans="1:2" ht="14.4">
      <c r="A318" s="166"/>
      <c r="B318" s="20"/>
    </row>
    <row r="319" spans="1:2" ht="14.4">
      <c r="A319" s="166"/>
      <c r="B319" s="20"/>
    </row>
    <row r="320" spans="1:2" ht="14.4">
      <c r="A320" s="166"/>
      <c r="B320" s="20"/>
    </row>
    <row r="321" spans="1:2" ht="14.4">
      <c r="A321" s="166"/>
      <c r="B321" s="20"/>
    </row>
    <row r="322" spans="1:2" ht="14.4">
      <c r="A322" s="166"/>
      <c r="B322" s="20"/>
    </row>
    <row r="323" spans="1:2" ht="14.4">
      <c r="A323" s="166"/>
      <c r="B323" s="20"/>
    </row>
    <row r="324" spans="1:2" ht="14.4">
      <c r="A324" s="166"/>
      <c r="B324" s="20"/>
    </row>
    <row r="325" spans="1:2" ht="14.4">
      <c r="A325" s="166"/>
      <c r="B325" s="20"/>
    </row>
    <row r="326" spans="1:2" ht="14.4">
      <c r="A326" s="166"/>
      <c r="B326" s="20"/>
    </row>
    <row r="327" spans="1:2" ht="14.4">
      <c r="A327" s="166"/>
      <c r="B327" s="20"/>
    </row>
    <row r="328" spans="1:2" ht="14.4">
      <c r="A328" s="166"/>
      <c r="B328" s="20"/>
    </row>
    <row r="329" spans="1:2" ht="14.4">
      <c r="A329" s="166"/>
      <c r="B329" s="20"/>
    </row>
    <row r="330" spans="1:2" ht="14.4">
      <c r="A330" s="166"/>
      <c r="B330" s="20"/>
    </row>
    <row r="331" spans="1:2" ht="14.4">
      <c r="A331" s="166"/>
      <c r="B331" s="20"/>
    </row>
    <row r="332" spans="1:2" ht="14.4">
      <c r="A332" s="166"/>
      <c r="B332" s="20"/>
    </row>
    <row r="333" spans="1:2" ht="14.4">
      <c r="A333" s="166"/>
      <c r="B333" s="20"/>
    </row>
    <row r="334" spans="1:2" ht="14.4">
      <c r="A334" s="166"/>
      <c r="B334" s="20"/>
    </row>
    <row r="335" spans="1:2" ht="14.4">
      <c r="A335" s="166"/>
      <c r="B335" s="20"/>
    </row>
    <row r="336" spans="1:2" ht="14.4">
      <c r="A336" s="166"/>
      <c r="B336" s="20"/>
    </row>
    <row r="337" spans="1:2" ht="14.4">
      <c r="A337" s="166"/>
      <c r="B337" s="20"/>
    </row>
    <row r="338" spans="1:2" ht="14.4">
      <c r="A338" s="166"/>
      <c r="B338" s="20"/>
    </row>
    <row r="339" spans="1:2" ht="14.4">
      <c r="A339" s="166"/>
      <c r="B339" s="20"/>
    </row>
    <row r="340" spans="1:2" ht="14.4">
      <c r="A340" s="166"/>
      <c r="B340" s="20"/>
    </row>
    <row r="341" spans="1:2" ht="14.4">
      <c r="A341" s="166"/>
      <c r="B341" s="20"/>
    </row>
    <row r="342" spans="1:2" ht="14.4">
      <c r="A342" s="166"/>
      <c r="B342" s="20"/>
    </row>
    <row r="343" spans="1:2" ht="14.4">
      <c r="A343" s="166"/>
      <c r="B343" s="20"/>
    </row>
    <row r="344" spans="1:2" ht="14.4">
      <c r="A344" s="166"/>
      <c r="B344" s="20"/>
    </row>
    <row r="345" spans="1:2" ht="14.4">
      <c r="A345" s="166"/>
      <c r="B345" s="20"/>
    </row>
    <row r="346" spans="1:2" ht="14.4">
      <c r="A346" s="166"/>
      <c r="B346" s="20"/>
    </row>
    <row r="347" spans="1:2" ht="14.4">
      <c r="A347" s="166"/>
      <c r="B347" s="20"/>
    </row>
    <row r="348" spans="1:2" ht="14.4">
      <c r="A348" s="166"/>
      <c r="B348" s="20"/>
    </row>
    <row r="349" spans="1:2" ht="14.4">
      <c r="A349" s="166"/>
      <c r="B349" s="20"/>
    </row>
    <row r="350" spans="1:2" ht="14.4">
      <c r="A350" s="166"/>
      <c r="B350" s="20"/>
    </row>
    <row r="351" spans="1:2" ht="14.4">
      <c r="A351" s="166"/>
      <c r="B351" s="20"/>
    </row>
    <row r="352" spans="1:2" ht="14.4">
      <c r="A352" s="166"/>
      <c r="B352" s="20"/>
    </row>
    <row r="353" spans="1:2" ht="14.4">
      <c r="A353" s="166"/>
      <c r="B353" s="20"/>
    </row>
    <row r="354" spans="1:2" ht="14.4">
      <c r="A354" s="166"/>
      <c r="B354" s="20"/>
    </row>
    <row r="355" spans="1:2" ht="14.4">
      <c r="A355" s="166"/>
      <c r="B355" s="20"/>
    </row>
    <row r="356" spans="1:2" ht="14.4">
      <c r="A356" s="166"/>
      <c r="B356" s="20"/>
    </row>
    <row r="357" spans="1:2" ht="14.4">
      <c r="A357" s="166"/>
      <c r="B357" s="20"/>
    </row>
    <row r="358" spans="1:2" ht="14.4">
      <c r="A358" s="166"/>
      <c r="B358" s="20"/>
    </row>
    <row r="359" spans="1:2" ht="14.4">
      <c r="A359" s="166"/>
      <c r="B359" s="20"/>
    </row>
    <row r="360" spans="1:2" ht="14.4">
      <c r="A360" s="166"/>
      <c r="B360" s="20"/>
    </row>
    <row r="361" spans="1:2" ht="14.4">
      <c r="A361" s="166"/>
      <c r="B361" s="20"/>
    </row>
    <row r="362" spans="1:2" ht="14.4">
      <c r="A362" s="166"/>
      <c r="B362" s="20"/>
    </row>
    <row r="363" spans="1:2" ht="14.4">
      <c r="A363" s="166"/>
      <c r="B363" s="20"/>
    </row>
    <row r="364" spans="1:2" ht="14.4">
      <c r="A364" s="166"/>
      <c r="B364" s="20"/>
    </row>
    <row r="365" spans="1:2" ht="14.4">
      <c r="A365" s="166"/>
      <c r="B365" s="20"/>
    </row>
    <row r="366" spans="1:2" ht="14.4">
      <c r="A366" s="166"/>
      <c r="B366" s="20"/>
    </row>
    <row r="367" spans="1:2" ht="14.4">
      <c r="A367" s="166"/>
      <c r="B367" s="20"/>
    </row>
    <row r="368" spans="1:2" ht="14.4">
      <c r="A368" s="166"/>
      <c r="B368" s="20"/>
    </row>
    <row r="369" spans="1:2" ht="14.4">
      <c r="A369" s="166"/>
      <c r="B369" s="20"/>
    </row>
    <row r="370" spans="1:2" ht="14.4">
      <c r="A370" s="166"/>
      <c r="B370" s="20"/>
    </row>
    <row r="371" spans="1:2" ht="14.4">
      <c r="A371" s="166"/>
      <c r="B371" s="20"/>
    </row>
    <row r="372" spans="1:2" ht="14.4">
      <c r="A372" s="166"/>
      <c r="B372" s="20"/>
    </row>
    <row r="373" spans="1:2" ht="14.4">
      <c r="A373" s="166"/>
      <c r="B373" s="20"/>
    </row>
    <row r="374" spans="1:2" ht="14.4">
      <c r="A374" s="166"/>
      <c r="B374" s="20"/>
    </row>
    <row r="375" spans="1:2" ht="14.4">
      <c r="A375" s="166"/>
      <c r="B375" s="20"/>
    </row>
    <row r="376" spans="1:2" ht="14.4">
      <c r="A376" s="166"/>
      <c r="B376" s="20"/>
    </row>
    <row r="377" spans="1:2" ht="14.4">
      <c r="A377" s="166"/>
      <c r="B377" s="20"/>
    </row>
    <row r="378" spans="1:2" ht="14.4">
      <c r="A378" s="166"/>
      <c r="B378" s="20"/>
    </row>
    <row r="379" spans="1:2" ht="14.4">
      <c r="A379" s="166"/>
      <c r="B379" s="20"/>
    </row>
    <row r="380" spans="1:2" ht="14.4">
      <c r="A380" s="166"/>
      <c r="B380" s="20"/>
    </row>
    <row r="381" spans="1:2" ht="14.4">
      <c r="A381" s="166"/>
      <c r="B381" s="20"/>
    </row>
    <row r="382" spans="1:2" ht="14.4">
      <c r="A382" s="166"/>
      <c r="B382" s="20"/>
    </row>
    <row r="383" spans="1:2" ht="14.4">
      <c r="A383" s="166"/>
      <c r="B383" s="20"/>
    </row>
    <row r="384" spans="1:2" ht="14.4">
      <c r="A384" s="166"/>
      <c r="B384" s="20"/>
    </row>
    <row r="385" spans="1:2" ht="14.4">
      <c r="A385" s="166"/>
      <c r="B385" s="20"/>
    </row>
    <row r="386" spans="1:2" ht="14.4">
      <c r="A386" s="166"/>
      <c r="B386" s="20"/>
    </row>
    <row r="387" spans="1:2" ht="14.4">
      <c r="A387" s="166"/>
      <c r="B387" s="20"/>
    </row>
    <row r="388" spans="1:2" ht="14.4">
      <c r="A388" s="166"/>
      <c r="B388" s="20"/>
    </row>
    <row r="389" spans="1:2" ht="14.4">
      <c r="A389" s="166"/>
      <c r="B389" s="20"/>
    </row>
    <row r="390" spans="1:2" ht="14.4">
      <c r="A390" s="166"/>
      <c r="B390" s="20"/>
    </row>
    <row r="391" spans="1:2" ht="14.4">
      <c r="A391" s="166"/>
      <c r="B391" s="20"/>
    </row>
    <row r="392" spans="1:2" ht="14.4">
      <c r="A392" s="166"/>
      <c r="B392" s="20"/>
    </row>
    <row r="393" spans="1:2" ht="14.4">
      <c r="A393" s="166"/>
      <c r="B393" s="20"/>
    </row>
    <row r="394" spans="1:2" ht="14.4">
      <c r="A394" s="166"/>
      <c r="B394" s="20"/>
    </row>
    <row r="395" spans="1:2" ht="14.4">
      <c r="A395" s="166"/>
      <c r="B395" s="20"/>
    </row>
    <row r="396" spans="1:2" ht="14.4">
      <c r="A396" s="166"/>
      <c r="B396" s="20"/>
    </row>
    <row r="397" spans="1:2" ht="14.4">
      <c r="A397" s="166"/>
      <c r="B397" s="20"/>
    </row>
    <row r="398" spans="1:2" ht="14.4">
      <c r="A398" s="166"/>
      <c r="B398" s="20"/>
    </row>
    <row r="399" spans="1:2" ht="14.4">
      <c r="A399" s="166"/>
      <c r="B399" s="20"/>
    </row>
    <row r="400" spans="1:2" ht="14.4">
      <c r="A400" s="166"/>
      <c r="B400" s="20"/>
    </row>
    <row r="401" spans="1:2" ht="14.4">
      <c r="A401" s="166"/>
      <c r="B401" s="20"/>
    </row>
    <row r="402" spans="1:2" ht="14.4">
      <c r="A402" s="166"/>
      <c r="B402" s="20"/>
    </row>
    <row r="403" spans="1:2" ht="14.4">
      <c r="A403" s="166"/>
      <c r="B403" s="20"/>
    </row>
    <row r="404" spans="1:2" ht="14.4">
      <c r="A404" s="166"/>
      <c r="B404" s="20"/>
    </row>
    <row r="405" spans="1:2" ht="14.4">
      <c r="A405" s="166"/>
      <c r="B405" s="20"/>
    </row>
    <row r="406" spans="1:2" ht="14.4">
      <c r="A406" s="166"/>
      <c r="B406" s="20"/>
    </row>
    <row r="407" spans="1:2" ht="14.4">
      <c r="A407" s="166"/>
      <c r="B407" s="20"/>
    </row>
    <row r="408" spans="1:2" ht="14.4">
      <c r="A408" s="166"/>
      <c r="B408" s="20"/>
    </row>
    <row r="409" spans="1:2" ht="14.4">
      <c r="A409" s="166"/>
      <c r="B409" s="20"/>
    </row>
    <row r="410" spans="1:2" ht="14.4">
      <c r="A410" s="166"/>
      <c r="B410" s="20"/>
    </row>
    <row r="411" spans="1:2" ht="14.4">
      <c r="A411" s="166"/>
      <c r="B411" s="20"/>
    </row>
    <row r="412" spans="1:2" ht="14.4">
      <c r="A412" s="166"/>
      <c r="B412" s="20"/>
    </row>
    <row r="413" spans="1:2" ht="14.4">
      <c r="A413" s="166"/>
      <c r="B413" s="20"/>
    </row>
    <row r="414" spans="1:2" ht="14.4">
      <c r="A414" s="166"/>
      <c r="B414" s="20"/>
    </row>
    <row r="415" spans="1:2" ht="14.4">
      <c r="A415" s="166"/>
      <c r="B415" s="20"/>
    </row>
    <row r="416" spans="1:2" ht="14.4">
      <c r="A416" s="166"/>
      <c r="B416" s="20"/>
    </row>
    <row r="417" spans="1:2" ht="14.4">
      <c r="A417" s="166"/>
      <c r="B417" s="20"/>
    </row>
    <row r="418" spans="1:2" ht="14.4">
      <c r="A418" s="166"/>
      <c r="B418" s="20"/>
    </row>
    <row r="419" spans="1:2" ht="14.4">
      <c r="A419" s="166"/>
      <c r="B419" s="20"/>
    </row>
    <row r="420" spans="1:2" ht="14.4">
      <c r="A420" s="166"/>
      <c r="B420" s="20"/>
    </row>
    <row r="421" spans="1:2" ht="14.4">
      <c r="A421" s="166"/>
      <c r="B421" s="20"/>
    </row>
    <row r="422" spans="1:2" ht="14.4">
      <c r="A422" s="166"/>
      <c r="B422" s="20"/>
    </row>
    <row r="423" spans="1:2" ht="14.4">
      <c r="A423" s="166"/>
      <c r="B423" s="20"/>
    </row>
    <row r="424" spans="1:2" ht="14.4">
      <c r="A424" s="166"/>
      <c r="B424" s="20"/>
    </row>
    <row r="425" spans="1:2" ht="14.4">
      <c r="A425" s="166"/>
      <c r="B425" s="20"/>
    </row>
    <row r="426" spans="1:2" ht="14.4">
      <c r="A426" s="166"/>
      <c r="B426" s="20"/>
    </row>
    <row r="427" spans="1:2" ht="14.4">
      <c r="A427" s="166"/>
      <c r="B427" s="20"/>
    </row>
    <row r="428" spans="1:2" ht="14.4">
      <c r="A428" s="166"/>
      <c r="B428" s="20"/>
    </row>
    <row r="429" spans="1:2" ht="14.4">
      <c r="A429" s="166"/>
      <c r="B429" s="20"/>
    </row>
    <row r="430" spans="1:2" ht="14.4">
      <c r="A430" s="166"/>
      <c r="B430" s="20"/>
    </row>
    <row r="431" spans="1:2" ht="14.4">
      <c r="A431" s="166"/>
      <c r="B431" s="20"/>
    </row>
    <row r="432" spans="1:2" ht="14.4">
      <c r="A432" s="166"/>
      <c r="B432" s="20"/>
    </row>
    <row r="433" spans="1:2" ht="14.4">
      <c r="A433" s="166"/>
      <c r="B433" s="20"/>
    </row>
    <row r="434" spans="1:2" ht="14.4">
      <c r="A434" s="166"/>
      <c r="B434" s="20"/>
    </row>
    <row r="435" spans="1:2" ht="14.4">
      <c r="A435" s="166"/>
      <c r="B435" s="20"/>
    </row>
    <row r="436" spans="1:2" ht="14.4">
      <c r="A436" s="166"/>
      <c r="B436" s="20"/>
    </row>
    <row r="437" spans="1:2" ht="14.4">
      <c r="A437" s="166"/>
      <c r="B437" s="20"/>
    </row>
    <row r="438" spans="1:2" ht="14.4">
      <c r="A438" s="166"/>
      <c r="B438" s="20"/>
    </row>
    <row r="439" spans="1:2" ht="14.4">
      <c r="A439" s="166"/>
      <c r="B439" s="20"/>
    </row>
    <row r="440" spans="1:2" ht="14.4">
      <c r="A440" s="166"/>
      <c r="B440" s="20"/>
    </row>
    <row r="441" spans="1:2" ht="14.4">
      <c r="A441" s="166"/>
      <c r="B441" s="20"/>
    </row>
    <row r="442" spans="1:2" ht="14.4">
      <c r="A442" s="166"/>
      <c r="B442" s="20"/>
    </row>
    <row r="443" spans="1:2" ht="14.4">
      <c r="A443" s="166"/>
      <c r="B443" s="20"/>
    </row>
    <row r="444" spans="1:2" ht="14.4">
      <c r="A444" s="166"/>
      <c r="B444" s="20"/>
    </row>
    <row r="445" spans="1:2" ht="14.4">
      <c r="A445" s="166"/>
      <c r="B445" s="20"/>
    </row>
    <row r="446" spans="1:2" ht="14.4">
      <c r="A446" s="166"/>
      <c r="B446" s="20"/>
    </row>
    <row r="447" spans="1:2" ht="14.4">
      <c r="A447" s="166"/>
      <c r="B447" s="20"/>
    </row>
    <row r="448" spans="1:2" ht="14.4">
      <c r="A448" s="166"/>
      <c r="B448" s="20"/>
    </row>
    <row r="449" spans="1:2" ht="14.4">
      <c r="A449" s="166"/>
      <c r="B449" s="20"/>
    </row>
    <row r="450" spans="1:2" ht="14.4">
      <c r="A450" s="166"/>
      <c r="B450" s="20"/>
    </row>
    <row r="451" spans="1:2" ht="14.4">
      <c r="A451" s="166"/>
      <c r="B451" s="20"/>
    </row>
    <row r="452" spans="1:2" ht="14.4">
      <c r="A452" s="166"/>
      <c r="B452" s="20"/>
    </row>
    <row r="453" spans="1:2" ht="14.4">
      <c r="A453" s="166"/>
      <c r="B453" s="20"/>
    </row>
    <row r="454" spans="1:2" ht="14.4">
      <c r="A454" s="166"/>
      <c r="B454" s="20"/>
    </row>
    <row r="455" spans="1:2" ht="14.4">
      <c r="A455" s="166"/>
      <c r="B455" s="20"/>
    </row>
    <row r="456" spans="1:2" ht="14.4">
      <c r="A456" s="166"/>
      <c r="B456" s="20"/>
    </row>
    <row r="457" spans="1:2" ht="14.4">
      <c r="A457" s="166"/>
      <c r="B457" s="20"/>
    </row>
    <row r="458" spans="1:2" ht="14.4">
      <c r="A458" s="166"/>
      <c r="B458" s="20"/>
    </row>
    <row r="459" spans="1:2" ht="14.4">
      <c r="A459" s="166"/>
      <c r="B459" s="20"/>
    </row>
    <row r="460" spans="1:2" ht="14.4">
      <c r="A460" s="166"/>
      <c r="B460" s="20"/>
    </row>
    <row r="461" spans="1:2" ht="14.4">
      <c r="A461" s="166"/>
      <c r="B461" s="20"/>
    </row>
    <row r="462" spans="1:2" ht="14.4">
      <c r="A462" s="166"/>
      <c r="B462" s="20"/>
    </row>
    <row r="463" spans="1:2" ht="14.4">
      <c r="A463" s="166"/>
      <c r="B463" s="20"/>
    </row>
    <row r="464" spans="1:2" ht="14.4">
      <c r="A464" s="166"/>
      <c r="B464" s="20"/>
    </row>
    <row r="465" spans="1:2" ht="14.4">
      <c r="A465" s="166"/>
      <c r="B465" s="20"/>
    </row>
    <row r="466" spans="1:2" ht="14.4">
      <c r="A466" s="166"/>
      <c r="B466" s="20"/>
    </row>
    <row r="467" spans="1:2" ht="14.4">
      <c r="A467" s="166"/>
      <c r="B467" s="20"/>
    </row>
    <row r="468" spans="1:2" ht="14.4">
      <c r="A468" s="166"/>
      <c r="B468" s="20"/>
    </row>
    <row r="469" spans="1:2" ht="14.4">
      <c r="A469" s="166"/>
      <c r="B469" s="20"/>
    </row>
    <row r="470" spans="1:2" ht="14.4">
      <c r="A470" s="166"/>
      <c r="B470" s="20"/>
    </row>
    <row r="471" spans="1:2" ht="14.4">
      <c r="A471" s="166"/>
      <c r="B471" s="20"/>
    </row>
    <row r="472" spans="1:2" ht="14.4">
      <c r="A472" s="166"/>
      <c r="B472" s="20"/>
    </row>
    <row r="473" spans="1:2" ht="14.4">
      <c r="A473" s="166"/>
      <c r="B473" s="20"/>
    </row>
    <row r="474" spans="1:2" ht="14.4">
      <c r="A474" s="166"/>
      <c r="B474" s="20"/>
    </row>
    <row r="475" spans="1:2" ht="14.4">
      <c r="A475" s="166"/>
      <c r="B475" s="20"/>
    </row>
    <row r="476" spans="1:2" ht="14.4">
      <c r="A476" s="166"/>
      <c r="B476" s="20"/>
    </row>
    <row r="477" spans="1:2" ht="14.4">
      <c r="A477" s="166"/>
      <c r="B477" s="20"/>
    </row>
    <row r="478" spans="1:2" ht="14.4">
      <c r="A478" s="166"/>
      <c r="B478" s="20"/>
    </row>
    <row r="479" spans="1:2" ht="14.4">
      <c r="A479" s="166"/>
      <c r="B479" s="20"/>
    </row>
    <row r="480" spans="1:2" ht="14.4">
      <c r="A480" s="166"/>
      <c r="B480" s="20"/>
    </row>
    <row r="481" spans="1:2" ht="14.4">
      <c r="A481" s="166"/>
      <c r="B481" s="20"/>
    </row>
    <row r="482" spans="1:2" ht="14.4">
      <c r="A482" s="166"/>
      <c r="B482" s="20"/>
    </row>
    <row r="483" spans="1:2" ht="14.4">
      <c r="A483" s="166"/>
      <c r="B483" s="20"/>
    </row>
    <row r="484" spans="1:2" ht="14.4">
      <c r="A484" s="166"/>
      <c r="B484" s="20"/>
    </row>
    <row r="485" spans="1:2" ht="14.4">
      <c r="A485" s="166"/>
      <c r="B485" s="20"/>
    </row>
    <row r="486" spans="1:2" ht="14.4">
      <c r="A486" s="166"/>
      <c r="B486" s="20"/>
    </row>
    <row r="487" spans="1:2" ht="14.4">
      <c r="A487" s="166"/>
      <c r="B487" s="20"/>
    </row>
    <row r="488" spans="1:2" ht="14.4">
      <c r="A488" s="166"/>
      <c r="B488" s="20"/>
    </row>
    <row r="489" spans="1:2" ht="14.4">
      <c r="A489" s="166"/>
      <c r="B489" s="20"/>
    </row>
    <row r="490" spans="1:2" ht="14.4">
      <c r="A490" s="166"/>
      <c r="B490" s="20"/>
    </row>
    <row r="491" spans="1:2" ht="14.4">
      <c r="A491" s="166"/>
      <c r="B491" s="20"/>
    </row>
    <row r="492" spans="1:2" ht="14.4">
      <c r="A492" s="166"/>
      <c r="B492" s="20"/>
    </row>
    <row r="493" spans="1:2" ht="14.4">
      <c r="A493" s="166"/>
      <c r="B493" s="20"/>
    </row>
    <row r="494" spans="1:2" ht="14.4">
      <c r="A494" s="166"/>
      <c r="B494" s="20"/>
    </row>
    <row r="495" spans="1:2" ht="14.4">
      <c r="A495" s="166"/>
      <c r="B495" s="20"/>
    </row>
    <row r="496" spans="1:2" ht="14.4">
      <c r="A496" s="166"/>
      <c r="B496" s="20"/>
    </row>
    <row r="497" spans="1:2" ht="14.4">
      <c r="A497" s="166"/>
      <c r="B497" s="20"/>
    </row>
    <row r="498" spans="1:2" ht="14.4">
      <c r="A498" s="166"/>
      <c r="B498" s="20"/>
    </row>
    <row r="499" spans="1:2" ht="14.4">
      <c r="A499" s="166"/>
      <c r="B499" s="20"/>
    </row>
    <row r="500" spans="1:2" ht="14.4">
      <c r="A500" s="166"/>
      <c r="B500" s="20"/>
    </row>
    <row r="501" spans="1:2" ht="14.4">
      <c r="A501" s="166"/>
      <c r="B501" s="20"/>
    </row>
    <row r="502" spans="1:2" ht="14.4">
      <c r="A502" s="166"/>
      <c r="B502" s="20"/>
    </row>
    <row r="503" spans="1:2" ht="14.4">
      <c r="A503" s="166"/>
      <c r="B503" s="20"/>
    </row>
    <row r="504" spans="1:2" ht="14.4">
      <c r="A504" s="166"/>
      <c r="B504" s="20"/>
    </row>
    <row r="505" spans="1:2" ht="14.4">
      <c r="A505" s="166"/>
      <c r="B505" s="20"/>
    </row>
    <row r="506" spans="1:2" ht="14.4">
      <c r="A506" s="166"/>
      <c r="B506" s="20"/>
    </row>
    <row r="507" spans="1:2" ht="14.4">
      <c r="A507" s="166"/>
      <c r="B507" s="20"/>
    </row>
    <row r="508" spans="1:2" ht="14.4">
      <c r="A508" s="166"/>
      <c r="B508" s="20"/>
    </row>
    <row r="509" spans="1:2" ht="14.4">
      <c r="A509" s="166"/>
      <c r="B509" s="20"/>
    </row>
    <row r="510" spans="1:2" ht="14.4">
      <c r="A510" s="166"/>
      <c r="B510" s="20"/>
    </row>
    <row r="511" spans="1:2" ht="14.4">
      <c r="A511" s="166"/>
      <c r="B511" s="20"/>
    </row>
    <row r="512" spans="1:2" ht="14.4">
      <c r="A512" s="166"/>
      <c r="B512" s="20"/>
    </row>
    <row r="513" spans="1:2" ht="14.4">
      <c r="A513" s="166"/>
      <c r="B513" s="20"/>
    </row>
    <row r="514" spans="1:2" ht="14.4">
      <c r="A514" s="166"/>
      <c r="B514" s="20"/>
    </row>
    <row r="515" spans="1:2" ht="14.4">
      <c r="A515" s="166"/>
      <c r="B515" s="20"/>
    </row>
    <row r="516" spans="1:2" ht="14.4">
      <c r="A516" s="166"/>
      <c r="B516" s="20"/>
    </row>
    <row r="517" spans="1:2" ht="14.4">
      <c r="A517" s="166"/>
      <c r="B517" s="20"/>
    </row>
    <row r="518" spans="1:2" ht="14.4">
      <c r="A518" s="166"/>
      <c r="B518" s="20"/>
    </row>
    <row r="519" spans="1:2" ht="14.4">
      <c r="A519" s="166"/>
      <c r="B519" s="20"/>
    </row>
    <row r="520" spans="1:2" ht="14.4">
      <c r="A520" s="166"/>
      <c r="B520" s="20"/>
    </row>
    <row r="521" spans="1:2" ht="14.4">
      <c r="A521" s="166"/>
      <c r="B521" s="20"/>
    </row>
    <row r="522" spans="1:2" ht="14.4">
      <c r="A522" s="166"/>
      <c r="B522" s="20"/>
    </row>
    <row r="523" spans="1:2" ht="14.4">
      <c r="A523" s="166"/>
      <c r="B523" s="20"/>
    </row>
    <row r="524" spans="1:2" ht="14.4">
      <c r="A524" s="166"/>
      <c r="B524" s="20"/>
    </row>
    <row r="525" spans="1:2" ht="14.4">
      <c r="A525" s="166"/>
      <c r="B525" s="20"/>
    </row>
    <row r="526" spans="1:2" ht="14.4">
      <c r="A526" s="166"/>
      <c r="B526" s="20"/>
    </row>
    <row r="527" spans="1:2" ht="14.4">
      <c r="A527" s="166"/>
      <c r="B527" s="20"/>
    </row>
    <row r="528" spans="1:2" ht="14.4">
      <c r="A528" s="166"/>
      <c r="B528" s="20"/>
    </row>
    <row r="529" spans="1:2" ht="14.4">
      <c r="A529" s="166"/>
      <c r="B529" s="20"/>
    </row>
    <row r="530" spans="1:2" ht="14.4">
      <c r="A530" s="166"/>
      <c r="B530" s="20"/>
    </row>
    <row r="531" spans="1:2" ht="14.4">
      <c r="A531" s="166"/>
      <c r="B531" s="20"/>
    </row>
    <row r="532" spans="1:2" ht="14.4">
      <c r="A532" s="166"/>
      <c r="B532" s="20"/>
    </row>
    <row r="533" spans="1:2" ht="14.4">
      <c r="A533" s="166"/>
      <c r="B533" s="20"/>
    </row>
    <row r="534" spans="1:2" ht="14.4">
      <c r="A534" s="166"/>
      <c r="B534" s="20"/>
    </row>
    <row r="535" spans="1:2" ht="14.4">
      <c r="A535" s="166"/>
      <c r="B535" s="20"/>
    </row>
    <row r="536" spans="1:2" ht="14.4">
      <c r="A536" s="166"/>
      <c r="B536" s="20"/>
    </row>
    <row r="537" spans="1:2" ht="14.4">
      <c r="A537" s="166"/>
      <c r="B537" s="20"/>
    </row>
    <row r="538" spans="1:2" ht="14.4">
      <c r="A538" s="166"/>
      <c r="B538" s="20"/>
    </row>
    <row r="539" spans="1:2" ht="14.4">
      <c r="A539" s="166"/>
      <c r="B539" s="20"/>
    </row>
    <row r="540" spans="1:2" ht="14.4">
      <c r="A540" s="166"/>
      <c r="B540" s="20"/>
    </row>
    <row r="541" spans="1:2" ht="14.4">
      <c r="A541" s="166"/>
      <c r="B541" s="20"/>
    </row>
    <row r="542" spans="1:2" ht="14.4">
      <c r="A542" s="166"/>
      <c r="B542" s="20"/>
    </row>
    <row r="543" spans="1:2" ht="14.4">
      <c r="A543" s="166"/>
      <c r="B543" s="20"/>
    </row>
    <row r="544" spans="1:2" ht="14.4">
      <c r="A544" s="166"/>
      <c r="B544" s="20"/>
    </row>
    <row r="545" spans="1:2" ht="14.4">
      <c r="A545" s="166"/>
      <c r="B545" s="20"/>
    </row>
    <row r="546" spans="1:2" ht="14.4">
      <c r="A546" s="166"/>
      <c r="B546" s="20"/>
    </row>
    <row r="547" spans="1:2" ht="14.4">
      <c r="A547" s="166"/>
      <c r="B547" s="20"/>
    </row>
    <row r="548" spans="1:2" ht="14.4">
      <c r="A548" s="166"/>
      <c r="B548" s="20"/>
    </row>
    <row r="549" spans="1:2" ht="14.4">
      <c r="A549" s="166"/>
      <c r="B549" s="20"/>
    </row>
    <row r="550" spans="1:2" ht="14.4">
      <c r="A550" s="166"/>
      <c r="B550" s="20"/>
    </row>
    <row r="551" spans="1:2" ht="14.4">
      <c r="A551" s="166"/>
      <c r="B551" s="20"/>
    </row>
    <row r="552" spans="1:2" ht="14.4">
      <c r="A552" s="166"/>
      <c r="B552" s="20"/>
    </row>
    <row r="553" spans="1:2" ht="14.4">
      <c r="A553" s="166"/>
      <c r="B553" s="20"/>
    </row>
    <row r="554" spans="1:2" ht="14.4">
      <c r="A554" s="166"/>
      <c r="B554" s="20"/>
    </row>
    <row r="555" spans="1:2" ht="14.4">
      <c r="A555" s="166"/>
      <c r="B555" s="20"/>
    </row>
    <row r="556" spans="1:2" ht="14.4">
      <c r="A556" s="166"/>
      <c r="B556" s="20"/>
    </row>
    <row r="557" spans="1:2" ht="14.4">
      <c r="A557" s="166"/>
      <c r="B557" s="20"/>
    </row>
    <row r="558" spans="1:2" ht="14.4">
      <c r="A558" s="166"/>
      <c r="B558" s="20"/>
    </row>
    <row r="559" spans="1:2" ht="14.4">
      <c r="A559" s="166"/>
      <c r="B559" s="20"/>
    </row>
    <row r="560" spans="1:2" ht="14.4">
      <c r="A560" s="166"/>
      <c r="B560" s="20"/>
    </row>
    <row r="561" spans="1:2" ht="14.4">
      <c r="A561" s="166"/>
      <c r="B561" s="20"/>
    </row>
    <row r="562" spans="1:2" ht="14.4">
      <c r="A562" s="166"/>
      <c r="B562" s="20"/>
    </row>
    <row r="563" spans="1:2" ht="14.4">
      <c r="A563" s="166"/>
      <c r="B563" s="20"/>
    </row>
    <row r="564" spans="1:2" ht="14.4">
      <c r="A564" s="166"/>
      <c r="B564" s="20"/>
    </row>
    <row r="565" spans="1:2" ht="14.4">
      <c r="A565" s="166"/>
      <c r="B565" s="20"/>
    </row>
    <row r="566" spans="1:2" ht="14.4">
      <c r="A566" s="166"/>
      <c r="B566" s="20"/>
    </row>
    <row r="567" spans="1:2" ht="14.4">
      <c r="A567" s="166"/>
      <c r="B567" s="20"/>
    </row>
    <row r="568" spans="1:2" ht="14.4">
      <c r="A568" s="166"/>
      <c r="B568" s="20"/>
    </row>
    <row r="569" spans="1:2" ht="14.4">
      <c r="A569" s="166"/>
      <c r="B569" s="20"/>
    </row>
    <row r="570" spans="1:2" ht="14.4">
      <c r="A570" s="166"/>
      <c r="B570" s="20"/>
    </row>
    <row r="571" spans="1:2" ht="14.4">
      <c r="A571" s="166"/>
      <c r="B571" s="20"/>
    </row>
    <row r="572" spans="1:2" ht="14.4">
      <c r="A572" s="166"/>
      <c r="B572" s="20"/>
    </row>
    <row r="573" spans="1:2" ht="14.4">
      <c r="A573" s="166"/>
      <c r="B573" s="20"/>
    </row>
    <row r="574" spans="1:2" ht="14.4">
      <c r="A574" s="166"/>
      <c r="B574" s="20"/>
    </row>
    <row r="575" spans="1:2" ht="14.4">
      <c r="A575" s="166"/>
      <c r="B575" s="20"/>
    </row>
    <row r="576" spans="1:2" ht="14.4">
      <c r="A576" s="166"/>
      <c r="B576" s="20"/>
    </row>
    <row r="577" spans="1:2" ht="14.4">
      <c r="A577" s="166"/>
      <c r="B577" s="20"/>
    </row>
    <row r="578" spans="1:2" ht="14.4">
      <c r="A578" s="166"/>
      <c r="B578" s="20"/>
    </row>
    <row r="579" spans="1:2" ht="14.4">
      <c r="A579" s="166"/>
      <c r="B579" s="20"/>
    </row>
    <row r="580" spans="1:2" ht="14.4">
      <c r="A580" s="166"/>
      <c r="B580" s="20"/>
    </row>
    <row r="581" spans="1:2" ht="14.4">
      <c r="A581" s="166"/>
      <c r="B581" s="20"/>
    </row>
    <row r="582" spans="1:2" ht="14.4">
      <c r="A582" s="166"/>
      <c r="B582" s="20"/>
    </row>
    <row r="583" spans="1:2" ht="14.4">
      <c r="A583" s="166"/>
      <c r="B583" s="20"/>
    </row>
    <row r="584" spans="1:2" ht="14.4">
      <c r="A584" s="166"/>
      <c r="B584" s="20"/>
    </row>
    <row r="585" spans="1:2" ht="14.4">
      <c r="A585" s="166"/>
      <c r="B585" s="20"/>
    </row>
    <row r="586" spans="1:2" ht="14.4">
      <c r="A586" s="166"/>
      <c r="B586" s="20"/>
    </row>
    <row r="587" spans="1:2" ht="14.4">
      <c r="A587" s="166"/>
      <c r="B587" s="20"/>
    </row>
    <row r="588" spans="1:2" ht="14.4">
      <c r="A588" s="166"/>
      <c r="B588" s="20"/>
    </row>
    <row r="589" spans="1:2" ht="14.4">
      <c r="A589" s="166"/>
      <c r="B589" s="20"/>
    </row>
    <row r="590" spans="1:2" ht="14.4">
      <c r="A590" s="166"/>
      <c r="B590" s="20"/>
    </row>
    <row r="591" spans="1:2" ht="14.4">
      <c r="A591" s="166"/>
      <c r="B591" s="20"/>
    </row>
    <row r="592" spans="1:2" ht="14.4">
      <c r="A592" s="166"/>
      <c r="B592" s="20"/>
    </row>
    <row r="593" spans="1:2" ht="14.4">
      <c r="A593" s="166"/>
      <c r="B593" s="20"/>
    </row>
    <row r="594" spans="1:2" ht="14.4">
      <c r="A594" s="166"/>
      <c r="B594" s="20"/>
    </row>
    <row r="595" spans="1:2" ht="14.4">
      <c r="A595" s="166"/>
      <c r="B595" s="20"/>
    </row>
    <row r="596" spans="1:2" ht="14.4">
      <c r="A596" s="166"/>
      <c r="B596" s="20"/>
    </row>
    <row r="597" spans="1:2" ht="14.4">
      <c r="A597" s="166"/>
      <c r="B597" s="20"/>
    </row>
    <row r="598" spans="1:2" ht="14.4">
      <c r="A598" s="166"/>
      <c r="B598" s="20"/>
    </row>
    <row r="599" spans="1:2" ht="14.4">
      <c r="A599" s="166"/>
      <c r="B599" s="20"/>
    </row>
    <row r="600" spans="1:2" ht="14.4">
      <c r="A600" s="166"/>
      <c r="B600" s="20"/>
    </row>
    <row r="601" spans="1:2" ht="14.4">
      <c r="A601" s="166"/>
      <c r="B601" s="20"/>
    </row>
    <row r="602" spans="1:2" ht="14.4">
      <c r="A602" s="166"/>
      <c r="B602" s="20"/>
    </row>
    <row r="603" spans="1:2" ht="14.4">
      <c r="A603" s="166"/>
      <c r="B603" s="20"/>
    </row>
    <row r="604" spans="1:2" ht="14.4">
      <c r="A604" s="166"/>
      <c r="B604" s="20"/>
    </row>
    <row r="605" spans="1:2" ht="14.4">
      <c r="A605" s="166"/>
      <c r="B605" s="20"/>
    </row>
    <row r="606" spans="1:2" ht="14.4">
      <c r="A606" s="166"/>
      <c r="B606" s="20"/>
    </row>
    <row r="607" spans="1:2" ht="14.4">
      <c r="A607" s="166"/>
      <c r="B607" s="20"/>
    </row>
    <row r="608" spans="1:2" ht="14.4">
      <c r="A608" s="166"/>
      <c r="B608" s="20"/>
    </row>
    <row r="609" spans="1:2" ht="14.4">
      <c r="A609" s="166"/>
      <c r="B609" s="20"/>
    </row>
    <row r="610" spans="1:2" ht="14.4">
      <c r="A610" s="166"/>
      <c r="B610" s="20"/>
    </row>
    <row r="611" spans="1:2" ht="14.4">
      <c r="A611" s="166"/>
      <c r="B611" s="20"/>
    </row>
    <row r="612" spans="1:2" ht="14.4">
      <c r="A612" s="166"/>
      <c r="B612" s="20"/>
    </row>
    <row r="613" spans="1:2" ht="14.4">
      <c r="A613" s="166"/>
      <c r="B613" s="20"/>
    </row>
    <row r="614" spans="1:2" ht="14.4">
      <c r="A614" s="166"/>
      <c r="B614" s="20"/>
    </row>
    <row r="615" spans="1:2" ht="14.4">
      <c r="A615" s="166"/>
      <c r="B615" s="20"/>
    </row>
    <row r="616" spans="1:2" ht="14.4">
      <c r="A616" s="166"/>
      <c r="B616" s="20"/>
    </row>
    <row r="617" spans="1:2" ht="14.4">
      <c r="A617" s="166"/>
      <c r="B617" s="20"/>
    </row>
    <row r="618" spans="1:2" ht="14.4">
      <c r="A618" s="166"/>
      <c r="B618" s="20"/>
    </row>
    <row r="619" spans="1:2" ht="14.4">
      <c r="A619" s="166"/>
      <c r="B619" s="20"/>
    </row>
    <row r="620" spans="1:2" ht="14.4">
      <c r="A620" s="166"/>
      <c r="B620" s="20"/>
    </row>
    <row r="621" spans="1:2" ht="14.4">
      <c r="A621" s="166"/>
      <c r="B621" s="20"/>
    </row>
    <row r="622" spans="1:2" ht="14.4">
      <c r="A622" s="166"/>
      <c r="B622" s="20"/>
    </row>
    <row r="623" spans="1:2" ht="14.4">
      <c r="A623" s="166"/>
      <c r="B623" s="20"/>
    </row>
    <row r="624" spans="1:2" ht="14.4">
      <c r="A624" s="166"/>
      <c r="B624" s="20"/>
    </row>
    <row r="625" spans="1:2" ht="14.4">
      <c r="A625" s="166"/>
      <c r="B625" s="20"/>
    </row>
    <row r="626" spans="1:2" ht="14.4">
      <c r="A626" s="166"/>
      <c r="B626" s="20"/>
    </row>
    <row r="627" spans="1:2" ht="14.4">
      <c r="A627" s="166"/>
      <c r="B627" s="20"/>
    </row>
    <row r="628" spans="1:2" ht="14.4">
      <c r="A628" s="166"/>
      <c r="B628" s="20"/>
    </row>
    <row r="629" spans="1:2" ht="14.4">
      <c r="A629" s="166"/>
      <c r="B629" s="20"/>
    </row>
    <row r="630" spans="1:2" ht="14.4">
      <c r="A630" s="166"/>
      <c r="B630" s="20"/>
    </row>
    <row r="631" spans="1:2" ht="14.4">
      <c r="A631" s="166"/>
      <c r="B631" s="20"/>
    </row>
    <row r="632" spans="1:2" ht="14.4">
      <c r="A632" s="166"/>
      <c r="B632" s="20"/>
    </row>
    <row r="633" spans="1:2" ht="14.4">
      <c r="A633" s="166"/>
      <c r="B633" s="20"/>
    </row>
    <row r="634" spans="1:2" ht="14.4">
      <c r="A634" s="166"/>
      <c r="B634" s="20"/>
    </row>
    <row r="635" spans="1:2" ht="14.4">
      <c r="A635" s="166"/>
      <c r="B635" s="20"/>
    </row>
    <row r="636" spans="1:2" ht="14.4">
      <c r="A636" s="166"/>
      <c r="B636" s="20"/>
    </row>
    <row r="637" spans="1:2" ht="14.4">
      <c r="A637" s="166"/>
      <c r="B637" s="20"/>
    </row>
    <row r="638" spans="1:2" ht="14.4">
      <c r="A638" s="166"/>
      <c r="B638" s="20"/>
    </row>
    <row r="639" spans="1:2" ht="14.4">
      <c r="A639" s="166"/>
      <c r="B639" s="20"/>
    </row>
    <row r="640" spans="1:2" ht="14.4">
      <c r="A640" s="166"/>
      <c r="B640" s="20"/>
    </row>
    <row r="641" spans="1:2" ht="14.4">
      <c r="A641" s="166"/>
      <c r="B641" s="20"/>
    </row>
    <row r="642" spans="1:2" ht="14.4">
      <c r="A642" s="166"/>
      <c r="B642" s="20"/>
    </row>
    <row r="643" spans="1:2" ht="14.4">
      <c r="A643" s="166"/>
      <c r="B643" s="20"/>
    </row>
    <row r="644" spans="1:2" ht="14.4">
      <c r="A644" s="166"/>
      <c r="B644" s="20"/>
    </row>
    <row r="645" spans="1:2" ht="14.4">
      <c r="A645" s="166"/>
      <c r="B645" s="20"/>
    </row>
    <row r="646" spans="1:2" ht="14.4">
      <c r="A646" s="166"/>
      <c r="B646" s="20"/>
    </row>
    <row r="647" spans="1:2" ht="14.4">
      <c r="A647" s="166"/>
      <c r="B647" s="20"/>
    </row>
    <row r="648" spans="1:2" ht="14.4">
      <c r="A648" s="166"/>
      <c r="B648" s="20"/>
    </row>
    <row r="649" spans="1:2" ht="14.4">
      <c r="A649" s="166"/>
      <c r="B649" s="20"/>
    </row>
    <row r="650" spans="1:2" ht="14.4">
      <c r="A650" s="166"/>
      <c r="B650" s="20"/>
    </row>
    <row r="651" spans="1:2" ht="14.4">
      <c r="A651" s="166"/>
      <c r="B651" s="20"/>
    </row>
    <row r="652" spans="1:2" ht="14.4">
      <c r="A652" s="166"/>
      <c r="B652" s="20"/>
    </row>
    <row r="653" spans="1:2" ht="14.4">
      <c r="A653" s="166"/>
      <c r="B653" s="20"/>
    </row>
    <row r="654" spans="1:2" ht="14.4">
      <c r="A654" s="166"/>
      <c r="B654" s="20"/>
    </row>
    <row r="655" spans="1:2" ht="14.4">
      <c r="A655" s="166"/>
      <c r="B655" s="20"/>
    </row>
    <row r="656" spans="1:2" ht="14.4">
      <c r="A656" s="166"/>
      <c r="B656" s="20"/>
    </row>
    <row r="657" spans="1:2" ht="14.4">
      <c r="A657" s="166"/>
      <c r="B657" s="20"/>
    </row>
    <row r="658" spans="1:2" ht="14.4">
      <c r="A658" s="166"/>
      <c r="B658" s="20"/>
    </row>
    <row r="659" spans="1:2" ht="14.4">
      <c r="A659" s="166"/>
      <c r="B659" s="20"/>
    </row>
    <row r="660" spans="1:2" ht="14.4">
      <c r="A660" s="166"/>
      <c r="B660" s="20"/>
    </row>
    <row r="661" spans="1:2" ht="14.4">
      <c r="A661" s="166"/>
      <c r="B661" s="20"/>
    </row>
    <row r="662" spans="1:2" ht="14.4">
      <c r="A662" s="166"/>
      <c r="B662" s="20"/>
    </row>
    <row r="663" spans="1:2" ht="14.4">
      <c r="A663" s="166"/>
      <c r="B663" s="20"/>
    </row>
    <row r="664" spans="1:2" ht="14.4">
      <c r="A664" s="166"/>
      <c r="B664" s="20"/>
    </row>
    <row r="665" spans="1:2" ht="14.4">
      <c r="A665" s="166"/>
      <c r="B665" s="20"/>
    </row>
    <row r="666" spans="1:2" ht="14.4">
      <c r="A666" s="166"/>
      <c r="B666" s="20"/>
    </row>
    <row r="667" spans="1:2" ht="14.4">
      <c r="A667" s="166"/>
      <c r="B667" s="20"/>
    </row>
    <row r="668" spans="1:2" ht="14.4">
      <c r="A668" s="166"/>
      <c r="B668" s="20"/>
    </row>
    <row r="669" spans="1:2" ht="14.4">
      <c r="A669" s="166"/>
      <c r="B669" s="20"/>
    </row>
    <row r="670" spans="1:2" ht="14.4">
      <c r="A670" s="166"/>
      <c r="B670" s="20"/>
    </row>
    <row r="671" spans="1:2" ht="14.4">
      <c r="A671" s="166"/>
      <c r="B671" s="20"/>
    </row>
    <row r="672" spans="1:2" ht="14.4">
      <c r="A672" s="166"/>
      <c r="B672" s="20"/>
    </row>
    <row r="673" spans="1:2" ht="14.4">
      <c r="A673" s="166"/>
      <c r="B673" s="20"/>
    </row>
    <row r="674" spans="1:2" ht="14.4">
      <c r="A674" s="166"/>
      <c r="B674" s="20"/>
    </row>
    <row r="675" spans="1:2" ht="14.4">
      <c r="A675" s="166"/>
      <c r="B675" s="20"/>
    </row>
    <row r="676" spans="1:2" ht="14.4">
      <c r="A676" s="166"/>
      <c r="B676" s="20"/>
    </row>
    <row r="677" spans="1:2" ht="14.4">
      <c r="A677" s="166"/>
      <c r="B677" s="20"/>
    </row>
    <row r="678" spans="1:2" ht="14.4">
      <c r="A678" s="166"/>
      <c r="B678" s="20"/>
    </row>
    <row r="679" spans="1:2" ht="14.4">
      <c r="A679" s="166"/>
      <c r="B679" s="20"/>
    </row>
    <row r="680" spans="1:2" ht="14.4">
      <c r="A680" s="166"/>
      <c r="B680" s="20"/>
    </row>
    <row r="681" spans="1:2" ht="14.4">
      <c r="A681" s="166"/>
      <c r="B681" s="20"/>
    </row>
    <row r="682" spans="1:2" ht="14.4">
      <c r="A682" s="166"/>
      <c r="B682" s="20"/>
    </row>
    <row r="683" spans="1:2" ht="14.4">
      <c r="A683" s="166"/>
      <c r="B683" s="20"/>
    </row>
    <row r="684" spans="1:2" ht="14.4">
      <c r="A684" s="166"/>
      <c r="B684" s="20"/>
    </row>
    <row r="685" spans="1:2" ht="14.4">
      <c r="A685" s="166"/>
      <c r="B685" s="20"/>
    </row>
    <row r="686" spans="1:2" ht="14.4">
      <c r="A686" s="166"/>
      <c r="B686" s="20"/>
    </row>
    <row r="687" spans="1:2" ht="14.4">
      <c r="A687" s="166"/>
      <c r="B687" s="20"/>
    </row>
    <row r="688" spans="1:2" ht="14.4">
      <c r="A688" s="166"/>
      <c r="B688" s="20"/>
    </row>
    <row r="689" spans="1:2" ht="14.4">
      <c r="A689" s="166"/>
      <c r="B689" s="20"/>
    </row>
    <row r="690" spans="1:2" ht="14.4">
      <c r="A690" s="166"/>
      <c r="B690" s="20"/>
    </row>
    <row r="691" spans="1:2" ht="14.4">
      <c r="A691" s="166"/>
      <c r="B691" s="20"/>
    </row>
    <row r="692" spans="1:2" ht="14.4">
      <c r="A692" s="166"/>
      <c r="B692" s="20"/>
    </row>
    <row r="693" spans="1:2" ht="14.4">
      <c r="A693" s="166"/>
      <c r="B693" s="20"/>
    </row>
    <row r="694" spans="1:2" ht="14.4">
      <c r="A694" s="166"/>
      <c r="B694" s="20"/>
    </row>
    <row r="695" spans="1:2" ht="14.4">
      <c r="A695" s="166"/>
      <c r="B695" s="20"/>
    </row>
    <row r="696" spans="1:2" ht="14.4">
      <c r="A696" s="166"/>
      <c r="B696" s="20"/>
    </row>
    <row r="697" spans="1:2" ht="14.4">
      <c r="A697" s="166"/>
      <c r="B697" s="20"/>
    </row>
    <row r="698" spans="1:2" ht="14.4">
      <c r="A698" s="166"/>
      <c r="B698" s="20"/>
    </row>
    <row r="699" spans="1:2" ht="14.4">
      <c r="A699" s="166"/>
      <c r="B699" s="20"/>
    </row>
    <row r="700" spans="1:2" ht="14.4">
      <c r="A700" s="166"/>
      <c r="B700" s="20"/>
    </row>
    <row r="701" spans="1:2" ht="14.4">
      <c r="A701" s="166"/>
      <c r="B701" s="20"/>
    </row>
    <row r="702" spans="1:2" ht="14.4">
      <c r="A702" s="166"/>
      <c r="B702" s="20"/>
    </row>
    <row r="703" spans="1:2" ht="14.4">
      <c r="A703" s="166"/>
      <c r="B703" s="20"/>
    </row>
    <row r="704" spans="1:2" ht="14.4">
      <c r="A704" s="166"/>
      <c r="B704" s="20"/>
    </row>
    <row r="705" spans="1:2" ht="14.4">
      <c r="A705" s="166"/>
      <c r="B705" s="20"/>
    </row>
    <row r="706" spans="1:2" ht="14.4">
      <c r="A706" s="166"/>
      <c r="B706" s="20"/>
    </row>
    <row r="707" spans="1:2" ht="14.4">
      <c r="A707" s="166"/>
      <c r="B707" s="20"/>
    </row>
    <row r="708" spans="1:2" ht="14.4">
      <c r="A708" s="166"/>
      <c r="B708" s="20"/>
    </row>
    <row r="709" spans="1:2" ht="14.4">
      <c r="A709" s="166"/>
      <c r="B709" s="20"/>
    </row>
    <row r="710" spans="1:2" ht="14.4">
      <c r="A710" s="166"/>
      <c r="B710" s="20"/>
    </row>
    <row r="711" spans="1:2" ht="14.4">
      <c r="A711" s="166"/>
      <c r="B711" s="20"/>
    </row>
    <row r="712" spans="1:2" ht="14.4">
      <c r="A712" s="166"/>
      <c r="B712" s="20"/>
    </row>
    <row r="713" spans="1:2" ht="14.4">
      <c r="A713" s="166"/>
      <c r="B713" s="20"/>
    </row>
    <row r="714" spans="1:2" ht="14.4">
      <c r="A714" s="166"/>
      <c r="B714" s="20"/>
    </row>
    <row r="715" spans="1:2" ht="14.4">
      <c r="A715" s="166"/>
      <c r="B715" s="20"/>
    </row>
    <row r="716" spans="1:2" ht="14.4">
      <c r="A716" s="166"/>
      <c r="B716" s="20"/>
    </row>
    <row r="717" spans="1:2" ht="14.4">
      <c r="A717" s="166"/>
      <c r="B717" s="20"/>
    </row>
    <row r="718" spans="1:2" ht="14.4">
      <c r="A718" s="166"/>
      <c r="B718" s="20"/>
    </row>
    <row r="719" spans="1:2" ht="14.4">
      <c r="A719" s="166"/>
      <c r="B719" s="20"/>
    </row>
    <row r="720" spans="1:2" ht="14.4">
      <c r="A720" s="166"/>
      <c r="B720" s="20"/>
    </row>
    <row r="721" spans="1:2" ht="14.4">
      <c r="A721" s="166"/>
      <c r="B721" s="20"/>
    </row>
    <row r="722" spans="1:2" ht="14.4">
      <c r="A722" s="166"/>
      <c r="B722" s="20"/>
    </row>
    <row r="723" spans="1:2" ht="14.4">
      <c r="A723" s="166"/>
      <c r="B723" s="20"/>
    </row>
    <row r="724" spans="1:2" ht="14.4">
      <c r="A724" s="166"/>
      <c r="B724" s="20"/>
    </row>
    <row r="725" spans="1:2" ht="14.4">
      <c r="A725" s="166"/>
      <c r="B725" s="20"/>
    </row>
    <row r="726" spans="1:2" ht="14.4">
      <c r="A726" s="166"/>
      <c r="B726" s="20"/>
    </row>
    <row r="727" spans="1:2" ht="14.4">
      <c r="A727" s="166"/>
      <c r="B727" s="20"/>
    </row>
    <row r="728" spans="1:2" ht="14.4">
      <c r="A728" s="166"/>
      <c r="B728" s="20"/>
    </row>
    <row r="729" spans="1:2" ht="14.4">
      <c r="A729" s="166"/>
      <c r="B729" s="20"/>
    </row>
    <row r="730" spans="1:2" ht="14.4">
      <c r="A730" s="166"/>
      <c r="B730" s="20"/>
    </row>
    <row r="731" spans="1:2" ht="14.4">
      <c r="A731" s="166"/>
      <c r="B731" s="20"/>
    </row>
    <row r="732" spans="1:2" ht="14.4">
      <c r="A732" s="166"/>
      <c r="B732" s="20"/>
    </row>
    <row r="733" spans="1:2" ht="14.4">
      <c r="A733" s="166"/>
      <c r="B733" s="20"/>
    </row>
    <row r="734" spans="1:2" ht="14.4">
      <c r="A734" s="166"/>
      <c r="B734" s="20"/>
    </row>
    <row r="735" spans="1:2" ht="14.4">
      <c r="A735" s="166"/>
      <c r="B735" s="20"/>
    </row>
    <row r="736" spans="1:2" ht="14.4">
      <c r="A736" s="166"/>
      <c r="B736" s="20"/>
    </row>
    <row r="737" spans="1:2" ht="14.4">
      <c r="A737" s="166"/>
      <c r="B737" s="20"/>
    </row>
    <row r="738" spans="1:2" ht="14.4">
      <c r="A738" s="166"/>
      <c r="B738" s="20"/>
    </row>
    <row r="739" spans="1:2" ht="14.4">
      <c r="A739" s="166"/>
      <c r="B739" s="20"/>
    </row>
    <row r="740" spans="1:2" ht="14.4">
      <c r="A740" s="166"/>
      <c r="B740" s="20"/>
    </row>
    <row r="741" spans="1:2" ht="14.4">
      <c r="A741" s="166"/>
      <c r="B741" s="20"/>
    </row>
    <row r="742" spans="1:2" ht="14.4">
      <c r="A742" s="166"/>
      <c r="B742" s="20"/>
    </row>
    <row r="743" spans="1:2" ht="14.4">
      <c r="A743" s="166"/>
      <c r="B743" s="20"/>
    </row>
    <row r="744" spans="1:2" ht="14.4">
      <c r="A744" s="166"/>
      <c r="B744" s="20"/>
    </row>
    <row r="745" spans="1:2" ht="14.4">
      <c r="A745" s="166"/>
      <c r="B745" s="20"/>
    </row>
    <row r="746" spans="1:2" ht="14.4">
      <c r="A746" s="166"/>
      <c r="B746" s="20"/>
    </row>
    <row r="747" spans="1:2" ht="14.4">
      <c r="A747" s="166"/>
      <c r="B747" s="20"/>
    </row>
    <row r="748" spans="1:2" ht="14.4">
      <c r="A748" s="166"/>
      <c r="B748" s="20"/>
    </row>
    <row r="749" spans="1:2" ht="14.4">
      <c r="A749" s="166"/>
      <c r="B749" s="20"/>
    </row>
    <row r="750" spans="1:2" ht="14.4">
      <c r="A750" s="166"/>
      <c r="B750" s="20"/>
    </row>
    <row r="751" spans="1:2" ht="14.4">
      <c r="A751" s="166"/>
      <c r="B751" s="20"/>
    </row>
    <row r="752" spans="1:2" ht="14.4">
      <c r="A752" s="166"/>
      <c r="B752" s="20"/>
    </row>
    <row r="753" spans="1:2" ht="14.4">
      <c r="A753" s="166"/>
      <c r="B753" s="20"/>
    </row>
    <row r="754" spans="1:2" ht="14.4">
      <c r="A754" s="166"/>
      <c r="B754" s="20"/>
    </row>
    <row r="755" spans="1:2" ht="14.4">
      <c r="A755" s="166"/>
      <c r="B755" s="20"/>
    </row>
    <row r="756" spans="1:2" ht="14.4">
      <c r="A756" s="166"/>
      <c r="B756" s="20"/>
    </row>
    <row r="757" spans="1:2" ht="14.4">
      <c r="A757" s="166"/>
      <c r="B757" s="20"/>
    </row>
    <row r="758" spans="1:2" ht="14.4">
      <c r="A758" s="166"/>
      <c r="B758" s="20"/>
    </row>
    <row r="759" spans="1:2" ht="14.4">
      <c r="A759" s="166"/>
      <c r="B759" s="20"/>
    </row>
    <row r="760" spans="1:2" ht="14.4">
      <c r="A760" s="166"/>
      <c r="B760" s="20"/>
    </row>
    <row r="761" spans="1:2" ht="14.4">
      <c r="A761" s="166"/>
      <c r="B761" s="20"/>
    </row>
    <row r="762" spans="1:2" ht="14.4">
      <c r="A762" s="166"/>
      <c r="B762" s="20"/>
    </row>
    <row r="763" spans="1:2" ht="14.4">
      <c r="A763" s="166"/>
      <c r="B763" s="20"/>
    </row>
    <row r="764" spans="1:2" ht="14.4">
      <c r="A764" s="166"/>
      <c r="B764" s="20"/>
    </row>
    <row r="765" spans="1:2" ht="14.4">
      <c r="A765" s="166"/>
      <c r="B765" s="20"/>
    </row>
    <row r="766" spans="1:2" ht="14.4">
      <c r="A766" s="166"/>
      <c r="B766" s="20"/>
    </row>
    <row r="767" spans="1:2" ht="14.4">
      <c r="A767" s="166"/>
      <c r="B767" s="20"/>
    </row>
    <row r="768" spans="1:2" ht="14.4">
      <c r="A768" s="166"/>
      <c r="B768" s="20"/>
    </row>
    <row r="769" spans="1:2" ht="14.4">
      <c r="A769" s="166"/>
      <c r="B769" s="20"/>
    </row>
    <row r="770" spans="1:2" ht="14.4">
      <c r="A770" s="166"/>
      <c r="B770" s="20"/>
    </row>
    <row r="771" spans="1:2" ht="14.4">
      <c r="A771" s="166"/>
      <c r="B771" s="20"/>
    </row>
    <row r="772" spans="1:2" ht="14.4">
      <c r="A772" s="166"/>
      <c r="B772" s="20"/>
    </row>
    <row r="773" spans="1:2" ht="14.4">
      <c r="A773" s="166"/>
      <c r="B773" s="20"/>
    </row>
    <row r="774" spans="1:2" ht="14.4">
      <c r="A774" s="166"/>
      <c r="B774" s="20"/>
    </row>
    <row r="775" spans="1:2" ht="14.4">
      <c r="A775" s="166"/>
      <c r="B775" s="20"/>
    </row>
    <row r="776" spans="1:2" ht="14.4">
      <c r="A776" s="166"/>
      <c r="B776" s="20"/>
    </row>
    <row r="777" spans="1:2" ht="14.4">
      <c r="A777" s="166"/>
      <c r="B777" s="20"/>
    </row>
    <row r="778" spans="1:2" ht="14.4">
      <c r="A778" s="166"/>
      <c r="B778" s="20"/>
    </row>
    <row r="779" spans="1:2" ht="14.4">
      <c r="A779" s="166"/>
      <c r="B779" s="20"/>
    </row>
    <row r="780" spans="1:2" ht="14.4">
      <c r="A780" s="166"/>
      <c r="B780" s="20"/>
    </row>
    <row r="781" spans="1:2" ht="14.4">
      <c r="A781" s="166"/>
      <c r="B781" s="20"/>
    </row>
    <row r="782" spans="1:2" ht="14.4">
      <c r="A782" s="166"/>
      <c r="B782" s="20"/>
    </row>
    <row r="783" spans="1:2" ht="14.4">
      <c r="A783" s="166"/>
      <c r="B783" s="20"/>
    </row>
    <row r="784" spans="1:2" ht="14.4">
      <c r="A784" s="166"/>
      <c r="B784" s="20"/>
    </row>
    <row r="785" spans="1:2" ht="14.4">
      <c r="A785" s="166"/>
      <c r="B785" s="20"/>
    </row>
    <row r="786" spans="1:2" ht="14.4">
      <c r="A786" s="166"/>
      <c r="B786" s="20"/>
    </row>
    <row r="787" spans="1:2" ht="14.4">
      <c r="A787" s="166"/>
      <c r="B787" s="20"/>
    </row>
    <row r="788" spans="1:2" ht="14.4">
      <c r="A788" s="166"/>
      <c r="B788" s="20"/>
    </row>
    <row r="789" spans="1:2" ht="14.4">
      <c r="A789" s="166"/>
      <c r="B789" s="20"/>
    </row>
    <row r="790" spans="1:2" ht="14.4">
      <c r="A790" s="166"/>
      <c r="B790" s="20"/>
    </row>
    <row r="791" spans="1:2" ht="14.4">
      <c r="A791" s="166"/>
      <c r="B791" s="20"/>
    </row>
    <row r="792" spans="1:2" ht="14.4">
      <c r="A792" s="166"/>
      <c r="B792" s="20"/>
    </row>
    <row r="793" spans="1:2" ht="14.4">
      <c r="A793" s="166"/>
      <c r="B793" s="20"/>
    </row>
    <row r="794" spans="1:2" ht="14.4">
      <c r="A794" s="166"/>
      <c r="B794" s="20"/>
    </row>
    <row r="795" spans="1:2" ht="14.4">
      <c r="A795" s="166"/>
      <c r="B795" s="20"/>
    </row>
    <row r="796" spans="1:2" ht="14.4">
      <c r="A796" s="166"/>
      <c r="B796" s="20"/>
    </row>
    <row r="797" spans="1:2" ht="14.4">
      <c r="A797" s="166"/>
      <c r="B797" s="20"/>
    </row>
    <row r="798" spans="1:2" ht="14.4">
      <c r="A798" s="166"/>
      <c r="B798" s="20"/>
    </row>
    <row r="799" spans="1:2" ht="14.4">
      <c r="A799" s="166"/>
      <c r="B799" s="20"/>
    </row>
    <row r="800" spans="1:2" ht="14.4">
      <c r="A800" s="166"/>
      <c r="B800" s="20"/>
    </row>
    <row r="801" spans="1:2" ht="14.4">
      <c r="A801" s="166"/>
      <c r="B801" s="20"/>
    </row>
    <row r="802" spans="1:2" ht="14.4">
      <c r="A802" s="166"/>
      <c r="B802" s="20"/>
    </row>
    <row r="803" spans="1:2" ht="14.4">
      <c r="A803" s="166"/>
      <c r="B803" s="20"/>
    </row>
    <row r="804" spans="1:2" ht="14.4">
      <c r="A804" s="166"/>
      <c r="B804" s="20"/>
    </row>
    <row r="805" spans="1:2" ht="14.4">
      <c r="A805" s="166"/>
      <c r="B805" s="20"/>
    </row>
    <row r="806" spans="1:2" ht="14.4">
      <c r="A806" s="166"/>
      <c r="B806" s="20"/>
    </row>
    <row r="807" spans="1:2" ht="14.4">
      <c r="A807" s="166"/>
      <c r="B807" s="20"/>
    </row>
    <row r="808" spans="1:2" ht="14.4">
      <c r="A808" s="166"/>
      <c r="B808" s="20"/>
    </row>
    <row r="809" spans="1:2" ht="14.4">
      <c r="A809" s="166"/>
      <c r="B809" s="20"/>
    </row>
    <row r="810" spans="1:2" ht="14.4">
      <c r="A810" s="166"/>
      <c r="B810" s="20"/>
    </row>
    <row r="811" spans="1:2" ht="14.4">
      <c r="A811" s="166"/>
      <c r="B811" s="20"/>
    </row>
    <row r="812" spans="1:2" ht="14.4">
      <c r="A812" s="166"/>
      <c r="B812" s="20"/>
    </row>
    <row r="813" spans="1:2" ht="14.4">
      <c r="A813" s="166"/>
      <c r="B813" s="20"/>
    </row>
    <row r="814" spans="1:2" ht="14.4">
      <c r="A814" s="166"/>
      <c r="B814" s="20"/>
    </row>
    <row r="815" spans="1:2" ht="14.4">
      <c r="A815" s="166"/>
      <c r="B815" s="20"/>
    </row>
    <row r="816" spans="1:2" ht="14.4">
      <c r="A816" s="166"/>
      <c r="B816" s="20"/>
    </row>
    <row r="817" spans="1:2" ht="14.4">
      <c r="A817" s="166"/>
      <c r="B817" s="20"/>
    </row>
    <row r="818" spans="1:2" ht="14.4">
      <c r="A818" s="166"/>
      <c r="B818" s="20"/>
    </row>
    <row r="819" spans="1:2" ht="14.4">
      <c r="A819" s="166"/>
      <c r="B819" s="20"/>
    </row>
    <row r="820" spans="1:2" ht="14.4">
      <c r="A820" s="166"/>
      <c r="B820" s="20"/>
    </row>
    <row r="821" spans="1:2" ht="14.4">
      <c r="A821" s="166"/>
      <c r="B821" s="20"/>
    </row>
    <row r="822" spans="1:2" ht="14.4">
      <c r="A822" s="166"/>
      <c r="B822" s="20"/>
    </row>
    <row r="823" spans="1:2" ht="14.4">
      <c r="A823" s="166"/>
      <c r="B823" s="20"/>
    </row>
    <row r="824" spans="1:2" ht="14.4">
      <c r="A824" s="166"/>
      <c r="B824" s="20"/>
    </row>
    <row r="825" spans="1:2" ht="14.4">
      <c r="A825" s="166"/>
      <c r="B825" s="20"/>
    </row>
    <row r="826" spans="1:2" ht="14.4">
      <c r="A826" s="166"/>
      <c r="B826" s="20"/>
    </row>
    <row r="827" spans="1:2" ht="14.4">
      <c r="A827" s="166"/>
      <c r="B827" s="20"/>
    </row>
    <row r="828" spans="1:2" ht="14.4">
      <c r="A828" s="166"/>
      <c r="B828" s="20"/>
    </row>
    <row r="829" spans="1:2" ht="14.4">
      <c r="A829" s="166"/>
      <c r="B829" s="20"/>
    </row>
    <row r="830" spans="1:2" ht="14.4">
      <c r="A830" s="166"/>
      <c r="B830" s="20"/>
    </row>
    <row r="831" spans="1:2" ht="14.4">
      <c r="A831" s="166"/>
      <c r="B831" s="20"/>
    </row>
    <row r="832" spans="1:2" ht="14.4">
      <c r="A832" s="166"/>
      <c r="B832" s="20"/>
    </row>
    <row r="833" spans="1:2" ht="14.4">
      <c r="A833" s="166"/>
      <c r="B833" s="20"/>
    </row>
    <row r="834" spans="1:2" ht="14.4">
      <c r="A834" s="166"/>
      <c r="B834" s="20"/>
    </row>
    <row r="835" spans="1:2" ht="14.4">
      <c r="A835" s="166"/>
      <c r="B835" s="20"/>
    </row>
    <row r="836" spans="1:2" ht="14.4">
      <c r="A836" s="166"/>
      <c r="B836" s="20"/>
    </row>
    <row r="837" spans="1:2" ht="14.4">
      <c r="A837" s="166"/>
      <c r="B837" s="20"/>
    </row>
    <row r="838" spans="1:2" ht="14.4">
      <c r="A838" s="166"/>
      <c r="B838" s="20"/>
    </row>
    <row r="839" spans="1:2" ht="14.4">
      <c r="A839" s="166"/>
      <c r="B839" s="20"/>
    </row>
    <row r="840" spans="1:2" ht="14.4">
      <c r="A840" s="166"/>
      <c r="B840" s="20"/>
    </row>
    <row r="841" spans="1:2" ht="14.4">
      <c r="A841" s="166"/>
      <c r="B841" s="20"/>
    </row>
    <row r="842" spans="1:2" ht="14.4">
      <c r="A842" s="166"/>
      <c r="B842" s="20"/>
    </row>
    <row r="843" spans="1:2" ht="14.4">
      <c r="A843" s="166"/>
      <c r="B843" s="20"/>
    </row>
    <row r="844" spans="1:2" ht="14.4">
      <c r="A844" s="166"/>
      <c r="B844" s="20"/>
    </row>
    <row r="845" spans="1:2" ht="14.4">
      <c r="A845" s="166"/>
      <c r="B845" s="20"/>
    </row>
    <row r="846" spans="1:2" ht="14.4">
      <c r="A846" s="166"/>
      <c r="B846" s="20"/>
    </row>
    <row r="847" spans="1:2" ht="14.4">
      <c r="A847" s="166"/>
      <c r="B847" s="20"/>
    </row>
    <row r="848" spans="1:2" ht="14.4">
      <c r="A848" s="166"/>
      <c r="B848" s="20"/>
    </row>
    <row r="849" spans="1:2" ht="14.4">
      <c r="A849" s="166"/>
      <c r="B849" s="20"/>
    </row>
    <row r="850" spans="1:2" ht="14.4">
      <c r="A850" s="166"/>
      <c r="B850" s="20"/>
    </row>
    <row r="851" spans="1:2" ht="14.4">
      <c r="A851" s="166"/>
      <c r="B851" s="20"/>
    </row>
    <row r="852" spans="1:2" ht="14.4">
      <c r="A852" s="166"/>
      <c r="B852" s="20"/>
    </row>
    <row r="853" spans="1:2" ht="14.4">
      <c r="A853" s="166"/>
      <c r="B853" s="20"/>
    </row>
    <row r="854" spans="1:2" ht="14.4">
      <c r="A854" s="166"/>
      <c r="B854" s="20"/>
    </row>
    <row r="855" spans="1:2" ht="14.4">
      <c r="A855" s="166"/>
      <c r="B855" s="20"/>
    </row>
    <row r="856" spans="1:2" ht="14.4">
      <c r="A856" s="166"/>
      <c r="B856" s="20"/>
    </row>
    <row r="857" spans="1:2" ht="14.4">
      <c r="A857" s="166"/>
      <c r="B857" s="20"/>
    </row>
    <row r="858" spans="1:2" ht="14.4">
      <c r="A858" s="166"/>
      <c r="B858" s="20"/>
    </row>
    <row r="859" spans="1:2" ht="14.4">
      <c r="A859" s="166"/>
      <c r="B859" s="20"/>
    </row>
    <row r="860" spans="1:2" ht="14.4">
      <c r="A860" s="166"/>
      <c r="B860" s="20"/>
    </row>
    <row r="861" spans="1:2" ht="14.4">
      <c r="A861" s="166"/>
      <c r="B861" s="20"/>
    </row>
    <row r="862" spans="1:2" ht="14.4">
      <c r="A862" s="166"/>
      <c r="B862" s="20"/>
    </row>
    <row r="863" spans="1:2" ht="14.4">
      <c r="A863" s="166"/>
      <c r="B863" s="20"/>
    </row>
    <row r="864" spans="1:2" ht="14.4">
      <c r="A864" s="166"/>
      <c r="B864" s="20"/>
    </row>
    <row r="865" spans="1:2" ht="14.4">
      <c r="A865" s="166"/>
      <c r="B865" s="20"/>
    </row>
    <row r="866" spans="1:2" ht="14.4">
      <c r="A866" s="166"/>
      <c r="B866" s="20"/>
    </row>
    <row r="867" spans="1:2" ht="14.4">
      <c r="A867" s="166"/>
      <c r="B867" s="20"/>
    </row>
    <row r="868" spans="1:2" ht="14.4">
      <c r="A868" s="166"/>
      <c r="B868" s="20"/>
    </row>
    <row r="869" spans="1:2" ht="14.4">
      <c r="A869" s="166"/>
      <c r="B869" s="20"/>
    </row>
    <row r="870" spans="1:2" ht="14.4">
      <c r="A870" s="166"/>
      <c r="B870" s="20"/>
    </row>
    <row r="871" spans="1:2" ht="14.4">
      <c r="A871" s="166"/>
      <c r="B871" s="20"/>
    </row>
    <row r="872" spans="1:2" ht="14.4">
      <c r="A872" s="166"/>
      <c r="B872" s="20"/>
    </row>
    <row r="873" spans="1:2" ht="14.4">
      <c r="A873" s="166"/>
      <c r="B873" s="20"/>
    </row>
    <row r="874" spans="1:2" ht="14.4">
      <c r="A874" s="166"/>
      <c r="B874" s="20"/>
    </row>
    <row r="875" spans="1:2" ht="14.4">
      <c r="A875" s="166"/>
      <c r="B875" s="20"/>
    </row>
    <row r="876" spans="1:2" ht="14.4">
      <c r="A876" s="166"/>
      <c r="B876" s="20"/>
    </row>
    <row r="877" spans="1:2" ht="14.4">
      <c r="A877" s="166"/>
      <c r="B877" s="20"/>
    </row>
    <row r="878" spans="1:2" ht="14.4">
      <c r="A878" s="166"/>
      <c r="B878" s="20"/>
    </row>
    <row r="879" spans="1:2" ht="14.4">
      <c r="A879" s="166"/>
      <c r="B879" s="20"/>
    </row>
    <row r="880" spans="1:2" ht="14.4">
      <c r="A880" s="166"/>
      <c r="B880" s="20"/>
    </row>
    <row r="881" spans="1:2" ht="14.4">
      <c r="A881" s="166"/>
      <c r="B881" s="20"/>
    </row>
    <row r="882" spans="1:2" ht="14.4">
      <c r="A882" s="166"/>
      <c r="B882" s="20"/>
    </row>
    <row r="883" spans="1:2" ht="14.4">
      <c r="A883" s="166"/>
      <c r="B883" s="20"/>
    </row>
    <row r="884" spans="1:2" ht="14.4">
      <c r="A884" s="166"/>
      <c r="B884" s="20"/>
    </row>
    <row r="885" spans="1:2" ht="14.4">
      <c r="A885" s="166"/>
      <c r="B885" s="20"/>
    </row>
    <row r="886" spans="1:2" ht="14.4">
      <c r="A886" s="166"/>
      <c r="B886" s="20"/>
    </row>
    <row r="887" spans="1:2" ht="14.4">
      <c r="A887" s="166"/>
      <c r="B887" s="20"/>
    </row>
    <row r="888" spans="1:2" ht="14.4">
      <c r="A888" s="166"/>
      <c r="B888" s="20"/>
    </row>
    <row r="889" spans="1:2" ht="14.4">
      <c r="A889" s="166"/>
      <c r="B889" s="20"/>
    </row>
    <row r="890" spans="1:2" ht="14.4">
      <c r="A890" s="166"/>
      <c r="B890" s="20"/>
    </row>
    <row r="891" spans="1:2" ht="14.4">
      <c r="A891" s="166"/>
      <c r="B891" s="20"/>
    </row>
    <row r="892" spans="1:2" ht="14.4">
      <c r="A892" s="166"/>
      <c r="B892" s="20"/>
    </row>
    <row r="893" spans="1:2" ht="14.4">
      <c r="A893" s="166"/>
      <c r="B893" s="20"/>
    </row>
    <row r="894" spans="1:2" ht="14.4">
      <c r="A894" s="166"/>
      <c r="B894" s="20"/>
    </row>
    <row r="895" spans="1:2" ht="14.4">
      <c r="A895" s="166"/>
      <c r="B895" s="20"/>
    </row>
    <row r="896" spans="1:2" ht="14.4">
      <c r="A896" s="166"/>
      <c r="B896" s="20"/>
    </row>
    <row r="897" spans="1:2" ht="14.4">
      <c r="A897" s="166"/>
      <c r="B897" s="20"/>
    </row>
    <row r="898" spans="1:2" ht="14.4">
      <c r="A898" s="166"/>
      <c r="B898" s="20"/>
    </row>
    <row r="899" spans="1:2" ht="14.4">
      <c r="A899" s="166"/>
      <c r="B899" s="20"/>
    </row>
    <row r="900" spans="1:2" ht="14.4">
      <c r="A900" s="166"/>
      <c r="B900" s="20"/>
    </row>
    <row r="901" spans="1:2" ht="14.4">
      <c r="A901" s="166"/>
      <c r="B901" s="20"/>
    </row>
    <row r="902" spans="1:2" ht="14.4">
      <c r="A902" s="166"/>
      <c r="B902" s="20"/>
    </row>
    <row r="903" spans="1:2" ht="14.4">
      <c r="A903" s="166"/>
      <c r="B903" s="20"/>
    </row>
    <row r="904" spans="1:2" ht="14.4">
      <c r="A904" s="166"/>
      <c r="B904" s="20"/>
    </row>
    <row r="905" spans="1:2" ht="14.4">
      <c r="A905" s="166"/>
      <c r="B905" s="20"/>
    </row>
    <row r="906" spans="1:2" ht="14.4">
      <c r="A906" s="166"/>
      <c r="B906" s="20"/>
    </row>
    <row r="907" spans="1:2" ht="14.4">
      <c r="A907" s="166"/>
      <c r="B907" s="20"/>
    </row>
    <row r="908" spans="1:2" ht="14.4">
      <c r="A908" s="166"/>
      <c r="B908" s="20"/>
    </row>
    <row r="909" spans="1:2" ht="14.4">
      <c r="A909" s="166"/>
      <c r="B909" s="20"/>
    </row>
    <row r="910" spans="1:2" ht="14.4">
      <c r="A910" s="166"/>
      <c r="B910" s="20"/>
    </row>
    <row r="911" spans="1:2" ht="14.4">
      <c r="A911" s="166"/>
      <c r="B911" s="20"/>
    </row>
    <row r="912" spans="1:2" ht="14.4">
      <c r="A912" s="166"/>
      <c r="B912" s="20"/>
    </row>
    <row r="913" spans="1:2" ht="14.4">
      <c r="A913" s="166"/>
      <c r="B913" s="20"/>
    </row>
    <row r="914" spans="1:2" ht="14.4">
      <c r="A914" s="166"/>
      <c r="B914" s="20"/>
    </row>
    <row r="915" spans="1:2" ht="14.4">
      <c r="A915" s="166"/>
      <c r="B915" s="20"/>
    </row>
    <row r="916" spans="1:2" ht="14.4">
      <c r="A916" s="166"/>
      <c r="B916" s="20"/>
    </row>
    <row r="917" spans="1:2" ht="14.4">
      <c r="A917" s="166"/>
      <c r="B917" s="20"/>
    </row>
    <row r="918" spans="1:2" ht="14.4">
      <c r="A918" s="166"/>
      <c r="B918" s="20"/>
    </row>
    <row r="919" spans="1:2" ht="14.4">
      <c r="A919" s="166"/>
      <c r="B919" s="20"/>
    </row>
    <row r="920" spans="1:2" ht="14.4">
      <c r="A920" s="166"/>
      <c r="B920" s="20"/>
    </row>
    <row r="921" spans="1:2" ht="14.4">
      <c r="A921" s="166"/>
      <c r="B921" s="20"/>
    </row>
    <row r="922" spans="1:2" ht="14.4">
      <c r="A922" s="166"/>
      <c r="B922" s="20"/>
    </row>
    <row r="923" spans="1:2" ht="14.4">
      <c r="A923" s="166"/>
      <c r="B923" s="20"/>
    </row>
    <row r="924" spans="1:2" ht="14.4">
      <c r="A924" s="166"/>
      <c r="B924" s="20"/>
    </row>
    <row r="925" spans="1:2" ht="14.4">
      <c r="A925" s="166"/>
      <c r="B925" s="20"/>
    </row>
    <row r="926" spans="1:2" ht="14.4">
      <c r="A926" s="166"/>
      <c r="B926" s="20"/>
    </row>
    <row r="927" spans="1:2" ht="14.4">
      <c r="A927" s="166"/>
      <c r="B927" s="20"/>
    </row>
    <row r="928" spans="1:2" ht="14.4">
      <c r="A928" s="166"/>
      <c r="B928" s="20"/>
    </row>
    <row r="929" spans="1:2" ht="14.4">
      <c r="A929" s="166"/>
      <c r="B929" s="20"/>
    </row>
    <row r="930" spans="1:2" ht="14.4">
      <c r="A930" s="166"/>
      <c r="B930" s="20"/>
    </row>
    <row r="931" spans="1:2" ht="14.4">
      <c r="A931" s="166"/>
      <c r="B931" s="20"/>
    </row>
    <row r="932" spans="1:2" ht="14.4">
      <c r="A932" s="166"/>
      <c r="B932" s="20"/>
    </row>
    <row r="933" spans="1:2" ht="14.4">
      <c r="A933" s="166"/>
      <c r="B933" s="20"/>
    </row>
    <row r="934" spans="1:2" ht="14.4">
      <c r="A934" s="166"/>
      <c r="B934" s="20"/>
    </row>
    <row r="935" spans="1:2" ht="14.4">
      <c r="A935" s="166"/>
      <c r="B935" s="20"/>
    </row>
    <row r="936" spans="1:2" ht="14.4">
      <c r="A936" s="166"/>
      <c r="B936" s="20"/>
    </row>
    <row r="937" spans="1:2" ht="14.4">
      <c r="A937" s="166"/>
      <c r="B937" s="20"/>
    </row>
    <row r="938" spans="1:2" ht="14.4">
      <c r="A938" s="166"/>
      <c r="B938" s="20"/>
    </row>
    <row r="939" spans="1:2" ht="14.4">
      <c r="A939" s="166"/>
      <c r="B939" s="20"/>
    </row>
    <row r="940" spans="1:2" ht="14.4">
      <c r="A940" s="166"/>
      <c r="B940" s="20"/>
    </row>
    <row r="941" spans="1:2" ht="14.4">
      <c r="A941" s="166"/>
      <c r="B941" s="20"/>
    </row>
    <row r="942" spans="1:2" ht="14.4">
      <c r="A942" s="166"/>
      <c r="B942" s="20"/>
    </row>
    <row r="943" spans="1:2" ht="14.4">
      <c r="A943" s="166"/>
      <c r="B943" s="20"/>
    </row>
    <row r="944" spans="1:2" ht="14.4">
      <c r="A944" s="166"/>
      <c r="B944" s="20"/>
    </row>
    <row r="945" spans="1:2" ht="14.4">
      <c r="A945" s="166"/>
      <c r="B945" s="20"/>
    </row>
    <row r="946" spans="1:2" ht="14.4">
      <c r="A946" s="166"/>
      <c r="B946" s="20"/>
    </row>
    <row r="947" spans="1:2" ht="14.4">
      <c r="A947" s="166"/>
      <c r="B947" s="20"/>
    </row>
    <row r="948" spans="1:2" ht="14.4">
      <c r="A948" s="166"/>
      <c r="B948" s="20"/>
    </row>
    <row r="949" spans="1:2" ht="14.4">
      <c r="A949" s="166"/>
      <c r="B949" s="20"/>
    </row>
    <row r="950" spans="1:2" ht="14.4">
      <c r="A950" s="166"/>
      <c r="B950" s="20"/>
    </row>
    <row r="951" spans="1:2" ht="14.4">
      <c r="A951" s="166"/>
      <c r="B951" s="20"/>
    </row>
    <row r="952" spans="1:2" ht="14.4">
      <c r="A952" s="166"/>
      <c r="B952" s="20"/>
    </row>
    <row r="953" spans="1:2" ht="14.4">
      <c r="A953" s="166"/>
      <c r="B953" s="20"/>
    </row>
    <row r="954" spans="1:2" ht="14.4">
      <c r="A954" s="166"/>
      <c r="B954" s="20"/>
    </row>
    <row r="955" spans="1:2" ht="14.4">
      <c r="A955" s="166"/>
      <c r="B955" s="20"/>
    </row>
    <row r="956" spans="1:2" ht="14.4">
      <c r="A956" s="166"/>
      <c r="B956" s="20"/>
    </row>
    <row r="957" spans="1:2" ht="14.4">
      <c r="A957" s="166"/>
      <c r="B957" s="20"/>
    </row>
    <row r="958" spans="1:2" ht="14.4">
      <c r="A958" s="166"/>
      <c r="B958" s="20"/>
    </row>
    <row r="959" spans="1:2" ht="14.4">
      <c r="A959" s="166"/>
      <c r="B959" s="20"/>
    </row>
    <row r="960" spans="1:2" ht="14.4">
      <c r="A960" s="166"/>
      <c r="B960" s="20"/>
    </row>
    <row r="961" spans="1:2" ht="14.4">
      <c r="A961" s="166"/>
      <c r="B961" s="20"/>
    </row>
    <row r="962" spans="1:2" ht="14.4">
      <c r="A962" s="166"/>
      <c r="B962" s="20"/>
    </row>
    <row r="963" spans="1:2" ht="14.4">
      <c r="A963" s="166"/>
      <c r="B963" s="20"/>
    </row>
    <row r="964" spans="1:2" ht="14.4">
      <c r="A964" s="166"/>
      <c r="B964" s="20"/>
    </row>
    <row r="965" spans="1:2" ht="14.4">
      <c r="A965" s="166"/>
      <c r="B965" s="20"/>
    </row>
    <row r="966" spans="1:2" ht="14.4">
      <c r="A966" s="166"/>
      <c r="B966" s="20"/>
    </row>
    <row r="967" spans="1:2" ht="14.4">
      <c r="A967" s="166"/>
      <c r="B967" s="20"/>
    </row>
    <row r="968" spans="1:2" ht="14.4">
      <c r="A968" s="166"/>
      <c r="B968" s="20"/>
    </row>
    <row r="969" spans="1:2" ht="14.4">
      <c r="A969" s="166"/>
      <c r="B969" s="20"/>
    </row>
    <row r="970" spans="1:2" ht="14.4">
      <c r="A970" s="166"/>
      <c r="B970" s="20"/>
    </row>
    <row r="971" spans="1:2" ht="14.4">
      <c r="A971" s="166"/>
      <c r="B971" s="20"/>
    </row>
    <row r="972" spans="1:2" ht="14.4">
      <c r="A972" s="166"/>
      <c r="B972" s="20"/>
    </row>
    <row r="973" spans="1:2" ht="14.4">
      <c r="A973" s="166"/>
      <c r="B973" s="20"/>
    </row>
    <row r="974" spans="1:2" ht="14.4">
      <c r="A974" s="166"/>
      <c r="B974" s="20"/>
    </row>
    <row r="975" spans="1:2" ht="14.4">
      <c r="A975" s="166"/>
      <c r="B975" s="20"/>
    </row>
    <row r="976" spans="1:2" ht="14.4">
      <c r="A976" s="166"/>
      <c r="B976" s="20"/>
    </row>
    <row r="977" spans="1:2" ht="14.4">
      <c r="A977" s="166"/>
      <c r="B977" s="20"/>
    </row>
    <row r="978" spans="1:2" ht="14.4">
      <c r="A978" s="166"/>
      <c r="B978" s="20"/>
    </row>
    <row r="979" spans="1:2" ht="14.4">
      <c r="A979" s="166"/>
      <c r="B979" s="20"/>
    </row>
    <row r="980" spans="1:2" ht="14.4">
      <c r="A980" s="166"/>
      <c r="B980" s="20"/>
    </row>
    <row r="981" spans="1:2" ht="14.4">
      <c r="A981" s="166"/>
      <c r="B981" s="20"/>
    </row>
    <row r="982" spans="1:2" ht="14.4">
      <c r="A982" s="166"/>
      <c r="B982" s="20"/>
    </row>
    <row r="983" spans="1:2" ht="14.4">
      <c r="A983" s="166"/>
      <c r="B983" s="20"/>
    </row>
    <row r="984" spans="1:2" ht="14.4">
      <c r="A984" s="166"/>
      <c r="B984" s="20"/>
    </row>
    <row r="985" spans="1:2" ht="14.4">
      <c r="A985" s="166"/>
      <c r="B985" s="20"/>
    </row>
    <row r="986" spans="1:2" ht="14.4">
      <c r="A986" s="166"/>
      <c r="B986" s="20"/>
    </row>
    <row r="987" spans="1:2" ht="14.4">
      <c r="A987" s="166"/>
      <c r="B987" s="20"/>
    </row>
    <row r="988" spans="1:2" ht="14.4">
      <c r="A988" s="166"/>
      <c r="B988" s="20"/>
    </row>
    <row r="989" spans="1:2" ht="14.4">
      <c r="A989" s="166"/>
      <c r="B989" s="20"/>
    </row>
    <row r="990" spans="1:2" ht="14.4">
      <c r="A990" s="166"/>
      <c r="B990" s="20"/>
    </row>
    <row r="991" spans="1:2" ht="14.4">
      <c r="A991" s="166"/>
      <c r="B991" s="20"/>
    </row>
    <row r="992" spans="1:2" ht="14.4">
      <c r="A992" s="166"/>
      <c r="B992" s="20"/>
    </row>
    <row r="993" spans="1:2" ht="14.4">
      <c r="A993" s="166"/>
      <c r="B993" s="20"/>
    </row>
    <row r="994" spans="1:2" ht="14.4">
      <c r="A994" s="166"/>
      <c r="B994" s="20"/>
    </row>
    <row r="995" spans="1:2" ht="14.4">
      <c r="A995" s="166"/>
      <c r="B995" s="20"/>
    </row>
    <row r="996" spans="1:2" ht="14.4">
      <c r="A996" s="166"/>
      <c r="B996" s="20"/>
    </row>
    <row r="997" spans="1:2" ht="14.4">
      <c r="A997" s="166"/>
      <c r="B997" s="20"/>
    </row>
    <row r="998" spans="1:2" ht="14.4">
      <c r="A998" s="166"/>
      <c r="B998" s="20"/>
    </row>
    <row r="999" spans="1:2" ht="14.4">
      <c r="A999" s="166"/>
      <c r="B999" s="20"/>
    </row>
    <row r="1000" spans="1:2" ht="14.4">
      <c r="A1000" s="166"/>
      <c r="B1000" s="20"/>
    </row>
    <row r="1001" spans="1:2" ht="14.4">
      <c r="A1001" s="166"/>
      <c r="B1001" s="20"/>
    </row>
    <row r="1002" spans="1:2" ht="14.4">
      <c r="A1002" s="166"/>
      <c r="B1002" s="20"/>
    </row>
    <row r="1003" spans="1:2" ht="14.4">
      <c r="A1003" s="166"/>
      <c r="B1003" s="20"/>
    </row>
    <row r="1004" spans="1:2" ht="14.4">
      <c r="A1004" s="166"/>
      <c r="B1004" s="20"/>
    </row>
    <row r="1005" spans="1:2" ht="14.4">
      <c r="A1005" s="166"/>
      <c r="B1005" s="20"/>
    </row>
    <row r="1006" spans="1:2" ht="14.4">
      <c r="A1006" s="166"/>
      <c r="B1006" s="20"/>
    </row>
    <row r="1007" spans="1:2" ht="14.4">
      <c r="A1007" s="166"/>
      <c r="B1007" s="20"/>
    </row>
    <row r="1008" spans="1:2" ht="14.4">
      <c r="A1008" s="166"/>
      <c r="B1008" s="20"/>
    </row>
    <row r="1009" spans="1:2" ht="14.4">
      <c r="A1009" s="166"/>
      <c r="B1009" s="20"/>
    </row>
    <row r="1010" spans="1:2" ht="14.4">
      <c r="A1010" s="166"/>
      <c r="B1010" s="20"/>
    </row>
    <row r="1011" spans="1:2" ht="14.4">
      <c r="A1011" s="166"/>
      <c r="B1011" s="20"/>
    </row>
    <row r="1012" spans="1:2" ht="14.4">
      <c r="A1012" s="166"/>
      <c r="B1012" s="20"/>
    </row>
    <row r="1013" spans="1:2" ht="14.4">
      <c r="A1013" s="166"/>
      <c r="B1013" s="20"/>
    </row>
    <row r="1014" spans="1:2" ht="14.4">
      <c r="A1014" s="166"/>
      <c r="B1014" s="20"/>
    </row>
    <row r="1015" spans="1:2" ht="14.4">
      <c r="A1015" s="166"/>
      <c r="B1015" s="20"/>
    </row>
    <row r="1016" spans="1:2" ht="14.4">
      <c r="A1016" s="166"/>
      <c r="B1016" s="20"/>
    </row>
    <row r="1017" spans="1:2" ht="14.4">
      <c r="A1017" s="166"/>
      <c r="B1017" s="20"/>
    </row>
    <row r="1018" spans="1:2" ht="14.4">
      <c r="A1018" s="166"/>
      <c r="B1018" s="20"/>
    </row>
    <row r="1019" spans="1:2" ht="14.4">
      <c r="A1019" s="166"/>
      <c r="B1019" s="20"/>
    </row>
    <row r="1020" spans="1:2" ht="14.4">
      <c r="A1020" s="166"/>
      <c r="B1020" s="20"/>
    </row>
    <row r="1021" spans="1:2" ht="14.4">
      <c r="A1021" s="166"/>
      <c r="B1021" s="20"/>
    </row>
    <row r="1022" spans="1:2" ht="14.4">
      <c r="A1022" s="166"/>
      <c r="B1022" s="20"/>
    </row>
    <row r="1023" spans="1:2" ht="14.4">
      <c r="A1023" s="166"/>
      <c r="B1023" s="20"/>
    </row>
    <row r="1024" spans="1:2" ht="14.4">
      <c r="A1024" s="166"/>
      <c r="B1024" s="20"/>
    </row>
    <row r="1025" spans="1:2" ht="14.4">
      <c r="A1025" s="166"/>
      <c r="B1025" s="20"/>
    </row>
    <row r="1026" spans="1:2" ht="14.4">
      <c r="A1026" s="166"/>
      <c r="B1026" s="20"/>
    </row>
    <row r="1027" spans="1:2" ht="14.4">
      <c r="A1027" s="166"/>
      <c r="B1027" s="20"/>
    </row>
    <row r="1028" spans="1:2" ht="14.4">
      <c r="A1028" s="166"/>
      <c r="B1028" s="20"/>
    </row>
    <row r="1029" spans="1:2" ht="14.4">
      <c r="A1029" s="166"/>
      <c r="B1029" s="20"/>
    </row>
    <row r="1030" spans="1:2" ht="14.4">
      <c r="A1030" s="166"/>
      <c r="B1030" s="20"/>
    </row>
    <row r="1031" spans="1:2" ht="14.4">
      <c r="A1031" s="166"/>
      <c r="B1031" s="20"/>
    </row>
    <row r="1032" spans="1:2" ht="14.4">
      <c r="A1032" s="166"/>
      <c r="B1032" s="20"/>
    </row>
    <row r="1033" spans="1:2" ht="14.4">
      <c r="A1033" s="166"/>
      <c r="B1033" s="20"/>
    </row>
    <row r="1034" spans="1:2" ht="14.4">
      <c r="A1034" s="166"/>
      <c r="B1034" s="20"/>
    </row>
    <row r="1035" spans="1:2" ht="14.4">
      <c r="A1035" s="166"/>
      <c r="B1035" s="20"/>
    </row>
    <row r="1036" spans="1:2" ht="14.4">
      <c r="A1036" s="166"/>
      <c r="B1036" s="20"/>
    </row>
    <row r="1037" spans="1:2" ht="14.4">
      <c r="A1037" s="166"/>
      <c r="B1037" s="20"/>
    </row>
    <row r="1038" spans="1:2" ht="14.4">
      <c r="A1038" s="166"/>
      <c r="B1038" s="20"/>
    </row>
    <row r="1039" spans="1:2" ht="14.4">
      <c r="A1039" s="166"/>
      <c r="B1039" s="20"/>
    </row>
    <row r="1040" spans="1:2" ht="14.4">
      <c r="A1040" s="166"/>
      <c r="B1040" s="20"/>
    </row>
    <row r="1041" spans="1:2" ht="14.4">
      <c r="A1041" s="166"/>
      <c r="B1041" s="20"/>
    </row>
    <row r="1042" spans="1:2" ht="14.4">
      <c r="A1042" s="166"/>
      <c r="B1042" s="20"/>
    </row>
    <row r="1043" spans="1:2" ht="14.4">
      <c r="A1043" s="166"/>
      <c r="B1043" s="20"/>
    </row>
    <row r="1044" spans="1:2" ht="14.4">
      <c r="A1044" s="166"/>
      <c r="B1044" s="20"/>
    </row>
    <row r="1045" spans="1:2" ht="14.4">
      <c r="A1045" s="166"/>
      <c r="B1045" s="20"/>
    </row>
    <row r="1046" spans="1:2" ht="14.4">
      <c r="A1046" s="166"/>
      <c r="B1046" s="20"/>
    </row>
    <row r="1047" spans="1:2" ht="14.4">
      <c r="A1047" s="166"/>
      <c r="B1047" s="20"/>
    </row>
    <row r="1048" spans="1:2" ht="14.4">
      <c r="A1048" s="166"/>
      <c r="B1048" s="20"/>
    </row>
    <row r="1049" spans="1:2" ht="14.4">
      <c r="A1049" s="166"/>
      <c r="B1049" s="20"/>
    </row>
    <row r="1050" spans="1:2" ht="14.4">
      <c r="A1050" s="166"/>
      <c r="B1050" s="20"/>
    </row>
    <row r="1051" spans="1:2" ht="14.4">
      <c r="A1051" s="166"/>
      <c r="B1051" s="20"/>
    </row>
    <row r="1052" spans="1:2" ht="14.4">
      <c r="A1052" s="166"/>
      <c r="B1052" s="20"/>
    </row>
    <row r="1053" spans="1:2" ht="14.4">
      <c r="A1053" s="166"/>
      <c r="B1053" s="20"/>
    </row>
    <row r="1054" spans="1:2" ht="14.4">
      <c r="A1054" s="166"/>
      <c r="B1054" s="20"/>
    </row>
    <row r="1055" spans="1:2" ht="14.4">
      <c r="A1055" s="166"/>
      <c r="B1055" s="20"/>
    </row>
    <row r="1056" spans="1:2" ht="14.4">
      <c r="A1056" s="166"/>
      <c r="B1056" s="20"/>
    </row>
    <row r="1057" spans="1:2" ht="14.4">
      <c r="A1057" s="166"/>
      <c r="B1057" s="20"/>
    </row>
    <row r="1058" spans="1:2" ht="14.4">
      <c r="A1058" s="166"/>
      <c r="B1058" s="20"/>
    </row>
    <row r="1059" spans="1:2" ht="14.4">
      <c r="A1059" s="166"/>
      <c r="B1059" s="20"/>
    </row>
    <row r="1060" spans="1:2" ht="14.4">
      <c r="A1060" s="166"/>
      <c r="B1060" s="20"/>
    </row>
    <row r="1061" spans="1:2" ht="14.4">
      <c r="A1061" s="166"/>
      <c r="B1061" s="20"/>
    </row>
    <row r="1062" spans="1:2" ht="14.4">
      <c r="A1062" s="166"/>
      <c r="B1062" s="20"/>
    </row>
    <row r="1063" spans="1:2" ht="14.4">
      <c r="A1063" s="166"/>
      <c r="B1063" s="20"/>
    </row>
    <row r="1064" spans="1:2" ht="14.4">
      <c r="A1064" s="166"/>
      <c r="B1064" s="20"/>
    </row>
    <row r="1065" spans="1:2" ht="14.4">
      <c r="A1065" s="166"/>
      <c r="B1065" s="20"/>
    </row>
    <row r="1066" spans="1:2" ht="14.4">
      <c r="A1066" s="166"/>
      <c r="B1066" s="20"/>
    </row>
    <row r="1067" spans="1:2" ht="14.4">
      <c r="A1067" s="166"/>
      <c r="B1067" s="20"/>
    </row>
    <row r="1068" spans="1:2" ht="14.4">
      <c r="A1068" s="166"/>
      <c r="B1068" s="20"/>
    </row>
    <row r="1069" spans="1:2" ht="14.4">
      <c r="A1069" s="166"/>
      <c r="B1069" s="20"/>
    </row>
    <row r="1070" spans="1:2" ht="14.4">
      <c r="A1070" s="166"/>
      <c r="B1070" s="20"/>
    </row>
    <row r="1071" spans="1:2" ht="14.4">
      <c r="A1071" s="166"/>
      <c r="B1071" s="20"/>
    </row>
    <row r="1072" spans="1:2" ht="14.4">
      <c r="A1072" s="166"/>
      <c r="B1072" s="20"/>
    </row>
    <row r="1073" spans="1:2" ht="14.4">
      <c r="A1073" s="166"/>
      <c r="B1073" s="20"/>
    </row>
    <row r="1074" spans="1:2" ht="14.4">
      <c r="A1074" s="166"/>
      <c r="B1074" s="20"/>
    </row>
  </sheetData>
  <pageMargins left="0.7" right="0.7" top="0.75" bottom="0.75" header="0.3" footer="0.3"/>
  <pageSetup orientation="portrait" r:id="rId1"/>
  <headerFooter differentOddEven="1" differentFirs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0"/>
  <sheetViews>
    <sheetView workbookViewId="0">
      <selection activeCell="D2" sqref="D2"/>
    </sheetView>
  </sheetViews>
  <sheetFormatPr defaultColWidth="14.44140625" defaultRowHeight="13.2"/>
  <cols>
    <col min="1" max="1" width="18" customWidth="1"/>
    <col min="2" max="2" width="24.5546875" customWidth="1"/>
    <col min="3" max="3" width="17.5546875" customWidth="1"/>
    <col min="4" max="4" width="61.33203125" customWidth="1"/>
    <col min="5" max="5" width="76" customWidth="1"/>
  </cols>
  <sheetData>
    <row r="1" spans="1:28" ht="14.4">
      <c r="A1" s="19" t="s">
        <v>1153</v>
      </c>
      <c r="B1" s="5" t="s">
        <v>1154</v>
      </c>
      <c r="C1" s="19" t="s">
        <v>1155</v>
      </c>
      <c r="D1" s="5" t="s">
        <v>56</v>
      </c>
      <c r="E1" s="5" t="s">
        <v>1156</v>
      </c>
      <c r="F1" s="12"/>
      <c r="G1" s="12"/>
      <c r="H1" s="12"/>
      <c r="I1" s="12"/>
      <c r="J1" s="12"/>
      <c r="K1" s="12"/>
      <c r="L1" s="12"/>
      <c r="M1" s="12"/>
      <c r="N1" s="12"/>
      <c r="O1" s="12"/>
      <c r="P1" s="12"/>
      <c r="Q1" s="12"/>
      <c r="R1" s="12"/>
      <c r="S1" s="12"/>
      <c r="T1" s="12"/>
      <c r="U1" s="12"/>
      <c r="V1" s="12"/>
      <c r="W1" s="12"/>
      <c r="X1" s="12"/>
      <c r="Y1" s="12"/>
      <c r="Z1" s="12"/>
      <c r="AA1" s="12"/>
      <c r="AB1" s="12"/>
    </row>
    <row r="2" spans="1:28" ht="28.8">
      <c r="A2" s="152" t="s">
        <v>539</v>
      </c>
      <c r="B2" s="14" t="s">
        <v>1157</v>
      </c>
      <c r="C2" s="152"/>
      <c r="D2" s="14" t="s">
        <v>1158</v>
      </c>
      <c r="E2" s="180" t="s">
        <v>1159</v>
      </c>
    </row>
    <row r="3" spans="1:28" ht="14.4">
      <c r="A3" s="152"/>
      <c r="B3" s="14" t="s">
        <v>1157</v>
      </c>
      <c r="C3" s="152"/>
      <c r="D3" s="14" t="s">
        <v>1160</v>
      </c>
      <c r="E3" s="14" t="s">
        <v>1161</v>
      </c>
    </row>
    <row r="4" spans="1:28" ht="14.4">
      <c r="A4" s="152"/>
      <c r="B4" s="14" t="s">
        <v>1162</v>
      </c>
      <c r="C4" s="152"/>
      <c r="D4" s="14" t="s">
        <v>1163</v>
      </c>
      <c r="E4" s="180" t="s">
        <v>1164</v>
      </c>
    </row>
    <row r="5" spans="1:28" ht="14.4">
      <c r="A5" s="152"/>
      <c r="B5" s="14" t="s">
        <v>1162</v>
      </c>
      <c r="C5" s="152"/>
      <c r="D5" s="14" t="s">
        <v>1165</v>
      </c>
      <c r="E5" s="180" t="s">
        <v>1166</v>
      </c>
    </row>
    <row r="6" spans="1:28" ht="14.4">
      <c r="A6" s="152"/>
      <c r="B6" s="14" t="s">
        <v>1162</v>
      </c>
      <c r="C6" s="152" t="s">
        <v>1167</v>
      </c>
      <c r="D6" s="14" t="s">
        <v>1168</v>
      </c>
      <c r="E6" s="14" t="s">
        <v>1169</v>
      </c>
    </row>
    <row r="7" spans="1:28" ht="14.4">
      <c r="A7" s="152"/>
      <c r="B7" s="14" t="s">
        <v>1170</v>
      </c>
      <c r="C7" s="152"/>
      <c r="D7" s="14" t="s">
        <v>1171</v>
      </c>
      <c r="E7" s="180" t="s">
        <v>1172</v>
      </c>
    </row>
    <row r="8" spans="1:28" ht="14.4">
      <c r="A8" s="152"/>
      <c r="B8" s="14" t="s">
        <v>1173</v>
      </c>
      <c r="C8" s="152" t="s">
        <v>1174</v>
      </c>
      <c r="D8" s="14" t="s">
        <v>1175</v>
      </c>
      <c r="E8" s="180" t="s">
        <v>1176</v>
      </c>
    </row>
    <row r="9" spans="1:28" ht="14.4">
      <c r="A9" s="152" t="s">
        <v>535</v>
      </c>
      <c r="B9" s="14" t="s">
        <v>1177</v>
      </c>
      <c r="C9" s="152" t="s">
        <v>1178</v>
      </c>
      <c r="D9" s="14" t="s">
        <v>1179</v>
      </c>
      <c r="E9" s="180" t="s">
        <v>1180</v>
      </c>
    </row>
    <row r="10" spans="1:28" ht="14.4">
      <c r="A10" s="4"/>
      <c r="B10" s="14" t="s">
        <v>1177</v>
      </c>
      <c r="C10" s="152" t="s">
        <v>1181</v>
      </c>
      <c r="D10" s="14" t="s">
        <v>1182</v>
      </c>
      <c r="E10" s="180" t="s">
        <v>1183</v>
      </c>
    </row>
    <row r="11" spans="1:28" ht="14.4">
      <c r="A11" s="4"/>
      <c r="B11" s="14" t="s">
        <v>1177</v>
      </c>
      <c r="C11" s="152" t="s">
        <v>1184</v>
      </c>
      <c r="D11" s="14" t="s">
        <v>1185</v>
      </c>
      <c r="E11" s="180" t="s">
        <v>1186</v>
      </c>
    </row>
    <row r="12" spans="1:28" ht="14.4">
      <c r="A12" s="152" t="s">
        <v>541</v>
      </c>
      <c r="B12" s="14" t="s">
        <v>1187</v>
      </c>
      <c r="C12" s="152"/>
      <c r="D12" s="14" t="s">
        <v>1188</v>
      </c>
      <c r="E12" s="180" t="s">
        <v>1189</v>
      </c>
    </row>
    <row r="13" spans="1:28" ht="14.4">
      <c r="A13" s="4"/>
      <c r="B13" s="14" t="s">
        <v>1187</v>
      </c>
      <c r="C13" s="152"/>
      <c r="D13" s="14" t="s">
        <v>1190</v>
      </c>
      <c r="E13" s="180" t="s">
        <v>1191</v>
      </c>
    </row>
    <row r="14" spans="1:28" ht="28.8">
      <c r="A14" s="152"/>
      <c r="B14" s="14"/>
      <c r="C14" s="152"/>
      <c r="D14" s="14" t="s">
        <v>1192</v>
      </c>
      <c r="E14" s="180" t="s">
        <v>1193</v>
      </c>
    </row>
    <row r="15" spans="1:28" ht="14.4">
      <c r="A15" s="152"/>
      <c r="B15" s="14"/>
      <c r="C15" s="152"/>
      <c r="D15" s="14" t="s">
        <v>1194</v>
      </c>
      <c r="E15" s="181" t="s">
        <v>1195</v>
      </c>
    </row>
    <row r="16" spans="1:28" ht="14.4">
      <c r="A16" s="152"/>
      <c r="B16" s="14"/>
      <c r="C16" s="152"/>
      <c r="D16" s="14" t="s">
        <v>1196</v>
      </c>
      <c r="E16" s="180" t="s">
        <v>1197</v>
      </c>
    </row>
    <row r="17" spans="1:5" ht="57.6">
      <c r="A17" s="152" t="s">
        <v>537</v>
      </c>
      <c r="B17" s="14" t="s">
        <v>1198</v>
      </c>
      <c r="C17" s="152" t="s">
        <v>1199</v>
      </c>
      <c r="D17" s="14" t="s">
        <v>1200</v>
      </c>
      <c r="E17" s="180" t="s">
        <v>1201</v>
      </c>
    </row>
    <row r="18" spans="1:5" ht="28.8">
      <c r="A18" s="152" t="s">
        <v>537</v>
      </c>
      <c r="B18" s="14" t="s">
        <v>1202</v>
      </c>
      <c r="C18" s="4"/>
      <c r="D18" s="14" t="s">
        <v>1203</v>
      </c>
      <c r="E18" s="180" t="s">
        <v>1204</v>
      </c>
    </row>
    <row r="19" spans="1:5" ht="28.8">
      <c r="A19" s="152" t="s">
        <v>1205</v>
      </c>
      <c r="B19" s="14" t="s">
        <v>1206</v>
      </c>
      <c r="C19" s="4"/>
      <c r="D19" s="14" t="s">
        <v>1207</v>
      </c>
      <c r="E19" s="180" t="s">
        <v>1208</v>
      </c>
    </row>
    <row r="20" spans="1:5" ht="14.4">
      <c r="A20" s="152" t="s">
        <v>1205</v>
      </c>
      <c r="B20" s="14" t="s">
        <v>1209</v>
      </c>
      <c r="C20" s="4"/>
      <c r="D20" s="14" t="s">
        <v>1210</v>
      </c>
      <c r="E20" s="180" t="s">
        <v>1211</v>
      </c>
    </row>
    <row r="21" spans="1:5" ht="14.4">
      <c r="A21" s="152" t="s">
        <v>543</v>
      </c>
      <c r="B21" s="14" t="s">
        <v>1212</v>
      </c>
      <c r="C21" s="4"/>
      <c r="D21" s="14" t="s">
        <v>1213</v>
      </c>
      <c r="E21" s="180" t="s">
        <v>1214</v>
      </c>
    </row>
    <row r="22" spans="1:5" ht="14.4">
      <c r="A22" s="152"/>
      <c r="B22" s="14"/>
      <c r="C22" s="4"/>
      <c r="D22" s="14" t="s">
        <v>1215</v>
      </c>
      <c r="E22" s="180" t="s">
        <v>1216</v>
      </c>
    </row>
    <row r="23" spans="1:5" ht="14.4">
      <c r="A23" s="152" t="s">
        <v>1217</v>
      </c>
      <c r="B23" s="14" t="s">
        <v>1218</v>
      </c>
      <c r="C23" s="4"/>
      <c r="D23" s="14" t="s">
        <v>1219</v>
      </c>
      <c r="E23" s="180" t="s">
        <v>1220</v>
      </c>
    </row>
    <row r="24" spans="1:5" ht="14.4">
      <c r="A24" s="4"/>
      <c r="B24" s="20"/>
      <c r="C24" s="4"/>
      <c r="D24" s="20"/>
      <c r="E24" s="20"/>
    </row>
    <row r="25" spans="1:5" ht="14.4">
      <c r="A25" s="4"/>
      <c r="B25" s="20"/>
      <c r="C25" s="4"/>
      <c r="D25" s="20"/>
      <c r="E25" s="20"/>
    </row>
    <row r="26" spans="1:5" ht="14.4">
      <c r="A26" s="4"/>
      <c r="B26" s="20"/>
      <c r="C26" s="4"/>
      <c r="D26" s="20"/>
      <c r="E26" s="20"/>
    </row>
    <row r="27" spans="1:5" ht="14.4">
      <c r="A27" s="4"/>
      <c r="B27" s="20"/>
      <c r="C27" s="4"/>
      <c r="D27" s="20"/>
      <c r="E27" s="20"/>
    </row>
    <row r="28" spans="1:5" ht="14.4">
      <c r="A28" s="4"/>
      <c r="B28" s="20"/>
      <c r="C28" s="4"/>
      <c r="D28" s="20"/>
      <c r="E28" s="20"/>
    </row>
    <row r="29" spans="1:5" ht="14.4">
      <c r="A29" s="4"/>
      <c r="B29" s="20"/>
      <c r="C29" s="4"/>
      <c r="D29" s="20"/>
      <c r="E29" s="20"/>
    </row>
    <row r="30" spans="1:5" ht="14.4">
      <c r="A30" s="4"/>
      <c r="B30" s="20"/>
      <c r="C30" s="4"/>
      <c r="D30" s="20"/>
      <c r="E30" s="20"/>
    </row>
    <row r="31" spans="1:5" ht="14.4">
      <c r="A31" s="4"/>
      <c r="B31" s="20"/>
      <c r="C31" s="4"/>
      <c r="D31" s="20"/>
      <c r="E31" s="20"/>
    </row>
    <row r="32" spans="1:5" ht="14.4">
      <c r="A32" s="4"/>
      <c r="B32" s="20"/>
      <c r="C32" s="4"/>
      <c r="D32" s="20"/>
      <c r="E32" s="20"/>
    </row>
    <row r="33" spans="1:5" ht="14.4">
      <c r="A33" s="4"/>
      <c r="B33" s="20"/>
      <c r="C33" s="4"/>
      <c r="D33" s="20"/>
      <c r="E33" s="20"/>
    </row>
    <row r="34" spans="1:5" ht="14.4">
      <c r="A34" s="4"/>
      <c r="B34" s="20"/>
      <c r="C34" s="4"/>
      <c r="D34" s="20"/>
      <c r="E34" s="20"/>
    </row>
    <row r="35" spans="1:5" ht="14.4">
      <c r="A35" s="4"/>
      <c r="B35" s="20"/>
      <c r="C35" s="4"/>
      <c r="D35" s="20"/>
      <c r="E35" s="20"/>
    </row>
    <row r="36" spans="1:5" ht="14.4">
      <c r="A36" s="4"/>
      <c r="B36" s="20"/>
      <c r="C36" s="4"/>
      <c r="D36" s="20"/>
      <c r="E36" s="20"/>
    </row>
    <row r="37" spans="1:5" ht="14.4">
      <c r="A37" s="4"/>
      <c r="B37" s="20"/>
      <c r="C37" s="4"/>
      <c r="D37" s="20"/>
      <c r="E37" s="20"/>
    </row>
    <row r="38" spans="1:5" ht="14.4">
      <c r="A38" s="4"/>
      <c r="B38" s="20"/>
      <c r="C38" s="4"/>
      <c r="D38" s="20"/>
      <c r="E38" s="20"/>
    </row>
    <row r="39" spans="1:5" ht="14.4">
      <c r="A39" s="4"/>
      <c r="B39" s="20"/>
      <c r="C39" s="4"/>
      <c r="D39" s="20"/>
      <c r="E39" s="20"/>
    </row>
    <row r="40" spans="1:5" ht="14.4">
      <c r="A40" s="4"/>
      <c r="B40" s="20"/>
      <c r="C40" s="4"/>
      <c r="D40" s="20"/>
      <c r="E40" s="20"/>
    </row>
    <row r="41" spans="1:5" ht="14.4">
      <c r="A41" s="4"/>
      <c r="B41" s="20"/>
      <c r="C41" s="4"/>
      <c r="D41" s="20"/>
      <c r="E41" s="20"/>
    </row>
    <row r="42" spans="1:5" ht="14.4">
      <c r="A42" s="4"/>
      <c r="B42" s="20"/>
      <c r="C42" s="4"/>
      <c r="D42" s="20"/>
      <c r="E42" s="20"/>
    </row>
    <row r="43" spans="1:5" ht="14.4">
      <c r="A43" s="4"/>
      <c r="B43" s="20"/>
      <c r="C43" s="4"/>
      <c r="D43" s="20"/>
      <c r="E43" s="20"/>
    </row>
    <row r="44" spans="1:5" ht="14.4">
      <c r="A44" s="4"/>
      <c r="B44" s="20"/>
      <c r="C44" s="4"/>
      <c r="D44" s="20"/>
      <c r="E44" s="20"/>
    </row>
    <row r="45" spans="1:5" ht="14.4">
      <c r="A45" s="4"/>
      <c r="B45" s="20"/>
      <c r="C45" s="4"/>
      <c r="D45" s="20"/>
      <c r="E45" s="20"/>
    </row>
    <row r="46" spans="1:5" ht="14.4">
      <c r="A46" s="4"/>
      <c r="B46" s="20"/>
      <c r="C46" s="4"/>
      <c r="D46" s="20"/>
      <c r="E46" s="20"/>
    </row>
    <row r="47" spans="1:5" ht="14.4">
      <c r="A47" s="4"/>
      <c r="B47" s="20"/>
      <c r="C47" s="4"/>
      <c r="D47" s="20"/>
      <c r="E47" s="20"/>
    </row>
    <row r="48" spans="1:5" ht="14.4">
      <c r="A48" s="4"/>
      <c r="B48" s="20"/>
      <c r="C48" s="4"/>
      <c r="D48" s="20"/>
      <c r="E48" s="20"/>
    </row>
    <row r="49" spans="1:5" ht="14.4">
      <c r="A49" s="4"/>
      <c r="B49" s="20"/>
      <c r="C49" s="4"/>
      <c r="D49" s="20"/>
      <c r="E49" s="20"/>
    </row>
    <row r="50" spans="1:5" ht="14.4">
      <c r="A50" s="4"/>
      <c r="B50" s="20"/>
      <c r="C50" s="4"/>
      <c r="D50" s="20"/>
      <c r="E50" s="20"/>
    </row>
    <row r="51" spans="1:5" ht="14.4">
      <c r="A51" s="4"/>
      <c r="B51" s="20"/>
      <c r="C51" s="4"/>
      <c r="D51" s="20"/>
      <c r="E51" s="20"/>
    </row>
    <row r="52" spans="1:5" ht="14.4">
      <c r="A52" s="4"/>
      <c r="B52" s="20"/>
      <c r="C52" s="4"/>
      <c r="D52" s="20"/>
      <c r="E52" s="20"/>
    </row>
    <row r="53" spans="1:5" ht="14.4">
      <c r="A53" s="4"/>
      <c r="B53" s="20"/>
      <c r="C53" s="4"/>
      <c r="D53" s="20"/>
      <c r="E53" s="20"/>
    </row>
    <row r="54" spans="1:5" ht="14.4">
      <c r="A54" s="4"/>
      <c r="B54" s="20"/>
      <c r="C54" s="4"/>
      <c r="D54" s="20"/>
      <c r="E54" s="20"/>
    </row>
    <row r="55" spans="1:5" ht="14.4">
      <c r="A55" s="4"/>
      <c r="B55" s="20"/>
      <c r="C55" s="4"/>
      <c r="D55" s="20"/>
      <c r="E55" s="20"/>
    </row>
    <row r="56" spans="1:5" ht="14.4">
      <c r="A56" s="4"/>
      <c r="B56" s="20"/>
      <c r="C56" s="4"/>
      <c r="D56" s="20"/>
      <c r="E56" s="20"/>
    </row>
    <row r="57" spans="1:5" ht="14.4">
      <c r="A57" s="4"/>
      <c r="B57" s="20"/>
      <c r="C57" s="4"/>
      <c r="D57" s="20"/>
      <c r="E57" s="20"/>
    </row>
    <row r="58" spans="1:5" ht="14.4">
      <c r="A58" s="4"/>
      <c r="B58" s="20"/>
      <c r="C58" s="4"/>
      <c r="D58" s="20"/>
      <c r="E58" s="20"/>
    </row>
    <row r="59" spans="1:5" ht="14.4">
      <c r="A59" s="4"/>
      <c r="B59" s="20"/>
      <c r="C59" s="4"/>
      <c r="D59" s="20"/>
      <c r="E59" s="20"/>
    </row>
    <row r="60" spans="1:5" ht="14.4">
      <c r="A60" s="4"/>
      <c r="B60" s="20"/>
      <c r="C60" s="4"/>
      <c r="D60" s="20"/>
      <c r="E60" s="20"/>
    </row>
    <row r="61" spans="1:5" ht="14.4">
      <c r="A61" s="4"/>
      <c r="B61" s="20"/>
      <c r="C61" s="4"/>
      <c r="D61" s="20"/>
      <c r="E61" s="20"/>
    </row>
    <row r="62" spans="1:5" ht="14.4">
      <c r="A62" s="4"/>
      <c r="B62" s="20"/>
      <c r="C62" s="4"/>
      <c r="D62" s="20"/>
      <c r="E62" s="20"/>
    </row>
    <row r="63" spans="1:5" ht="14.4">
      <c r="A63" s="4"/>
      <c r="B63" s="20"/>
      <c r="C63" s="4"/>
      <c r="D63" s="20"/>
      <c r="E63" s="20"/>
    </row>
    <row r="64" spans="1:5" ht="14.4">
      <c r="A64" s="4"/>
      <c r="B64" s="20"/>
      <c r="C64" s="4"/>
      <c r="D64" s="20"/>
      <c r="E64" s="20"/>
    </row>
    <row r="65" spans="1:5" ht="14.4">
      <c r="A65" s="4"/>
      <c r="B65" s="20"/>
      <c r="C65" s="4"/>
      <c r="D65" s="20"/>
      <c r="E65" s="20"/>
    </row>
    <row r="66" spans="1:5" ht="14.4">
      <c r="A66" s="4"/>
      <c r="B66" s="20"/>
      <c r="C66" s="4"/>
      <c r="D66" s="20"/>
      <c r="E66" s="20"/>
    </row>
    <row r="67" spans="1:5" ht="14.4">
      <c r="A67" s="4"/>
      <c r="B67" s="20"/>
      <c r="C67" s="4"/>
      <c r="D67" s="20"/>
      <c r="E67" s="20"/>
    </row>
    <row r="68" spans="1:5" ht="14.4">
      <c r="A68" s="4"/>
      <c r="B68" s="20"/>
      <c r="C68" s="4"/>
      <c r="D68" s="20"/>
      <c r="E68" s="20"/>
    </row>
    <row r="69" spans="1:5" ht="14.4">
      <c r="A69" s="4"/>
      <c r="B69" s="20"/>
      <c r="C69" s="4"/>
      <c r="D69" s="20"/>
      <c r="E69" s="20"/>
    </row>
    <row r="70" spans="1:5" ht="14.4">
      <c r="A70" s="4"/>
      <c r="B70" s="20"/>
      <c r="C70" s="4"/>
      <c r="D70" s="20"/>
      <c r="E70" s="20"/>
    </row>
    <row r="71" spans="1:5" ht="14.4">
      <c r="A71" s="4"/>
      <c r="B71" s="20"/>
      <c r="C71" s="4"/>
      <c r="D71" s="20"/>
      <c r="E71" s="20"/>
    </row>
    <row r="72" spans="1:5" ht="14.4">
      <c r="A72" s="4"/>
      <c r="B72" s="20"/>
      <c r="C72" s="4"/>
      <c r="D72" s="20"/>
      <c r="E72" s="20"/>
    </row>
    <row r="73" spans="1:5" ht="14.4">
      <c r="A73" s="4"/>
      <c r="B73" s="20"/>
      <c r="C73" s="4"/>
      <c r="D73" s="20"/>
      <c r="E73" s="20"/>
    </row>
    <row r="74" spans="1:5" ht="14.4">
      <c r="A74" s="4"/>
      <c r="B74" s="20"/>
      <c r="C74" s="4"/>
      <c r="D74" s="20"/>
      <c r="E74" s="20"/>
    </row>
    <row r="75" spans="1:5" ht="14.4">
      <c r="A75" s="4"/>
      <c r="B75" s="20"/>
      <c r="C75" s="4"/>
      <c r="D75" s="20"/>
      <c r="E75" s="20"/>
    </row>
    <row r="76" spans="1:5" ht="14.4">
      <c r="A76" s="4"/>
      <c r="B76" s="20"/>
      <c r="C76" s="4"/>
      <c r="D76" s="20"/>
      <c r="E76" s="20"/>
    </row>
    <row r="77" spans="1:5" ht="14.4">
      <c r="A77" s="4"/>
      <c r="B77" s="20"/>
      <c r="C77" s="4"/>
      <c r="D77" s="20"/>
      <c r="E77" s="20"/>
    </row>
    <row r="78" spans="1:5" ht="14.4">
      <c r="A78" s="4"/>
      <c r="B78" s="20"/>
      <c r="C78" s="4"/>
      <c r="D78" s="20"/>
      <c r="E78" s="20"/>
    </row>
    <row r="79" spans="1:5" ht="14.4">
      <c r="A79" s="4"/>
      <c r="B79" s="20"/>
      <c r="C79" s="4"/>
      <c r="D79" s="20"/>
      <c r="E79" s="20"/>
    </row>
    <row r="80" spans="1:5" ht="14.4">
      <c r="A80" s="4"/>
      <c r="B80" s="20"/>
      <c r="C80" s="4"/>
      <c r="D80" s="20"/>
      <c r="E80" s="20"/>
    </row>
    <row r="81" spans="1:5" ht="14.4">
      <c r="A81" s="4"/>
      <c r="B81" s="20"/>
      <c r="C81" s="4"/>
      <c r="D81" s="20"/>
      <c r="E81" s="20"/>
    </row>
    <row r="82" spans="1:5" ht="14.4">
      <c r="A82" s="4"/>
      <c r="B82" s="20"/>
      <c r="C82" s="4"/>
      <c r="D82" s="20"/>
      <c r="E82" s="20"/>
    </row>
    <row r="83" spans="1:5" ht="14.4">
      <c r="A83" s="4"/>
      <c r="B83" s="20"/>
      <c r="C83" s="4"/>
      <c r="D83" s="20"/>
      <c r="E83" s="20"/>
    </row>
    <row r="84" spans="1:5" ht="14.4">
      <c r="A84" s="4"/>
      <c r="B84" s="20"/>
      <c r="C84" s="4"/>
      <c r="D84" s="20"/>
      <c r="E84" s="20"/>
    </row>
    <row r="85" spans="1:5" ht="14.4">
      <c r="A85" s="4"/>
      <c r="B85" s="20"/>
      <c r="C85" s="4"/>
      <c r="D85" s="20"/>
      <c r="E85" s="20"/>
    </row>
    <row r="86" spans="1:5" ht="14.4">
      <c r="A86" s="4"/>
      <c r="B86" s="20"/>
      <c r="C86" s="4"/>
      <c r="D86" s="20"/>
      <c r="E86" s="20"/>
    </row>
    <row r="87" spans="1:5" ht="14.4">
      <c r="A87" s="4"/>
      <c r="B87" s="20"/>
      <c r="C87" s="4"/>
      <c r="D87" s="20"/>
      <c r="E87" s="20"/>
    </row>
    <row r="88" spans="1:5" ht="14.4">
      <c r="A88" s="4"/>
      <c r="B88" s="20"/>
      <c r="C88" s="4"/>
      <c r="D88" s="20"/>
      <c r="E88" s="20"/>
    </row>
    <row r="89" spans="1:5" ht="14.4">
      <c r="A89" s="4"/>
      <c r="B89" s="20"/>
      <c r="C89" s="4"/>
      <c r="D89" s="20"/>
      <c r="E89" s="20"/>
    </row>
    <row r="90" spans="1:5" ht="14.4">
      <c r="A90" s="4"/>
      <c r="B90" s="20"/>
      <c r="C90" s="4"/>
      <c r="D90" s="20"/>
      <c r="E90" s="20"/>
    </row>
    <row r="91" spans="1:5" ht="14.4">
      <c r="A91" s="4"/>
      <c r="B91" s="20"/>
      <c r="C91" s="4"/>
      <c r="D91" s="20"/>
      <c r="E91" s="20"/>
    </row>
    <row r="92" spans="1:5" ht="14.4">
      <c r="A92" s="4"/>
      <c r="B92" s="20"/>
      <c r="C92" s="4"/>
      <c r="D92" s="20"/>
      <c r="E92" s="20"/>
    </row>
    <row r="93" spans="1:5" ht="14.4">
      <c r="A93" s="4"/>
      <c r="B93" s="20"/>
      <c r="C93" s="4"/>
      <c r="D93" s="20"/>
      <c r="E93" s="20"/>
    </row>
    <row r="94" spans="1:5" ht="14.4">
      <c r="A94" s="4"/>
      <c r="B94" s="20"/>
      <c r="C94" s="4"/>
      <c r="D94" s="20"/>
      <c r="E94" s="20"/>
    </row>
    <row r="95" spans="1:5" ht="14.4">
      <c r="A95" s="4"/>
      <c r="B95" s="20"/>
      <c r="C95" s="4"/>
      <c r="D95" s="20"/>
      <c r="E95" s="20"/>
    </row>
    <row r="96" spans="1:5" ht="14.4">
      <c r="A96" s="4"/>
      <c r="B96" s="20"/>
      <c r="C96" s="4"/>
      <c r="D96" s="20"/>
      <c r="E96" s="20"/>
    </row>
    <row r="97" spans="1:5" ht="14.4">
      <c r="A97" s="4"/>
      <c r="B97" s="20"/>
      <c r="C97" s="4"/>
      <c r="D97" s="20"/>
      <c r="E97" s="20"/>
    </row>
    <row r="98" spans="1:5" ht="14.4">
      <c r="A98" s="4"/>
      <c r="B98" s="20"/>
      <c r="C98" s="4"/>
      <c r="D98" s="20"/>
      <c r="E98" s="20"/>
    </row>
    <row r="99" spans="1:5" ht="14.4">
      <c r="A99" s="4"/>
      <c r="B99" s="20"/>
      <c r="C99" s="4"/>
      <c r="D99" s="20"/>
      <c r="E99" s="20"/>
    </row>
    <row r="100" spans="1:5" ht="14.4">
      <c r="A100" s="4"/>
      <c r="B100" s="20"/>
      <c r="C100" s="4"/>
      <c r="D100" s="20"/>
      <c r="E100" s="20"/>
    </row>
    <row r="101" spans="1:5" ht="14.4">
      <c r="A101" s="4"/>
      <c r="B101" s="20"/>
      <c r="C101" s="4"/>
      <c r="D101" s="20"/>
      <c r="E101" s="20"/>
    </row>
    <row r="102" spans="1:5" ht="14.4">
      <c r="A102" s="4"/>
      <c r="B102" s="20"/>
      <c r="C102" s="4"/>
      <c r="D102" s="20"/>
      <c r="E102" s="20"/>
    </row>
    <row r="103" spans="1:5" ht="14.4">
      <c r="A103" s="4"/>
      <c r="B103" s="20"/>
      <c r="C103" s="4"/>
      <c r="D103" s="20"/>
      <c r="E103" s="20"/>
    </row>
    <row r="104" spans="1:5" ht="14.4">
      <c r="A104" s="4"/>
      <c r="B104" s="20"/>
      <c r="C104" s="4"/>
      <c r="D104" s="20"/>
      <c r="E104" s="20"/>
    </row>
    <row r="105" spans="1:5" ht="14.4">
      <c r="A105" s="4"/>
      <c r="B105" s="20"/>
      <c r="C105" s="4"/>
      <c r="D105" s="20"/>
      <c r="E105" s="20"/>
    </row>
    <row r="106" spans="1:5" ht="14.4">
      <c r="A106" s="4"/>
      <c r="B106" s="20"/>
      <c r="C106" s="4"/>
      <c r="D106" s="20"/>
      <c r="E106" s="20"/>
    </row>
    <row r="107" spans="1:5" ht="14.4">
      <c r="A107" s="4"/>
      <c r="B107" s="20"/>
      <c r="C107" s="4"/>
      <c r="D107" s="20"/>
      <c r="E107" s="20"/>
    </row>
    <row r="108" spans="1:5" ht="14.4">
      <c r="A108" s="4"/>
      <c r="B108" s="20"/>
      <c r="C108" s="4"/>
      <c r="D108" s="20"/>
      <c r="E108" s="20"/>
    </row>
    <row r="109" spans="1:5" ht="14.4">
      <c r="A109" s="4"/>
      <c r="B109" s="20"/>
      <c r="C109" s="4"/>
      <c r="D109" s="20"/>
      <c r="E109" s="20"/>
    </row>
    <row r="110" spans="1:5" ht="14.4">
      <c r="A110" s="4"/>
      <c r="B110" s="20"/>
      <c r="C110" s="4"/>
      <c r="D110" s="20"/>
      <c r="E110" s="20"/>
    </row>
    <row r="111" spans="1:5" ht="14.4">
      <c r="A111" s="4"/>
      <c r="B111" s="20"/>
      <c r="C111" s="4"/>
      <c r="D111" s="20"/>
      <c r="E111" s="20"/>
    </row>
    <row r="112" spans="1:5" ht="14.4">
      <c r="A112" s="4"/>
      <c r="B112" s="20"/>
      <c r="C112" s="4"/>
      <c r="D112" s="20"/>
      <c r="E112" s="20"/>
    </row>
    <row r="113" spans="1:5" ht="14.4">
      <c r="A113" s="4"/>
      <c r="B113" s="20"/>
      <c r="C113" s="4"/>
      <c r="D113" s="20"/>
      <c r="E113" s="20"/>
    </row>
    <row r="114" spans="1:5" ht="14.4">
      <c r="A114" s="4"/>
      <c r="B114" s="20"/>
      <c r="C114" s="4"/>
      <c r="D114" s="20"/>
      <c r="E114" s="20"/>
    </row>
    <row r="115" spans="1:5" ht="14.4">
      <c r="A115" s="4"/>
      <c r="B115" s="20"/>
      <c r="C115" s="4"/>
      <c r="D115" s="20"/>
      <c r="E115" s="20"/>
    </row>
    <row r="116" spans="1:5" ht="14.4">
      <c r="A116" s="4"/>
      <c r="B116" s="20"/>
      <c r="C116" s="4"/>
      <c r="D116" s="20"/>
      <c r="E116" s="20"/>
    </row>
    <row r="117" spans="1:5" ht="14.4">
      <c r="A117" s="4"/>
      <c r="B117" s="20"/>
      <c r="C117" s="4"/>
      <c r="D117" s="20"/>
      <c r="E117" s="20"/>
    </row>
    <row r="118" spans="1:5" ht="14.4">
      <c r="A118" s="4"/>
      <c r="B118" s="20"/>
      <c r="C118" s="4"/>
      <c r="D118" s="20"/>
      <c r="E118" s="20"/>
    </row>
    <row r="119" spans="1:5" ht="14.4">
      <c r="A119" s="4"/>
      <c r="B119" s="20"/>
      <c r="C119" s="4"/>
      <c r="D119" s="20"/>
      <c r="E119" s="20"/>
    </row>
    <row r="120" spans="1:5" ht="14.4">
      <c r="A120" s="4"/>
      <c r="B120" s="20"/>
      <c r="C120" s="4"/>
      <c r="D120" s="20"/>
      <c r="E120" s="20"/>
    </row>
    <row r="121" spans="1:5" ht="14.4">
      <c r="A121" s="4"/>
      <c r="B121" s="20"/>
      <c r="C121" s="4"/>
      <c r="D121" s="20"/>
      <c r="E121" s="20"/>
    </row>
    <row r="122" spans="1:5" ht="14.4">
      <c r="A122" s="4"/>
      <c r="B122" s="20"/>
      <c r="C122" s="4"/>
      <c r="D122" s="20"/>
      <c r="E122" s="20"/>
    </row>
    <row r="123" spans="1:5" ht="14.4">
      <c r="A123" s="4"/>
      <c r="B123" s="20"/>
      <c r="C123" s="4"/>
      <c r="D123" s="20"/>
      <c r="E123" s="20"/>
    </row>
    <row r="124" spans="1:5" ht="14.4">
      <c r="A124" s="4"/>
      <c r="B124" s="20"/>
      <c r="C124" s="4"/>
      <c r="D124" s="20"/>
      <c r="E124" s="20"/>
    </row>
    <row r="125" spans="1:5" ht="14.4">
      <c r="A125" s="4"/>
      <c r="B125" s="20"/>
      <c r="C125" s="4"/>
      <c r="D125" s="20"/>
      <c r="E125" s="20"/>
    </row>
    <row r="126" spans="1:5" ht="14.4">
      <c r="A126" s="4"/>
      <c r="B126" s="20"/>
      <c r="C126" s="4"/>
      <c r="D126" s="20"/>
      <c r="E126" s="20"/>
    </row>
    <row r="127" spans="1:5" ht="14.4">
      <c r="A127" s="4"/>
      <c r="B127" s="20"/>
      <c r="C127" s="4"/>
      <c r="D127" s="20"/>
      <c r="E127" s="20"/>
    </row>
    <row r="128" spans="1:5" ht="14.4">
      <c r="A128" s="4"/>
      <c r="B128" s="20"/>
      <c r="C128" s="4"/>
      <c r="D128" s="20"/>
      <c r="E128" s="20"/>
    </row>
    <row r="129" spans="1:5" ht="14.4">
      <c r="A129" s="4"/>
      <c r="B129" s="20"/>
      <c r="C129" s="4"/>
      <c r="D129" s="20"/>
      <c r="E129" s="20"/>
    </row>
    <row r="130" spans="1:5" ht="14.4">
      <c r="A130" s="4"/>
      <c r="B130" s="20"/>
      <c r="C130" s="4"/>
      <c r="D130" s="20"/>
      <c r="E130" s="20"/>
    </row>
    <row r="131" spans="1:5" ht="14.4">
      <c r="A131" s="4"/>
      <c r="B131" s="20"/>
      <c r="C131" s="4"/>
      <c r="D131" s="20"/>
      <c r="E131" s="20"/>
    </row>
    <row r="132" spans="1:5" ht="14.4">
      <c r="A132" s="4"/>
      <c r="B132" s="20"/>
      <c r="C132" s="4"/>
      <c r="D132" s="20"/>
      <c r="E132" s="20"/>
    </row>
    <row r="133" spans="1:5" ht="14.4">
      <c r="A133" s="4"/>
      <c r="B133" s="20"/>
      <c r="C133" s="4"/>
      <c r="D133" s="20"/>
      <c r="E133" s="20"/>
    </row>
    <row r="134" spans="1:5" ht="14.4">
      <c r="A134" s="4"/>
      <c r="B134" s="20"/>
      <c r="C134" s="4"/>
      <c r="D134" s="20"/>
      <c r="E134" s="20"/>
    </row>
    <row r="135" spans="1:5" ht="14.4">
      <c r="A135" s="4"/>
      <c r="B135" s="20"/>
      <c r="C135" s="4"/>
      <c r="D135" s="20"/>
      <c r="E135" s="20"/>
    </row>
    <row r="136" spans="1:5" ht="14.4">
      <c r="A136" s="4"/>
      <c r="B136" s="20"/>
      <c r="C136" s="4"/>
      <c r="D136" s="20"/>
      <c r="E136" s="20"/>
    </row>
    <row r="137" spans="1:5" ht="14.4">
      <c r="A137" s="4"/>
      <c r="B137" s="20"/>
      <c r="C137" s="4"/>
      <c r="D137" s="20"/>
      <c r="E137" s="20"/>
    </row>
    <row r="138" spans="1:5" ht="14.4">
      <c r="A138" s="4"/>
      <c r="B138" s="20"/>
      <c r="C138" s="4"/>
      <c r="D138" s="20"/>
      <c r="E138" s="20"/>
    </row>
    <row r="139" spans="1:5" ht="14.4">
      <c r="A139" s="4"/>
      <c r="B139" s="20"/>
      <c r="C139" s="4"/>
      <c r="D139" s="20"/>
      <c r="E139" s="20"/>
    </row>
    <row r="140" spans="1:5" ht="14.4">
      <c r="A140" s="4"/>
      <c r="B140" s="20"/>
      <c r="C140" s="4"/>
      <c r="D140" s="20"/>
      <c r="E140" s="20"/>
    </row>
    <row r="141" spans="1:5" ht="14.4">
      <c r="A141" s="4"/>
      <c r="B141" s="20"/>
      <c r="C141" s="4"/>
      <c r="D141" s="20"/>
      <c r="E141" s="20"/>
    </row>
    <row r="142" spans="1:5" ht="14.4">
      <c r="A142" s="4"/>
      <c r="B142" s="20"/>
      <c r="C142" s="4"/>
      <c r="D142" s="20"/>
      <c r="E142" s="20"/>
    </row>
    <row r="143" spans="1:5" ht="14.4">
      <c r="A143" s="4"/>
      <c r="B143" s="20"/>
      <c r="C143" s="4"/>
      <c r="D143" s="20"/>
      <c r="E143" s="20"/>
    </row>
    <row r="144" spans="1:5" ht="14.4">
      <c r="A144" s="4"/>
      <c r="B144" s="20"/>
      <c r="C144" s="4"/>
      <c r="D144" s="20"/>
      <c r="E144" s="20"/>
    </row>
    <row r="145" spans="1:5" ht="14.4">
      <c r="A145" s="4"/>
      <c r="B145" s="20"/>
      <c r="C145" s="4"/>
      <c r="D145" s="20"/>
      <c r="E145" s="20"/>
    </row>
    <row r="146" spans="1:5" ht="14.4">
      <c r="A146" s="4"/>
      <c r="B146" s="20"/>
      <c r="C146" s="4"/>
      <c r="D146" s="20"/>
      <c r="E146" s="20"/>
    </row>
    <row r="147" spans="1:5" ht="14.4">
      <c r="A147" s="4"/>
      <c r="B147" s="20"/>
      <c r="C147" s="4"/>
      <c r="D147" s="20"/>
      <c r="E147" s="20"/>
    </row>
    <row r="148" spans="1:5" ht="14.4">
      <c r="A148" s="4"/>
      <c r="B148" s="20"/>
      <c r="C148" s="4"/>
      <c r="D148" s="20"/>
      <c r="E148" s="20"/>
    </row>
    <row r="149" spans="1:5" ht="14.4">
      <c r="A149" s="4"/>
      <c r="B149" s="20"/>
      <c r="C149" s="4"/>
      <c r="D149" s="20"/>
      <c r="E149" s="20"/>
    </row>
    <row r="150" spans="1:5" ht="14.4">
      <c r="A150" s="4"/>
      <c r="B150" s="20"/>
      <c r="C150" s="4"/>
      <c r="D150" s="20"/>
      <c r="E150" s="20"/>
    </row>
    <row r="151" spans="1:5" ht="14.4">
      <c r="A151" s="4"/>
      <c r="B151" s="20"/>
      <c r="C151" s="4"/>
      <c r="D151" s="20"/>
      <c r="E151" s="20"/>
    </row>
    <row r="152" spans="1:5" ht="14.4">
      <c r="A152" s="4"/>
      <c r="B152" s="20"/>
      <c r="C152" s="4"/>
      <c r="D152" s="20"/>
      <c r="E152" s="20"/>
    </row>
    <row r="153" spans="1:5" ht="14.4">
      <c r="A153" s="4"/>
      <c r="B153" s="20"/>
      <c r="C153" s="4"/>
      <c r="D153" s="20"/>
      <c r="E153" s="20"/>
    </row>
    <row r="154" spans="1:5" ht="14.4">
      <c r="A154" s="4"/>
      <c r="B154" s="20"/>
      <c r="C154" s="4"/>
      <c r="D154" s="20"/>
      <c r="E154" s="20"/>
    </row>
    <row r="155" spans="1:5" ht="14.4">
      <c r="A155" s="4"/>
      <c r="B155" s="20"/>
      <c r="C155" s="4"/>
      <c r="D155" s="20"/>
      <c r="E155" s="20"/>
    </row>
    <row r="156" spans="1:5" ht="14.4">
      <c r="A156" s="4"/>
      <c r="B156" s="20"/>
      <c r="C156" s="4"/>
      <c r="D156" s="20"/>
      <c r="E156" s="20"/>
    </row>
    <row r="157" spans="1:5" ht="14.4">
      <c r="A157" s="4"/>
      <c r="B157" s="20"/>
      <c r="C157" s="4"/>
      <c r="D157" s="20"/>
      <c r="E157" s="20"/>
    </row>
    <row r="158" spans="1:5" ht="14.4">
      <c r="A158" s="4"/>
      <c r="B158" s="20"/>
      <c r="C158" s="4"/>
      <c r="D158" s="20"/>
      <c r="E158" s="20"/>
    </row>
    <row r="159" spans="1:5" ht="14.4">
      <c r="A159" s="4"/>
      <c r="B159" s="20"/>
      <c r="C159" s="4"/>
      <c r="D159" s="20"/>
      <c r="E159" s="20"/>
    </row>
    <row r="160" spans="1:5" ht="14.4">
      <c r="A160" s="4"/>
      <c r="B160" s="20"/>
      <c r="C160" s="4"/>
      <c r="D160" s="20"/>
      <c r="E160" s="20"/>
    </row>
    <row r="161" spans="1:5" ht="14.4">
      <c r="A161" s="4"/>
      <c r="B161" s="20"/>
      <c r="C161" s="4"/>
      <c r="D161" s="20"/>
      <c r="E161" s="20"/>
    </row>
    <row r="162" spans="1:5" ht="14.4">
      <c r="A162" s="4"/>
      <c r="B162" s="20"/>
      <c r="C162" s="4"/>
      <c r="D162" s="20"/>
      <c r="E162" s="20"/>
    </row>
    <row r="163" spans="1:5" ht="14.4">
      <c r="A163" s="4"/>
      <c r="B163" s="20"/>
      <c r="C163" s="4"/>
      <c r="D163" s="20"/>
      <c r="E163" s="20"/>
    </row>
    <row r="164" spans="1:5" ht="14.4">
      <c r="A164" s="4"/>
      <c r="B164" s="20"/>
      <c r="C164" s="4"/>
      <c r="D164" s="20"/>
      <c r="E164" s="20"/>
    </row>
    <row r="165" spans="1:5" ht="14.4">
      <c r="A165" s="4"/>
      <c r="B165" s="20"/>
      <c r="C165" s="4"/>
      <c r="D165" s="20"/>
      <c r="E165" s="20"/>
    </row>
    <row r="166" spans="1:5" ht="14.4">
      <c r="A166" s="4"/>
      <c r="B166" s="20"/>
      <c r="C166" s="4"/>
      <c r="D166" s="20"/>
      <c r="E166" s="20"/>
    </row>
    <row r="167" spans="1:5" ht="14.4">
      <c r="A167" s="4"/>
      <c r="B167" s="20"/>
      <c r="C167" s="4"/>
      <c r="D167" s="20"/>
      <c r="E167" s="20"/>
    </row>
    <row r="168" spans="1:5" ht="14.4">
      <c r="A168" s="4"/>
      <c r="B168" s="20"/>
      <c r="C168" s="4"/>
      <c r="D168" s="20"/>
      <c r="E168" s="20"/>
    </row>
    <row r="169" spans="1:5" ht="14.4">
      <c r="A169" s="4"/>
      <c r="B169" s="20"/>
      <c r="C169" s="4"/>
      <c r="D169" s="20"/>
      <c r="E169" s="20"/>
    </row>
    <row r="170" spans="1:5" ht="14.4">
      <c r="A170" s="4"/>
      <c r="B170" s="20"/>
      <c r="C170" s="4"/>
      <c r="D170" s="20"/>
      <c r="E170" s="20"/>
    </row>
    <row r="171" spans="1:5" ht="14.4">
      <c r="A171" s="4"/>
      <c r="B171" s="20"/>
      <c r="C171" s="4"/>
      <c r="D171" s="20"/>
      <c r="E171" s="20"/>
    </row>
    <row r="172" spans="1:5" ht="14.4">
      <c r="A172" s="4"/>
      <c r="B172" s="20"/>
      <c r="C172" s="4"/>
      <c r="D172" s="20"/>
      <c r="E172" s="20"/>
    </row>
    <row r="173" spans="1:5" ht="14.4">
      <c r="A173" s="4"/>
      <c r="B173" s="20"/>
      <c r="C173" s="4"/>
      <c r="D173" s="20"/>
      <c r="E173" s="20"/>
    </row>
    <row r="174" spans="1:5" ht="14.4">
      <c r="A174" s="4"/>
      <c r="B174" s="20"/>
      <c r="C174" s="4"/>
      <c r="D174" s="20"/>
      <c r="E174" s="20"/>
    </row>
    <row r="175" spans="1:5" ht="14.4">
      <c r="A175" s="4"/>
      <c r="B175" s="20"/>
      <c r="C175" s="4"/>
      <c r="D175" s="20"/>
      <c r="E175" s="20"/>
    </row>
    <row r="176" spans="1:5" ht="14.4">
      <c r="A176" s="4"/>
      <c r="B176" s="20"/>
      <c r="C176" s="4"/>
      <c r="D176" s="20"/>
      <c r="E176" s="20"/>
    </row>
    <row r="177" spans="1:5" ht="14.4">
      <c r="A177" s="4"/>
      <c r="B177" s="20"/>
      <c r="C177" s="4"/>
      <c r="D177" s="20"/>
      <c r="E177" s="20"/>
    </row>
    <row r="178" spans="1:5" ht="14.4">
      <c r="A178" s="4"/>
      <c r="B178" s="20"/>
      <c r="C178" s="4"/>
      <c r="D178" s="20"/>
      <c r="E178" s="20"/>
    </row>
    <row r="179" spans="1:5" ht="14.4">
      <c r="A179" s="4"/>
      <c r="B179" s="20"/>
      <c r="C179" s="4"/>
      <c r="D179" s="20"/>
      <c r="E179" s="20"/>
    </row>
    <row r="180" spans="1:5" ht="14.4">
      <c r="A180" s="4"/>
      <c r="B180" s="20"/>
      <c r="C180" s="4"/>
      <c r="D180" s="20"/>
      <c r="E180" s="20"/>
    </row>
    <row r="181" spans="1:5" ht="14.4">
      <c r="A181" s="4"/>
      <c r="B181" s="20"/>
      <c r="C181" s="4"/>
      <c r="D181" s="20"/>
      <c r="E181" s="20"/>
    </row>
    <row r="182" spans="1:5" ht="14.4">
      <c r="A182" s="4"/>
      <c r="B182" s="20"/>
      <c r="C182" s="4"/>
      <c r="D182" s="20"/>
      <c r="E182" s="20"/>
    </row>
    <row r="183" spans="1:5" ht="14.4">
      <c r="A183" s="4"/>
      <c r="B183" s="20"/>
      <c r="C183" s="4"/>
      <c r="D183" s="20"/>
      <c r="E183" s="20"/>
    </row>
    <row r="184" spans="1:5" ht="14.4">
      <c r="A184" s="4"/>
      <c r="B184" s="20"/>
      <c r="C184" s="4"/>
      <c r="D184" s="20"/>
      <c r="E184" s="20"/>
    </row>
    <row r="185" spans="1:5" ht="14.4">
      <c r="A185" s="4"/>
      <c r="B185" s="20"/>
      <c r="C185" s="4"/>
      <c r="D185" s="20"/>
      <c r="E185" s="20"/>
    </row>
    <row r="186" spans="1:5" ht="14.4">
      <c r="A186" s="4"/>
      <c r="B186" s="20"/>
      <c r="C186" s="4"/>
      <c r="D186" s="20"/>
      <c r="E186" s="20"/>
    </row>
    <row r="187" spans="1:5" ht="14.4">
      <c r="A187" s="4"/>
      <c r="B187" s="20"/>
      <c r="C187" s="4"/>
      <c r="D187" s="20"/>
      <c r="E187" s="20"/>
    </row>
    <row r="188" spans="1:5" ht="14.4">
      <c r="A188" s="4"/>
      <c r="B188" s="20"/>
      <c r="C188" s="4"/>
      <c r="D188" s="20"/>
      <c r="E188" s="20"/>
    </row>
    <row r="189" spans="1:5" ht="14.4">
      <c r="A189" s="4"/>
      <c r="B189" s="20"/>
      <c r="C189" s="4"/>
      <c r="D189" s="20"/>
      <c r="E189" s="20"/>
    </row>
    <row r="190" spans="1:5" ht="14.4">
      <c r="A190" s="4"/>
      <c r="B190" s="20"/>
      <c r="C190" s="4"/>
      <c r="D190" s="20"/>
      <c r="E190" s="20"/>
    </row>
    <row r="191" spans="1:5" ht="14.4">
      <c r="A191" s="4"/>
      <c r="B191" s="20"/>
      <c r="C191" s="4"/>
      <c r="D191" s="20"/>
      <c r="E191" s="20"/>
    </row>
    <row r="192" spans="1:5" ht="14.4">
      <c r="A192" s="4"/>
      <c r="B192" s="20"/>
      <c r="C192" s="4"/>
      <c r="D192" s="20"/>
      <c r="E192" s="20"/>
    </row>
    <row r="193" spans="1:5" ht="14.4">
      <c r="A193" s="4"/>
      <c r="B193" s="20"/>
      <c r="C193" s="4"/>
      <c r="D193" s="20"/>
      <c r="E193" s="20"/>
    </row>
    <row r="194" spans="1:5" ht="14.4">
      <c r="A194" s="4"/>
      <c r="B194" s="20"/>
      <c r="C194" s="4"/>
      <c r="D194" s="20"/>
      <c r="E194" s="20"/>
    </row>
    <row r="195" spans="1:5" ht="14.4">
      <c r="A195" s="4"/>
      <c r="B195" s="20"/>
      <c r="C195" s="4"/>
      <c r="D195" s="20"/>
      <c r="E195" s="20"/>
    </row>
    <row r="196" spans="1:5" ht="14.4">
      <c r="A196" s="4"/>
      <c r="B196" s="20"/>
      <c r="C196" s="4"/>
      <c r="D196" s="20"/>
      <c r="E196" s="20"/>
    </row>
    <row r="197" spans="1:5" ht="14.4">
      <c r="A197" s="4"/>
      <c r="B197" s="20"/>
      <c r="C197" s="4"/>
      <c r="D197" s="20"/>
      <c r="E197" s="20"/>
    </row>
    <row r="198" spans="1:5" ht="14.4">
      <c r="A198" s="4"/>
      <c r="B198" s="20"/>
      <c r="C198" s="4"/>
      <c r="D198" s="20"/>
      <c r="E198" s="20"/>
    </row>
    <row r="199" spans="1:5" ht="14.4">
      <c r="A199" s="4"/>
      <c r="B199" s="20"/>
      <c r="C199" s="4"/>
      <c r="D199" s="20"/>
      <c r="E199" s="20"/>
    </row>
    <row r="200" spans="1:5" ht="14.4">
      <c r="A200" s="4"/>
      <c r="B200" s="20"/>
      <c r="C200" s="4"/>
      <c r="D200" s="20"/>
      <c r="E200" s="20"/>
    </row>
    <row r="201" spans="1:5" ht="14.4">
      <c r="A201" s="4"/>
      <c r="B201" s="20"/>
      <c r="C201" s="4"/>
      <c r="D201" s="20"/>
      <c r="E201" s="20"/>
    </row>
    <row r="202" spans="1:5" ht="14.4">
      <c r="A202" s="4"/>
      <c r="B202" s="20"/>
      <c r="C202" s="4"/>
      <c r="D202" s="20"/>
      <c r="E202" s="20"/>
    </row>
    <row r="203" spans="1:5" ht="14.4">
      <c r="A203" s="4"/>
      <c r="B203" s="20"/>
      <c r="C203" s="4"/>
      <c r="D203" s="20"/>
      <c r="E203" s="20"/>
    </row>
    <row r="204" spans="1:5" ht="14.4">
      <c r="A204" s="4"/>
      <c r="B204" s="20"/>
      <c r="C204" s="4"/>
      <c r="D204" s="20"/>
      <c r="E204" s="20"/>
    </row>
    <row r="205" spans="1:5" ht="14.4">
      <c r="A205" s="4"/>
      <c r="B205" s="20"/>
      <c r="C205" s="4"/>
      <c r="D205" s="20"/>
      <c r="E205" s="20"/>
    </row>
    <row r="206" spans="1:5" ht="14.4">
      <c r="A206" s="4"/>
      <c r="B206" s="20"/>
      <c r="C206" s="4"/>
      <c r="D206" s="20"/>
      <c r="E206" s="20"/>
    </row>
    <row r="207" spans="1:5" ht="14.4">
      <c r="A207" s="4"/>
      <c r="B207" s="20"/>
      <c r="C207" s="4"/>
      <c r="D207" s="20"/>
      <c r="E207" s="20"/>
    </row>
    <row r="208" spans="1:5" ht="14.4">
      <c r="A208" s="4"/>
      <c r="B208" s="20"/>
      <c r="C208" s="4"/>
      <c r="D208" s="20"/>
      <c r="E208" s="20"/>
    </row>
    <row r="209" spans="1:5" ht="14.4">
      <c r="A209" s="4"/>
      <c r="B209" s="20"/>
      <c r="C209" s="4"/>
      <c r="D209" s="20"/>
      <c r="E209" s="20"/>
    </row>
    <row r="210" spans="1:5" ht="14.4">
      <c r="A210" s="4"/>
      <c r="B210" s="20"/>
      <c r="C210" s="4"/>
      <c r="D210" s="20"/>
      <c r="E210" s="20"/>
    </row>
    <row r="211" spans="1:5" ht="14.4">
      <c r="A211" s="4"/>
      <c r="B211" s="20"/>
      <c r="C211" s="4"/>
      <c r="D211" s="20"/>
      <c r="E211" s="20"/>
    </row>
    <row r="212" spans="1:5" ht="14.4">
      <c r="A212" s="4"/>
      <c r="B212" s="20"/>
      <c r="C212" s="4"/>
      <c r="D212" s="20"/>
      <c r="E212" s="20"/>
    </row>
    <row r="213" spans="1:5" ht="14.4">
      <c r="A213" s="4"/>
      <c r="B213" s="20"/>
      <c r="C213" s="4"/>
      <c r="D213" s="20"/>
      <c r="E213" s="20"/>
    </row>
    <row r="214" spans="1:5" ht="14.4">
      <c r="A214" s="4"/>
      <c r="B214" s="20"/>
      <c r="C214" s="4"/>
      <c r="D214" s="20"/>
      <c r="E214" s="20"/>
    </row>
    <row r="215" spans="1:5" ht="14.4">
      <c r="A215" s="4"/>
      <c r="B215" s="20"/>
      <c r="C215" s="4"/>
      <c r="D215" s="20"/>
      <c r="E215" s="20"/>
    </row>
    <row r="216" spans="1:5" ht="14.4">
      <c r="A216" s="4"/>
      <c r="B216" s="20"/>
      <c r="C216" s="4"/>
      <c r="D216" s="20"/>
      <c r="E216" s="20"/>
    </row>
    <row r="217" spans="1:5" ht="14.4">
      <c r="A217" s="4"/>
      <c r="B217" s="20"/>
      <c r="C217" s="4"/>
      <c r="D217" s="20"/>
      <c r="E217" s="20"/>
    </row>
    <row r="218" spans="1:5" ht="14.4">
      <c r="A218" s="4"/>
      <c r="B218" s="20"/>
      <c r="C218" s="4"/>
      <c r="D218" s="20"/>
      <c r="E218" s="20"/>
    </row>
    <row r="219" spans="1:5" ht="14.4">
      <c r="A219" s="4"/>
      <c r="B219" s="20"/>
      <c r="C219" s="4"/>
      <c r="D219" s="20"/>
      <c r="E219" s="20"/>
    </row>
    <row r="220" spans="1:5" ht="14.4">
      <c r="A220" s="4"/>
      <c r="B220" s="20"/>
      <c r="C220" s="4"/>
      <c r="D220" s="20"/>
      <c r="E220" s="20"/>
    </row>
    <row r="221" spans="1:5" ht="14.4">
      <c r="A221" s="4"/>
      <c r="B221" s="20"/>
      <c r="C221" s="4"/>
      <c r="D221" s="20"/>
      <c r="E221" s="20"/>
    </row>
    <row r="222" spans="1:5" ht="14.4">
      <c r="A222" s="4"/>
      <c r="B222" s="20"/>
      <c r="C222" s="4"/>
      <c r="D222" s="20"/>
      <c r="E222" s="20"/>
    </row>
    <row r="223" spans="1:5" ht="14.4">
      <c r="A223" s="4"/>
      <c r="B223" s="20"/>
      <c r="C223" s="4"/>
      <c r="D223" s="20"/>
      <c r="E223" s="20"/>
    </row>
    <row r="224" spans="1:5" ht="14.4">
      <c r="A224" s="4"/>
      <c r="B224" s="20"/>
      <c r="C224" s="4"/>
      <c r="D224" s="20"/>
      <c r="E224" s="20"/>
    </row>
    <row r="225" spans="1:5" ht="14.4">
      <c r="A225" s="4"/>
      <c r="B225" s="20"/>
      <c r="C225" s="4"/>
      <c r="D225" s="20"/>
      <c r="E225" s="20"/>
    </row>
    <row r="226" spans="1:5" ht="14.4">
      <c r="A226" s="4"/>
      <c r="B226" s="20"/>
      <c r="C226" s="4"/>
      <c r="D226" s="20"/>
      <c r="E226" s="20"/>
    </row>
    <row r="227" spans="1:5" ht="14.4">
      <c r="A227" s="4"/>
      <c r="B227" s="20"/>
      <c r="C227" s="4"/>
      <c r="D227" s="20"/>
      <c r="E227" s="20"/>
    </row>
    <row r="228" spans="1:5" ht="14.4">
      <c r="A228" s="4"/>
      <c r="B228" s="20"/>
      <c r="C228" s="4"/>
      <c r="D228" s="20"/>
      <c r="E228" s="20"/>
    </row>
    <row r="229" spans="1:5" ht="14.4">
      <c r="A229" s="4"/>
      <c r="B229" s="20"/>
      <c r="C229" s="4"/>
      <c r="D229" s="20"/>
      <c r="E229" s="20"/>
    </row>
    <row r="230" spans="1:5" ht="14.4">
      <c r="A230" s="4"/>
      <c r="B230" s="20"/>
      <c r="C230" s="4"/>
      <c r="D230" s="20"/>
      <c r="E230" s="20"/>
    </row>
    <row r="231" spans="1:5" ht="14.4">
      <c r="A231" s="4"/>
      <c r="B231" s="20"/>
      <c r="C231" s="4"/>
      <c r="D231" s="20"/>
      <c r="E231" s="20"/>
    </row>
    <row r="232" spans="1:5" ht="14.4">
      <c r="A232" s="4"/>
      <c r="B232" s="20"/>
      <c r="C232" s="4"/>
      <c r="D232" s="20"/>
      <c r="E232" s="20"/>
    </row>
    <row r="233" spans="1:5" ht="14.4">
      <c r="A233" s="4"/>
      <c r="B233" s="20"/>
      <c r="C233" s="4"/>
      <c r="D233" s="20"/>
      <c r="E233" s="20"/>
    </row>
    <row r="234" spans="1:5" ht="14.4">
      <c r="A234" s="4"/>
      <c r="B234" s="20"/>
      <c r="C234" s="4"/>
      <c r="D234" s="20"/>
      <c r="E234" s="20"/>
    </row>
    <row r="235" spans="1:5" ht="14.4">
      <c r="A235" s="4"/>
      <c r="B235" s="20"/>
      <c r="C235" s="4"/>
      <c r="D235" s="20"/>
      <c r="E235" s="20"/>
    </row>
    <row r="236" spans="1:5" ht="14.4">
      <c r="A236" s="4"/>
      <c r="B236" s="20"/>
      <c r="C236" s="4"/>
      <c r="D236" s="20"/>
      <c r="E236" s="20"/>
    </row>
    <row r="237" spans="1:5" ht="14.4">
      <c r="A237" s="4"/>
      <c r="B237" s="20"/>
      <c r="C237" s="4"/>
      <c r="D237" s="20"/>
      <c r="E237" s="20"/>
    </row>
    <row r="238" spans="1:5" ht="14.4">
      <c r="A238" s="4"/>
      <c r="B238" s="20"/>
      <c r="C238" s="4"/>
      <c r="D238" s="20"/>
      <c r="E238" s="20"/>
    </row>
    <row r="239" spans="1:5" ht="14.4">
      <c r="A239" s="4"/>
      <c r="B239" s="20"/>
      <c r="C239" s="4"/>
      <c r="D239" s="20"/>
      <c r="E239" s="20"/>
    </row>
    <row r="240" spans="1:5" ht="14.4">
      <c r="A240" s="4"/>
      <c r="B240" s="20"/>
      <c r="C240" s="4"/>
      <c r="D240" s="20"/>
      <c r="E240" s="20"/>
    </row>
    <row r="241" spans="1:5" ht="14.4">
      <c r="A241" s="4"/>
      <c r="B241" s="20"/>
      <c r="C241" s="4"/>
      <c r="D241" s="20"/>
      <c r="E241" s="20"/>
    </row>
    <row r="242" spans="1:5" ht="14.4">
      <c r="A242" s="4"/>
      <c r="B242" s="20"/>
      <c r="C242" s="4"/>
      <c r="D242" s="20"/>
      <c r="E242" s="20"/>
    </row>
    <row r="243" spans="1:5" ht="14.4">
      <c r="A243" s="4"/>
      <c r="B243" s="20"/>
      <c r="C243" s="4"/>
      <c r="D243" s="20"/>
      <c r="E243" s="20"/>
    </row>
    <row r="244" spans="1:5" ht="14.4">
      <c r="A244" s="4"/>
      <c r="B244" s="20"/>
      <c r="C244" s="4"/>
      <c r="D244" s="20"/>
      <c r="E244" s="20"/>
    </row>
    <row r="245" spans="1:5" ht="14.4">
      <c r="A245" s="4"/>
      <c r="B245" s="20"/>
      <c r="C245" s="4"/>
      <c r="D245" s="20"/>
      <c r="E245" s="20"/>
    </row>
    <row r="246" spans="1:5" ht="14.4">
      <c r="A246" s="4"/>
      <c r="B246" s="20"/>
      <c r="C246" s="4"/>
      <c r="D246" s="20"/>
      <c r="E246" s="20"/>
    </row>
    <row r="247" spans="1:5" ht="14.4">
      <c r="A247" s="4"/>
      <c r="B247" s="20"/>
      <c r="C247" s="4"/>
      <c r="D247" s="20"/>
      <c r="E247" s="20"/>
    </row>
    <row r="248" spans="1:5" ht="14.4">
      <c r="A248" s="4"/>
      <c r="B248" s="20"/>
      <c r="C248" s="4"/>
      <c r="D248" s="20"/>
      <c r="E248" s="20"/>
    </row>
    <row r="249" spans="1:5" ht="14.4">
      <c r="A249" s="4"/>
      <c r="B249" s="20"/>
      <c r="C249" s="4"/>
      <c r="D249" s="20"/>
      <c r="E249" s="20"/>
    </row>
    <row r="250" spans="1:5" ht="14.4">
      <c r="A250" s="4"/>
      <c r="B250" s="20"/>
      <c r="C250" s="4"/>
      <c r="D250" s="20"/>
      <c r="E250" s="20"/>
    </row>
    <row r="251" spans="1:5" ht="14.4">
      <c r="A251" s="4"/>
      <c r="B251" s="20"/>
      <c r="C251" s="4"/>
      <c r="D251" s="20"/>
      <c r="E251" s="20"/>
    </row>
    <row r="252" spans="1:5" ht="14.4">
      <c r="A252" s="4"/>
      <c r="B252" s="20"/>
      <c r="C252" s="4"/>
      <c r="D252" s="20"/>
      <c r="E252" s="20"/>
    </row>
    <row r="253" spans="1:5" ht="14.4">
      <c r="A253" s="4"/>
      <c r="B253" s="20"/>
      <c r="C253" s="4"/>
      <c r="D253" s="20"/>
      <c r="E253" s="20"/>
    </row>
    <row r="254" spans="1:5" ht="14.4">
      <c r="A254" s="4"/>
      <c r="B254" s="20"/>
      <c r="C254" s="4"/>
      <c r="D254" s="20"/>
      <c r="E254" s="20"/>
    </row>
    <row r="255" spans="1:5" ht="14.4">
      <c r="A255" s="4"/>
      <c r="B255" s="20"/>
      <c r="C255" s="4"/>
      <c r="D255" s="20"/>
      <c r="E255" s="20"/>
    </row>
    <row r="256" spans="1:5" ht="14.4">
      <c r="A256" s="4"/>
      <c r="B256" s="20"/>
      <c r="C256" s="4"/>
      <c r="D256" s="20"/>
      <c r="E256" s="20"/>
    </row>
    <row r="257" spans="1:5" ht="14.4">
      <c r="A257" s="4"/>
      <c r="B257" s="20"/>
      <c r="C257" s="4"/>
      <c r="D257" s="20"/>
      <c r="E257" s="20"/>
    </row>
    <row r="258" spans="1:5" ht="14.4">
      <c r="A258" s="4"/>
      <c r="B258" s="20"/>
      <c r="C258" s="4"/>
      <c r="D258" s="20"/>
      <c r="E258" s="20"/>
    </row>
    <row r="259" spans="1:5" ht="14.4">
      <c r="A259" s="4"/>
      <c r="B259" s="20"/>
      <c r="C259" s="4"/>
      <c r="D259" s="20"/>
      <c r="E259" s="20"/>
    </row>
    <row r="260" spans="1:5" ht="14.4">
      <c r="A260" s="4"/>
      <c r="B260" s="20"/>
      <c r="C260" s="4"/>
      <c r="D260" s="20"/>
      <c r="E260" s="20"/>
    </row>
    <row r="261" spans="1:5" ht="14.4">
      <c r="A261" s="4"/>
      <c r="B261" s="20"/>
      <c r="C261" s="4"/>
      <c r="D261" s="20"/>
      <c r="E261" s="20"/>
    </row>
    <row r="262" spans="1:5" ht="14.4">
      <c r="A262" s="4"/>
      <c r="B262" s="20"/>
      <c r="C262" s="4"/>
      <c r="D262" s="20"/>
      <c r="E262" s="20"/>
    </row>
    <row r="263" spans="1:5" ht="14.4">
      <c r="A263" s="4"/>
      <c r="B263" s="20"/>
      <c r="C263" s="4"/>
      <c r="D263" s="20"/>
      <c r="E263" s="20"/>
    </row>
    <row r="264" spans="1:5" ht="14.4">
      <c r="A264" s="4"/>
      <c r="B264" s="20"/>
      <c r="C264" s="4"/>
      <c r="D264" s="20"/>
      <c r="E264" s="20"/>
    </row>
    <row r="265" spans="1:5" ht="14.4">
      <c r="A265" s="4"/>
      <c r="B265" s="20"/>
      <c r="C265" s="4"/>
      <c r="D265" s="20"/>
      <c r="E265" s="20"/>
    </row>
    <row r="266" spans="1:5" ht="14.4">
      <c r="A266" s="4"/>
      <c r="B266" s="20"/>
      <c r="C266" s="4"/>
      <c r="D266" s="20"/>
      <c r="E266" s="20"/>
    </row>
    <row r="267" spans="1:5" ht="14.4">
      <c r="A267" s="4"/>
      <c r="B267" s="20"/>
      <c r="C267" s="4"/>
      <c r="D267" s="20"/>
      <c r="E267" s="20"/>
    </row>
    <row r="268" spans="1:5" ht="14.4">
      <c r="A268" s="4"/>
      <c r="B268" s="20"/>
      <c r="C268" s="4"/>
      <c r="D268" s="20"/>
      <c r="E268" s="20"/>
    </row>
    <row r="269" spans="1:5" ht="14.4">
      <c r="A269" s="4"/>
      <c r="B269" s="20"/>
      <c r="C269" s="4"/>
      <c r="D269" s="20"/>
      <c r="E269" s="20"/>
    </row>
    <row r="270" spans="1:5" ht="14.4">
      <c r="A270" s="4"/>
      <c r="B270" s="20"/>
      <c r="C270" s="4"/>
      <c r="D270" s="20"/>
      <c r="E270" s="20"/>
    </row>
    <row r="271" spans="1:5" ht="14.4">
      <c r="A271" s="4"/>
      <c r="B271" s="20"/>
      <c r="C271" s="4"/>
      <c r="D271" s="20"/>
      <c r="E271" s="20"/>
    </row>
    <row r="272" spans="1:5" ht="14.4">
      <c r="A272" s="4"/>
      <c r="B272" s="20"/>
      <c r="C272" s="4"/>
      <c r="D272" s="20"/>
      <c r="E272" s="20"/>
    </row>
    <row r="273" spans="1:5" ht="14.4">
      <c r="A273" s="4"/>
      <c r="B273" s="20"/>
      <c r="C273" s="4"/>
      <c r="D273" s="20"/>
      <c r="E273" s="20"/>
    </row>
    <row r="274" spans="1:5" ht="14.4">
      <c r="A274" s="4"/>
      <c r="B274" s="20"/>
      <c r="C274" s="4"/>
      <c r="D274" s="20"/>
      <c r="E274" s="20"/>
    </row>
    <row r="275" spans="1:5" ht="14.4">
      <c r="A275" s="4"/>
      <c r="B275" s="20"/>
      <c r="C275" s="4"/>
      <c r="D275" s="20"/>
      <c r="E275" s="20"/>
    </row>
    <row r="276" spans="1:5" ht="14.4">
      <c r="A276" s="4"/>
      <c r="B276" s="20"/>
      <c r="C276" s="4"/>
      <c r="D276" s="20"/>
      <c r="E276" s="20"/>
    </row>
    <row r="277" spans="1:5" ht="14.4">
      <c r="A277" s="4"/>
      <c r="B277" s="20"/>
      <c r="C277" s="4"/>
      <c r="D277" s="20"/>
      <c r="E277" s="20"/>
    </row>
    <row r="278" spans="1:5" ht="14.4">
      <c r="A278" s="4"/>
      <c r="B278" s="20"/>
      <c r="C278" s="4"/>
      <c r="D278" s="20"/>
      <c r="E278" s="20"/>
    </row>
    <row r="279" spans="1:5" ht="14.4">
      <c r="A279" s="4"/>
      <c r="B279" s="20"/>
      <c r="C279" s="4"/>
      <c r="D279" s="20"/>
      <c r="E279" s="20"/>
    </row>
    <row r="280" spans="1:5" ht="14.4">
      <c r="A280" s="4"/>
      <c r="B280" s="20"/>
      <c r="C280" s="4"/>
      <c r="D280" s="20"/>
      <c r="E280" s="20"/>
    </row>
    <row r="281" spans="1:5" ht="14.4">
      <c r="A281" s="4"/>
      <c r="B281" s="20"/>
      <c r="C281" s="4"/>
      <c r="D281" s="20"/>
      <c r="E281" s="20"/>
    </row>
    <row r="282" spans="1:5" ht="14.4">
      <c r="A282" s="4"/>
      <c r="B282" s="20"/>
      <c r="C282" s="4"/>
      <c r="D282" s="20"/>
      <c r="E282" s="20"/>
    </row>
    <row r="283" spans="1:5" ht="14.4">
      <c r="A283" s="4"/>
      <c r="B283" s="20"/>
      <c r="C283" s="4"/>
      <c r="D283" s="20"/>
      <c r="E283" s="20"/>
    </row>
    <row r="284" spans="1:5" ht="14.4">
      <c r="A284" s="4"/>
      <c r="B284" s="20"/>
      <c r="C284" s="4"/>
      <c r="D284" s="20"/>
      <c r="E284" s="20"/>
    </row>
    <row r="285" spans="1:5" ht="14.4">
      <c r="A285" s="4"/>
      <c r="B285" s="20"/>
      <c r="C285" s="4"/>
      <c r="D285" s="20"/>
      <c r="E285" s="20"/>
    </row>
    <row r="286" spans="1:5" ht="14.4">
      <c r="A286" s="4"/>
      <c r="B286" s="20"/>
      <c r="C286" s="4"/>
      <c r="D286" s="20"/>
      <c r="E286" s="20"/>
    </row>
    <row r="287" spans="1:5" ht="14.4">
      <c r="A287" s="4"/>
      <c r="B287" s="20"/>
      <c r="C287" s="4"/>
      <c r="D287" s="20"/>
      <c r="E287" s="20"/>
    </row>
    <row r="288" spans="1:5" ht="14.4">
      <c r="A288" s="4"/>
      <c r="B288" s="20"/>
      <c r="C288" s="4"/>
      <c r="D288" s="20"/>
      <c r="E288" s="20"/>
    </row>
    <row r="289" spans="1:5" ht="14.4">
      <c r="A289" s="4"/>
      <c r="B289" s="20"/>
      <c r="C289" s="4"/>
      <c r="D289" s="20"/>
      <c r="E289" s="20"/>
    </row>
    <row r="290" spans="1:5" ht="14.4">
      <c r="A290" s="4"/>
      <c r="B290" s="20"/>
      <c r="C290" s="4"/>
      <c r="D290" s="20"/>
      <c r="E290" s="20"/>
    </row>
    <row r="291" spans="1:5" ht="14.4">
      <c r="A291" s="4"/>
      <c r="B291" s="20"/>
      <c r="C291" s="4"/>
      <c r="D291" s="20"/>
      <c r="E291" s="20"/>
    </row>
    <row r="292" spans="1:5" ht="14.4">
      <c r="A292" s="4"/>
      <c r="B292" s="20"/>
      <c r="C292" s="4"/>
      <c r="D292" s="20"/>
      <c r="E292" s="20"/>
    </row>
    <row r="293" spans="1:5" ht="14.4">
      <c r="A293" s="4"/>
      <c r="B293" s="20"/>
      <c r="C293" s="4"/>
      <c r="D293" s="20"/>
      <c r="E293" s="20"/>
    </row>
    <row r="294" spans="1:5" ht="14.4">
      <c r="A294" s="4"/>
      <c r="B294" s="20"/>
      <c r="C294" s="4"/>
      <c r="D294" s="20"/>
      <c r="E294" s="20"/>
    </row>
    <row r="295" spans="1:5" ht="14.4">
      <c r="A295" s="4"/>
      <c r="B295" s="20"/>
      <c r="C295" s="4"/>
      <c r="D295" s="20"/>
      <c r="E295" s="20"/>
    </row>
    <row r="296" spans="1:5" ht="14.4">
      <c r="A296" s="4"/>
      <c r="B296" s="20"/>
      <c r="C296" s="4"/>
      <c r="D296" s="20"/>
      <c r="E296" s="20"/>
    </row>
    <row r="297" spans="1:5" ht="14.4">
      <c r="A297" s="4"/>
      <c r="B297" s="20"/>
      <c r="C297" s="4"/>
      <c r="D297" s="20"/>
      <c r="E297" s="20"/>
    </row>
    <row r="298" spans="1:5" ht="14.4">
      <c r="A298" s="4"/>
      <c r="B298" s="20"/>
      <c r="C298" s="4"/>
      <c r="D298" s="20"/>
      <c r="E298" s="20"/>
    </row>
    <row r="299" spans="1:5" ht="14.4">
      <c r="A299" s="4"/>
      <c r="B299" s="20"/>
      <c r="C299" s="4"/>
      <c r="D299" s="20"/>
      <c r="E299" s="20"/>
    </row>
    <row r="300" spans="1:5" ht="14.4">
      <c r="A300" s="4"/>
      <c r="B300" s="20"/>
      <c r="C300" s="4"/>
      <c r="D300" s="20"/>
      <c r="E300" s="20"/>
    </row>
    <row r="301" spans="1:5" ht="14.4">
      <c r="A301" s="4"/>
      <c r="B301" s="20"/>
      <c r="C301" s="4"/>
      <c r="D301" s="20"/>
      <c r="E301" s="20"/>
    </row>
    <row r="302" spans="1:5" ht="14.4">
      <c r="A302" s="4"/>
      <c r="B302" s="20"/>
      <c r="C302" s="4"/>
      <c r="D302" s="20"/>
      <c r="E302" s="20"/>
    </row>
    <row r="303" spans="1:5" ht="14.4">
      <c r="A303" s="4"/>
      <c r="B303" s="20"/>
      <c r="C303" s="4"/>
      <c r="D303" s="20"/>
      <c r="E303" s="20"/>
    </row>
    <row r="304" spans="1:5" ht="14.4">
      <c r="A304" s="4"/>
      <c r="B304" s="20"/>
      <c r="C304" s="4"/>
      <c r="D304" s="20"/>
      <c r="E304" s="20"/>
    </row>
    <row r="305" spans="1:5" ht="14.4">
      <c r="A305" s="4"/>
      <c r="B305" s="20"/>
      <c r="C305" s="4"/>
      <c r="D305" s="20"/>
      <c r="E305" s="20"/>
    </row>
    <row r="306" spans="1:5" ht="14.4">
      <c r="A306" s="4"/>
      <c r="B306" s="20"/>
      <c r="C306" s="4"/>
      <c r="D306" s="20"/>
      <c r="E306" s="20"/>
    </row>
    <row r="307" spans="1:5" ht="14.4">
      <c r="A307" s="4"/>
      <c r="B307" s="20"/>
      <c r="C307" s="4"/>
      <c r="D307" s="20"/>
      <c r="E307" s="20"/>
    </row>
    <row r="308" spans="1:5" ht="14.4">
      <c r="A308" s="4"/>
      <c r="B308" s="20"/>
      <c r="C308" s="4"/>
      <c r="D308" s="20"/>
      <c r="E308" s="20"/>
    </row>
    <row r="309" spans="1:5" ht="14.4">
      <c r="A309" s="4"/>
      <c r="B309" s="20"/>
      <c r="C309" s="4"/>
      <c r="D309" s="20"/>
      <c r="E309" s="20"/>
    </row>
    <row r="310" spans="1:5" ht="14.4">
      <c r="A310" s="4"/>
      <c r="B310" s="20"/>
      <c r="C310" s="4"/>
      <c r="D310" s="20"/>
      <c r="E310" s="20"/>
    </row>
    <row r="311" spans="1:5" ht="14.4">
      <c r="A311" s="4"/>
      <c r="B311" s="20"/>
      <c r="C311" s="4"/>
      <c r="D311" s="20"/>
      <c r="E311" s="20"/>
    </row>
    <row r="312" spans="1:5" ht="14.4">
      <c r="A312" s="4"/>
      <c r="B312" s="20"/>
      <c r="C312" s="4"/>
      <c r="D312" s="20"/>
      <c r="E312" s="20"/>
    </row>
    <row r="313" spans="1:5" ht="14.4">
      <c r="A313" s="4"/>
      <c r="B313" s="20"/>
      <c r="C313" s="4"/>
      <c r="D313" s="20"/>
      <c r="E313" s="20"/>
    </row>
    <row r="314" spans="1:5" ht="14.4">
      <c r="A314" s="4"/>
      <c r="B314" s="20"/>
      <c r="C314" s="4"/>
      <c r="D314" s="20"/>
      <c r="E314" s="20"/>
    </row>
    <row r="315" spans="1:5" ht="14.4">
      <c r="A315" s="4"/>
      <c r="B315" s="20"/>
      <c r="C315" s="4"/>
      <c r="D315" s="20"/>
      <c r="E315" s="20"/>
    </row>
    <row r="316" spans="1:5" ht="14.4">
      <c r="A316" s="4"/>
      <c r="B316" s="20"/>
      <c r="C316" s="4"/>
      <c r="D316" s="20"/>
      <c r="E316" s="20"/>
    </row>
    <row r="317" spans="1:5" ht="14.4">
      <c r="A317" s="4"/>
      <c r="B317" s="20"/>
      <c r="C317" s="4"/>
      <c r="D317" s="20"/>
      <c r="E317" s="20"/>
    </row>
    <row r="318" spans="1:5" ht="14.4">
      <c r="A318" s="4"/>
      <c r="B318" s="20"/>
      <c r="C318" s="4"/>
      <c r="D318" s="20"/>
      <c r="E318" s="20"/>
    </row>
    <row r="319" spans="1:5" ht="14.4">
      <c r="A319" s="4"/>
      <c r="B319" s="20"/>
      <c r="C319" s="4"/>
      <c r="D319" s="20"/>
      <c r="E319" s="20"/>
    </row>
    <row r="320" spans="1:5" ht="14.4">
      <c r="A320" s="4"/>
      <c r="B320" s="20"/>
      <c r="C320" s="4"/>
      <c r="D320" s="20"/>
      <c r="E320" s="20"/>
    </row>
    <row r="321" spans="1:5" ht="14.4">
      <c r="A321" s="4"/>
      <c r="B321" s="20"/>
      <c r="C321" s="4"/>
      <c r="D321" s="20"/>
      <c r="E321" s="20"/>
    </row>
    <row r="322" spans="1:5" ht="14.4">
      <c r="A322" s="4"/>
      <c r="B322" s="20"/>
      <c r="C322" s="4"/>
      <c r="D322" s="20"/>
      <c r="E322" s="20"/>
    </row>
    <row r="323" spans="1:5" ht="14.4">
      <c r="A323" s="4"/>
      <c r="B323" s="20"/>
      <c r="C323" s="4"/>
      <c r="D323" s="20"/>
      <c r="E323" s="20"/>
    </row>
    <row r="324" spans="1:5" ht="14.4">
      <c r="A324" s="4"/>
      <c r="B324" s="20"/>
      <c r="C324" s="4"/>
      <c r="D324" s="20"/>
      <c r="E324" s="20"/>
    </row>
    <row r="325" spans="1:5" ht="14.4">
      <c r="A325" s="4"/>
      <c r="B325" s="20"/>
      <c r="C325" s="4"/>
      <c r="D325" s="20"/>
      <c r="E325" s="20"/>
    </row>
    <row r="326" spans="1:5" ht="14.4">
      <c r="A326" s="4"/>
      <c r="B326" s="20"/>
      <c r="C326" s="4"/>
      <c r="D326" s="20"/>
      <c r="E326" s="20"/>
    </row>
    <row r="327" spans="1:5" ht="14.4">
      <c r="A327" s="4"/>
      <c r="B327" s="20"/>
      <c r="C327" s="4"/>
      <c r="D327" s="20"/>
      <c r="E327" s="20"/>
    </row>
    <row r="328" spans="1:5" ht="14.4">
      <c r="A328" s="4"/>
      <c r="B328" s="20"/>
      <c r="C328" s="4"/>
      <c r="D328" s="20"/>
      <c r="E328" s="20"/>
    </row>
    <row r="329" spans="1:5" ht="14.4">
      <c r="A329" s="4"/>
      <c r="B329" s="20"/>
      <c r="C329" s="4"/>
      <c r="D329" s="20"/>
      <c r="E329" s="20"/>
    </row>
    <row r="330" spans="1:5" ht="14.4">
      <c r="A330" s="4"/>
      <c r="B330" s="20"/>
      <c r="C330" s="4"/>
      <c r="D330" s="20"/>
      <c r="E330" s="20"/>
    </row>
    <row r="331" spans="1:5" ht="14.4">
      <c r="A331" s="4"/>
      <c r="B331" s="20"/>
      <c r="C331" s="4"/>
      <c r="D331" s="20"/>
      <c r="E331" s="20"/>
    </row>
    <row r="332" spans="1:5" ht="14.4">
      <c r="A332" s="4"/>
      <c r="B332" s="20"/>
      <c r="C332" s="4"/>
      <c r="D332" s="20"/>
      <c r="E332" s="20"/>
    </row>
    <row r="333" spans="1:5" ht="14.4">
      <c r="A333" s="4"/>
      <c r="B333" s="20"/>
      <c r="C333" s="4"/>
      <c r="D333" s="20"/>
      <c r="E333" s="20"/>
    </row>
    <row r="334" spans="1:5" ht="14.4">
      <c r="A334" s="4"/>
      <c r="B334" s="20"/>
      <c r="C334" s="4"/>
      <c r="D334" s="20"/>
      <c r="E334" s="20"/>
    </row>
    <row r="335" spans="1:5" ht="14.4">
      <c r="A335" s="4"/>
      <c r="B335" s="20"/>
      <c r="C335" s="4"/>
      <c r="D335" s="20"/>
      <c r="E335" s="20"/>
    </row>
    <row r="336" spans="1:5" ht="14.4">
      <c r="A336" s="4"/>
      <c r="B336" s="20"/>
      <c r="C336" s="4"/>
      <c r="D336" s="20"/>
      <c r="E336" s="20"/>
    </row>
    <row r="337" spans="1:5" ht="14.4">
      <c r="A337" s="4"/>
      <c r="B337" s="20"/>
      <c r="C337" s="4"/>
      <c r="D337" s="20"/>
      <c r="E337" s="20"/>
    </row>
    <row r="338" spans="1:5" ht="14.4">
      <c r="A338" s="4"/>
      <c r="B338" s="20"/>
      <c r="C338" s="4"/>
      <c r="D338" s="20"/>
      <c r="E338" s="20"/>
    </row>
    <row r="339" spans="1:5" ht="14.4">
      <c r="A339" s="4"/>
      <c r="B339" s="20"/>
      <c r="C339" s="4"/>
      <c r="D339" s="20"/>
      <c r="E339" s="20"/>
    </row>
    <row r="340" spans="1:5" ht="14.4">
      <c r="A340" s="4"/>
      <c r="B340" s="20"/>
      <c r="C340" s="4"/>
      <c r="D340" s="20"/>
      <c r="E340" s="20"/>
    </row>
    <row r="341" spans="1:5" ht="14.4">
      <c r="A341" s="4"/>
      <c r="B341" s="20"/>
      <c r="C341" s="4"/>
      <c r="D341" s="20"/>
      <c r="E341" s="20"/>
    </row>
    <row r="342" spans="1:5" ht="14.4">
      <c r="A342" s="4"/>
      <c r="B342" s="20"/>
      <c r="C342" s="4"/>
      <c r="D342" s="20"/>
      <c r="E342" s="20"/>
    </row>
    <row r="343" spans="1:5" ht="14.4">
      <c r="A343" s="4"/>
      <c r="B343" s="20"/>
      <c r="C343" s="4"/>
      <c r="D343" s="20"/>
      <c r="E343" s="20"/>
    </row>
    <row r="344" spans="1:5" ht="14.4">
      <c r="A344" s="4"/>
      <c r="B344" s="20"/>
      <c r="C344" s="4"/>
      <c r="D344" s="20"/>
      <c r="E344" s="20"/>
    </row>
    <row r="345" spans="1:5" ht="14.4">
      <c r="A345" s="4"/>
      <c r="B345" s="20"/>
      <c r="C345" s="4"/>
      <c r="D345" s="20"/>
      <c r="E345" s="20"/>
    </row>
    <row r="346" spans="1:5" ht="14.4">
      <c r="A346" s="4"/>
      <c r="B346" s="20"/>
      <c r="C346" s="4"/>
      <c r="D346" s="20"/>
      <c r="E346" s="20"/>
    </row>
    <row r="347" spans="1:5" ht="14.4">
      <c r="A347" s="4"/>
      <c r="B347" s="20"/>
      <c r="C347" s="4"/>
      <c r="D347" s="20"/>
      <c r="E347" s="20"/>
    </row>
    <row r="348" spans="1:5" ht="14.4">
      <c r="A348" s="4"/>
      <c r="B348" s="20"/>
      <c r="C348" s="4"/>
      <c r="D348" s="20"/>
      <c r="E348" s="20"/>
    </row>
    <row r="349" spans="1:5" ht="14.4">
      <c r="A349" s="4"/>
      <c r="B349" s="20"/>
      <c r="C349" s="4"/>
      <c r="D349" s="20"/>
      <c r="E349" s="20"/>
    </row>
    <row r="350" spans="1:5" ht="14.4">
      <c r="A350" s="4"/>
      <c r="B350" s="20"/>
      <c r="C350" s="4"/>
      <c r="D350" s="20"/>
      <c r="E350" s="20"/>
    </row>
    <row r="351" spans="1:5" ht="14.4">
      <c r="A351" s="4"/>
      <c r="B351" s="20"/>
      <c r="C351" s="4"/>
      <c r="D351" s="20"/>
      <c r="E351" s="20"/>
    </row>
    <row r="352" spans="1:5" ht="14.4">
      <c r="A352" s="4"/>
      <c r="B352" s="20"/>
      <c r="C352" s="4"/>
      <c r="D352" s="20"/>
      <c r="E352" s="20"/>
    </row>
    <row r="353" spans="1:5" ht="14.4">
      <c r="A353" s="4"/>
      <c r="B353" s="20"/>
      <c r="C353" s="4"/>
      <c r="D353" s="20"/>
      <c r="E353" s="20"/>
    </row>
    <row r="354" spans="1:5" ht="14.4">
      <c r="A354" s="4"/>
      <c r="B354" s="20"/>
      <c r="C354" s="4"/>
      <c r="D354" s="20"/>
      <c r="E354" s="20"/>
    </row>
    <row r="355" spans="1:5" ht="14.4">
      <c r="A355" s="4"/>
      <c r="B355" s="20"/>
      <c r="C355" s="4"/>
      <c r="D355" s="20"/>
      <c r="E355" s="20"/>
    </row>
    <row r="356" spans="1:5" ht="14.4">
      <c r="A356" s="4"/>
      <c r="B356" s="20"/>
      <c r="C356" s="4"/>
      <c r="D356" s="20"/>
      <c r="E356" s="20"/>
    </row>
    <row r="357" spans="1:5" ht="14.4">
      <c r="A357" s="4"/>
      <c r="B357" s="20"/>
      <c r="C357" s="4"/>
      <c r="D357" s="20"/>
      <c r="E357" s="20"/>
    </row>
    <row r="358" spans="1:5" ht="14.4">
      <c r="A358" s="4"/>
      <c r="B358" s="20"/>
      <c r="C358" s="4"/>
      <c r="D358" s="20"/>
      <c r="E358" s="20"/>
    </row>
    <row r="359" spans="1:5" ht="14.4">
      <c r="A359" s="4"/>
      <c r="B359" s="20"/>
      <c r="C359" s="4"/>
      <c r="D359" s="20"/>
      <c r="E359" s="20"/>
    </row>
    <row r="360" spans="1:5" ht="14.4">
      <c r="A360" s="4"/>
      <c r="B360" s="20"/>
      <c r="C360" s="4"/>
      <c r="D360" s="20"/>
      <c r="E360" s="20"/>
    </row>
    <row r="361" spans="1:5" ht="14.4">
      <c r="A361" s="4"/>
      <c r="B361" s="20"/>
      <c r="C361" s="4"/>
      <c r="D361" s="20"/>
      <c r="E361" s="20"/>
    </row>
    <row r="362" spans="1:5" ht="14.4">
      <c r="A362" s="4"/>
      <c r="B362" s="20"/>
      <c r="C362" s="4"/>
      <c r="D362" s="20"/>
      <c r="E362" s="20"/>
    </row>
    <row r="363" spans="1:5" ht="14.4">
      <c r="A363" s="4"/>
      <c r="B363" s="20"/>
      <c r="C363" s="4"/>
      <c r="D363" s="20"/>
      <c r="E363" s="20"/>
    </row>
    <row r="364" spans="1:5" ht="14.4">
      <c r="A364" s="4"/>
      <c r="B364" s="20"/>
      <c r="C364" s="4"/>
      <c r="D364" s="20"/>
      <c r="E364" s="20"/>
    </row>
    <row r="365" spans="1:5" ht="14.4">
      <c r="A365" s="4"/>
      <c r="B365" s="20"/>
      <c r="C365" s="4"/>
      <c r="D365" s="20"/>
      <c r="E365" s="20"/>
    </row>
    <row r="366" spans="1:5" ht="14.4">
      <c r="A366" s="4"/>
      <c r="B366" s="20"/>
      <c r="C366" s="4"/>
      <c r="D366" s="20"/>
      <c r="E366" s="20"/>
    </row>
    <row r="367" spans="1:5" ht="14.4">
      <c r="A367" s="4"/>
      <c r="B367" s="20"/>
      <c r="C367" s="4"/>
      <c r="D367" s="20"/>
      <c r="E367" s="20"/>
    </row>
    <row r="368" spans="1:5" ht="14.4">
      <c r="A368" s="4"/>
      <c r="B368" s="20"/>
      <c r="C368" s="4"/>
      <c r="D368" s="20"/>
      <c r="E368" s="20"/>
    </row>
    <row r="369" spans="1:5" ht="14.4">
      <c r="A369" s="4"/>
      <c r="B369" s="20"/>
      <c r="C369" s="4"/>
      <c r="D369" s="20"/>
      <c r="E369" s="20"/>
    </row>
    <row r="370" spans="1:5" ht="14.4">
      <c r="A370" s="4"/>
      <c r="B370" s="20"/>
      <c r="C370" s="4"/>
      <c r="D370" s="20"/>
      <c r="E370" s="20"/>
    </row>
    <row r="371" spans="1:5" ht="14.4">
      <c r="A371" s="4"/>
      <c r="B371" s="20"/>
      <c r="C371" s="4"/>
      <c r="D371" s="20"/>
      <c r="E371" s="20"/>
    </row>
    <row r="372" spans="1:5" ht="14.4">
      <c r="A372" s="4"/>
      <c r="B372" s="20"/>
      <c r="C372" s="4"/>
      <c r="D372" s="20"/>
      <c r="E372" s="20"/>
    </row>
    <row r="373" spans="1:5" ht="14.4">
      <c r="A373" s="4"/>
      <c r="B373" s="20"/>
      <c r="C373" s="4"/>
      <c r="D373" s="20"/>
      <c r="E373" s="20"/>
    </row>
    <row r="374" spans="1:5" ht="14.4">
      <c r="A374" s="4"/>
      <c r="B374" s="20"/>
      <c r="C374" s="4"/>
      <c r="D374" s="20"/>
      <c r="E374" s="20"/>
    </row>
    <row r="375" spans="1:5" ht="14.4">
      <c r="A375" s="4"/>
      <c r="B375" s="20"/>
      <c r="C375" s="4"/>
      <c r="D375" s="20"/>
      <c r="E375" s="20"/>
    </row>
    <row r="376" spans="1:5" ht="14.4">
      <c r="A376" s="4"/>
      <c r="B376" s="20"/>
      <c r="C376" s="4"/>
      <c r="D376" s="20"/>
      <c r="E376" s="20"/>
    </row>
    <row r="377" spans="1:5" ht="14.4">
      <c r="A377" s="4"/>
      <c r="B377" s="20"/>
      <c r="C377" s="4"/>
      <c r="D377" s="20"/>
      <c r="E377" s="20"/>
    </row>
    <row r="378" spans="1:5" ht="14.4">
      <c r="A378" s="4"/>
      <c r="B378" s="20"/>
      <c r="C378" s="4"/>
      <c r="D378" s="20"/>
      <c r="E378" s="20"/>
    </row>
    <row r="379" spans="1:5" ht="14.4">
      <c r="A379" s="4"/>
      <c r="B379" s="20"/>
      <c r="C379" s="4"/>
      <c r="D379" s="20"/>
      <c r="E379" s="20"/>
    </row>
    <row r="380" spans="1:5" ht="14.4">
      <c r="A380" s="4"/>
      <c r="B380" s="20"/>
      <c r="C380" s="4"/>
      <c r="D380" s="20"/>
      <c r="E380" s="20"/>
    </row>
    <row r="381" spans="1:5" ht="14.4">
      <c r="A381" s="4"/>
      <c r="B381" s="20"/>
      <c r="C381" s="4"/>
      <c r="D381" s="20"/>
      <c r="E381" s="20"/>
    </row>
    <row r="382" spans="1:5" ht="14.4">
      <c r="A382" s="4"/>
      <c r="B382" s="20"/>
      <c r="C382" s="4"/>
      <c r="D382" s="20"/>
      <c r="E382" s="20"/>
    </row>
    <row r="383" spans="1:5" ht="14.4">
      <c r="A383" s="4"/>
      <c r="B383" s="20"/>
      <c r="C383" s="4"/>
      <c r="D383" s="20"/>
      <c r="E383" s="20"/>
    </row>
    <row r="384" spans="1:5" ht="14.4">
      <c r="A384" s="4"/>
      <c r="B384" s="20"/>
      <c r="C384" s="4"/>
      <c r="D384" s="20"/>
      <c r="E384" s="20"/>
    </row>
    <row r="385" spans="1:5" ht="14.4">
      <c r="A385" s="4"/>
      <c r="B385" s="20"/>
      <c r="C385" s="4"/>
      <c r="D385" s="20"/>
      <c r="E385" s="20"/>
    </row>
    <row r="386" spans="1:5" ht="14.4">
      <c r="A386" s="4"/>
      <c r="B386" s="20"/>
      <c r="C386" s="4"/>
      <c r="D386" s="20"/>
      <c r="E386" s="20"/>
    </row>
    <row r="387" spans="1:5" ht="14.4">
      <c r="A387" s="4"/>
      <c r="B387" s="20"/>
      <c r="C387" s="4"/>
      <c r="D387" s="20"/>
      <c r="E387" s="20"/>
    </row>
    <row r="388" spans="1:5" ht="14.4">
      <c r="A388" s="4"/>
      <c r="B388" s="20"/>
      <c r="C388" s="4"/>
      <c r="D388" s="20"/>
      <c r="E388" s="20"/>
    </row>
    <row r="389" spans="1:5" ht="14.4">
      <c r="A389" s="4"/>
      <c r="B389" s="20"/>
      <c r="C389" s="4"/>
      <c r="D389" s="20"/>
      <c r="E389" s="20"/>
    </row>
    <row r="390" spans="1:5" ht="14.4">
      <c r="A390" s="4"/>
      <c r="B390" s="20"/>
      <c r="C390" s="4"/>
      <c r="D390" s="20"/>
      <c r="E390" s="20"/>
    </row>
    <row r="391" spans="1:5" ht="14.4">
      <c r="A391" s="4"/>
      <c r="B391" s="20"/>
      <c r="C391" s="4"/>
      <c r="D391" s="20"/>
      <c r="E391" s="20"/>
    </row>
    <row r="392" spans="1:5" ht="14.4">
      <c r="A392" s="4"/>
      <c r="B392" s="20"/>
      <c r="C392" s="4"/>
      <c r="D392" s="20"/>
      <c r="E392" s="20"/>
    </row>
    <row r="393" spans="1:5" ht="14.4">
      <c r="A393" s="4"/>
      <c r="B393" s="20"/>
      <c r="C393" s="4"/>
      <c r="D393" s="20"/>
      <c r="E393" s="20"/>
    </row>
    <row r="394" spans="1:5" ht="14.4">
      <c r="A394" s="4"/>
      <c r="B394" s="20"/>
      <c r="C394" s="4"/>
      <c r="D394" s="20"/>
      <c r="E394" s="20"/>
    </row>
    <row r="395" spans="1:5" ht="14.4">
      <c r="A395" s="4"/>
      <c r="B395" s="20"/>
      <c r="C395" s="4"/>
      <c r="D395" s="20"/>
      <c r="E395" s="20"/>
    </row>
    <row r="396" spans="1:5" ht="14.4">
      <c r="A396" s="4"/>
      <c r="B396" s="20"/>
      <c r="C396" s="4"/>
      <c r="D396" s="20"/>
      <c r="E396" s="20"/>
    </row>
    <row r="397" spans="1:5" ht="14.4">
      <c r="A397" s="4"/>
      <c r="B397" s="20"/>
      <c r="C397" s="4"/>
      <c r="D397" s="20"/>
      <c r="E397" s="20"/>
    </row>
    <row r="398" spans="1:5" ht="14.4">
      <c r="A398" s="4"/>
      <c r="B398" s="20"/>
      <c r="C398" s="4"/>
      <c r="D398" s="20"/>
      <c r="E398" s="20"/>
    </row>
    <row r="399" spans="1:5" ht="14.4">
      <c r="A399" s="4"/>
      <c r="B399" s="20"/>
      <c r="C399" s="4"/>
      <c r="D399" s="20"/>
      <c r="E399" s="20"/>
    </row>
    <row r="400" spans="1:5" ht="14.4">
      <c r="A400" s="4"/>
      <c r="B400" s="20"/>
      <c r="C400" s="4"/>
      <c r="D400" s="20"/>
      <c r="E400" s="20"/>
    </row>
    <row r="401" spans="1:5" ht="14.4">
      <c r="A401" s="4"/>
      <c r="B401" s="20"/>
      <c r="C401" s="4"/>
      <c r="D401" s="20"/>
      <c r="E401" s="20"/>
    </row>
    <row r="402" spans="1:5" ht="14.4">
      <c r="A402" s="4"/>
      <c r="B402" s="20"/>
      <c r="C402" s="4"/>
      <c r="D402" s="20"/>
      <c r="E402" s="20"/>
    </row>
    <row r="403" spans="1:5" ht="14.4">
      <c r="A403" s="4"/>
      <c r="B403" s="20"/>
      <c r="C403" s="4"/>
      <c r="D403" s="20"/>
      <c r="E403" s="20"/>
    </row>
    <row r="404" spans="1:5" ht="14.4">
      <c r="A404" s="4"/>
      <c r="B404" s="20"/>
      <c r="C404" s="4"/>
      <c r="D404" s="20"/>
      <c r="E404" s="20"/>
    </row>
    <row r="405" spans="1:5" ht="14.4">
      <c r="A405" s="4"/>
      <c r="B405" s="20"/>
      <c r="C405" s="4"/>
      <c r="D405" s="20"/>
      <c r="E405" s="20"/>
    </row>
    <row r="406" spans="1:5" ht="14.4">
      <c r="A406" s="4"/>
      <c r="B406" s="20"/>
      <c r="C406" s="4"/>
      <c r="D406" s="20"/>
      <c r="E406" s="20"/>
    </row>
    <row r="407" spans="1:5" ht="14.4">
      <c r="A407" s="4"/>
      <c r="B407" s="20"/>
      <c r="C407" s="4"/>
      <c r="D407" s="20"/>
      <c r="E407" s="20"/>
    </row>
    <row r="408" spans="1:5" ht="14.4">
      <c r="A408" s="4"/>
      <c r="B408" s="20"/>
      <c r="C408" s="4"/>
      <c r="D408" s="20"/>
      <c r="E408" s="20"/>
    </row>
    <row r="409" spans="1:5" ht="14.4">
      <c r="A409" s="4"/>
      <c r="B409" s="20"/>
      <c r="C409" s="4"/>
      <c r="D409" s="20"/>
      <c r="E409" s="20"/>
    </row>
    <row r="410" spans="1:5" ht="14.4">
      <c r="A410" s="4"/>
      <c r="B410" s="20"/>
      <c r="C410" s="4"/>
      <c r="D410" s="20"/>
      <c r="E410" s="20"/>
    </row>
    <row r="411" spans="1:5" ht="14.4">
      <c r="A411" s="4"/>
      <c r="B411" s="20"/>
      <c r="C411" s="4"/>
      <c r="D411" s="20"/>
      <c r="E411" s="20"/>
    </row>
    <row r="412" spans="1:5" ht="14.4">
      <c r="A412" s="4"/>
      <c r="B412" s="20"/>
      <c r="C412" s="4"/>
      <c r="D412" s="20"/>
      <c r="E412" s="20"/>
    </row>
    <row r="413" spans="1:5" ht="14.4">
      <c r="A413" s="4"/>
      <c r="B413" s="20"/>
      <c r="C413" s="4"/>
      <c r="D413" s="20"/>
      <c r="E413" s="20"/>
    </row>
    <row r="414" spans="1:5" ht="14.4">
      <c r="A414" s="4"/>
      <c r="B414" s="20"/>
      <c r="C414" s="4"/>
      <c r="D414" s="20"/>
      <c r="E414" s="20"/>
    </row>
    <row r="415" spans="1:5" ht="14.4">
      <c r="A415" s="4"/>
      <c r="B415" s="20"/>
      <c r="C415" s="4"/>
      <c r="D415" s="20"/>
      <c r="E415" s="20"/>
    </row>
    <row r="416" spans="1:5" ht="14.4">
      <c r="A416" s="4"/>
      <c r="B416" s="20"/>
      <c r="C416" s="4"/>
      <c r="D416" s="20"/>
      <c r="E416" s="20"/>
    </row>
    <row r="417" spans="1:5" ht="14.4">
      <c r="A417" s="4"/>
      <c r="B417" s="20"/>
      <c r="C417" s="4"/>
      <c r="D417" s="20"/>
      <c r="E417" s="20"/>
    </row>
    <row r="418" spans="1:5" ht="14.4">
      <c r="A418" s="4"/>
      <c r="B418" s="20"/>
      <c r="C418" s="4"/>
      <c r="D418" s="20"/>
      <c r="E418" s="20"/>
    </row>
    <row r="419" spans="1:5" ht="14.4">
      <c r="A419" s="4"/>
      <c r="B419" s="20"/>
      <c r="C419" s="4"/>
      <c r="D419" s="20"/>
      <c r="E419" s="20"/>
    </row>
    <row r="420" spans="1:5" ht="14.4">
      <c r="A420" s="4"/>
      <c r="B420" s="20"/>
      <c r="C420" s="4"/>
      <c r="D420" s="20"/>
      <c r="E420" s="20"/>
    </row>
    <row r="421" spans="1:5" ht="14.4">
      <c r="A421" s="4"/>
      <c r="B421" s="20"/>
      <c r="C421" s="4"/>
      <c r="D421" s="20"/>
      <c r="E421" s="20"/>
    </row>
    <row r="422" spans="1:5" ht="14.4">
      <c r="A422" s="4"/>
      <c r="B422" s="20"/>
      <c r="C422" s="4"/>
      <c r="D422" s="20"/>
      <c r="E422" s="20"/>
    </row>
    <row r="423" spans="1:5" ht="14.4">
      <c r="A423" s="4"/>
      <c r="B423" s="20"/>
      <c r="C423" s="4"/>
      <c r="D423" s="20"/>
      <c r="E423" s="20"/>
    </row>
    <row r="424" spans="1:5" ht="14.4">
      <c r="A424" s="4"/>
      <c r="B424" s="20"/>
      <c r="C424" s="4"/>
      <c r="D424" s="20"/>
      <c r="E424" s="20"/>
    </row>
    <row r="425" spans="1:5" ht="14.4">
      <c r="A425" s="4"/>
      <c r="B425" s="20"/>
      <c r="C425" s="4"/>
      <c r="D425" s="20"/>
      <c r="E425" s="20"/>
    </row>
    <row r="426" spans="1:5" ht="14.4">
      <c r="A426" s="4"/>
      <c r="B426" s="20"/>
      <c r="C426" s="4"/>
      <c r="D426" s="20"/>
      <c r="E426" s="20"/>
    </row>
    <row r="427" spans="1:5" ht="14.4">
      <c r="A427" s="4"/>
      <c r="B427" s="20"/>
      <c r="C427" s="4"/>
      <c r="D427" s="20"/>
      <c r="E427" s="20"/>
    </row>
    <row r="428" spans="1:5" ht="14.4">
      <c r="A428" s="4"/>
      <c r="B428" s="20"/>
      <c r="C428" s="4"/>
      <c r="D428" s="20"/>
      <c r="E428" s="20"/>
    </row>
    <row r="429" spans="1:5" ht="14.4">
      <c r="A429" s="4"/>
      <c r="B429" s="20"/>
      <c r="C429" s="4"/>
      <c r="D429" s="20"/>
      <c r="E429" s="20"/>
    </row>
    <row r="430" spans="1:5" ht="14.4">
      <c r="A430" s="4"/>
      <c r="B430" s="20"/>
      <c r="C430" s="4"/>
      <c r="D430" s="20"/>
      <c r="E430" s="20"/>
    </row>
    <row r="431" spans="1:5" ht="14.4">
      <c r="A431" s="4"/>
      <c r="B431" s="20"/>
      <c r="C431" s="4"/>
      <c r="D431" s="20"/>
      <c r="E431" s="20"/>
    </row>
    <row r="432" spans="1:5" ht="14.4">
      <c r="A432" s="4"/>
      <c r="B432" s="20"/>
      <c r="C432" s="4"/>
      <c r="D432" s="20"/>
      <c r="E432" s="20"/>
    </row>
    <row r="433" spans="1:5" ht="14.4">
      <c r="A433" s="4"/>
      <c r="B433" s="20"/>
      <c r="C433" s="4"/>
      <c r="D433" s="20"/>
      <c r="E433" s="20"/>
    </row>
    <row r="434" spans="1:5" ht="14.4">
      <c r="A434" s="4"/>
      <c r="B434" s="20"/>
      <c r="C434" s="4"/>
      <c r="D434" s="20"/>
      <c r="E434" s="20"/>
    </row>
    <row r="435" spans="1:5" ht="14.4">
      <c r="A435" s="4"/>
      <c r="B435" s="20"/>
      <c r="C435" s="4"/>
      <c r="D435" s="20"/>
      <c r="E435" s="20"/>
    </row>
    <row r="436" spans="1:5" ht="14.4">
      <c r="A436" s="4"/>
      <c r="B436" s="20"/>
      <c r="C436" s="4"/>
      <c r="D436" s="20"/>
      <c r="E436" s="20"/>
    </row>
    <row r="437" spans="1:5" ht="14.4">
      <c r="A437" s="4"/>
      <c r="B437" s="20"/>
      <c r="C437" s="4"/>
      <c r="D437" s="20"/>
      <c r="E437" s="20"/>
    </row>
    <row r="438" spans="1:5" ht="14.4">
      <c r="A438" s="4"/>
      <c r="B438" s="20"/>
      <c r="C438" s="4"/>
      <c r="D438" s="20"/>
      <c r="E438" s="20"/>
    </row>
    <row r="439" spans="1:5" ht="14.4">
      <c r="A439" s="4"/>
      <c r="B439" s="20"/>
      <c r="C439" s="4"/>
      <c r="D439" s="20"/>
      <c r="E439" s="20"/>
    </row>
    <row r="440" spans="1:5" ht="14.4">
      <c r="A440" s="4"/>
      <c r="B440" s="20"/>
      <c r="C440" s="4"/>
      <c r="D440" s="20"/>
      <c r="E440" s="20"/>
    </row>
    <row r="441" spans="1:5" ht="14.4">
      <c r="A441" s="4"/>
      <c r="B441" s="20"/>
      <c r="C441" s="4"/>
      <c r="D441" s="20"/>
      <c r="E441" s="20"/>
    </row>
    <row r="442" spans="1:5" ht="14.4">
      <c r="A442" s="4"/>
      <c r="B442" s="20"/>
      <c r="C442" s="4"/>
      <c r="D442" s="20"/>
      <c r="E442" s="20"/>
    </row>
    <row r="443" spans="1:5" ht="14.4">
      <c r="A443" s="4"/>
      <c r="B443" s="20"/>
      <c r="C443" s="4"/>
      <c r="D443" s="20"/>
      <c r="E443" s="20"/>
    </row>
    <row r="444" spans="1:5" ht="14.4">
      <c r="A444" s="4"/>
      <c r="B444" s="20"/>
      <c r="C444" s="4"/>
      <c r="D444" s="20"/>
      <c r="E444" s="20"/>
    </row>
    <row r="445" spans="1:5" ht="14.4">
      <c r="A445" s="4"/>
      <c r="B445" s="20"/>
      <c r="C445" s="4"/>
      <c r="D445" s="20"/>
      <c r="E445" s="20"/>
    </row>
    <row r="446" spans="1:5" ht="14.4">
      <c r="A446" s="4"/>
      <c r="B446" s="20"/>
      <c r="C446" s="4"/>
      <c r="D446" s="20"/>
      <c r="E446" s="20"/>
    </row>
    <row r="447" spans="1:5" ht="14.4">
      <c r="A447" s="4"/>
      <c r="B447" s="20"/>
      <c r="C447" s="4"/>
      <c r="D447" s="20"/>
      <c r="E447" s="20"/>
    </row>
    <row r="448" spans="1:5" ht="14.4">
      <c r="A448" s="4"/>
      <c r="B448" s="20"/>
      <c r="C448" s="4"/>
      <c r="D448" s="20"/>
      <c r="E448" s="20"/>
    </row>
    <row r="449" spans="1:5" ht="14.4">
      <c r="A449" s="4"/>
      <c r="B449" s="20"/>
      <c r="C449" s="4"/>
      <c r="D449" s="20"/>
      <c r="E449" s="20"/>
    </row>
    <row r="450" spans="1:5" ht="14.4">
      <c r="A450" s="4"/>
      <c r="B450" s="20"/>
      <c r="C450" s="4"/>
      <c r="D450" s="20"/>
      <c r="E450" s="20"/>
    </row>
    <row r="451" spans="1:5" ht="14.4">
      <c r="A451" s="4"/>
      <c r="B451" s="20"/>
      <c r="C451" s="4"/>
      <c r="D451" s="20"/>
      <c r="E451" s="20"/>
    </row>
    <row r="452" spans="1:5" ht="14.4">
      <c r="A452" s="4"/>
      <c r="B452" s="20"/>
      <c r="C452" s="4"/>
      <c r="D452" s="20"/>
      <c r="E452" s="20"/>
    </row>
    <row r="453" spans="1:5" ht="14.4">
      <c r="A453" s="4"/>
      <c r="B453" s="20"/>
      <c r="C453" s="4"/>
      <c r="D453" s="20"/>
      <c r="E453" s="20"/>
    </row>
    <row r="454" spans="1:5" ht="14.4">
      <c r="A454" s="4"/>
      <c r="B454" s="20"/>
      <c r="C454" s="4"/>
      <c r="D454" s="20"/>
      <c r="E454" s="20"/>
    </row>
    <row r="455" spans="1:5" ht="14.4">
      <c r="A455" s="4"/>
      <c r="B455" s="20"/>
      <c r="C455" s="4"/>
      <c r="D455" s="20"/>
      <c r="E455" s="20"/>
    </row>
    <row r="456" spans="1:5" ht="14.4">
      <c r="A456" s="4"/>
      <c r="B456" s="20"/>
      <c r="C456" s="4"/>
      <c r="D456" s="20"/>
      <c r="E456" s="20"/>
    </row>
    <row r="457" spans="1:5" ht="14.4">
      <c r="A457" s="4"/>
      <c r="B457" s="20"/>
      <c r="C457" s="4"/>
      <c r="D457" s="20"/>
      <c r="E457" s="20"/>
    </row>
    <row r="458" spans="1:5" ht="14.4">
      <c r="A458" s="4"/>
      <c r="B458" s="20"/>
      <c r="C458" s="4"/>
      <c r="D458" s="20"/>
      <c r="E458" s="20"/>
    </row>
    <row r="459" spans="1:5" ht="14.4">
      <c r="A459" s="4"/>
      <c r="B459" s="20"/>
      <c r="C459" s="4"/>
      <c r="D459" s="20"/>
      <c r="E459" s="20"/>
    </row>
    <row r="460" spans="1:5" ht="14.4">
      <c r="A460" s="4"/>
      <c r="B460" s="20"/>
      <c r="C460" s="4"/>
      <c r="D460" s="20"/>
      <c r="E460" s="20"/>
    </row>
    <row r="461" spans="1:5" ht="14.4">
      <c r="A461" s="4"/>
      <c r="B461" s="20"/>
      <c r="C461" s="4"/>
      <c r="D461" s="20"/>
      <c r="E461" s="20"/>
    </row>
    <row r="462" spans="1:5" ht="14.4">
      <c r="A462" s="4"/>
      <c r="B462" s="20"/>
      <c r="C462" s="4"/>
      <c r="D462" s="20"/>
      <c r="E462" s="20"/>
    </row>
    <row r="463" spans="1:5" ht="14.4">
      <c r="A463" s="4"/>
      <c r="B463" s="20"/>
      <c r="C463" s="4"/>
      <c r="D463" s="20"/>
      <c r="E463" s="20"/>
    </row>
    <row r="464" spans="1:5" ht="14.4">
      <c r="A464" s="4"/>
      <c r="B464" s="20"/>
      <c r="C464" s="4"/>
      <c r="D464" s="20"/>
      <c r="E464" s="20"/>
    </row>
    <row r="465" spans="1:5" ht="14.4">
      <c r="A465" s="4"/>
      <c r="B465" s="20"/>
      <c r="C465" s="4"/>
      <c r="D465" s="20"/>
      <c r="E465" s="20"/>
    </row>
    <row r="466" spans="1:5" ht="14.4">
      <c r="A466" s="4"/>
      <c r="B466" s="20"/>
      <c r="C466" s="4"/>
      <c r="D466" s="20"/>
      <c r="E466" s="20"/>
    </row>
    <row r="467" spans="1:5" ht="14.4">
      <c r="A467" s="4"/>
      <c r="B467" s="20"/>
      <c r="C467" s="4"/>
      <c r="D467" s="20"/>
      <c r="E467" s="20"/>
    </row>
    <row r="468" spans="1:5" ht="14.4">
      <c r="A468" s="4"/>
      <c r="B468" s="20"/>
      <c r="C468" s="4"/>
      <c r="D468" s="20"/>
      <c r="E468" s="20"/>
    </row>
    <row r="469" spans="1:5" ht="14.4">
      <c r="A469" s="4"/>
      <c r="B469" s="20"/>
      <c r="C469" s="4"/>
      <c r="D469" s="20"/>
      <c r="E469" s="20"/>
    </row>
    <row r="470" spans="1:5" ht="14.4">
      <c r="A470" s="4"/>
      <c r="B470" s="20"/>
      <c r="C470" s="4"/>
      <c r="D470" s="20"/>
      <c r="E470" s="20"/>
    </row>
    <row r="471" spans="1:5" ht="14.4">
      <c r="A471" s="4"/>
      <c r="B471" s="20"/>
      <c r="C471" s="4"/>
      <c r="D471" s="20"/>
      <c r="E471" s="20"/>
    </row>
    <row r="472" spans="1:5" ht="14.4">
      <c r="A472" s="4"/>
      <c r="B472" s="20"/>
      <c r="C472" s="4"/>
      <c r="D472" s="20"/>
      <c r="E472" s="20"/>
    </row>
    <row r="473" spans="1:5" ht="14.4">
      <c r="A473" s="4"/>
      <c r="B473" s="20"/>
      <c r="C473" s="4"/>
      <c r="D473" s="20"/>
      <c r="E473" s="20"/>
    </row>
    <row r="474" spans="1:5" ht="14.4">
      <c r="A474" s="4"/>
      <c r="B474" s="20"/>
      <c r="C474" s="4"/>
      <c r="D474" s="20"/>
      <c r="E474" s="20"/>
    </row>
    <row r="475" spans="1:5" ht="14.4">
      <c r="A475" s="4"/>
      <c r="B475" s="20"/>
      <c r="C475" s="4"/>
      <c r="D475" s="20"/>
      <c r="E475" s="20"/>
    </row>
    <row r="476" spans="1:5" ht="14.4">
      <c r="A476" s="4"/>
      <c r="B476" s="20"/>
      <c r="C476" s="4"/>
      <c r="D476" s="20"/>
      <c r="E476" s="20"/>
    </row>
    <row r="477" spans="1:5" ht="14.4">
      <c r="A477" s="4"/>
      <c r="B477" s="20"/>
      <c r="C477" s="4"/>
      <c r="D477" s="20"/>
      <c r="E477" s="20"/>
    </row>
    <row r="478" spans="1:5" ht="14.4">
      <c r="A478" s="4"/>
      <c r="B478" s="20"/>
      <c r="C478" s="4"/>
      <c r="D478" s="20"/>
      <c r="E478" s="20"/>
    </row>
    <row r="479" spans="1:5" ht="14.4">
      <c r="A479" s="4"/>
      <c r="B479" s="20"/>
      <c r="C479" s="4"/>
      <c r="D479" s="20"/>
      <c r="E479" s="20"/>
    </row>
    <row r="480" spans="1:5" ht="14.4">
      <c r="A480" s="4"/>
      <c r="B480" s="20"/>
      <c r="C480" s="4"/>
      <c r="D480" s="20"/>
      <c r="E480" s="20"/>
    </row>
    <row r="481" spans="1:5" ht="14.4">
      <c r="A481" s="4"/>
      <c r="B481" s="20"/>
      <c r="C481" s="4"/>
      <c r="D481" s="20"/>
      <c r="E481" s="20"/>
    </row>
    <row r="482" spans="1:5" ht="14.4">
      <c r="A482" s="4"/>
      <c r="B482" s="20"/>
      <c r="C482" s="4"/>
      <c r="D482" s="20"/>
      <c r="E482" s="20"/>
    </row>
    <row r="483" spans="1:5" ht="14.4">
      <c r="A483" s="4"/>
      <c r="B483" s="20"/>
      <c r="C483" s="4"/>
      <c r="D483" s="20"/>
      <c r="E483" s="20"/>
    </row>
    <row r="484" spans="1:5" ht="14.4">
      <c r="A484" s="4"/>
      <c r="B484" s="20"/>
      <c r="C484" s="4"/>
      <c r="D484" s="20"/>
      <c r="E484" s="20"/>
    </row>
    <row r="485" spans="1:5" ht="14.4">
      <c r="A485" s="4"/>
      <c r="B485" s="20"/>
      <c r="C485" s="4"/>
      <c r="D485" s="20"/>
      <c r="E485" s="20"/>
    </row>
    <row r="486" spans="1:5" ht="14.4">
      <c r="A486" s="4"/>
      <c r="B486" s="20"/>
      <c r="C486" s="4"/>
      <c r="D486" s="20"/>
      <c r="E486" s="20"/>
    </row>
    <row r="487" spans="1:5" ht="14.4">
      <c r="A487" s="4"/>
      <c r="B487" s="20"/>
      <c r="C487" s="4"/>
      <c r="D487" s="20"/>
      <c r="E487" s="20"/>
    </row>
    <row r="488" spans="1:5" ht="14.4">
      <c r="A488" s="4"/>
      <c r="B488" s="20"/>
      <c r="C488" s="4"/>
      <c r="D488" s="20"/>
      <c r="E488" s="20"/>
    </row>
    <row r="489" spans="1:5" ht="14.4">
      <c r="A489" s="4"/>
      <c r="B489" s="20"/>
      <c r="C489" s="4"/>
      <c r="D489" s="20"/>
      <c r="E489" s="20"/>
    </row>
    <row r="490" spans="1:5" ht="14.4">
      <c r="A490" s="4"/>
      <c r="B490" s="20"/>
      <c r="C490" s="4"/>
      <c r="D490" s="20"/>
      <c r="E490" s="20"/>
    </row>
    <row r="491" spans="1:5" ht="14.4">
      <c r="A491" s="4"/>
      <c r="B491" s="20"/>
      <c r="C491" s="4"/>
      <c r="D491" s="20"/>
      <c r="E491" s="20"/>
    </row>
    <row r="492" spans="1:5" ht="14.4">
      <c r="A492" s="4"/>
      <c r="B492" s="20"/>
      <c r="C492" s="4"/>
      <c r="D492" s="20"/>
      <c r="E492" s="20"/>
    </row>
    <row r="493" spans="1:5" ht="14.4">
      <c r="A493" s="4"/>
      <c r="B493" s="20"/>
      <c r="C493" s="4"/>
      <c r="D493" s="20"/>
      <c r="E493" s="20"/>
    </row>
    <row r="494" spans="1:5" ht="14.4">
      <c r="A494" s="4"/>
      <c r="B494" s="20"/>
      <c r="C494" s="4"/>
      <c r="D494" s="20"/>
      <c r="E494" s="20"/>
    </row>
    <row r="495" spans="1:5" ht="14.4">
      <c r="A495" s="4"/>
      <c r="B495" s="20"/>
      <c r="C495" s="4"/>
      <c r="D495" s="20"/>
      <c r="E495" s="20"/>
    </row>
    <row r="496" spans="1:5" ht="14.4">
      <c r="A496" s="4"/>
      <c r="B496" s="20"/>
      <c r="C496" s="4"/>
      <c r="D496" s="20"/>
      <c r="E496" s="20"/>
    </row>
    <row r="497" spans="1:5" ht="14.4">
      <c r="A497" s="4"/>
      <c r="B497" s="20"/>
      <c r="C497" s="4"/>
      <c r="D497" s="20"/>
      <c r="E497" s="20"/>
    </row>
    <row r="498" spans="1:5" ht="14.4">
      <c r="A498" s="4"/>
      <c r="B498" s="20"/>
      <c r="C498" s="4"/>
      <c r="D498" s="20"/>
      <c r="E498" s="20"/>
    </row>
    <row r="499" spans="1:5" ht="14.4">
      <c r="A499" s="4"/>
      <c r="B499" s="20"/>
      <c r="C499" s="4"/>
      <c r="D499" s="20"/>
      <c r="E499" s="20"/>
    </row>
    <row r="500" spans="1:5" ht="14.4">
      <c r="A500" s="4"/>
      <c r="B500" s="20"/>
      <c r="C500" s="4"/>
      <c r="D500" s="20"/>
      <c r="E500" s="20"/>
    </row>
    <row r="501" spans="1:5" ht="14.4">
      <c r="A501" s="4"/>
      <c r="B501" s="20"/>
      <c r="C501" s="4"/>
      <c r="D501" s="20"/>
      <c r="E501" s="20"/>
    </row>
    <row r="502" spans="1:5" ht="14.4">
      <c r="A502" s="4"/>
      <c r="B502" s="20"/>
      <c r="C502" s="4"/>
      <c r="D502" s="20"/>
      <c r="E502" s="20"/>
    </row>
    <row r="503" spans="1:5" ht="14.4">
      <c r="A503" s="4"/>
      <c r="B503" s="20"/>
      <c r="C503" s="4"/>
      <c r="D503" s="20"/>
      <c r="E503" s="20"/>
    </row>
    <row r="504" spans="1:5" ht="14.4">
      <c r="A504" s="4"/>
      <c r="B504" s="20"/>
      <c r="C504" s="4"/>
      <c r="D504" s="20"/>
      <c r="E504" s="20"/>
    </row>
    <row r="505" spans="1:5" ht="14.4">
      <c r="A505" s="4"/>
      <c r="B505" s="20"/>
      <c r="C505" s="4"/>
      <c r="D505" s="20"/>
      <c r="E505" s="20"/>
    </row>
    <row r="506" spans="1:5" ht="14.4">
      <c r="A506" s="4"/>
      <c r="B506" s="20"/>
      <c r="C506" s="4"/>
      <c r="D506" s="20"/>
      <c r="E506" s="20"/>
    </row>
    <row r="507" spans="1:5" ht="14.4">
      <c r="A507" s="4"/>
      <c r="B507" s="20"/>
      <c r="C507" s="4"/>
      <c r="D507" s="20"/>
      <c r="E507" s="20"/>
    </row>
    <row r="508" spans="1:5" ht="14.4">
      <c r="A508" s="4"/>
      <c r="B508" s="20"/>
      <c r="C508" s="4"/>
      <c r="D508" s="20"/>
      <c r="E508" s="20"/>
    </row>
    <row r="509" spans="1:5" ht="14.4">
      <c r="A509" s="4"/>
      <c r="B509" s="20"/>
      <c r="C509" s="4"/>
      <c r="D509" s="20"/>
      <c r="E509" s="20"/>
    </row>
    <row r="510" spans="1:5" ht="14.4">
      <c r="A510" s="4"/>
      <c r="B510" s="20"/>
      <c r="C510" s="4"/>
      <c r="D510" s="20"/>
      <c r="E510" s="20"/>
    </row>
    <row r="511" spans="1:5" ht="14.4">
      <c r="A511" s="4"/>
      <c r="B511" s="20"/>
      <c r="C511" s="4"/>
      <c r="D511" s="20"/>
      <c r="E511" s="20"/>
    </row>
    <row r="512" spans="1:5" ht="14.4">
      <c r="A512" s="4"/>
      <c r="B512" s="20"/>
      <c r="C512" s="4"/>
      <c r="D512" s="20"/>
      <c r="E512" s="20"/>
    </row>
    <row r="513" spans="1:5" ht="14.4">
      <c r="A513" s="4"/>
      <c r="B513" s="20"/>
      <c r="C513" s="4"/>
      <c r="D513" s="20"/>
      <c r="E513" s="20"/>
    </row>
    <row r="514" spans="1:5" ht="14.4">
      <c r="A514" s="4"/>
      <c r="B514" s="20"/>
      <c r="C514" s="4"/>
      <c r="D514" s="20"/>
      <c r="E514" s="20"/>
    </row>
    <row r="515" spans="1:5" ht="14.4">
      <c r="A515" s="4"/>
      <c r="B515" s="20"/>
      <c r="C515" s="4"/>
      <c r="D515" s="20"/>
      <c r="E515" s="20"/>
    </row>
    <row r="516" spans="1:5" ht="14.4">
      <c r="A516" s="4"/>
      <c r="B516" s="20"/>
      <c r="C516" s="4"/>
      <c r="D516" s="20"/>
      <c r="E516" s="20"/>
    </row>
    <row r="517" spans="1:5" ht="14.4">
      <c r="A517" s="4"/>
      <c r="B517" s="20"/>
      <c r="C517" s="4"/>
      <c r="D517" s="20"/>
      <c r="E517" s="20"/>
    </row>
    <row r="518" spans="1:5" ht="14.4">
      <c r="A518" s="4"/>
      <c r="B518" s="20"/>
      <c r="C518" s="4"/>
      <c r="D518" s="20"/>
      <c r="E518" s="20"/>
    </row>
    <row r="519" spans="1:5" ht="14.4">
      <c r="A519" s="4"/>
      <c r="B519" s="20"/>
      <c r="C519" s="4"/>
      <c r="D519" s="20"/>
      <c r="E519" s="20"/>
    </row>
    <row r="520" spans="1:5" ht="14.4">
      <c r="A520" s="4"/>
      <c r="B520" s="20"/>
      <c r="C520" s="4"/>
      <c r="D520" s="20"/>
      <c r="E520" s="20"/>
    </row>
    <row r="521" spans="1:5" ht="14.4">
      <c r="A521" s="4"/>
      <c r="B521" s="20"/>
      <c r="C521" s="4"/>
      <c r="D521" s="20"/>
      <c r="E521" s="20"/>
    </row>
    <row r="522" spans="1:5" ht="14.4">
      <c r="A522" s="4"/>
      <c r="B522" s="20"/>
      <c r="C522" s="4"/>
      <c r="D522" s="20"/>
      <c r="E522" s="20"/>
    </row>
    <row r="523" spans="1:5" ht="14.4">
      <c r="A523" s="4"/>
      <c r="B523" s="20"/>
      <c r="C523" s="4"/>
      <c r="D523" s="20"/>
      <c r="E523" s="20"/>
    </row>
    <row r="524" spans="1:5" ht="14.4">
      <c r="A524" s="4"/>
      <c r="B524" s="20"/>
      <c r="C524" s="4"/>
      <c r="D524" s="20"/>
      <c r="E524" s="20"/>
    </row>
    <row r="525" spans="1:5" ht="14.4">
      <c r="A525" s="4"/>
      <c r="B525" s="20"/>
      <c r="C525" s="4"/>
      <c r="D525" s="20"/>
      <c r="E525" s="20"/>
    </row>
    <row r="526" spans="1:5" ht="14.4">
      <c r="A526" s="4"/>
      <c r="B526" s="20"/>
      <c r="C526" s="4"/>
      <c r="D526" s="20"/>
      <c r="E526" s="20"/>
    </row>
    <row r="527" spans="1:5" ht="14.4">
      <c r="A527" s="4"/>
      <c r="B527" s="20"/>
      <c r="C527" s="4"/>
      <c r="D527" s="20"/>
      <c r="E527" s="20"/>
    </row>
    <row r="528" spans="1:5" ht="14.4">
      <c r="A528" s="4"/>
      <c r="B528" s="20"/>
      <c r="C528" s="4"/>
      <c r="D528" s="20"/>
      <c r="E528" s="20"/>
    </row>
    <row r="529" spans="1:5" ht="14.4">
      <c r="A529" s="4"/>
      <c r="B529" s="20"/>
      <c r="C529" s="4"/>
      <c r="D529" s="20"/>
      <c r="E529" s="20"/>
    </row>
    <row r="530" spans="1:5" ht="14.4">
      <c r="A530" s="4"/>
      <c r="B530" s="20"/>
      <c r="C530" s="4"/>
      <c r="D530" s="20"/>
      <c r="E530" s="20"/>
    </row>
    <row r="531" spans="1:5" ht="14.4">
      <c r="A531" s="4"/>
      <c r="B531" s="20"/>
      <c r="C531" s="4"/>
      <c r="D531" s="20"/>
      <c r="E531" s="20"/>
    </row>
    <row r="532" spans="1:5" ht="14.4">
      <c r="A532" s="4"/>
      <c r="B532" s="20"/>
      <c r="C532" s="4"/>
      <c r="D532" s="20"/>
      <c r="E532" s="20"/>
    </row>
    <row r="533" spans="1:5" ht="14.4">
      <c r="A533" s="4"/>
      <c r="B533" s="20"/>
      <c r="C533" s="4"/>
      <c r="D533" s="20"/>
      <c r="E533" s="20"/>
    </row>
    <row r="534" spans="1:5" ht="14.4">
      <c r="A534" s="4"/>
      <c r="B534" s="20"/>
      <c r="C534" s="4"/>
      <c r="D534" s="20"/>
      <c r="E534" s="20"/>
    </row>
    <row r="535" spans="1:5" ht="14.4">
      <c r="A535" s="4"/>
      <c r="B535" s="20"/>
      <c r="C535" s="4"/>
      <c r="D535" s="20"/>
      <c r="E535" s="20"/>
    </row>
    <row r="536" spans="1:5" ht="14.4">
      <c r="A536" s="4"/>
      <c r="B536" s="20"/>
      <c r="C536" s="4"/>
      <c r="D536" s="20"/>
      <c r="E536" s="20"/>
    </row>
    <row r="537" spans="1:5" ht="14.4">
      <c r="A537" s="4"/>
      <c r="B537" s="20"/>
      <c r="C537" s="4"/>
      <c r="D537" s="20"/>
      <c r="E537" s="20"/>
    </row>
    <row r="538" spans="1:5" ht="14.4">
      <c r="A538" s="4"/>
      <c r="B538" s="20"/>
      <c r="C538" s="4"/>
      <c r="D538" s="20"/>
      <c r="E538" s="20"/>
    </row>
    <row r="539" spans="1:5" ht="14.4">
      <c r="A539" s="4"/>
      <c r="B539" s="20"/>
      <c r="C539" s="4"/>
      <c r="D539" s="20"/>
      <c r="E539" s="20"/>
    </row>
    <row r="540" spans="1:5" ht="14.4">
      <c r="A540" s="4"/>
      <c r="B540" s="20"/>
      <c r="C540" s="4"/>
      <c r="D540" s="20"/>
      <c r="E540" s="20"/>
    </row>
    <row r="541" spans="1:5" ht="14.4">
      <c r="A541" s="4"/>
      <c r="B541" s="20"/>
      <c r="C541" s="4"/>
      <c r="D541" s="20"/>
      <c r="E541" s="20"/>
    </row>
    <row r="542" spans="1:5" ht="14.4">
      <c r="A542" s="4"/>
      <c r="B542" s="20"/>
      <c r="C542" s="4"/>
      <c r="D542" s="20"/>
      <c r="E542" s="20"/>
    </row>
    <row r="543" spans="1:5" ht="14.4">
      <c r="A543" s="4"/>
      <c r="B543" s="20"/>
      <c r="C543" s="4"/>
      <c r="D543" s="20"/>
      <c r="E543" s="20"/>
    </row>
    <row r="544" spans="1:5" ht="14.4">
      <c r="A544" s="4"/>
      <c r="B544" s="20"/>
      <c r="C544" s="4"/>
      <c r="D544" s="20"/>
      <c r="E544" s="20"/>
    </row>
    <row r="545" spans="1:5" ht="14.4">
      <c r="A545" s="4"/>
      <c r="B545" s="20"/>
      <c r="C545" s="4"/>
      <c r="D545" s="20"/>
      <c r="E545" s="20"/>
    </row>
    <row r="546" spans="1:5" ht="14.4">
      <c r="A546" s="4"/>
      <c r="B546" s="20"/>
      <c r="C546" s="4"/>
      <c r="D546" s="20"/>
      <c r="E546" s="20"/>
    </row>
    <row r="547" spans="1:5" ht="14.4">
      <c r="A547" s="4"/>
      <c r="B547" s="20"/>
      <c r="C547" s="4"/>
      <c r="D547" s="20"/>
      <c r="E547" s="20"/>
    </row>
    <row r="548" spans="1:5" ht="14.4">
      <c r="A548" s="4"/>
      <c r="B548" s="20"/>
      <c r="C548" s="4"/>
      <c r="D548" s="20"/>
      <c r="E548" s="20"/>
    </row>
    <row r="549" spans="1:5" ht="14.4">
      <c r="A549" s="4"/>
      <c r="B549" s="20"/>
      <c r="C549" s="4"/>
      <c r="D549" s="20"/>
      <c r="E549" s="20"/>
    </row>
    <row r="550" spans="1:5" ht="14.4">
      <c r="A550" s="4"/>
      <c r="B550" s="20"/>
      <c r="C550" s="4"/>
      <c r="D550" s="20"/>
      <c r="E550" s="20"/>
    </row>
    <row r="551" spans="1:5" ht="14.4">
      <c r="A551" s="4"/>
      <c r="B551" s="20"/>
      <c r="C551" s="4"/>
      <c r="D551" s="20"/>
      <c r="E551" s="20"/>
    </row>
    <row r="552" spans="1:5" ht="14.4">
      <c r="A552" s="4"/>
      <c r="B552" s="20"/>
      <c r="C552" s="4"/>
      <c r="D552" s="20"/>
      <c r="E552" s="20"/>
    </row>
    <row r="553" spans="1:5" ht="14.4">
      <c r="A553" s="4"/>
      <c r="B553" s="20"/>
      <c r="C553" s="4"/>
      <c r="D553" s="20"/>
      <c r="E553" s="20"/>
    </row>
    <row r="554" spans="1:5" ht="14.4">
      <c r="A554" s="4"/>
      <c r="B554" s="20"/>
      <c r="C554" s="4"/>
      <c r="D554" s="20"/>
      <c r="E554" s="20"/>
    </row>
    <row r="555" spans="1:5" ht="14.4">
      <c r="A555" s="4"/>
      <c r="B555" s="20"/>
      <c r="C555" s="4"/>
      <c r="D555" s="20"/>
      <c r="E555" s="20"/>
    </row>
    <row r="556" spans="1:5" ht="14.4">
      <c r="A556" s="4"/>
      <c r="B556" s="20"/>
      <c r="C556" s="4"/>
      <c r="D556" s="20"/>
      <c r="E556" s="20"/>
    </row>
    <row r="557" spans="1:5" ht="14.4">
      <c r="A557" s="4"/>
      <c r="B557" s="20"/>
      <c r="C557" s="4"/>
      <c r="D557" s="20"/>
      <c r="E557" s="20"/>
    </row>
    <row r="558" spans="1:5" ht="14.4">
      <c r="A558" s="4"/>
      <c r="B558" s="20"/>
      <c r="C558" s="4"/>
      <c r="D558" s="20"/>
      <c r="E558" s="20"/>
    </row>
    <row r="559" spans="1:5" ht="14.4">
      <c r="A559" s="4"/>
      <c r="B559" s="20"/>
      <c r="C559" s="4"/>
      <c r="D559" s="20"/>
      <c r="E559" s="20"/>
    </row>
    <row r="560" spans="1:5" ht="14.4">
      <c r="A560" s="4"/>
      <c r="B560" s="20"/>
      <c r="C560" s="4"/>
      <c r="D560" s="20"/>
      <c r="E560" s="20"/>
    </row>
    <row r="561" spans="1:5" ht="14.4">
      <c r="A561" s="4"/>
      <c r="B561" s="20"/>
      <c r="C561" s="4"/>
      <c r="D561" s="20"/>
      <c r="E561" s="20"/>
    </row>
    <row r="562" spans="1:5" ht="14.4">
      <c r="A562" s="4"/>
      <c r="B562" s="20"/>
      <c r="C562" s="4"/>
      <c r="D562" s="20"/>
      <c r="E562" s="20"/>
    </row>
    <row r="563" spans="1:5" ht="14.4">
      <c r="A563" s="4"/>
      <c r="B563" s="20"/>
      <c r="C563" s="4"/>
      <c r="D563" s="20"/>
      <c r="E563" s="20"/>
    </row>
    <row r="564" spans="1:5" ht="14.4">
      <c r="A564" s="4"/>
      <c r="B564" s="20"/>
      <c r="C564" s="4"/>
      <c r="D564" s="20"/>
      <c r="E564" s="20"/>
    </row>
    <row r="565" spans="1:5" ht="14.4">
      <c r="A565" s="4"/>
      <c r="B565" s="20"/>
      <c r="C565" s="4"/>
      <c r="D565" s="20"/>
      <c r="E565" s="20"/>
    </row>
    <row r="566" spans="1:5" ht="14.4">
      <c r="A566" s="4"/>
      <c r="B566" s="20"/>
      <c r="C566" s="4"/>
      <c r="D566" s="20"/>
      <c r="E566" s="20"/>
    </row>
    <row r="567" spans="1:5" ht="14.4">
      <c r="A567" s="4"/>
      <c r="B567" s="20"/>
      <c r="C567" s="4"/>
      <c r="D567" s="20"/>
      <c r="E567" s="20"/>
    </row>
    <row r="568" spans="1:5" ht="14.4">
      <c r="A568" s="4"/>
      <c r="B568" s="20"/>
      <c r="C568" s="4"/>
      <c r="D568" s="20"/>
      <c r="E568" s="20"/>
    </row>
    <row r="569" spans="1:5" ht="14.4">
      <c r="A569" s="4"/>
      <c r="B569" s="20"/>
      <c r="C569" s="4"/>
      <c r="D569" s="20"/>
      <c r="E569" s="20"/>
    </row>
    <row r="570" spans="1:5" ht="14.4">
      <c r="A570" s="4"/>
      <c r="B570" s="20"/>
      <c r="C570" s="4"/>
      <c r="D570" s="20"/>
      <c r="E570" s="20"/>
    </row>
    <row r="571" spans="1:5" ht="14.4">
      <c r="A571" s="4"/>
      <c r="B571" s="20"/>
      <c r="C571" s="4"/>
      <c r="D571" s="20"/>
      <c r="E571" s="20"/>
    </row>
    <row r="572" spans="1:5" ht="14.4">
      <c r="A572" s="4"/>
      <c r="B572" s="20"/>
      <c r="C572" s="4"/>
      <c r="D572" s="20"/>
      <c r="E572" s="20"/>
    </row>
    <row r="573" spans="1:5" ht="14.4">
      <c r="A573" s="4"/>
      <c r="B573" s="20"/>
      <c r="C573" s="4"/>
      <c r="D573" s="20"/>
      <c r="E573" s="20"/>
    </row>
    <row r="574" spans="1:5" ht="14.4">
      <c r="A574" s="4"/>
      <c r="B574" s="20"/>
      <c r="C574" s="4"/>
      <c r="D574" s="20"/>
      <c r="E574" s="20"/>
    </row>
    <row r="575" spans="1:5" ht="14.4">
      <c r="A575" s="4"/>
      <c r="B575" s="20"/>
      <c r="C575" s="4"/>
      <c r="D575" s="20"/>
      <c r="E575" s="20"/>
    </row>
    <row r="576" spans="1:5" ht="14.4">
      <c r="A576" s="4"/>
      <c r="B576" s="20"/>
      <c r="C576" s="4"/>
      <c r="D576" s="20"/>
      <c r="E576" s="20"/>
    </row>
    <row r="577" spans="1:5" ht="14.4">
      <c r="A577" s="4"/>
      <c r="B577" s="20"/>
      <c r="C577" s="4"/>
      <c r="D577" s="20"/>
      <c r="E577" s="20"/>
    </row>
    <row r="578" spans="1:5" ht="14.4">
      <c r="A578" s="4"/>
      <c r="B578" s="20"/>
      <c r="C578" s="4"/>
      <c r="D578" s="20"/>
      <c r="E578" s="20"/>
    </row>
    <row r="579" spans="1:5" ht="14.4">
      <c r="A579" s="4"/>
      <c r="B579" s="20"/>
      <c r="C579" s="4"/>
      <c r="D579" s="20"/>
      <c r="E579" s="20"/>
    </row>
    <row r="580" spans="1:5" ht="14.4">
      <c r="A580" s="4"/>
      <c r="B580" s="20"/>
      <c r="C580" s="4"/>
      <c r="D580" s="20"/>
      <c r="E580" s="20"/>
    </row>
    <row r="581" spans="1:5" ht="14.4">
      <c r="A581" s="4"/>
      <c r="B581" s="20"/>
      <c r="C581" s="4"/>
      <c r="D581" s="20"/>
      <c r="E581" s="20"/>
    </row>
    <row r="582" spans="1:5" ht="14.4">
      <c r="A582" s="4"/>
      <c r="B582" s="20"/>
      <c r="C582" s="4"/>
      <c r="D582" s="20"/>
      <c r="E582" s="20"/>
    </row>
    <row r="583" spans="1:5" ht="14.4">
      <c r="A583" s="4"/>
      <c r="B583" s="20"/>
      <c r="C583" s="4"/>
      <c r="D583" s="20"/>
      <c r="E583" s="20"/>
    </row>
    <row r="584" spans="1:5" ht="14.4">
      <c r="A584" s="4"/>
      <c r="B584" s="20"/>
      <c r="C584" s="4"/>
      <c r="D584" s="20"/>
      <c r="E584" s="20"/>
    </row>
    <row r="585" spans="1:5" ht="14.4">
      <c r="A585" s="4"/>
      <c r="B585" s="20"/>
      <c r="C585" s="4"/>
      <c r="D585" s="20"/>
      <c r="E585" s="20"/>
    </row>
    <row r="586" spans="1:5" ht="14.4">
      <c r="A586" s="4"/>
      <c r="B586" s="20"/>
      <c r="C586" s="4"/>
      <c r="D586" s="20"/>
      <c r="E586" s="20"/>
    </row>
    <row r="587" spans="1:5" ht="14.4">
      <c r="A587" s="4"/>
      <c r="B587" s="20"/>
      <c r="C587" s="4"/>
      <c r="D587" s="20"/>
      <c r="E587" s="20"/>
    </row>
    <row r="588" spans="1:5" ht="14.4">
      <c r="A588" s="4"/>
      <c r="B588" s="20"/>
      <c r="C588" s="4"/>
      <c r="D588" s="20"/>
      <c r="E588" s="20"/>
    </row>
    <row r="589" spans="1:5" ht="14.4">
      <c r="A589" s="4"/>
      <c r="B589" s="20"/>
      <c r="C589" s="4"/>
      <c r="D589" s="20"/>
      <c r="E589" s="20"/>
    </row>
    <row r="590" spans="1:5" ht="14.4">
      <c r="A590" s="4"/>
      <c r="B590" s="20"/>
      <c r="C590" s="4"/>
      <c r="D590" s="20"/>
      <c r="E590" s="20"/>
    </row>
    <row r="591" spans="1:5" ht="14.4">
      <c r="A591" s="4"/>
      <c r="B591" s="20"/>
      <c r="C591" s="4"/>
      <c r="D591" s="20"/>
      <c r="E591" s="20"/>
    </row>
    <row r="592" spans="1:5" ht="14.4">
      <c r="A592" s="4"/>
      <c r="B592" s="20"/>
      <c r="C592" s="4"/>
      <c r="D592" s="20"/>
      <c r="E592" s="20"/>
    </row>
    <row r="593" spans="1:5" ht="14.4">
      <c r="A593" s="4"/>
      <c r="B593" s="20"/>
      <c r="C593" s="4"/>
      <c r="D593" s="20"/>
      <c r="E593" s="20"/>
    </row>
    <row r="594" spans="1:5" ht="14.4">
      <c r="A594" s="4"/>
      <c r="B594" s="20"/>
      <c r="C594" s="4"/>
      <c r="D594" s="20"/>
      <c r="E594" s="20"/>
    </row>
    <row r="595" spans="1:5" ht="14.4">
      <c r="A595" s="4"/>
      <c r="B595" s="20"/>
      <c r="C595" s="4"/>
      <c r="D595" s="20"/>
      <c r="E595" s="20"/>
    </row>
    <row r="596" spans="1:5" ht="14.4">
      <c r="A596" s="4"/>
      <c r="B596" s="20"/>
      <c r="C596" s="4"/>
      <c r="D596" s="20"/>
      <c r="E596" s="20"/>
    </row>
    <row r="597" spans="1:5" ht="14.4">
      <c r="A597" s="4"/>
      <c r="B597" s="20"/>
      <c r="C597" s="4"/>
      <c r="D597" s="20"/>
      <c r="E597" s="20"/>
    </row>
    <row r="598" spans="1:5" ht="14.4">
      <c r="A598" s="4"/>
      <c r="B598" s="20"/>
      <c r="C598" s="4"/>
      <c r="D598" s="20"/>
      <c r="E598" s="20"/>
    </row>
    <row r="599" spans="1:5" ht="14.4">
      <c r="A599" s="4"/>
      <c r="B599" s="20"/>
      <c r="C599" s="4"/>
      <c r="D599" s="20"/>
      <c r="E599" s="20"/>
    </row>
    <row r="600" spans="1:5" ht="14.4">
      <c r="A600" s="4"/>
      <c r="B600" s="20"/>
      <c r="C600" s="4"/>
      <c r="D600" s="20"/>
      <c r="E600" s="20"/>
    </row>
    <row r="601" spans="1:5" ht="14.4">
      <c r="A601" s="4"/>
      <c r="B601" s="20"/>
      <c r="C601" s="4"/>
      <c r="D601" s="20"/>
      <c r="E601" s="20"/>
    </row>
    <row r="602" spans="1:5" ht="14.4">
      <c r="A602" s="4"/>
      <c r="B602" s="20"/>
      <c r="C602" s="4"/>
      <c r="D602" s="20"/>
      <c r="E602" s="20"/>
    </row>
    <row r="603" spans="1:5" ht="14.4">
      <c r="A603" s="4"/>
      <c r="B603" s="20"/>
      <c r="C603" s="4"/>
      <c r="D603" s="20"/>
      <c r="E603" s="20"/>
    </row>
    <row r="604" spans="1:5" ht="14.4">
      <c r="A604" s="4"/>
      <c r="B604" s="20"/>
      <c r="C604" s="4"/>
      <c r="D604" s="20"/>
      <c r="E604" s="20"/>
    </row>
    <row r="605" spans="1:5" ht="14.4">
      <c r="A605" s="4"/>
      <c r="B605" s="20"/>
      <c r="C605" s="4"/>
      <c r="D605" s="20"/>
      <c r="E605" s="20"/>
    </row>
    <row r="606" spans="1:5" ht="14.4">
      <c r="A606" s="4"/>
      <c r="B606" s="20"/>
      <c r="C606" s="4"/>
      <c r="D606" s="20"/>
      <c r="E606" s="20"/>
    </row>
    <row r="607" spans="1:5" ht="14.4">
      <c r="A607" s="4"/>
      <c r="B607" s="20"/>
      <c r="C607" s="4"/>
      <c r="D607" s="20"/>
      <c r="E607" s="20"/>
    </row>
    <row r="608" spans="1:5" ht="14.4">
      <c r="A608" s="4"/>
      <c r="B608" s="20"/>
      <c r="C608" s="4"/>
      <c r="D608" s="20"/>
      <c r="E608" s="20"/>
    </row>
    <row r="609" spans="1:5" ht="14.4">
      <c r="A609" s="4"/>
      <c r="B609" s="20"/>
      <c r="C609" s="4"/>
      <c r="D609" s="20"/>
      <c r="E609" s="20"/>
    </row>
    <row r="610" spans="1:5" ht="14.4">
      <c r="A610" s="4"/>
      <c r="B610" s="20"/>
      <c r="C610" s="4"/>
      <c r="D610" s="20"/>
      <c r="E610" s="20"/>
    </row>
    <row r="611" spans="1:5" ht="14.4">
      <c r="A611" s="4"/>
      <c r="B611" s="20"/>
      <c r="C611" s="4"/>
      <c r="D611" s="20"/>
      <c r="E611" s="20"/>
    </row>
    <row r="612" spans="1:5" ht="14.4">
      <c r="A612" s="4"/>
      <c r="B612" s="20"/>
      <c r="C612" s="4"/>
      <c r="D612" s="20"/>
      <c r="E612" s="20"/>
    </row>
    <row r="613" spans="1:5" ht="14.4">
      <c r="A613" s="4"/>
      <c r="B613" s="20"/>
      <c r="C613" s="4"/>
      <c r="D613" s="20"/>
      <c r="E613" s="20"/>
    </row>
    <row r="614" spans="1:5" ht="14.4">
      <c r="A614" s="4"/>
      <c r="B614" s="20"/>
      <c r="C614" s="4"/>
      <c r="D614" s="20"/>
      <c r="E614" s="20"/>
    </row>
    <row r="615" spans="1:5" ht="14.4">
      <c r="A615" s="4"/>
      <c r="B615" s="20"/>
      <c r="C615" s="4"/>
      <c r="D615" s="20"/>
      <c r="E615" s="20"/>
    </row>
    <row r="616" spans="1:5" ht="14.4">
      <c r="A616" s="4"/>
      <c r="B616" s="20"/>
      <c r="C616" s="4"/>
      <c r="D616" s="20"/>
      <c r="E616" s="20"/>
    </row>
    <row r="617" spans="1:5" ht="14.4">
      <c r="A617" s="4"/>
      <c r="B617" s="20"/>
      <c r="C617" s="4"/>
      <c r="D617" s="20"/>
      <c r="E617" s="20"/>
    </row>
    <row r="618" spans="1:5" ht="14.4">
      <c r="A618" s="4"/>
      <c r="B618" s="20"/>
      <c r="C618" s="4"/>
      <c r="D618" s="20"/>
      <c r="E618" s="20"/>
    </row>
    <row r="619" spans="1:5" ht="14.4">
      <c r="A619" s="4"/>
      <c r="B619" s="20"/>
      <c r="C619" s="4"/>
      <c r="D619" s="20"/>
      <c r="E619" s="20"/>
    </row>
    <row r="620" spans="1:5" ht="14.4">
      <c r="A620" s="4"/>
      <c r="B620" s="20"/>
      <c r="C620" s="4"/>
      <c r="D620" s="20"/>
      <c r="E620" s="20"/>
    </row>
    <row r="621" spans="1:5" ht="14.4">
      <c r="A621" s="4"/>
      <c r="B621" s="20"/>
      <c r="C621" s="4"/>
      <c r="D621" s="20"/>
      <c r="E621" s="20"/>
    </row>
    <row r="622" spans="1:5" ht="14.4">
      <c r="A622" s="4"/>
      <c r="B622" s="20"/>
      <c r="C622" s="4"/>
      <c r="D622" s="20"/>
      <c r="E622" s="20"/>
    </row>
    <row r="623" spans="1:5" ht="14.4">
      <c r="A623" s="4"/>
      <c r="B623" s="20"/>
      <c r="C623" s="4"/>
      <c r="D623" s="20"/>
      <c r="E623" s="20"/>
    </row>
    <row r="624" spans="1:5" ht="14.4">
      <c r="A624" s="4"/>
      <c r="B624" s="20"/>
      <c r="C624" s="4"/>
      <c r="D624" s="20"/>
      <c r="E624" s="20"/>
    </row>
    <row r="625" spans="1:5" ht="14.4">
      <c r="A625" s="4"/>
      <c r="B625" s="20"/>
      <c r="C625" s="4"/>
      <c r="D625" s="20"/>
      <c r="E625" s="20"/>
    </row>
    <row r="626" spans="1:5" ht="14.4">
      <c r="A626" s="4"/>
      <c r="B626" s="20"/>
      <c r="C626" s="4"/>
      <c r="D626" s="20"/>
      <c r="E626" s="20"/>
    </row>
    <row r="627" spans="1:5" ht="14.4">
      <c r="A627" s="4"/>
      <c r="B627" s="20"/>
      <c r="C627" s="4"/>
      <c r="D627" s="20"/>
      <c r="E627" s="20"/>
    </row>
    <row r="628" spans="1:5" ht="14.4">
      <c r="A628" s="4"/>
      <c r="B628" s="20"/>
      <c r="C628" s="4"/>
      <c r="D628" s="20"/>
      <c r="E628" s="20"/>
    </row>
    <row r="629" spans="1:5" ht="14.4">
      <c r="A629" s="4"/>
      <c r="B629" s="20"/>
      <c r="C629" s="4"/>
      <c r="D629" s="20"/>
      <c r="E629" s="20"/>
    </row>
    <row r="630" spans="1:5" ht="14.4">
      <c r="A630" s="4"/>
      <c r="B630" s="20"/>
      <c r="C630" s="4"/>
      <c r="D630" s="20"/>
      <c r="E630" s="20"/>
    </row>
    <row r="631" spans="1:5" ht="14.4">
      <c r="A631" s="4"/>
      <c r="B631" s="20"/>
      <c r="C631" s="4"/>
      <c r="D631" s="20"/>
      <c r="E631" s="20"/>
    </row>
    <row r="632" spans="1:5" ht="14.4">
      <c r="A632" s="4"/>
      <c r="B632" s="20"/>
      <c r="C632" s="4"/>
      <c r="D632" s="20"/>
      <c r="E632" s="20"/>
    </row>
    <row r="633" spans="1:5" ht="14.4">
      <c r="A633" s="4"/>
      <c r="B633" s="20"/>
      <c r="C633" s="4"/>
      <c r="D633" s="20"/>
      <c r="E633" s="20"/>
    </row>
    <row r="634" spans="1:5" ht="14.4">
      <c r="A634" s="4"/>
      <c r="B634" s="20"/>
      <c r="C634" s="4"/>
      <c r="D634" s="20"/>
      <c r="E634" s="20"/>
    </row>
    <row r="635" spans="1:5" ht="14.4">
      <c r="A635" s="4"/>
      <c r="B635" s="20"/>
      <c r="C635" s="4"/>
      <c r="D635" s="20"/>
      <c r="E635" s="20"/>
    </row>
    <row r="636" spans="1:5" ht="14.4">
      <c r="A636" s="4"/>
      <c r="B636" s="20"/>
      <c r="C636" s="4"/>
      <c r="D636" s="20"/>
      <c r="E636" s="20"/>
    </row>
    <row r="637" spans="1:5" ht="14.4">
      <c r="A637" s="4"/>
      <c r="B637" s="20"/>
      <c r="C637" s="4"/>
      <c r="D637" s="20"/>
      <c r="E637" s="20"/>
    </row>
    <row r="638" spans="1:5" ht="14.4">
      <c r="A638" s="4"/>
      <c r="B638" s="20"/>
      <c r="C638" s="4"/>
      <c r="D638" s="20"/>
      <c r="E638" s="20"/>
    </row>
    <row r="639" spans="1:5" ht="14.4">
      <c r="A639" s="4"/>
      <c r="B639" s="20"/>
      <c r="C639" s="4"/>
      <c r="D639" s="20"/>
      <c r="E639" s="20"/>
    </row>
    <row r="640" spans="1:5" ht="14.4">
      <c r="A640" s="4"/>
      <c r="B640" s="20"/>
      <c r="C640" s="4"/>
      <c r="D640" s="20"/>
      <c r="E640" s="20"/>
    </row>
    <row r="641" spans="1:5" ht="14.4">
      <c r="A641" s="4"/>
      <c r="B641" s="20"/>
      <c r="C641" s="4"/>
      <c r="D641" s="20"/>
      <c r="E641" s="20"/>
    </row>
    <row r="642" spans="1:5" ht="14.4">
      <c r="A642" s="4"/>
      <c r="B642" s="20"/>
      <c r="C642" s="4"/>
      <c r="D642" s="20"/>
      <c r="E642" s="20"/>
    </row>
    <row r="643" spans="1:5" ht="14.4">
      <c r="A643" s="4"/>
      <c r="B643" s="20"/>
      <c r="C643" s="4"/>
      <c r="D643" s="20"/>
      <c r="E643" s="20"/>
    </row>
    <row r="644" spans="1:5" ht="14.4">
      <c r="A644" s="4"/>
      <c r="B644" s="20"/>
      <c r="C644" s="4"/>
      <c r="D644" s="20"/>
      <c r="E644" s="20"/>
    </row>
    <row r="645" spans="1:5" ht="14.4">
      <c r="A645" s="4"/>
      <c r="B645" s="20"/>
      <c r="C645" s="4"/>
      <c r="D645" s="20"/>
      <c r="E645" s="20"/>
    </row>
    <row r="646" spans="1:5" ht="14.4">
      <c r="A646" s="4"/>
      <c r="B646" s="20"/>
      <c r="C646" s="4"/>
      <c r="D646" s="20"/>
      <c r="E646" s="20"/>
    </row>
    <row r="647" spans="1:5" ht="14.4">
      <c r="A647" s="4"/>
      <c r="B647" s="20"/>
      <c r="C647" s="4"/>
      <c r="D647" s="20"/>
      <c r="E647" s="20"/>
    </row>
    <row r="648" spans="1:5" ht="14.4">
      <c r="A648" s="4"/>
      <c r="B648" s="20"/>
      <c r="C648" s="4"/>
      <c r="D648" s="20"/>
      <c r="E648" s="20"/>
    </row>
    <row r="649" spans="1:5" ht="14.4">
      <c r="A649" s="4"/>
      <c r="B649" s="20"/>
      <c r="C649" s="4"/>
      <c r="D649" s="20"/>
      <c r="E649" s="20"/>
    </row>
    <row r="650" spans="1:5" ht="14.4">
      <c r="A650" s="4"/>
      <c r="B650" s="20"/>
      <c r="C650" s="4"/>
      <c r="D650" s="20"/>
      <c r="E650" s="20"/>
    </row>
    <row r="651" spans="1:5" ht="14.4">
      <c r="A651" s="4"/>
      <c r="B651" s="20"/>
      <c r="C651" s="4"/>
      <c r="D651" s="20"/>
      <c r="E651" s="20"/>
    </row>
    <row r="652" spans="1:5" ht="14.4">
      <c r="A652" s="4"/>
      <c r="B652" s="20"/>
      <c r="C652" s="4"/>
      <c r="D652" s="20"/>
      <c r="E652" s="20"/>
    </row>
    <row r="653" spans="1:5" ht="14.4">
      <c r="A653" s="4"/>
      <c r="B653" s="20"/>
      <c r="C653" s="4"/>
      <c r="D653" s="20"/>
      <c r="E653" s="20"/>
    </row>
    <row r="654" spans="1:5" ht="14.4">
      <c r="A654" s="4"/>
      <c r="B654" s="20"/>
      <c r="C654" s="4"/>
      <c r="D654" s="20"/>
      <c r="E654" s="20"/>
    </row>
    <row r="655" spans="1:5" ht="14.4">
      <c r="A655" s="4"/>
      <c r="B655" s="20"/>
      <c r="C655" s="4"/>
      <c r="D655" s="20"/>
      <c r="E655" s="20"/>
    </row>
    <row r="656" spans="1:5" ht="14.4">
      <c r="A656" s="4"/>
      <c r="B656" s="20"/>
      <c r="C656" s="4"/>
      <c r="D656" s="20"/>
      <c r="E656" s="20"/>
    </row>
    <row r="657" spans="1:5" ht="14.4">
      <c r="A657" s="4"/>
      <c r="B657" s="20"/>
      <c r="C657" s="4"/>
      <c r="D657" s="20"/>
      <c r="E657" s="20"/>
    </row>
    <row r="658" spans="1:5" ht="14.4">
      <c r="A658" s="4"/>
      <c r="B658" s="20"/>
      <c r="C658" s="4"/>
      <c r="D658" s="20"/>
      <c r="E658" s="20"/>
    </row>
    <row r="659" spans="1:5" ht="14.4">
      <c r="A659" s="4"/>
      <c r="B659" s="20"/>
      <c r="C659" s="4"/>
      <c r="D659" s="20"/>
      <c r="E659" s="20"/>
    </row>
    <row r="660" spans="1:5" ht="14.4">
      <c r="A660" s="4"/>
      <c r="B660" s="20"/>
      <c r="C660" s="4"/>
      <c r="D660" s="20"/>
      <c r="E660" s="20"/>
    </row>
    <row r="661" spans="1:5" ht="14.4">
      <c r="A661" s="4"/>
      <c r="B661" s="20"/>
      <c r="C661" s="4"/>
      <c r="D661" s="20"/>
      <c r="E661" s="20"/>
    </row>
    <row r="662" spans="1:5" ht="14.4">
      <c r="A662" s="4"/>
      <c r="B662" s="20"/>
      <c r="C662" s="4"/>
      <c r="D662" s="20"/>
      <c r="E662" s="20"/>
    </row>
    <row r="663" spans="1:5" ht="14.4">
      <c r="A663" s="4"/>
      <c r="B663" s="20"/>
      <c r="C663" s="4"/>
      <c r="D663" s="20"/>
      <c r="E663" s="20"/>
    </row>
    <row r="664" spans="1:5" ht="14.4">
      <c r="A664" s="4"/>
      <c r="B664" s="20"/>
      <c r="C664" s="4"/>
      <c r="D664" s="20"/>
      <c r="E664" s="20"/>
    </row>
    <row r="665" spans="1:5" ht="14.4">
      <c r="A665" s="4"/>
      <c r="B665" s="20"/>
      <c r="C665" s="4"/>
      <c r="D665" s="20"/>
      <c r="E665" s="20"/>
    </row>
    <row r="666" spans="1:5" ht="14.4">
      <c r="A666" s="4"/>
      <c r="B666" s="20"/>
      <c r="C666" s="4"/>
      <c r="D666" s="20"/>
      <c r="E666" s="20"/>
    </row>
    <row r="667" spans="1:5" ht="14.4">
      <c r="A667" s="4"/>
      <c r="B667" s="20"/>
      <c r="C667" s="4"/>
      <c r="D667" s="20"/>
      <c r="E667" s="20"/>
    </row>
    <row r="668" spans="1:5" ht="14.4">
      <c r="A668" s="4"/>
      <c r="B668" s="20"/>
      <c r="C668" s="4"/>
      <c r="D668" s="20"/>
      <c r="E668" s="20"/>
    </row>
    <row r="669" spans="1:5" ht="14.4">
      <c r="A669" s="4"/>
      <c r="B669" s="20"/>
      <c r="C669" s="4"/>
      <c r="D669" s="20"/>
      <c r="E669" s="20"/>
    </row>
    <row r="670" spans="1:5" ht="14.4">
      <c r="A670" s="4"/>
      <c r="B670" s="20"/>
      <c r="C670" s="4"/>
      <c r="D670" s="20"/>
      <c r="E670" s="20"/>
    </row>
    <row r="671" spans="1:5" ht="14.4">
      <c r="A671" s="4"/>
      <c r="B671" s="20"/>
      <c r="C671" s="4"/>
      <c r="D671" s="20"/>
      <c r="E671" s="20"/>
    </row>
    <row r="672" spans="1:5" ht="14.4">
      <c r="A672" s="4"/>
      <c r="B672" s="20"/>
      <c r="C672" s="4"/>
      <c r="D672" s="20"/>
      <c r="E672" s="20"/>
    </row>
    <row r="673" spans="1:5" ht="14.4">
      <c r="A673" s="4"/>
      <c r="B673" s="20"/>
      <c r="C673" s="4"/>
      <c r="D673" s="20"/>
      <c r="E673" s="20"/>
    </row>
    <row r="674" spans="1:5" ht="14.4">
      <c r="A674" s="4"/>
      <c r="B674" s="20"/>
      <c r="C674" s="4"/>
      <c r="D674" s="20"/>
      <c r="E674" s="20"/>
    </row>
    <row r="675" spans="1:5" ht="14.4">
      <c r="A675" s="4"/>
      <c r="B675" s="20"/>
      <c r="C675" s="4"/>
      <c r="D675" s="20"/>
      <c r="E675" s="20"/>
    </row>
    <row r="676" spans="1:5" ht="14.4">
      <c r="A676" s="4"/>
      <c r="B676" s="20"/>
      <c r="C676" s="4"/>
      <c r="D676" s="20"/>
      <c r="E676" s="20"/>
    </row>
    <row r="677" spans="1:5" ht="14.4">
      <c r="A677" s="4"/>
      <c r="B677" s="20"/>
      <c r="C677" s="4"/>
      <c r="D677" s="20"/>
      <c r="E677" s="20"/>
    </row>
    <row r="678" spans="1:5" ht="14.4">
      <c r="A678" s="4"/>
      <c r="B678" s="20"/>
      <c r="C678" s="4"/>
      <c r="D678" s="20"/>
      <c r="E678" s="20"/>
    </row>
    <row r="679" spans="1:5" ht="14.4">
      <c r="A679" s="4"/>
      <c r="B679" s="20"/>
      <c r="C679" s="4"/>
      <c r="D679" s="20"/>
      <c r="E679" s="20"/>
    </row>
    <row r="680" spans="1:5" ht="14.4">
      <c r="A680" s="4"/>
      <c r="B680" s="20"/>
      <c r="C680" s="4"/>
      <c r="D680" s="20"/>
      <c r="E680" s="20"/>
    </row>
    <row r="681" spans="1:5" ht="14.4">
      <c r="A681" s="4"/>
      <c r="B681" s="20"/>
      <c r="C681" s="4"/>
      <c r="D681" s="20"/>
      <c r="E681" s="20"/>
    </row>
    <row r="682" spans="1:5" ht="14.4">
      <c r="A682" s="4"/>
      <c r="B682" s="20"/>
      <c r="C682" s="4"/>
      <c r="D682" s="20"/>
      <c r="E682" s="20"/>
    </row>
    <row r="683" spans="1:5" ht="14.4">
      <c r="A683" s="4"/>
      <c r="B683" s="20"/>
      <c r="C683" s="4"/>
      <c r="D683" s="20"/>
      <c r="E683" s="20"/>
    </row>
    <row r="684" spans="1:5" ht="14.4">
      <c r="A684" s="4"/>
      <c r="B684" s="20"/>
      <c r="C684" s="4"/>
      <c r="D684" s="20"/>
      <c r="E684" s="20"/>
    </row>
    <row r="685" spans="1:5" ht="14.4">
      <c r="A685" s="4"/>
      <c r="B685" s="20"/>
      <c r="C685" s="4"/>
      <c r="D685" s="20"/>
      <c r="E685" s="20"/>
    </row>
    <row r="686" spans="1:5" ht="14.4">
      <c r="A686" s="4"/>
      <c r="B686" s="20"/>
      <c r="C686" s="4"/>
      <c r="D686" s="20"/>
      <c r="E686" s="20"/>
    </row>
    <row r="687" spans="1:5" ht="14.4">
      <c r="A687" s="4"/>
      <c r="B687" s="20"/>
      <c r="C687" s="4"/>
      <c r="D687" s="20"/>
      <c r="E687" s="20"/>
    </row>
    <row r="688" spans="1:5" ht="14.4">
      <c r="A688" s="4"/>
      <c r="B688" s="20"/>
      <c r="C688" s="4"/>
      <c r="D688" s="20"/>
      <c r="E688" s="20"/>
    </row>
    <row r="689" spans="1:5" ht="14.4">
      <c r="A689" s="4"/>
      <c r="B689" s="20"/>
      <c r="C689" s="4"/>
      <c r="D689" s="20"/>
      <c r="E689" s="20"/>
    </row>
    <row r="690" spans="1:5" ht="14.4">
      <c r="A690" s="4"/>
      <c r="B690" s="20"/>
      <c r="C690" s="4"/>
      <c r="D690" s="20"/>
      <c r="E690" s="20"/>
    </row>
    <row r="691" spans="1:5" ht="14.4">
      <c r="A691" s="4"/>
      <c r="B691" s="20"/>
      <c r="C691" s="4"/>
      <c r="D691" s="20"/>
      <c r="E691" s="20"/>
    </row>
    <row r="692" spans="1:5" ht="14.4">
      <c r="A692" s="4"/>
      <c r="B692" s="20"/>
      <c r="C692" s="4"/>
      <c r="D692" s="20"/>
      <c r="E692" s="20"/>
    </row>
    <row r="693" spans="1:5" ht="14.4">
      <c r="A693" s="4"/>
      <c r="B693" s="20"/>
      <c r="C693" s="4"/>
      <c r="D693" s="20"/>
      <c r="E693" s="20"/>
    </row>
    <row r="694" spans="1:5" ht="14.4">
      <c r="A694" s="4"/>
      <c r="B694" s="20"/>
      <c r="C694" s="4"/>
      <c r="D694" s="20"/>
      <c r="E694" s="20"/>
    </row>
    <row r="695" spans="1:5" ht="14.4">
      <c r="A695" s="4"/>
      <c r="B695" s="20"/>
      <c r="C695" s="4"/>
      <c r="D695" s="20"/>
      <c r="E695" s="20"/>
    </row>
    <row r="696" spans="1:5" ht="14.4">
      <c r="A696" s="4"/>
      <c r="B696" s="20"/>
      <c r="C696" s="4"/>
      <c r="D696" s="20"/>
      <c r="E696" s="20"/>
    </row>
    <row r="697" spans="1:5" ht="14.4">
      <c r="A697" s="4"/>
      <c r="B697" s="20"/>
      <c r="C697" s="4"/>
      <c r="D697" s="20"/>
      <c r="E697" s="20"/>
    </row>
    <row r="698" spans="1:5" ht="14.4">
      <c r="A698" s="4"/>
      <c r="B698" s="20"/>
      <c r="C698" s="4"/>
      <c r="D698" s="20"/>
      <c r="E698" s="20"/>
    </row>
    <row r="699" spans="1:5" ht="14.4">
      <c r="A699" s="4"/>
      <c r="B699" s="20"/>
      <c r="C699" s="4"/>
      <c r="D699" s="20"/>
      <c r="E699" s="20"/>
    </row>
    <row r="700" spans="1:5" ht="14.4">
      <c r="A700" s="4"/>
      <c r="B700" s="20"/>
      <c r="C700" s="4"/>
      <c r="D700" s="20"/>
      <c r="E700" s="20"/>
    </row>
    <row r="701" spans="1:5" ht="14.4">
      <c r="A701" s="4"/>
      <c r="B701" s="20"/>
      <c r="C701" s="4"/>
      <c r="D701" s="20"/>
      <c r="E701" s="20"/>
    </row>
    <row r="702" spans="1:5" ht="14.4">
      <c r="A702" s="4"/>
      <c r="B702" s="20"/>
      <c r="C702" s="4"/>
      <c r="D702" s="20"/>
      <c r="E702" s="20"/>
    </row>
    <row r="703" spans="1:5" ht="14.4">
      <c r="A703" s="4"/>
      <c r="B703" s="20"/>
      <c r="C703" s="4"/>
      <c r="D703" s="20"/>
      <c r="E703" s="20"/>
    </row>
    <row r="704" spans="1:5" ht="14.4">
      <c r="A704" s="4"/>
      <c r="B704" s="20"/>
      <c r="C704" s="4"/>
      <c r="D704" s="20"/>
      <c r="E704" s="20"/>
    </row>
    <row r="705" spans="1:5" ht="14.4">
      <c r="A705" s="4"/>
      <c r="B705" s="20"/>
      <c r="C705" s="4"/>
      <c r="D705" s="20"/>
      <c r="E705" s="20"/>
    </row>
    <row r="706" spans="1:5" ht="14.4">
      <c r="A706" s="4"/>
      <c r="B706" s="20"/>
      <c r="C706" s="4"/>
      <c r="D706" s="20"/>
      <c r="E706" s="20"/>
    </row>
    <row r="707" spans="1:5" ht="14.4">
      <c r="A707" s="4"/>
      <c r="B707" s="20"/>
      <c r="C707" s="4"/>
      <c r="D707" s="20"/>
      <c r="E707" s="20"/>
    </row>
    <row r="708" spans="1:5" ht="14.4">
      <c r="A708" s="4"/>
      <c r="B708" s="20"/>
      <c r="C708" s="4"/>
      <c r="D708" s="20"/>
      <c r="E708" s="20"/>
    </row>
    <row r="709" spans="1:5" ht="14.4">
      <c r="A709" s="4"/>
      <c r="B709" s="20"/>
      <c r="C709" s="4"/>
      <c r="D709" s="20"/>
      <c r="E709" s="20"/>
    </row>
    <row r="710" spans="1:5" ht="14.4">
      <c r="A710" s="4"/>
      <c r="B710" s="20"/>
      <c r="C710" s="4"/>
      <c r="D710" s="20"/>
      <c r="E710" s="20"/>
    </row>
    <row r="711" spans="1:5" ht="14.4">
      <c r="A711" s="4"/>
      <c r="B711" s="20"/>
      <c r="C711" s="4"/>
      <c r="D711" s="20"/>
      <c r="E711" s="20"/>
    </row>
    <row r="712" spans="1:5" ht="14.4">
      <c r="A712" s="4"/>
      <c r="B712" s="20"/>
      <c r="C712" s="4"/>
      <c r="D712" s="20"/>
      <c r="E712" s="20"/>
    </row>
    <row r="713" spans="1:5" ht="14.4">
      <c r="A713" s="4"/>
      <c r="B713" s="20"/>
      <c r="C713" s="4"/>
      <c r="D713" s="20"/>
      <c r="E713" s="20"/>
    </row>
    <row r="714" spans="1:5" ht="14.4">
      <c r="A714" s="4"/>
      <c r="B714" s="20"/>
      <c r="C714" s="4"/>
      <c r="D714" s="20"/>
      <c r="E714" s="20"/>
    </row>
    <row r="715" spans="1:5" ht="14.4">
      <c r="A715" s="4"/>
      <c r="B715" s="20"/>
      <c r="C715" s="4"/>
      <c r="D715" s="20"/>
      <c r="E715" s="20"/>
    </row>
    <row r="716" spans="1:5" ht="14.4">
      <c r="A716" s="4"/>
      <c r="B716" s="20"/>
      <c r="C716" s="4"/>
      <c r="D716" s="20"/>
      <c r="E716" s="20"/>
    </row>
    <row r="717" spans="1:5" ht="14.4">
      <c r="A717" s="4"/>
      <c r="B717" s="20"/>
      <c r="C717" s="4"/>
      <c r="D717" s="20"/>
      <c r="E717" s="20"/>
    </row>
    <row r="718" spans="1:5" ht="14.4">
      <c r="A718" s="4"/>
      <c r="B718" s="20"/>
      <c r="C718" s="4"/>
      <c r="D718" s="20"/>
      <c r="E718" s="20"/>
    </row>
    <row r="719" spans="1:5" ht="14.4">
      <c r="A719" s="4"/>
      <c r="B719" s="20"/>
      <c r="C719" s="4"/>
      <c r="D719" s="20"/>
      <c r="E719" s="20"/>
    </row>
    <row r="720" spans="1:5" ht="14.4">
      <c r="A720" s="4"/>
      <c r="B720" s="20"/>
      <c r="C720" s="4"/>
      <c r="D720" s="20"/>
      <c r="E720" s="20"/>
    </row>
    <row r="721" spans="1:5" ht="14.4">
      <c r="A721" s="4"/>
      <c r="B721" s="20"/>
      <c r="C721" s="4"/>
      <c r="D721" s="20"/>
      <c r="E721" s="20"/>
    </row>
    <row r="722" spans="1:5" ht="14.4">
      <c r="A722" s="4"/>
      <c r="B722" s="20"/>
      <c r="C722" s="4"/>
      <c r="D722" s="20"/>
      <c r="E722" s="20"/>
    </row>
    <row r="723" spans="1:5" ht="14.4">
      <c r="A723" s="4"/>
      <c r="B723" s="20"/>
      <c r="C723" s="4"/>
      <c r="D723" s="20"/>
      <c r="E723" s="20"/>
    </row>
    <row r="724" spans="1:5" ht="14.4">
      <c r="A724" s="4"/>
      <c r="B724" s="20"/>
      <c r="C724" s="4"/>
      <c r="D724" s="20"/>
      <c r="E724" s="20"/>
    </row>
    <row r="725" spans="1:5" ht="14.4">
      <c r="A725" s="4"/>
      <c r="B725" s="20"/>
      <c r="C725" s="4"/>
      <c r="D725" s="20"/>
      <c r="E725" s="20"/>
    </row>
    <row r="726" spans="1:5" ht="14.4">
      <c r="A726" s="4"/>
      <c r="B726" s="20"/>
      <c r="C726" s="4"/>
      <c r="D726" s="20"/>
      <c r="E726" s="20"/>
    </row>
    <row r="727" spans="1:5" ht="14.4">
      <c r="A727" s="4"/>
      <c r="B727" s="20"/>
      <c r="C727" s="4"/>
      <c r="D727" s="20"/>
      <c r="E727" s="20"/>
    </row>
    <row r="728" spans="1:5" ht="14.4">
      <c r="A728" s="4"/>
      <c r="B728" s="20"/>
      <c r="C728" s="4"/>
      <c r="D728" s="20"/>
      <c r="E728" s="20"/>
    </row>
    <row r="729" spans="1:5" ht="14.4">
      <c r="A729" s="4"/>
      <c r="B729" s="20"/>
      <c r="C729" s="4"/>
      <c r="D729" s="20"/>
      <c r="E729" s="20"/>
    </row>
    <row r="730" spans="1:5" ht="14.4">
      <c r="A730" s="4"/>
      <c r="B730" s="20"/>
      <c r="C730" s="4"/>
      <c r="D730" s="20"/>
      <c r="E730" s="20"/>
    </row>
    <row r="731" spans="1:5" ht="14.4">
      <c r="A731" s="4"/>
      <c r="B731" s="20"/>
      <c r="C731" s="4"/>
      <c r="D731" s="20"/>
      <c r="E731" s="20"/>
    </row>
    <row r="732" spans="1:5" ht="14.4">
      <c r="A732" s="4"/>
      <c r="B732" s="20"/>
      <c r="C732" s="4"/>
      <c r="D732" s="20"/>
      <c r="E732" s="20"/>
    </row>
    <row r="733" spans="1:5" ht="14.4">
      <c r="A733" s="4"/>
      <c r="B733" s="20"/>
      <c r="C733" s="4"/>
      <c r="D733" s="20"/>
      <c r="E733" s="20"/>
    </row>
    <row r="734" spans="1:5" ht="14.4">
      <c r="A734" s="4"/>
      <c r="B734" s="20"/>
      <c r="C734" s="4"/>
      <c r="D734" s="20"/>
      <c r="E734" s="20"/>
    </row>
    <row r="735" spans="1:5" ht="14.4">
      <c r="A735" s="4"/>
      <c r="B735" s="20"/>
      <c r="C735" s="4"/>
      <c r="D735" s="20"/>
      <c r="E735" s="20"/>
    </row>
    <row r="736" spans="1:5" ht="14.4">
      <c r="A736" s="4"/>
      <c r="B736" s="20"/>
      <c r="C736" s="4"/>
      <c r="D736" s="20"/>
      <c r="E736" s="20"/>
    </row>
    <row r="737" spans="1:5" ht="14.4">
      <c r="A737" s="4"/>
      <c r="B737" s="20"/>
      <c r="C737" s="4"/>
      <c r="D737" s="20"/>
      <c r="E737" s="20"/>
    </row>
    <row r="738" spans="1:5" ht="14.4">
      <c r="A738" s="4"/>
      <c r="B738" s="20"/>
      <c r="C738" s="4"/>
      <c r="D738" s="20"/>
      <c r="E738" s="20"/>
    </row>
    <row r="739" spans="1:5" ht="14.4">
      <c r="A739" s="4"/>
      <c r="B739" s="20"/>
      <c r="C739" s="4"/>
      <c r="D739" s="20"/>
      <c r="E739" s="20"/>
    </row>
    <row r="740" spans="1:5" ht="14.4">
      <c r="A740" s="4"/>
      <c r="B740" s="20"/>
      <c r="C740" s="4"/>
      <c r="D740" s="20"/>
      <c r="E740" s="20"/>
    </row>
    <row r="741" spans="1:5" ht="14.4">
      <c r="A741" s="4"/>
      <c r="B741" s="20"/>
      <c r="C741" s="4"/>
      <c r="D741" s="20"/>
      <c r="E741" s="20"/>
    </row>
    <row r="742" spans="1:5" ht="14.4">
      <c r="A742" s="4"/>
      <c r="B742" s="20"/>
      <c r="C742" s="4"/>
      <c r="D742" s="20"/>
      <c r="E742" s="20"/>
    </row>
    <row r="743" spans="1:5" ht="14.4">
      <c r="A743" s="4"/>
      <c r="B743" s="20"/>
      <c r="C743" s="4"/>
      <c r="D743" s="20"/>
      <c r="E743" s="20"/>
    </row>
    <row r="744" spans="1:5" ht="14.4">
      <c r="A744" s="4"/>
      <c r="B744" s="20"/>
      <c r="C744" s="4"/>
      <c r="D744" s="20"/>
      <c r="E744" s="20"/>
    </row>
    <row r="745" spans="1:5" ht="14.4">
      <c r="A745" s="4"/>
      <c r="B745" s="20"/>
      <c r="C745" s="4"/>
      <c r="D745" s="20"/>
      <c r="E745" s="20"/>
    </row>
    <row r="746" spans="1:5" ht="14.4">
      <c r="A746" s="4"/>
      <c r="B746" s="20"/>
      <c r="C746" s="4"/>
      <c r="D746" s="20"/>
      <c r="E746" s="20"/>
    </row>
    <row r="747" spans="1:5" ht="14.4">
      <c r="A747" s="4"/>
      <c r="B747" s="20"/>
      <c r="C747" s="4"/>
      <c r="D747" s="20"/>
      <c r="E747" s="20"/>
    </row>
    <row r="748" spans="1:5" ht="14.4">
      <c r="A748" s="4"/>
      <c r="B748" s="20"/>
      <c r="C748" s="4"/>
      <c r="D748" s="20"/>
      <c r="E748" s="20"/>
    </row>
    <row r="749" spans="1:5" ht="14.4">
      <c r="A749" s="4"/>
      <c r="B749" s="20"/>
      <c r="C749" s="4"/>
      <c r="D749" s="20"/>
      <c r="E749" s="20"/>
    </row>
    <row r="750" spans="1:5" ht="14.4">
      <c r="A750" s="4"/>
      <c r="B750" s="20"/>
      <c r="C750" s="4"/>
      <c r="D750" s="20"/>
      <c r="E750" s="20"/>
    </row>
    <row r="751" spans="1:5" ht="14.4">
      <c r="A751" s="4"/>
      <c r="B751" s="20"/>
      <c r="C751" s="4"/>
      <c r="D751" s="20"/>
      <c r="E751" s="20"/>
    </row>
    <row r="752" spans="1:5" ht="14.4">
      <c r="A752" s="4"/>
      <c r="B752" s="20"/>
      <c r="C752" s="4"/>
      <c r="D752" s="20"/>
      <c r="E752" s="20"/>
    </row>
    <row r="753" spans="1:5" ht="14.4">
      <c r="A753" s="4"/>
      <c r="B753" s="20"/>
      <c r="C753" s="4"/>
      <c r="D753" s="20"/>
      <c r="E753" s="20"/>
    </row>
    <row r="754" spans="1:5" ht="14.4">
      <c r="A754" s="4"/>
      <c r="B754" s="20"/>
      <c r="C754" s="4"/>
      <c r="D754" s="20"/>
      <c r="E754" s="20"/>
    </row>
    <row r="755" spans="1:5" ht="14.4">
      <c r="A755" s="4"/>
      <c r="B755" s="20"/>
      <c r="C755" s="4"/>
      <c r="D755" s="20"/>
      <c r="E755" s="20"/>
    </row>
    <row r="756" spans="1:5" ht="14.4">
      <c r="A756" s="4"/>
      <c r="B756" s="20"/>
      <c r="C756" s="4"/>
      <c r="D756" s="20"/>
      <c r="E756" s="20"/>
    </row>
    <row r="757" spans="1:5" ht="14.4">
      <c r="A757" s="4"/>
      <c r="B757" s="20"/>
      <c r="C757" s="4"/>
      <c r="D757" s="20"/>
      <c r="E757" s="20"/>
    </row>
    <row r="758" spans="1:5" ht="14.4">
      <c r="A758" s="4"/>
      <c r="B758" s="20"/>
      <c r="C758" s="4"/>
      <c r="D758" s="20"/>
      <c r="E758" s="20"/>
    </row>
    <row r="759" spans="1:5" ht="14.4">
      <c r="A759" s="4"/>
      <c r="B759" s="20"/>
      <c r="C759" s="4"/>
      <c r="D759" s="20"/>
      <c r="E759" s="20"/>
    </row>
    <row r="760" spans="1:5" ht="14.4">
      <c r="A760" s="4"/>
      <c r="B760" s="20"/>
      <c r="C760" s="4"/>
      <c r="D760" s="20"/>
      <c r="E760" s="20"/>
    </row>
    <row r="761" spans="1:5" ht="14.4">
      <c r="A761" s="4"/>
      <c r="B761" s="20"/>
      <c r="C761" s="4"/>
      <c r="D761" s="20"/>
      <c r="E761" s="20"/>
    </row>
    <row r="762" spans="1:5" ht="14.4">
      <c r="A762" s="4"/>
      <c r="B762" s="20"/>
      <c r="C762" s="4"/>
      <c r="D762" s="20"/>
      <c r="E762" s="20"/>
    </row>
    <row r="763" spans="1:5" ht="14.4">
      <c r="A763" s="4"/>
      <c r="B763" s="20"/>
      <c r="C763" s="4"/>
      <c r="D763" s="20"/>
      <c r="E763" s="20"/>
    </row>
    <row r="764" spans="1:5" ht="14.4">
      <c r="A764" s="4"/>
      <c r="B764" s="20"/>
      <c r="C764" s="4"/>
      <c r="D764" s="20"/>
      <c r="E764" s="20"/>
    </row>
    <row r="765" spans="1:5" ht="14.4">
      <c r="A765" s="4"/>
      <c r="B765" s="20"/>
      <c r="C765" s="4"/>
      <c r="D765" s="20"/>
      <c r="E765" s="20"/>
    </row>
    <row r="766" spans="1:5" ht="14.4">
      <c r="A766" s="4"/>
      <c r="B766" s="20"/>
      <c r="C766" s="4"/>
      <c r="D766" s="20"/>
      <c r="E766" s="20"/>
    </row>
    <row r="767" spans="1:5" ht="14.4">
      <c r="A767" s="4"/>
      <c r="B767" s="20"/>
      <c r="C767" s="4"/>
      <c r="D767" s="20"/>
      <c r="E767" s="20"/>
    </row>
    <row r="768" spans="1:5" ht="14.4">
      <c r="A768" s="4"/>
      <c r="B768" s="20"/>
      <c r="C768" s="4"/>
      <c r="D768" s="20"/>
      <c r="E768" s="20"/>
    </row>
    <row r="769" spans="1:5" ht="14.4">
      <c r="A769" s="4"/>
      <c r="B769" s="20"/>
      <c r="C769" s="4"/>
      <c r="D769" s="20"/>
      <c r="E769" s="20"/>
    </row>
    <row r="770" spans="1:5" ht="14.4">
      <c r="A770" s="4"/>
      <c r="B770" s="20"/>
      <c r="C770" s="4"/>
      <c r="D770" s="20"/>
      <c r="E770" s="20"/>
    </row>
    <row r="771" spans="1:5" ht="14.4">
      <c r="A771" s="4"/>
      <c r="B771" s="20"/>
      <c r="C771" s="4"/>
      <c r="D771" s="20"/>
      <c r="E771" s="20"/>
    </row>
    <row r="772" spans="1:5" ht="14.4">
      <c r="A772" s="4"/>
      <c r="B772" s="20"/>
      <c r="C772" s="4"/>
      <c r="D772" s="20"/>
      <c r="E772" s="20"/>
    </row>
    <row r="773" spans="1:5" ht="14.4">
      <c r="A773" s="4"/>
      <c r="B773" s="20"/>
      <c r="C773" s="4"/>
      <c r="D773" s="20"/>
      <c r="E773" s="20"/>
    </row>
    <row r="774" spans="1:5" ht="14.4">
      <c r="A774" s="4"/>
      <c r="B774" s="20"/>
      <c r="C774" s="4"/>
      <c r="D774" s="20"/>
      <c r="E774" s="20"/>
    </row>
    <row r="775" spans="1:5" ht="14.4">
      <c r="A775" s="4"/>
      <c r="B775" s="20"/>
      <c r="C775" s="4"/>
      <c r="D775" s="20"/>
      <c r="E775" s="20"/>
    </row>
    <row r="776" spans="1:5" ht="14.4">
      <c r="A776" s="4"/>
      <c r="B776" s="20"/>
      <c r="C776" s="4"/>
      <c r="D776" s="20"/>
      <c r="E776" s="20"/>
    </row>
    <row r="777" spans="1:5" ht="14.4">
      <c r="A777" s="4"/>
      <c r="B777" s="20"/>
      <c r="C777" s="4"/>
      <c r="D777" s="20"/>
      <c r="E777" s="20"/>
    </row>
    <row r="778" spans="1:5" ht="14.4">
      <c r="A778" s="4"/>
      <c r="B778" s="20"/>
      <c r="C778" s="4"/>
      <c r="D778" s="20"/>
      <c r="E778" s="20"/>
    </row>
    <row r="779" spans="1:5" ht="14.4">
      <c r="A779" s="4"/>
      <c r="B779" s="20"/>
      <c r="C779" s="4"/>
      <c r="D779" s="20"/>
      <c r="E779" s="20"/>
    </row>
    <row r="780" spans="1:5" ht="14.4">
      <c r="A780" s="4"/>
      <c r="B780" s="20"/>
      <c r="C780" s="4"/>
      <c r="D780" s="20"/>
      <c r="E780" s="20"/>
    </row>
    <row r="781" spans="1:5" ht="14.4">
      <c r="A781" s="4"/>
      <c r="B781" s="20"/>
      <c r="C781" s="4"/>
      <c r="D781" s="20"/>
      <c r="E781" s="20"/>
    </row>
    <row r="782" spans="1:5" ht="14.4">
      <c r="A782" s="4"/>
      <c r="B782" s="20"/>
      <c r="C782" s="4"/>
      <c r="D782" s="20"/>
      <c r="E782" s="20"/>
    </row>
    <row r="783" spans="1:5" ht="14.4">
      <c r="A783" s="4"/>
      <c r="B783" s="20"/>
      <c r="C783" s="4"/>
      <c r="D783" s="20"/>
      <c r="E783" s="20"/>
    </row>
    <row r="784" spans="1:5" ht="14.4">
      <c r="A784" s="4"/>
      <c r="B784" s="20"/>
      <c r="C784" s="4"/>
      <c r="D784" s="20"/>
      <c r="E784" s="20"/>
    </row>
    <row r="785" spans="1:5" ht="14.4">
      <c r="A785" s="4"/>
      <c r="B785" s="20"/>
      <c r="C785" s="4"/>
      <c r="D785" s="20"/>
      <c r="E785" s="20"/>
    </row>
    <row r="786" spans="1:5" ht="14.4">
      <c r="A786" s="4"/>
      <c r="B786" s="20"/>
      <c r="C786" s="4"/>
      <c r="D786" s="20"/>
      <c r="E786" s="20"/>
    </row>
    <row r="787" spans="1:5" ht="14.4">
      <c r="A787" s="4"/>
      <c r="B787" s="20"/>
      <c r="C787" s="4"/>
      <c r="D787" s="20"/>
      <c r="E787" s="20"/>
    </row>
    <row r="788" spans="1:5" ht="14.4">
      <c r="A788" s="4"/>
      <c r="B788" s="20"/>
      <c r="C788" s="4"/>
      <c r="D788" s="20"/>
      <c r="E788" s="20"/>
    </row>
    <row r="789" spans="1:5" ht="14.4">
      <c r="A789" s="4"/>
      <c r="B789" s="20"/>
      <c r="C789" s="4"/>
      <c r="D789" s="20"/>
      <c r="E789" s="20"/>
    </row>
    <row r="790" spans="1:5" ht="14.4">
      <c r="A790" s="4"/>
      <c r="B790" s="20"/>
      <c r="C790" s="4"/>
      <c r="D790" s="20"/>
      <c r="E790" s="20"/>
    </row>
    <row r="791" spans="1:5" ht="14.4">
      <c r="A791" s="4"/>
      <c r="B791" s="20"/>
      <c r="C791" s="4"/>
      <c r="D791" s="20"/>
      <c r="E791" s="20"/>
    </row>
    <row r="792" spans="1:5" ht="14.4">
      <c r="A792" s="4"/>
      <c r="B792" s="20"/>
      <c r="C792" s="4"/>
      <c r="D792" s="20"/>
      <c r="E792" s="20"/>
    </row>
    <row r="793" spans="1:5" ht="14.4">
      <c r="A793" s="4"/>
      <c r="B793" s="20"/>
      <c r="C793" s="4"/>
      <c r="D793" s="20"/>
      <c r="E793" s="20"/>
    </row>
    <row r="794" spans="1:5" ht="14.4">
      <c r="A794" s="4"/>
      <c r="B794" s="20"/>
      <c r="C794" s="4"/>
      <c r="D794" s="20"/>
      <c r="E794" s="20"/>
    </row>
    <row r="795" spans="1:5" ht="14.4">
      <c r="A795" s="4"/>
      <c r="B795" s="20"/>
      <c r="C795" s="4"/>
      <c r="D795" s="20"/>
      <c r="E795" s="20"/>
    </row>
    <row r="796" spans="1:5" ht="14.4">
      <c r="A796" s="4"/>
      <c r="B796" s="20"/>
      <c r="C796" s="4"/>
      <c r="D796" s="20"/>
      <c r="E796" s="20"/>
    </row>
    <row r="797" spans="1:5" ht="14.4">
      <c r="A797" s="4"/>
      <c r="B797" s="20"/>
      <c r="C797" s="4"/>
      <c r="D797" s="20"/>
      <c r="E797" s="20"/>
    </row>
    <row r="798" spans="1:5" ht="14.4">
      <c r="A798" s="4"/>
      <c r="B798" s="20"/>
      <c r="C798" s="4"/>
      <c r="D798" s="20"/>
      <c r="E798" s="20"/>
    </row>
    <row r="799" spans="1:5" ht="14.4">
      <c r="A799" s="4"/>
      <c r="B799" s="20"/>
      <c r="C799" s="4"/>
      <c r="D799" s="20"/>
      <c r="E799" s="20"/>
    </row>
    <row r="800" spans="1:5" ht="14.4">
      <c r="A800" s="4"/>
      <c r="B800" s="20"/>
      <c r="C800" s="4"/>
      <c r="D800" s="20"/>
      <c r="E800" s="20"/>
    </row>
    <row r="801" spans="1:5" ht="14.4">
      <c r="A801" s="4"/>
      <c r="B801" s="20"/>
      <c r="C801" s="4"/>
      <c r="D801" s="20"/>
      <c r="E801" s="20"/>
    </row>
    <row r="802" spans="1:5" ht="14.4">
      <c r="A802" s="4"/>
      <c r="B802" s="20"/>
      <c r="C802" s="4"/>
      <c r="D802" s="20"/>
      <c r="E802" s="20"/>
    </row>
    <row r="803" spans="1:5" ht="14.4">
      <c r="A803" s="4"/>
      <c r="B803" s="20"/>
      <c r="C803" s="4"/>
      <c r="D803" s="20"/>
      <c r="E803" s="20"/>
    </row>
    <row r="804" spans="1:5" ht="14.4">
      <c r="A804" s="4"/>
      <c r="B804" s="20"/>
      <c r="C804" s="4"/>
      <c r="D804" s="20"/>
      <c r="E804" s="20"/>
    </row>
    <row r="805" spans="1:5" ht="14.4">
      <c r="A805" s="4"/>
      <c r="B805" s="20"/>
      <c r="C805" s="4"/>
      <c r="D805" s="20"/>
      <c r="E805" s="20"/>
    </row>
    <row r="806" spans="1:5" ht="14.4">
      <c r="A806" s="4"/>
      <c r="B806" s="20"/>
      <c r="C806" s="4"/>
      <c r="D806" s="20"/>
      <c r="E806" s="20"/>
    </row>
    <row r="807" spans="1:5" ht="14.4">
      <c r="A807" s="4"/>
      <c r="B807" s="20"/>
      <c r="C807" s="4"/>
      <c r="D807" s="20"/>
      <c r="E807" s="20"/>
    </row>
    <row r="808" spans="1:5" ht="14.4">
      <c r="A808" s="4"/>
      <c r="B808" s="20"/>
      <c r="C808" s="4"/>
      <c r="D808" s="20"/>
      <c r="E808" s="20"/>
    </row>
    <row r="809" spans="1:5" ht="14.4">
      <c r="A809" s="4"/>
      <c r="B809" s="20"/>
      <c r="C809" s="4"/>
      <c r="D809" s="20"/>
      <c r="E809" s="20"/>
    </row>
    <row r="810" spans="1:5" ht="14.4">
      <c r="A810" s="4"/>
      <c r="B810" s="20"/>
      <c r="C810" s="4"/>
      <c r="D810" s="20"/>
      <c r="E810" s="20"/>
    </row>
    <row r="811" spans="1:5" ht="14.4">
      <c r="A811" s="4"/>
      <c r="B811" s="20"/>
      <c r="C811" s="4"/>
      <c r="D811" s="20"/>
      <c r="E811" s="20"/>
    </row>
    <row r="812" spans="1:5" ht="14.4">
      <c r="A812" s="4"/>
      <c r="B812" s="20"/>
      <c r="C812" s="4"/>
      <c r="D812" s="20"/>
      <c r="E812" s="20"/>
    </row>
    <row r="813" spans="1:5" ht="14.4">
      <c r="A813" s="4"/>
      <c r="B813" s="20"/>
      <c r="C813" s="4"/>
      <c r="D813" s="20"/>
      <c r="E813" s="20"/>
    </row>
    <row r="814" spans="1:5" ht="14.4">
      <c r="A814" s="4"/>
      <c r="B814" s="20"/>
      <c r="C814" s="4"/>
      <c r="D814" s="20"/>
      <c r="E814" s="20"/>
    </row>
    <row r="815" spans="1:5" ht="14.4">
      <c r="A815" s="4"/>
      <c r="B815" s="20"/>
      <c r="C815" s="4"/>
      <c r="D815" s="20"/>
      <c r="E815" s="20"/>
    </row>
    <row r="816" spans="1:5" ht="14.4">
      <c r="A816" s="4"/>
      <c r="B816" s="20"/>
      <c r="C816" s="4"/>
      <c r="D816" s="20"/>
      <c r="E816" s="20"/>
    </row>
    <row r="817" spans="1:5" ht="14.4">
      <c r="A817" s="4"/>
      <c r="B817" s="20"/>
      <c r="C817" s="4"/>
      <c r="D817" s="20"/>
      <c r="E817" s="20"/>
    </row>
    <row r="818" spans="1:5" ht="14.4">
      <c r="A818" s="4"/>
      <c r="B818" s="20"/>
      <c r="C818" s="4"/>
      <c r="D818" s="20"/>
      <c r="E818" s="20"/>
    </row>
    <row r="819" spans="1:5" ht="14.4">
      <c r="A819" s="4"/>
      <c r="B819" s="20"/>
      <c r="C819" s="4"/>
      <c r="D819" s="20"/>
      <c r="E819" s="20"/>
    </row>
    <row r="820" spans="1:5" ht="14.4">
      <c r="A820" s="4"/>
      <c r="B820" s="20"/>
      <c r="C820" s="4"/>
      <c r="D820" s="20"/>
      <c r="E820" s="20"/>
    </row>
    <row r="821" spans="1:5" ht="14.4">
      <c r="A821" s="4"/>
      <c r="B821" s="20"/>
      <c r="C821" s="4"/>
      <c r="D821" s="20"/>
      <c r="E821" s="20"/>
    </row>
    <row r="822" spans="1:5" ht="14.4">
      <c r="A822" s="4"/>
      <c r="B822" s="20"/>
      <c r="C822" s="4"/>
      <c r="D822" s="20"/>
      <c r="E822" s="20"/>
    </row>
    <row r="823" spans="1:5" ht="14.4">
      <c r="A823" s="4"/>
      <c r="B823" s="20"/>
      <c r="C823" s="4"/>
      <c r="D823" s="20"/>
      <c r="E823" s="20"/>
    </row>
    <row r="824" spans="1:5" ht="14.4">
      <c r="A824" s="4"/>
      <c r="B824" s="20"/>
      <c r="C824" s="4"/>
      <c r="D824" s="20"/>
      <c r="E824" s="20"/>
    </row>
    <row r="825" spans="1:5" ht="14.4">
      <c r="A825" s="4"/>
      <c r="B825" s="20"/>
      <c r="C825" s="4"/>
      <c r="D825" s="20"/>
      <c r="E825" s="20"/>
    </row>
    <row r="826" spans="1:5" ht="14.4">
      <c r="A826" s="4"/>
      <c r="B826" s="20"/>
      <c r="C826" s="4"/>
      <c r="D826" s="20"/>
      <c r="E826" s="20"/>
    </row>
    <row r="827" spans="1:5" ht="14.4">
      <c r="A827" s="4"/>
      <c r="B827" s="20"/>
      <c r="C827" s="4"/>
      <c r="D827" s="20"/>
      <c r="E827" s="20"/>
    </row>
    <row r="828" spans="1:5" ht="14.4">
      <c r="A828" s="4"/>
      <c r="B828" s="20"/>
      <c r="C828" s="4"/>
      <c r="D828" s="20"/>
      <c r="E828" s="20"/>
    </row>
    <row r="829" spans="1:5" ht="14.4">
      <c r="A829" s="4"/>
      <c r="B829" s="20"/>
      <c r="C829" s="4"/>
      <c r="D829" s="20"/>
      <c r="E829" s="20"/>
    </row>
    <row r="830" spans="1:5" ht="14.4">
      <c r="A830" s="4"/>
      <c r="B830" s="20"/>
      <c r="C830" s="4"/>
      <c r="D830" s="20"/>
      <c r="E830" s="20"/>
    </row>
    <row r="831" spans="1:5" ht="14.4">
      <c r="A831" s="4"/>
      <c r="B831" s="20"/>
      <c r="C831" s="4"/>
      <c r="D831" s="20"/>
      <c r="E831" s="20"/>
    </row>
    <row r="832" spans="1:5" ht="14.4">
      <c r="A832" s="4"/>
      <c r="B832" s="20"/>
      <c r="C832" s="4"/>
      <c r="D832" s="20"/>
      <c r="E832" s="20"/>
    </row>
    <row r="833" spans="1:5" ht="14.4">
      <c r="A833" s="4"/>
      <c r="B833" s="20"/>
      <c r="C833" s="4"/>
      <c r="D833" s="20"/>
      <c r="E833" s="20"/>
    </row>
    <row r="834" spans="1:5" ht="14.4">
      <c r="A834" s="4"/>
      <c r="B834" s="20"/>
      <c r="C834" s="4"/>
      <c r="D834" s="20"/>
      <c r="E834" s="20"/>
    </row>
    <row r="835" spans="1:5" ht="14.4">
      <c r="A835" s="4"/>
      <c r="B835" s="20"/>
      <c r="C835" s="4"/>
      <c r="D835" s="20"/>
      <c r="E835" s="20"/>
    </row>
    <row r="836" spans="1:5" ht="14.4">
      <c r="A836" s="4"/>
      <c r="B836" s="20"/>
      <c r="C836" s="4"/>
      <c r="D836" s="20"/>
      <c r="E836" s="20"/>
    </row>
    <row r="837" spans="1:5" ht="14.4">
      <c r="A837" s="4"/>
      <c r="B837" s="20"/>
      <c r="C837" s="4"/>
      <c r="D837" s="20"/>
      <c r="E837" s="20"/>
    </row>
    <row r="838" spans="1:5" ht="14.4">
      <c r="A838" s="4"/>
      <c r="B838" s="20"/>
      <c r="C838" s="4"/>
      <c r="D838" s="20"/>
      <c r="E838" s="20"/>
    </row>
    <row r="839" spans="1:5" ht="14.4">
      <c r="A839" s="4"/>
      <c r="B839" s="20"/>
      <c r="C839" s="4"/>
      <c r="D839" s="20"/>
      <c r="E839" s="20"/>
    </row>
    <row r="840" spans="1:5" ht="14.4">
      <c r="A840" s="4"/>
      <c r="B840" s="20"/>
      <c r="C840" s="4"/>
      <c r="D840" s="20"/>
      <c r="E840" s="20"/>
    </row>
    <row r="841" spans="1:5" ht="14.4">
      <c r="A841" s="4"/>
      <c r="B841" s="20"/>
      <c r="C841" s="4"/>
      <c r="D841" s="20"/>
      <c r="E841" s="20"/>
    </row>
    <row r="842" spans="1:5" ht="14.4">
      <c r="A842" s="4"/>
      <c r="B842" s="20"/>
      <c r="C842" s="4"/>
      <c r="D842" s="20"/>
      <c r="E842" s="20"/>
    </row>
    <row r="843" spans="1:5" ht="14.4">
      <c r="A843" s="4"/>
      <c r="B843" s="20"/>
      <c r="C843" s="4"/>
      <c r="D843" s="20"/>
      <c r="E843" s="20"/>
    </row>
    <row r="844" spans="1:5" ht="14.4">
      <c r="A844" s="4"/>
      <c r="B844" s="20"/>
      <c r="C844" s="4"/>
      <c r="D844" s="20"/>
      <c r="E844" s="20"/>
    </row>
    <row r="845" spans="1:5" ht="14.4">
      <c r="A845" s="4"/>
      <c r="B845" s="20"/>
      <c r="C845" s="4"/>
      <c r="D845" s="20"/>
      <c r="E845" s="20"/>
    </row>
    <row r="846" spans="1:5" ht="14.4">
      <c r="A846" s="4"/>
      <c r="B846" s="20"/>
      <c r="C846" s="4"/>
      <c r="D846" s="20"/>
      <c r="E846" s="20"/>
    </row>
    <row r="847" spans="1:5" ht="14.4">
      <c r="A847" s="4"/>
      <c r="B847" s="20"/>
      <c r="C847" s="4"/>
      <c r="D847" s="20"/>
      <c r="E847" s="20"/>
    </row>
    <row r="848" spans="1:5" ht="14.4">
      <c r="A848" s="4"/>
      <c r="B848" s="20"/>
      <c r="C848" s="4"/>
      <c r="D848" s="20"/>
      <c r="E848" s="20"/>
    </row>
    <row r="849" spans="1:5" ht="14.4">
      <c r="A849" s="4"/>
      <c r="B849" s="20"/>
      <c r="C849" s="4"/>
      <c r="D849" s="20"/>
      <c r="E849" s="20"/>
    </row>
    <row r="850" spans="1:5" ht="14.4">
      <c r="A850" s="4"/>
      <c r="B850" s="20"/>
      <c r="C850" s="4"/>
      <c r="D850" s="20"/>
      <c r="E850" s="20"/>
    </row>
    <row r="851" spans="1:5" ht="14.4">
      <c r="A851" s="4"/>
      <c r="B851" s="20"/>
      <c r="C851" s="4"/>
      <c r="D851" s="20"/>
      <c r="E851" s="20"/>
    </row>
    <row r="852" spans="1:5" ht="14.4">
      <c r="A852" s="4"/>
      <c r="B852" s="20"/>
      <c r="C852" s="4"/>
      <c r="D852" s="20"/>
      <c r="E852" s="20"/>
    </row>
    <row r="853" spans="1:5" ht="14.4">
      <c r="A853" s="4"/>
      <c r="B853" s="20"/>
      <c r="C853" s="4"/>
      <c r="D853" s="20"/>
      <c r="E853" s="20"/>
    </row>
    <row r="854" spans="1:5" ht="14.4">
      <c r="A854" s="4"/>
      <c r="B854" s="20"/>
      <c r="C854" s="4"/>
      <c r="D854" s="20"/>
      <c r="E854" s="20"/>
    </row>
    <row r="855" spans="1:5" ht="14.4">
      <c r="A855" s="4"/>
      <c r="B855" s="20"/>
      <c r="C855" s="4"/>
      <c r="D855" s="20"/>
      <c r="E855" s="20"/>
    </row>
    <row r="856" spans="1:5" ht="14.4">
      <c r="A856" s="4"/>
      <c r="B856" s="20"/>
      <c r="C856" s="4"/>
      <c r="D856" s="20"/>
      <c r="E856" s="20"/>
    </row>
    <row r="857" spans="1:5" ht="14.4">
      <c r="A857" s="4"/>
      <c r="B857" s="20"/>
      <c r="C857" s="4"/>
      <c r="D857" s="20"/>
      <c r="E857" s="20"/>
    </row>
    <row r="858" spans="1:5" ht="14.4">
      <c r="A858" s="4"/>
      <c r="B858" s="20"/>
      <c r="C858" s="4"/>
      <c r="D858" s="20"/>
      <c r="E858" s="20"/>
    </row>
    <row r="859" spans="1:5" ht="14.4">
      <c r="A859" s="4"/>
      <c r="B859" s="20"/>
      <c r="C859" s="4"/>
      <c r="D859" s="20"/>
      <c r="E859" s="20"/>
    </row>
    <row r="860" spans="1:5" ht="14.4">
      <c r="A860" s="4"/>
      <c r="B860" s="20"/>
      <c r="C860" s="4"/>
      <c r="D860" s="20"/>
      <c r="E860" s="20"/>
    </row>
    <row r="861" spans="1:5" ht="14.4">
      <c r="A861" s="4"/>
      <c r="B861" s="20"/>
      <c r="C861" s="4"/>
      <c r="D861" s="20"/>
      <c r="E861" s="20"/>
    </row>
    <row r="862" spans="1:5" ht="14.4">
      <c r="A862" s="4"/>
      <c r="B862" s="20"/>
      <c r="C862" s="4"/>
      <c r="D862" s="20"/>
      <c r="E862" s="20"/>
    </row>
    <row r="863" spans="1:5" ht="14.4">
      <c r="A863" s="4"/>
      <c r="B863" s="20"/>
      <c r="C863" s="4"/>
      <c r="D863" s="20"/>
      <c r="E863" s="20"/>
    </row>
    <row r="864" spans="1:5" ht="14.4">
      <c r="A864" s="4"/>
      <c r="B864" s="20"/>
      <c r="C864" s="4"/>
      <c r="D864" s="20"/>
      <c r="E864" s="20"/>
    </row>
    <row r="865" spans="1:5" ht="14.4">
      <c r="A865" s="4"/>
      <c r="B865" s="20"/>
      <c r="C865" s="4"/>
      <c r="D865" s="20"/>
      <c r="E865" s="20"/>
    </row>
    <row r="866" spans="1:5" ht="14.4">
      <c r="A866" s="4"/>
      <c r="B866" s="20"/>
      <c r="C866" s="4"/>
      <c r="D866" s="20"/>
      <c r="E866" s="20"/>
    </row>
    <row r="867" spans="1:5" ht="14.4">
      <c r="A867" s="4"/>
      <c r="B867" s="20"/>
      <c r="C867" s="4"/>
      <c r="D867" s="20"/>
      <c r="E867" s="20"/>
    </row>
    <row r="868" spans="1:5" ht="14.4">
      <c r="A868" s="4"/>
      <c r="B868" s="20"/>
      <c r="C868" s="4"/>
      <c r="D868" s="20"/>
      <c r="E868" s="20"/>
    </row>
    <row r="869" spans="1:5" ht="14.4">
      <c r="A869" s="4"/>
      <c r="B869" s="20"/>
      <c r="C869" s="4"/>
      <c r="D869" s="20"/>
      <c r="E869" s="20"/>
    </row>
    <row r="870" spans="1:5" ht="14.4">
      <c r="A870" s="4"/>
      <c r="B870" s="20"/>
      <c r="C870" s="4"/>
      <c r="D870" s="20"/>
      <c r="E870" s="20"/>
    </row>
    <row r="871" spans="1:5" ht="14.4">
      <c r="A871" s="4"/>
      <c r="B871" s="20"/>
      <c r="C871" s="4"/>
      <c r="D871" s="20"/>
      <c r="E871" s="20"/>
    </row>
    <row r="872" spans="1:5" ht="14.4">
      <c r="A872" s="4"/>
      <c r="B872" s="20"/>
      <c r="C872" s="4"/>
      <c r="D872" s="20"/>
      <c r="E872" s="20"/>
    </row>
    <row r="873" spans="1:5" ht="14.4">
      <c r="A873" s="4"/>
      <c r="B873" s="20"/>
      <c r="C873" s="4"/>
      <c r="D873" s="20"/>
      <c r="E873" s="20"/>
    </row>
    <row r="874" spans="1:5" ht="14.4">
      <c r="A874" s="4"/>
      <c r="B874" s="20"/>
      <c r="C874" s="4"/>
      <c r="D874" s="20"/>
      <c r="E874" s="20"/>
    </row>
    <row r="875" spans="1:5" ht="14.4">
      <c r="A875" s="4"/>
      <c r="B875" s="20"/>
      <c r="C875" s="4"/>
      <c r="D875" s="20"/>
      <c r="E875" s="20"/>
    </row>
    <row r="876" spans="1:5" ht="14.4">
      <c r="A876" s="4"/>
      <c r="B876" s="20"/>
      <c r="C876" s="4"/>
      <c r="D876" s="20"/>
      <c r="E876" s="20"/>
    </row>
    <row r="877" spans="1:5" ht="14.4">
      <c r="A877" s="4"/>
      <c r="B877" s="20"/>
      <c r="C877" s="4"/>
      <c r="D877" s="20"/>
      <c r="E877" s="20"/>
    </row>
    <row r="878" spans="1:5" ht="14.4">
      <c r="A878" s="4"/>
      <c r="B878" s="20"/>
      <c r="C878" s="4"/>
      <c r="D878" s="20"/>
      <c r="E878" s="20"/>
    </row>
    <row r="879" spans="1:5" ht="14.4">
      <c r="A879" s="4"/>
      <c r="B879" s="20"/>
      <c r="C879" s="4"/>
      <c r="D879" s="20"/>
      <c r="E879" s="20"/>
    </row>
    <row r="880" spans="1:5" ht="14.4">
      <c r="A880" s="4"/>
      <c r="B880" s="20"/>
      <c r="C880" s="4"/>
      <c r="D880" s="20"/>
      <c r="E880" s="20"/>
    </row>
    <row r="881" spans="1:5" ht="14.4">
      <c r="A881" s="4"/>
      <c r="B881" s="20"/>
      <c r="C881" s="4"/>
      <c r="D881" s="20"/>
      <c r="E881" s="20"/>
    </row>
    <row r="882" spans="1:5" ht="14.4">
      <c r="A882" s="4"/>
      <c r="B882" s="20"/>
      <c r="C882" s="4"/>
      <c r="D882" s="20"/>
      <c r="E882" s="20"/>
    </row>
    <row r="883" spans="1:5" ht="14.4">
      <c r="A883" s="4"/>
      <c r="B883" s="20"/>
      <c r="C883" s="4"/>
      <c r="D883" s="20"/>
      <c r="E883" s="20"/>
    </row>
    <row r="884" spans="1:5" ht="14.4">
      <c r="A884" s="4"/>
      <c r="B884" s="20"/>
      <c r="C884" s="4"/>
      <c r="D884" s="20"/>
      <c r="E884" s="20"/>
    </row>
    <row r="885" spans="1:5" ht="14.4">
      <c r="A885" s="4"/>
      <c r="B885" s="20"/>
      <c r="C885" s="4"/>
      <c r="D885" s="20"/>
      <c r="E885" s="20"/>
    </row>
    <row r="886" spans="1:5" ht="14.4">
      <c r="A886" s="4"/>
      <c r="B886" s="20"/>
      <c r="C886" s="4"/>
      <c r="D886" s="20"/>
      <c r="E886" s="20"/>
    </row>
    <row r="887" spans="1:5" ht="14.4">
      <c r="A887" s="4"/>
      <c r="B887" s="20"/>
      <c r="C887" s="4"/>
      <c r="D887" s="20"/>
      <c r="E887" s="20"/>
    </row>
    <row r="888" spans="1:5" ht="14.4">
      <c r="A888" s="4"/>
      <c r="B888" s="20"/>
      <c r="C888" s="4"/>
      <c r="D888" s="20"/>
      <c r="E888" s="20"/>
    </row>
    <row r="889" spans="1:5" ht="14.4">
      <c r="A889" s="4"/>
      <c r="B889" s="20"/>
      <c r="C889" s="4"/>
      <c r="D889" s="20"/>
      <c r="E889" s="20"/>
    </row>
    <row r="890" spans="1:5" ht="14.4">
      <c r="A890" s="4"/>
      <c r="B890" s="20"/>
      <c r="C890" s="4"/>
      <c r="D890" s="20"/>
      <c r="E890" s="20"/>
    </row>
    <row r="891" spans="1:5" ht="14.4">
      <c r="A891" s="4"/>
      <c r="B891" s="20"/>
      <c r="C891" s="4"/>
      <c r="D891" s="20"/>
      <c r="E891" s="20"/>
    </row>
    <row r="892" spans="1:5" ht="14.4">
      <c r="A892" s="4"/>
      <c r="B892" s="20"/>
      <c r="C892" s="4"/>
      <c r="D892" s="20"/>
      <c r="E892" s="20"/>
    </row>
    <row r="893" spans="1:5" ht="14.4">
      <c r="A893" s="4"/>
      <c r="B893" s="20"/>
      <c r="C893" s="4"/>
      <c r="D893" s="20"/>
      <c r="E893" s="20"/>
    </row>
    <row r="894" spans="1:5" ht="14.4">
      <c r="A894" s="4"/>
      <c r="B894" s="20"/>
      <c r="C894" s="4"/>
      <c r="D894" s="20"/>
      <c r="E894" s="20"/>
    </row>
    <row r="895" spans="1:5" ht="14.4">
      <c r="A895" s="4"/>
      <c r="B895" s="20"/>
      <c r="C895" s="4"/>
      <c r="D895" s="20"/>
      <c r="E895" s="20"/>
    </row>
    <row r="896" spans="1:5" ht="14.4">
      <c r="A896" s="4"/>
      <c r="B896" s="20"/>
      <c r="C896" s="4"/>
      <c r="D896" s="20"/>
      <c r="E896" s="20"/>
    </row>
    <row r="897" spans="1:5" ht="14.4">
      <c r="A897" s="4"/>
      <c r="B897" s="20"/>
      <c r="C897" s="4"/>
      <c r="D897" s="20"/>
      <c r="E897" s="20"/>
    </row>
    <row r="898" spans="1:5" ht="14.4">
      <c r="A898" s="4"/>
      <c r="B898" s="20"/>
      <c r="C898" s="4"/>
      <c r="D898" s="20"/>
      <c r="E898" s="20"/>
    </row>
    <row r="899" spans="1:5" ht="14.4">
      <c r="A899" s="4"/>
      <c r="B899" s="20"/>
      <c r="C899" s="4"/>
      <c r="D899" s="20"/>
      <c r="E899" s="20"/>
    </row>
    <row r="900" spans="1:5" ht="14.4">
      <c r="A900" s="4"/>
      <c r="B900" s="20"/>
      <c r="C900" s="4"/>
      <c r="D900" s="20"/>
      <c r="E900" s="20"/>
    </row>
    <row r="901" spans="1:5" ht="14.4">
      <c r="A901" s="4"/>
      <c r="B901" s="20"/>
      <c r="C901" s="4"/>
      <c r="D901" s="20"/>
      <c r="E901" s="20"/>
    </row>
    <row r="902" spans="1:5" ht="14.4">
      <c r="A902" s="4"/>
      <c r="B902" s="20"/>
      <c r="C902" s="4"/>
      <c r="D902" s="20"/>
      <c r="E902" s="20"/>
    </row>
    <row r="903" spans="1:5" ht="14.4">
      <c r="A903" s="4"/>
      <c r="B903" s="20"/>
      <c r="C903" s="4"/>
      <c r="D903" s="20"/>
      <c r="E903" s="20"/>
    </row>
    <row r="904" spans="1:5" ht="14.4">
      <c r="A904" s="4"/>
      <c r="B904" s="20"/>
      <c r="C904" s="4"/>
      <c r="D904" s="20"/>
      <c r="E904" s="20"/>
    </row>
    <row r="905" spans="1:5" ht="14.4">
      <c r="A905" s="4"/>
      <c r="B905" s="20"/>
      <c r="C905" s="4"/>
      <c r="D905" s="20"/>
      <c r="E905" s="20"/>
    </row>
    <row r="906" spans="1:5" ht="14.4">
      <c r="A906" s="4"/>
      <c r="B906" s="20"/>
      <c r="C906" s="4"/>
      <c r="D906" s="20"/>
      <c r="E906" s="20"/>
    </row>
    <row r="907" spans="1:5" ht="14.4">
      <c r="A907" s="4"/>
      <c r="B907" s="20"/>
      <c r="C907" s="4"/>
      <c r="D907" s="20"/>
      <c r="E907" s="20"/>
    </row>
    <row r="908" spans="1:5" ht="14.4">
      <c r="A908" s="4"/>
      <c r="B908" s="20"/>
      <c r="C908" s="4"/>
      <c r="D908" s="20"/>
      <c r="E908" s="20"/>
    </row>
    <row r="909" spans="1:5" ht="14.4">
      <c r="A909" s="4"/>
      <c r="B909" s="20"/>
      <c r="C909" s="4"/>
      <c r="D909" s="20"/>
      <c r="E909" s="20"/>
    </row>
    <row r="910" spans="1:5" ht="14.4">
      <c r="A910" s="4"/>
      <c r="B910" s="20"/>
      <c r="C910" s="4"/>
      <c r="D910" s="20"/>
      <c r="E910" s="20"/>
    </row>
    <row r="911" spans="1:5" ht="14.4">
      <c r="A911" s="4"/>
      <c r="B911" s="20"/>
      <c r="C911" s="4"/>
      <c r="D911" s="20"/>
      <c r="E911" s="20"/>
    </row>
    <row r="912" spans="1:5" ht="14.4">
      <c r="A912" s="4"/>
      <c r="B912" s="20"/>
      <c r="C912" s="4"/>
      <c r="D912" s="20"/>
      <c r="E912" s="20"/>
    </row>
    <row r="913" spans="1:5" ht="14.4">
      <c r="A913" s="4"/>
      <c r="B913" s="20"/>
      <c r="C913" s="4"/>
      <c r="D913" s="20"/>
      <c r="E913" s="20"/>
    </row>
    <row r="914" spans="1:5" ht="14.4">
      <c r="A914" s="4"/>
      <c r="B914" s="20"/>
      <c r="C914" s="4"/>
      <c r="D914" s="20"/>
      <c r="E914" s="20"/>
    </row>
    <row r="915" spans="1:5" ht="14.4">
      <c r="A915" s="4"/>
      <c r="B915" s="20"/>
      <c r="C915" s="4"/>
      <c r="D915" s="20"/>
      <c r="E915" s="20"/>
    </row>
    <row r="916" spans="1:5" ht="14.4">
      <c r="A916" s="4"/>
      <c r="B916" s="20"/>
      <c r="C916" s="4"/>
      <c r="D916" s="20"/>
      <c r="E916" s="20"/>
    </row>
    <row r="917" spans="1:5" ht="14.4">
      <c r="A917" s="4"/>
      <c r="B917" s="20"/>
      <c r="C917" s="4"/>
      <c r="D917" s="20"/>
      <c r="E917" s="20"/>
    </row>
    <row r="918" spans="1:5" ht="14.4">
      <c r="A918" s="4"/>
      <c r="B918" s="20"/>
      <c r="C918" s="4"/>
      <c r="D918" s="20"/>
      <c r="E918" s="20"/>
    </row>
    <row r="919" spans="1:5" ht="14.4">
      <c r="A919" s="4"/>
      <c r="B919" s="20"/>
      <c r="C919" s="4"/>
      <c r="D919" s="20"/>
      <c r="E919" s="20"/>
    </row>
    <row r="920" spans="1:5" ht="14.4">
      <c r="A920" s="4"/>
      <c r="B920" s="20"/>
      <c r="C920" s="4"/>
      <c r="D920" s="20"/>
      <c r="E920" s="20"/>
    </row>
    <row r="921" spans="1:5" ht="14.4">
      <c r="A921" s="4"/>
      <c r="B921" s="20"/>
      <c r="C921" s="4"/>
      <c r="D921" s="20"/>
      <c r="E921" s="20"/>
    </row>
    <row r="922" spans="1:5" ht="14.4">
      <c r="A922" s="4"/>
      <c r="B922" s="20"/>
      <c r="C922" s="4"/>
      <c r="D922" s="20"/>
      <c r="E922" s="20"/>
    </row>
    <row r="923" spans="1:5" ht="14.4">
      <c r="A923" s="4"/>
      <c r="B923" s="20"/>
      <c r="C923" s="4"/>
      <c r="D923" s="20"/>
      <c r="E923" s="20"/>
    </row>
    <row r="924" spans="1:5" ht="14.4">
      <c r="A924" s="4"/>
      <c r="B924" s="20"/>
      <c r="C924" s="4"/>
      <c r="D924" s="20"/>
      <c r="E924" s="20"/>
    </row>
    <row r="925" spans="1:5" ht="14.4">
      <c r="A925" s="4"/>
      <c r="B925" s="20"/>
      <c r="C925" s="4"/>
      <c r="D925" s="20"/>
      <c r="E925" s="20"/>
    </row>
    <row r="926" spans="1:5" ht="14.4">
      <c r="A926" s="4"/>
      <c r="B926" s="20"/>
      <c r="C926" s="4"/>
      <c r="D926" s="20"/>
      <c r="E926" s="20"/>
    </row>
    <row r="927" spans="1:5" ht="14.4">
      <c r="A927" s="4"/>
      <c r="B927" s="20"/>
      <c r="C927" s="4"/>
      <c r="D927" s="20"/>
      <c r="E927" s="20"/>
    </row>
    <row r="928" spans="1:5" ht="14.4">
      <c r="A928" s="4"/>
      <c r="B928" s="20"/>
      <c r="C928" s="4"/>
      <c r="D928" s="20"/>
      <c r="E928" s="20"/>
    </row>
    <row r="929" spans="1:5" ht="14.4">
      <c r="A929" s="4"/>
      <c r="B929" s="20"/>
      <c r="C929" s="4"/>
      <c r="D929" s="20"/>
      <c r="E929" s="20"/>
    </row>
    <row r="930" spans="1:5" ht="14.4">
      <c r="A930" s="4"/>
      <c r="B930" s="20"/>
      <c r="C930" s="4"/>
      <c r="D930" s="20"/>
      <c r="E930" s="20"/>
    </row>
    <row r="931" spans="1:5" ht="14.4">
      <c r="A931" s="4"/>
      <c r="B931" s="20"/>
      <c r="C931" s="4"/>
      <c r="D931" s="20"/>
      <c r="E931" s="20"/>
    </row>
    <row r="932" spans="1:5" ht="14.4">
      <c r="A932" s="4"/>
      <c r="B932" s="20"/>
      <c r="C932" s="4"/>
      <c r="D932" s="20"/>
      <c r="E932" s="20"/>
    </row>
    <row r="933" spans="1:5" ht="14.4">
      <c r="A933" s="4"/>
      <c r="B933" s="20"/>
      <c r="C933" s="4"/>
      <c r="D933" s="20"/>
      <c r="E933" s="20"/>
    </row>
    <row r="934" spans="1:5" ht="14.4">
      <c r="A934" s="4"/>
      <c r="B934" s="20"/>
      <c r="C934" s="4"/>
      <c r="D934" s="20"/>
      <c r="E934" s="20"/>
    </row>
    <row r="935" spans="1:5" ht="14.4">
      <c r="A935" s="4"/>
      <c r="B935" s="20"/>
      <c r="C935" s="4"/>
      <c r="D935" s="20"/>
      <c r="E935" s="20"/>
    </row>
    <row r="936" spans="1:5" ht="14.4">
      <c r="A936" s="4"/>
      <c r="B936" s="20"/>
      <c r="C936" s="4"/>
      <c r="D936" s="20"/>
      <c r="E936" s="20"/>
    </row>
    <row r="937" spans="1:5" ht="14.4">
      <c r="A937" s="4"/>
      <c r="B937" s="20"/>
      <c r="C937" s="4"/>
      <c r="D937" s="20"/>
      <c r="E937" s="20"/>
    </row>
    <row r="938" spans="1:5" ht="14.4">
      <c r="A938" s="4"/>
      <c r="B938" s="20"/>
      <c r="C938" s="4"/>
      <c r="D938" s="20"/>
      <c r="E938" s="20"/>
    </row>
    <row r="939" spans="1:5" ht="14.4">
      <c r="A939" s="4"/>
      <c r="B939" s="20"/>
      <c r="C939" s="4"/>
      <c r="D939" s="20"/>
      <c r="E939" s="20"/>
    </row>
    <row r="940" spans="1:5" ht="14.4">
      <c r="A940" s="4"/>
      <c r="B940" s="20"/>
      <c r="C940" s="4"/>
      <c r="D940" s="20"/>
      <c r="E940" s="20"/>
    </row>
    <row r="941" spans="1:5" ht="14.4">
      <c r="A941" s="4"/>
      <c r="B941" s="20"/>
      <c r="C941" s="4"/>
      <c r="D941" s="20"/>
      <c r="E941" s="20"/>
    </row>
    <row r="942" spans="1:5" ht="14.4">
      <c r="A942" s="4"/>
      <c r="B942" s="20"/>
      <c r="C942" s="4"/>
      <c r="D942" s="20"/>
      <c r="E942" s="20"/>
    </row>
    <row r="943" spans="1:5" ht="14.4">
      <c r="A943" s="4"/>
      <c r="B943" s="20"/>
      <c r="C943" s="4"/>
      <c r="D943" s="20"/>
      <c r="E943" s="20"/>
    </row>
    <row r="944" spans="1:5" ht="14.4">
      <c r="A944" s="4"/>
      <c r="B944" s="20"/>
      <c r="C944" s="4"/>
      <c r="D944" s="20"/>
      <c r="E944" s="20"/>
    </row>
    <row r="945" spans="1:5" ht="14.4">
      <c r="A945" s="4"/>
      <c r="B945" s="20"/>
      <c r="C945" s="4"/>
      <c r="D945" s="20"/>
      <c r="E945" s="20"/>
    </row>
    <row r="946" spans="1:5" ht="14.4">
      <c r="A946" s="4"/>
      <c r="B946" s="20"/>
      <c r="C946" s="4"/>
      <c r="D946" s="20"/>
      <c r="E946" s="20"/>
    </row>
    <row r="947" spans="1:5" ht="14.4">
      <c r="A947" s="4"/>
      <c r="B947" s="20"/>
      <c r="C947" s="4"/>
      <c r="D947" s="20"/>
      <c r="E947" s="20"/>
    </row>
    <row r="948" spans="1:5" ht="14.4">
      <c r="A948" s="4"/>
      <c r="B948" s="20"/>
      <c r="C948" s="4"/>
      <c r="D948" s="20"/>
      <c r="E948" s="20"/>
    </row>
    <row r="949" spans="1:5" ht="14.4">
      <c r="A949" s="4"/>
      <c r="B949" s="20"/>
      <c r="C949" s="4"/>
      <c r="D949" s="20"/>
      <c r="E949" s="20"/>
    </row>
    <row r="950" spans="1:5" ht="14.4">
      <c r="A950" s="4"/>
      <c r="B950" s="20"/>
      <c r="C950" s="4"/>
      <c r="D950" s="20"/>
      <c r="E950" s="20"/>
    </row>
    <row r="951" spans="1:5" ht="14.4">
      <c r="A951" s="4"/>
      <c r="B951" s="20"/>
      <c r="C951" s="4"/>
      <c r="D951" s="20"/>
      <c r="E951" s="20"/>
    </row>
    <row r="952" spans="1:5" ht="14.4">
      <c r="A952" s="4"/>
      <c r="B952" s="20"/>
      <c r="C952" s="4"/>
      <c r="D952" s="20"/>
      <c r="E952" s="20"/>
    </row>
    <row r="953" spans="1:5" ht="14.4">
      <c r="A953" s="4"/>
      <c r="B953" s="20"/>
      <c r="C953" s="4"/>
      <c r="D953" s="20"/>
      <c r="E953" s="20"/>
    </row>
    <row r="954" spans="1:5" ht="14.4">
      <c r="A954" s="4"/>
      <c r="B954" s="20"/>
      <c r="C954" s="4"/>
      <c r="D954" s="20"/>
      <c r="E954" s="20"/>
    </row>
    <row r="955" spans="1:5" ht="14.4">
      <c r="A955" s="4"/>
      <c r="B955" s="20"/>
      <c r="C955" s="4"/>
      <c r="D955" s="20"/>
      <c r="E955" s="20"/>
    </row>
    <row r="956" spans="1:5" ht="14.4">
      <c r="A956" s="4"/>
      <c r="B956" s="20"/>
      <c r="C956" s="4"/>
      <c r="D956" s="20"/>
      <c r="E956" s="20"/>
    </row>
    <row r="957" spans="1:5" ht="14.4">
      <c r="A957" s="4"/>
      <c r="B957" s="20"/>
      <c r="C957" s="4"/>
      <c r="D957" s="20"/>
      <c r="E957" s="20"/>
    </row>
    <row r="958" spans="1:5" ht="14.4">
      <c r="A958" s="4"/>
      <c r="B958" s="20"/>
      <c r="C958" s="4"/>
      <c r="D958" s="20"/>
      <c r="E958" s="20"/>
    </row>
    <row r="959" spans="1:5" ht="14.4">
      <c r="A959" s="4"/>
      <c r="B959" s="20"/>
      <c r="C959" s="4"/>
      <c r="D959" s="20"/>
      <c r="E959" s="20"/>
    </row>
    <row r="960" spans="1:5" ht="14.4">
      <c r="A960" s="4"/>
      <c r="B960" s="20"/>
      <c r="C960" s="4"/>
      <c r="D960" s="20"/>
      <c r="E960" s="20"/>
    </row>
    <row r="961" spans="1:5" ht="14.4">
      <c r="A961" s="4"/>
      <c r="B961" s="20"/>
      <c r="C961" s="4"/>
      <c r="D961" s="20"/>
      <c r="E961" s="20"/>
    </row>
    <row r="962" spans="1:5" ht="14.4">
      <c r="A962" s="4"/>
      <c r="B962" s="20"/>
      <c r="C962" s="4"/>
      <c r="D962" s="20"/>
      <c r="E962" s="20"/>
    </row>
    <row r="963" spans="1:5" ht="14.4">
      <c r="A963" s="4"/>
      <c r="B963" s="20"/>
      <c r="C963" s="4"/>
      <c r="D963" s="20"/>
      <c r="E963" s="20"/>
    </row>
    <row r="964" spans="1:5" ht="14.4">
      <c r="A964" s="4"/>
      <c r="B964" s="20"/>
      <c r="C964" s="4"/>
      <c r="D964" s="20"/>
      <c r="E964" s="20"/>
    </row>
    <row r="965" spans="1:5" ht="14.4">
      <c r="A965" s="4"/>
      <c r="B965" s="20"/>
      <c r="C965" s="4"/>
      <c r="D965" s="20"/>
      <c r="E965" s="20"/>
    </row>
    <row r="966" spans="1:5" ht="14.4">
      <c r="A966" s="4"/>
      <c r="B966" s="20"/>
      <c r="C966" s="4"/>
      <c r="D966" s="20"/>
      <c r="E966" s="20"/>
    </row>
    <row r="967" spans="1:5" ht="14.4">
      <c r="A967" s="4"/>
      <c r="B967" s="20"/>
      <c r="C967" s="4"/>
      <c r="D967" s="20"/>
      <c r="E967" s="20"/>
    </row>
    <row r="968" spans="1:5" ht="14.4">
      <c r="A968" s="4"/>
      <c r="B968" s="20"/>
      <c r="C968" s="4"/>
      <c r="D968" s="20"/>
      <c r="E968" s="20"/>
    </row>
    <row r="969" spans="1:5" ht="14.4">
      <c r="A969" s="4"/>
      <c r="B969" s="20"/>
      <c r="C969" s="4"/>
      <c r="D969" s="20"/>
      <c r="E969" s="20"/>
    </row>
    <row r="970" spans="1:5" ht="14.4">
      <c r="A970" s="4"/>
      <c r="B970" s="20"/>
      <c r="C970" s="4"/>
      <c r="D970" s="20"/>
      <c r="E970" s="20"/>
    </row>
    <row r="971" spans="1:5" ht="14.4">
      <c r="A971" s="4"/>
      <c r="B971" s="20"/>
      <c r="C971" s="4"/>
      <c r="D971" s="20"/>
      <c r="E971" s="20"/>
    </row>
    <row r="972" spans="1:5" ht="14.4">
      <c r="A972" s="4"/>
      <c r="B972" s="20"/>
      <c r="C972" s="4"/>
      <c r="D972" s="20"/>
      <c r="E972" s="20"/>
    </row>
    <row r="973" spans="1:5" ht="14.4">
      <c r="A973" s="4"/>
      <c r="B973" s="20"/>
      <c r="C973" s="4"/>
      <c r="D973" s="20"/>
      <c r="E973" s="20"/>
    </row>
    <row r="974" spans="1:5" ht="14.4">
      <c r="A974" s="4"/>
      <c r="B974" s="20"/>
      <c r="C974" s="4"/>
      <c r="D974" s="20"/>
      <c r="E974" s="20"/>
    </row>
    <row r="975" spans="1:5" ht="14.4">
      <c r="A975" s="4"/>
      <c r="B975" s="20"/>
      <c r="C975" s="4"/>
      <c r="D975" s="20"/>
      <c r="E975" s="20"/>
    </row>
    <row r="976" spans="1:5" ht="14.4">
      <c r="A976" s="4"/>
      <c r="B976" s="20"/>
      <c r="C976" s="4"/>
      <c r="D976" s="20"/>
      <c r="E976" s="20"/>
    </row>
    <row r="977" spans="1:5" ht="14.4">
      <c r="A977" s="4"/>
      <c r="B977" s="20"/>
      <c r="C977" s="4"/>
      <c r="D977" s="20"/>
      <c r="E977" s="20"/>
    </row>
    <row r="978" spans="1:5" ht="14.4">
      <c r="A978" s="4"/>
      <c r="B978" s="20"/>
      <c r="C978" s="4"/>
      <c r="D978" s="20"/>
      <c r="E978" s="20"/>
    </row>
    <row r="979" spans="1:5" ht="14.4">
      <c r="A979" s="4"/>
      <c r="B979" s="20"/>
      <c r="C979" s="4"/>
      <c r="D979" s="20"/>
      <c r="E979" s="20"/>
    </row>
    <row r="980" spans="1:5" ht="14.4">
      <c r="A980" s="4"/>
      <c r="B980" s="20"/>
      <c r="C980" s="4"/>
      <c r="D980" s="20"/>
      <c r="E980" s="20"/>
    </row>
    <row r="981" spans="1:5" ht="14.4">
      <c r="A981" s="4"/>
      <c r="B981" s="20"/>
      <c r="C981" s="4"/>
      <c r="D981" s="20"/>
      <c r="E981" s="20"/>
    </row>
    <row r="982" spans="1:5" ht="14.4">
      <c r="A982" s="4"/>
      <c r="B982" s="20"/>
      <c r="C982" s="4"/>
      <c r="D982" s="20"/>
      <c r="E982" s="20"/>
    </row>
    <row r="983" spans="1:5" ht="14.4">
      <c r="A983" s="4"/>
      <c r="B983" s="20"/>
      <c r="C983" s="4"/>
      <c r="D983" s="20"/>
      <c r="E983" s="20"/>
    </row>
    <row r="984" spans="1:5" ht="14.4">
      <c r="A984" s="4"/>
      <c r="B984" s="20"/>
      <c r="C984" s="4"/>
      <c r="D984" s="20"/>
      <c r="E984" s="20"/>
    </row>
    <row r="985" spans="1:5" ht="14.4">
      <c r="A985" s="4"/>
      <c r="B985" s="20"/>
      <c r="C985" s="4"/>
      <c r="D985" s="20"/>
      <c r="E985" s="20"/>
    </row>
    <row r="986" spans="1:5" ht="14.4">
      <c r="A986" s="4"/>
      <c r="B986" s="20"/>
      <c r="C986" s="4"/>
      <c r="D986" s="20"/>
      <c r="E986" s="20"/>
    </row>
    <row r="987" spans="1:5" ht="14.4">
      <c r="A987" s="4"/>
      <c r="B987" s="20"/>
      <c r="C987" s="4"/>
      <c r="D987" s="20"/>
      <c r="E987" s="20"/>
    </row>
    <row r="988" spans="1:5" ht="14.4">
      <c r="A988" s="4"/>
      <c r="B988" s="20"/>
      <c r="C988" s="4"/>
      <c r="D988" s="20"/>
      <c r="E988" s="20"/>
    </row>
    <row r="989" spans="1:5" ht="14.4">
      <c r="A989" s="4"/>
      <c r="B989" s="20"/>
      <c r="C989" s="4"/>
      <c r="D989" s="20"/>
      <c r="E989" s="20"/>
    </row>
    <row r="990" spans="1:5" ht="14.4">
      <c r="A990" s="4"/>
      <c r="B990" s="20"/>
      <c r="C990" s="4"/>
      <c r="D990" s="20"/>
      <c r="E990" s="20"/>
    </row>
    <row r="991" spans="1:5" ht="14.4">
      <c r="A991" s="4"/>
      <c r="B991" s="20"/>
      <c r="C991" s="4"/>
      <c r="D991" s="20"/>
      <c r="E991" s="20"/>
    </row>
    <row r="992" spans="1:5" ht="14.4">
      <c r="A992" s="4"/>
      <c r="B992" s="20"/>
      <c r="C992" s="4"/>
      <c r="D992" s="20"/>
      <c r="E992" s="20"/>
    </row>
    <row r="993" spans="1:5" ht="14.4">
      <c r="A993" s="4"/>
      <c r="B993" s="20"/>
      <c r="C993" s="4"/>
      <c r="D993" s="20"/>
      <c r="E993" s="20"/>
    </row>
    <row r="994" spans="1:5" ht="14.4">
      <c r="A994" s="4"/>
      <c r="B994" s="20"/>
      <c r="C994" s="4"/>
      <c r="D994" s="20"/>
      <c r="E994" s="20"/>
    </row>
    <row r="995" spans="1:5" ht="14.4">
      <c r="A995" s="4"/>
      <c r="B995" s="20"/>
      <c r="C995" s="4"/>
      <c r="D995" s="20"/>
      <c r="E995" s="20"/>
    </row>
    <row r="996" spans="1:5" ht="14.4">
      <c r="A996" s="4"/>
      <c r="B996" s="20"/>
      <c r="C996" s="4"/>
      <c r="D996" s="20"/>
      <c r="E996" s="20"/>
    </row>
    <row r="997" spans="1:5" ht="14.4">
      <c r="A997" s="4"/>
      <c r="B997" s="20"/>
      <c r="C997" s="4"/>
      <c r="D997" s="20"/>
      <c r="E997" s="20"/>
    </row>
    <row r="998" spans="1:5" ht="14.4">
      <c r="A998" s="4"/>
      <c r="B998" s="20"/>
      <c r="C998" s="4"/>
      <c r="D998" s="20"/>
      <c r="E998" s="20"/>
    </row>
    <row r="999" spans="1:5" ht="14.4">
      <c r="A999" s="4"/>
      <c r="B999" s="20"/>
      <c r="C999" s="4"/>
      <c r="D999" s="20"/>
      <c r="E999" s="20"/>
    </row>
    <row r="1000" spans="1:5" ht="14.4">
      <c r="A1000" s="4"/>
      <c r="B1000" s="20"/>
      <c r="C1000" s="4"/>
      <c r="D1000" s="20"/>
      <c r="E1000" s="20"/>
    </row>
    <row r="1001" spans="1:5" ht="14.4">
      <c r="A1001" s="4"/>
      <c r="B1001" s="20"/>
      <c r="C1001" s="4"/>
      <c r="D1001" s="20"/>
      <c r="E1001" s="20"/>
    </row>
    <row r="1002" spans="1:5" ht="14.4">
      <c r="A1002" s="4"/>
      <c r="B1002" s="20"/>
      <c r="C1002" s="4"/>
      <c r="D1002" s="20"/>
      <c r="E1002" s="20"/>
    </row>
    <row r="1003" spans="1:5" ht="14.4">
      <c r="A1003" s="4"/>
      <c r="B1003" s="20"/>
      <c r="C1003" s="4"/>
      <c r="D1003" s="20"/>
      <c r="E1003" s="20"/>
    </row>
    <row r="1004" spans="1:5" ht="14.4">
      <c r="A1004" s="4"/>
      <c r="B1004" s="20"/>
      <c r="C1004" s="4"/>
      <c r="D1004" s="20"/>
      <c r="E1004" s="20"/>
    </row>
    <row r="1005" spans="1:5" ht="14.4">
      <c r="A1005" s="4"/>
      <c r="B1005" s="20"/>
      <c r="C1005" s="4"/>
      <c r="D1005" s="20"/>
      <c r="E1005" s="20"/>
    </row>
    <row r="1006" spans="1:5" ht="14.4">
      <c r="A1006" s="4"/>
      <c r="B1006" s="20"/>
      <c r="C1006" s="4"/>
      <c r="D1006" s="20"/>
      <c r="E1006" s="20"/>
    </row>
    <row r="1007" spans="1:5" ht="14.4">
      <c r="A1007" s="4"/>
      <c r="B1007" s="20"/>
      <c r="C1007" s="4"/>
      <c r="D1007" s="20"/>
      <c r="E1007" s="20"/>
    </row>
    <row r="1008" spans="1:5" ht="14.4">
      <c r="A1008" s="4"/>
      <c r="B1008" s="20"/>
      <c r="C1008" s="4"/>
      <c r="D1008" s="20"/>
      <c r="E1008" s="20"/>
    </row>
    <row r="1009" spans="1:5" ht="14.4">
      <c r="A1009" s="4"/>
      <c r="B1009" s="20"/>
      <c r="C1009" s="4"/>
      <c r="D1009" s="20"/>
      <c r="E1009" s="20"/>
    </row>
    <row r="1010" spans="1:5" ht="14.4">
      <c r="A1010" s="4"/>
      <c r="B1010" s="20"/>
      <c r="C1010" s="4"/>
      <c r="D1010" s="20"/>
      <c r="E1010" s="20"/>
    </row>
  </sheetData>
  <hyperlinks>
    <hyperlink ref="E2" r:id="rId1"/>
    <hyperlink ref="E4" r:id="rId2"/>
    <hyperlink ref="E5" r:id="rId3"/>
    <hyperlink ref="E7" r:id="rId4"/>
    <hyperlink ref="E8" r:id="rId5"/>
    <hyperlink ref="E9" r:id="rId6"/>
    <hyperlink ref="E10" r:id="rId7"/>
    <hyperlink ref="E11" r:id="rId8"/>
    <hyperlink ref="E12" r:id="rId9"/>
    <hyperlink ref="E13" r:id="rId10"/>
    <hyperlink ref="E14" r:id="rId11"/>
    <hyperlink ref="E15" r:id="rId12"/>
    <hyperlink ref="E16" r:id="rId13"/>
    <hyperlink ref="E17" r:id="rId14"/>
    <hyperlink ref="E18" r:id="rId15"/>
    <hyperlink ref="E19" r:id="rId16"/>
    <hyperlink ref="E20" r:id="rId17"/>
    <hyperlink ref="E21" r:id="rId18"/>
    <hyperlink ref="E22" r:id="rId19"/>
    <hyperlink ref="E23" r:id="rId20"/>
  </hyperlinks>
  <pageMargins left="0.7" right="0.7" top="0.75" bottom="0.75" header="0.3" footer="0.3"/>
  <pageSetup orientation="portrait" r:id="rId21"/>
  <headerFooter differentOddEven="1" differentFirs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6"/>
  <sheetViews>
    <sheetView workbookViewId="0">
      <pane ySplit="1" topLeftCell="A2" activePane="bottomLeft" state="frozen"/>
      <selection pane="bottomLeft" sqref="A1:F1048576"/>
    </sheetView>
  </sheetViews>
  <sheetFormatPr defaultColWidth="14.44140625" defaultRowHeight="13.2"/>
  <cols>
    <col min="1" max="1" width="8.5546875" customWidth="1"/>
    <col min="2" max="2" width="23.6640625" customWidth="1"/>
    <col min="3" max="3" width="60.88671875" customWidth="1"/>
    <col min="4" max="4" width="20.5546875" customWidth="1"/>
    <col min="5" max="5" width="20" customWidth="1"/>
    <col min="6" max="6" width="46" customWidth="1"/>
  </cols>
  <sheetData>
    <row r="1" spans="1:26" ht="14.4">
      <c r="A1" s="1" t="s">
        <v>0</v>
      </c>
      <c r="B1" s="5" t="s">
        <v>9</v>
      </c>
      <c r="C1" s="5" t="s">
        <v>3</v>
      </c>
      <c r="D1" s="5" t="s">
        <v>10</v>
      </c>
      <c r="E1" s="5" t="s">
        <v>11</v>
      </c>
      <c r="F1" s="10" t="s">
        <v>12</v>
      </c>
      <c r="G1" s="12"/>
      <c r="H1" s="12"/>
      <c r="I1" s="12"/>
      <c r="J1" s="12"/>
      <c r="K1" s="12"/>
      <c r="L1" s="12"/>
      <c r="M1" s="12"/>
      <c r="N1" s="12"/>
      <c r="O1" s="12"/>
      <c r="P1" s="12"/>
      <c r="Q1" s="12"/>
      <c r="R1" s="12"/>
      <c r="S1" s="12"/>
      <c r="T1" s="12"/>
      <c r="U1" s="12"/>
      <c r="V1" s="12"/>
      <c r="W1" s="12"/>
      <c r="X1" s="12"/>
      <c r="Y1" s="12"/>
      <c r="Z1" s="12"/>
    </row>
    <row r="2" spans="1:26" ht="14.4">
      <c r="A2" s="1" t="s">
        <v>14</v>
      </c>
      <c r="B2" s="14" t="s">
        <v>15</v>
      </c>
      <c r="C2" s="14" t="s">
        <v>16</v>
      </c>
      <c r="D2" s="14"/>
      <c r="E2" s="14"/>
      <c r="F2" s="16"/>
    </row>
    <row r="3" spans="1:26" ht="86.4">
      <c r="A3" s="1" t="s">
        <v>7</v>
      </c>
      <c r="B3" s="14" t="s">
        <v>18</v>
      </c>
      <c r="C3" s="14" t="s">
        <v>19</v>
      </c>
      <c r="D3" s="14" t="s">
        <v>21</v>
      </c>
      <c r="E3" s="14" t="s">
        <v>22</v>
      </c>
      <c r="F3" s="16"/>
    </row>
    <row r="4" spans="1:26" ht="57.6">
      <c r="A4" s="1" t="s">
        <v>23</v>
      </c>
      <c r="B4" s="14" t="s">
        <v>24</v>
      </c>
      <c r="C4" s="14" t="s">
        <v>25</v>
      </c>
      <c r="D4" s="14" t="s">
        <v>26</v>
      </c>
      <c r="E4" s="14" t="s">
        <v>27</v>
      </c>
      <c r="F4" s="16"/>
    </row>
    <row r="5" spans="1:26" ht="86.4">
      <c r="A5" s="1" t="s">
        <v>28</v>
      </c>
      <c r="B5" s="14" t="s">
        <v>29</v>
      </c>
      <c r="C5" s="14" t="s">
        <v>30</v>
      </c>
      <c r="D5" s="14" t="s">
        <v>31</v>
      </c>
      <c r="E5" s="14" t="s">
        <v>32</v>
      </c>
      <c r="F5" s="16"/>
    </row>
    <row r="6" spans="1:26" ht="100.8">
      <c r="A6" s="1" t="s">
        <v>33</v>
      </c>
      <c r="B6" s="14" t="s">
        <v>34</v>
      </c>
      <c r="C6" s="14" t="s">
        <v>35</v>
      </c>
      <c r="D6" s="14" t="s">
        <v>36</v>
      </c>
      <c r="E6" s="14" t="s">
        <v>37</v>
      </c>
      <c r="F6" s="16"/>
    </row>
    <row r="7" spans="1:26" ht="57.6">
      <c r="A7" s="1" t="s">
        <v>38</v>
      </c>
      <c r="B7" s="14" t="s">
        <v>39</v>
      </c>
      <c r="C7" s="14" t="s">
        <v>40</v>
      </c>
      <c r="D7" s="14" t="s">
        <v>41</v>
      </c>
      <c r="E7" s="14" t="s">
        <v>42</v>
      </c>
      <c r="F7" s="16"/>
    </row>
    <row r="8" spans="1:26" ht="72">
      <c r="A8" s="1" t="s">
        <v>43</v>
      </c>
      <c r="B8" s="14" t="s">
        <v>44</v>
      </c>
      <c r="C8" s="14" t="s">
        <v>45</v>
      </c>
      <c r="D8" s="14" t="s">
        <v>46</v>
      </c>
      <c r="E8" s="14" t="s">
        <v>47</v>
      </c>
      <c r="F8" s="16"/>
    </row>
    <row r="9" spans="1:26" ht="86.4">
      <c r="A9" s="1" t="s">
        <v>48</v>
      </c>
      <c r="B9" s="14" t="s">
        <v>49</v>
      </c>
      <c r="C9" s="14" t="s">
        <v>50</v>
      </c>
      <c r="D9" s="14" t="s">
        <v>51</v>
      </c>
      <c r="E9" s="14" t="s">
        <v>52</v>
      </c>
      <c r="F9" s="16"/>
    </row>
    <row r="10" spans="1:26" ht="72">
      <c r="A10" s="1" t="s">
        <v>54</v>
      </c>
      <c r="B10" s="14" t="s">
        <v>55</v>
      </c>
      <c r="C10" s="14" t="s">
        <v>57</v>
      </c>
      <c r="D10" s="14" t="s">
        <v>58</v>
      </c>
      <c r="E10" s="14" t="s">
        <v>59</v>
      </c>
      <c r="F10" s="16"/>
    </row>
    <row r="11" spans="1:26" ht="57.6">
      <c r="A11" s="1" t="s">
        <v>61</v>
      </c>
      <c r="B11" s="14" t="s">
        <v>62</v>
      </c>
      <c r="C11" s="14" t="s">
        <v>63</v>
      </c>
      <c r="D11" s="14" t="s">
        <v>64</v>
      </c>
      <c r="E11" s="14" t="s">
        <v>65</v>
      </c>
      <c r="F11" s="16"/>
    </row>
    <row r="12" spans="1:26" ht="14.4">
      <c r="A12" s="1" t="s">
        <v>66</v>
      </c>
      <c r="B12" s="14" t="s">
        <v>67</v>
      </c>
      <c r="C12" s="14" t="s">
        <v>68</v>
      </c>
      <c r="D12" s="14"/>
      <c r="E12" s="14"/>
      <c r="F12" s="16"/>
    </row>
    <row r="13" spans="1:26" ht="72">
      <c r="A13" s="1" t="s">
        <v>69</v>
      </c>
      <c r="B13" s="14" t="s">
        <v>70</v>
      </c>
      <c r="C13" s="14" t="s">
        <v>71</v>
      </c>
      <c r="D13" s="14" t="s">
        <v>72</v>
      </c>
      <c r="E13" s="14" t="s">
        <v>73</v>
      </c>
      <c r="F13" s="16"/>
    </row>
    <row r="14" spans="1:26" ht="72">
      <c r="A14" s="1" t="s">
        <v>74</v>
      </c>
      <c r="B14" s="14" t="s">
        <v>75</v>
      </c>
      <c r="C14" s="14" t="s">
        <v>76</v>
      </c>
      <c r="D14" s="14" t="s">
        <v>58</v>
      </c>
      <c r="E14" s="14" t="s">
        <v>77</v>
      </c>
      <c r="F14" s="16"/>
    </row>
    <row r="15" spans="1:26" ht="86.4">
      <c r="A15" s="1" t="s">
        <v>78</v>
      </c>
      <c r="B15" s="14" t="s">
        <v>79</v>
      </c>
      <c r="C15" s="14" t="s">
        <v>80</v>
      </c>
      <c r="D15" s="14" t="s">
        <v>77</v>
      </c>
      <c r="E15" s="14" t="s">
        <v>81</v>
      </c>
      <c r="F15" s="16"/>
    </row>
    <row r="16" spans="1:26" ht="57.6">
      <c r="A16" s="1" t="s">
        <v>82</v>
      </c>
      <c r="B16" s="14" t="s">
        <v>83</v>
      </c>
      <c r="C16" s="14" t="s">
        <v>84</v>
      </c>
      <c r="D16" s="14" t="s">
        <v>58</v>
      </c>
      <c r="E16" s="14" t="s">
        <v>86</v>
      </c>
      <c r="F16" s="16"/>
    </row>
    <row r="17" spans="1:6" ht="57.6">
      <c r="A17" s="1" t="s">
        <v>88</v>
      </c>
      <c r="B17" s="14" t="s">
        <v>89</v>
      </c>
      <c r="C17" s="14" t="s">
        <v>90</v>
      </c>
      <c r="D17" s="14" t="s">
        <v>91</v>
      </c>
      <c r="E17" s="14" t="s">
        <v>58</v>
      </c>
      <c r="F17" s="16"/>
    </row>
    <row r="18" spans="1:6" ht="57.6">
      <c r="A18" s="1" t="s">
        <v>94</v>
      </c>
      <c r="B18" s="14" t="s">
        <v>96</v>
      </c>
      <c r="C18" s="14" t="s">
        <v>98</v>
      </c>
      <c r="D18" s="14" t="s">
        <v>58</v>
      </c>
      <c r="E18" s="14" t="s">
        <v>72</v>
      </c>
      <c r="F18" s="16"/>
    </row>
    <row r="19" spans="1:6" ht="72">
      <c r="A19" s="1" t="s">
        <v>101</v>
      </c>
      <c r="B19" s="24" t="s">
        <v>102</v>
      </c>
      <c r="C19" s="14" t="s">
        <v>105</v>
      </c>
      <c r="D19" s="14" t="s">
        <v>106</v>
      </c>
      <c r="E19" s="14" t="s">
        <v>107</v>
      </c>
      <c r="F19" s="16"/>
    </row>
    <row r="20" spans="1:6" ht="28.8">
      <c r="A20" s="1" t="s">
        <v>108</v>
      </c>
      <c r="B20" s="14" t="s">
        <v>109</v>
      </c>
      <c r="C20" s="14" t="s">
        <v>111</v>
      </c>
      <c r="D20" s="14" t="s">
        <v>107</v>
      </c>
      <c r="E20" s="14" t="s">
        <v>112</v>
      </c>
      <c r="F20" s="16"/>
    </row>
    <row r="21" spans="1:6" ht="28.8">
      <c r="A21" s="1" t="s">
        <v>114</v>
      </c>
      <c r="B21" s="14" t="s">
        <v>115</v>
      </c>
      <c r="C21" s="14" t="s">
        <v>116</v>
      </c>
      <c r="D21" s="14"/>
      <c r="E21" s="14"/>
      <c r="F21" s="16"/>
    </row>
    <row r="22" spans="1:6" ht="129.6">
      <c r="A22" s="1" t="s">
        <v>118</v>
      </c>
      <c r="B22" s="14" t="s">
        <v>119</v>
      </c>
      <c r="C22" s="14" t="s">
        <v>120</v>
      </c>
      <c r="D22" s="14" t="s">
        <v>121</v>
      </c>
      <c r="E22" s="14" t="s">
        <v>122</v>
      </c>
      <c r="F22" s="16"/>
    </row>
    <row r="23" spans="1:6" ht="86.4">
      <c r="A23" s="1" t="s">
        <v>123</v>
      </c>
      <c r="B23" s="14" t="s">
        <v>124</v>
      </c>
      <c r="C23" s="14" t="s">
        <v>125</v>
      </c>
      <c r="D23" s="14" t="s">
        <v>122</v>
      </c>
      <c r="E23" s="14" t="s">
        <v>126</v>
      </c>
      <c r="F23" s="16"/>
    </row>
    <row r="24" spans="1:6" ht="115.2">
      <c r="A24" s="1" t="s">
        <v>127</v>
      </c>
      <c r="B24" s="14" t="s">
        <v>128</v>
      </c>
      <c r="C24" s="14" t="s">
        <v>129</v>
      </c>
      <c r="D24" s="14" t="s">
        <v>126</v>
      </c>
      <c r="E24" s="14" t="s">
        <v>130</v>
      </c>
      <c r="F24" s="16"/>
    </row>
    <row r="25" spans="1:6" ht="43.2">
      <c r="A25" s="1" t="s">
        <v>131</v>
      </c>
      <c r="B25" s="14" t="s">
        <v>132</v>
      </c>
      <c r="C25" s="14" t="s">
        <v>133</v>
      </c>
      <c r="D25" s="14" t="s">
        <v>130</v>
      </c>
      <c r="E25" s="14" t="s">
        <v>130</v>
      </c>
      <c r="F25" s="16"/>
    </row>
    <row r="26" spans="1:6" ht="43.2">
      <c r="A26" s="1" t="s">
        <v>134</v>
      </c>
      <c r="B26" s="14" t="s">
        <v>136</v>
      </c>
      <c r="C26" s="14" t="s">
        <v>138</v>
      </c>
      <c r="D26" s="14" t="s">
        <v>130</v>
      </c>
      <c r="E26" s="14" t="s">
        <v>130</v>
      </c>
      <c r="F26" s="16"/>
    </row>
    <row r="27" spans="1:6" ht="43.2">
      <c r="A27" s="1" t="s">
        <v>139</v>
      </c>
      <c r="B27" s="14" t="s">
        <v>141</v>
      </c>
      <c r="C27" s="14" t="s">
        <v>142</v>
      </c>
      <c r="D27" s="14" t="s">
        <v>130</v>
      </c>
      <c r="E27" s="14" t="s">
        <v>130</v>
      </c>
      <c r="F27" s="16"/>
    </row>
    <row r="28" spans="1:6" ht="57.6">
      <c r="A28" s="1" t="s">
        <v>143</v>
      </c>
      <c r="B28" s="24" t="s">
        <v>144</v>
      </c>
      <c r="C28" s="14" t="s">
        <v>145</v>
      </c>
      <c r="D28" s="14" t="s">
        <v>130</v>
      </c>
      <c r="E28" s="14" t="s">
        <v>130</v>
      </c>
      <c r="F28" s="16"/>
    </row>
    <row r="29" spans="1:6" ht="28.8">
      <c r="A29" s="1" t="s">
        <v>146</v>
      </c>
      <c r="B29" s="14" t="s">
        <v>147</v>
      </c>
      <c r="C29" s="14" t="s">
        <v>148</v>
      </c>
      <c r="D29" s="14" t="s">
        <v>149</v>
      </c>
      <c r="E29" s="14" t="s">
        <v>150</v>
      </c>
      <c r="F29" s="16"/>
    </row>
    <row r="30" spans="1:6" ht="14.4">
      <c r="A30" s="27"/>
      <c r="B30" s="20"/>
      <c r="C30" s="20"/>
      <c r="D30" s="20"/>
      <c r="E30" s="20"/>
      <c r="F30" s="16"/>
    </row>
    <row r="31" spans="1:6" ht="14.4">
      <c r="A31" s="27"/>
      <c r="B31" s="20"/>
      <c r="C31" s="20"/>
      <c r="D31" s="20"/>
      <c r="E31" s="20"/>
      <c r="F31" s="16"/>
    </row>
    <row r="32" spans="1:6" ht="14.4">
      <c r="A32" s="27"/>
      <c r="B32" s="20"/>
      <c r="C32" s="20"/>
      <c r="D32" s="20"/>
      <c r="E32" s="20"/>
      <c r="F32" s="16"/>
    </row>
    <row r="33" spans="1:6" ht="14.4">
      <c r="A33" s="27"/>
      <c r="B33" s="20"/>
      <c r="C33" s="20"/>
      <c r="D33" s="20"/>
      <c r="E33" s="20"/>
      <c r="F33" s="16"/>
    </row>
    <row r="34" spans="1:6" ht="14.4">
      <c r="A34" s="27"/>
      <c r="B34" s="20"/>
      <c r="C34" s="20"/>
      <c r="D34" s="20"/>
      <c r="E34" s="20"/>
      <c r="F34" s="16"/>
    </row>
    <row r="35" spans="1:6" ht="14.4">
      <c r="A35" s="27"/>
      <c r="B35" s="20"/>
      <c r="C35" s="20"/>
      <c r="D35" s="20"/>
      <c r="E35" s="20"/>
      <c r="F35" s="16"/>
    </row>
    <row r="36" spans="1:6" ht="14.4">
      <c r="A36" s="27"/>
      <c r="B36" s="20"/>
      <c r="C36" s="20"/>
      <c r="D36" s="20"/>
      <c r="E36" s="20"/>
      <c r="F36" s="16"/>
    </row>
    <row r="37" spans="1:6" ht="14.4">
      <c r="A37" s="27"/>
      <c r="B37" s="20"/>
      <c r="C37" s="20"/>
      <c r="D37" s="20"/>
      <c r="E37" s="20"/>
      <c r="F37" s="16"/>
    </row>
    <row r="38" spans="1:6" ht="14.4">
      <c r="A38" s="27"/>
      <c r="B38" s="20"/>
      <c r="C38" s="20"/>
      <c r="D38" s="20"/>
      <c r="E38" s="20"/>
      <c r="F38" s="16"/>
    </row>
    <row r="39" spans="1:6" ht="14.4">
      <c r="A39" s="27"/>
      <c r="B39" s="20"/>
      <c r="C39" s="20"/>
      <c r="D39" s="20"/>
      <c r="E39" s="20"/>
      <c r="F39" s="16"/>
    </row>
    <row r="40" spans="1:6" ht="14.4">
      <c r="A40" s="27"/>
      <c r="B40" s="20"/>
      <c r="C40" s="20"/>
      <c r="D40" s="20"/>
      <c r="E40" s="20"/>
      <c r="F40" s="16"/>
    </row>
    <row r="41" spans="1:6" ht="14.4">
      <c r="A41" s="27"/>
      <c r="B41" s="20"/>
      <c r="C41" s="20"/>
      <c r="D41" s="20"/>
      <c r="E41" s="20"/>
      <c r="F41" s="16"/>
    </row>
    <row r="42" spans="1:6" ht="14.4">
      <c r="A42" s="27"/>
      <c r="B42" s="20"/>
      <c r="C42" s="20"/>
      <c r="D42" s="20"/>
      <c r="E42" s="20"/>
      <c r="F42" s="16"/>
    </row>
    <row r="43" spans="1:6" ht="14.4">
      <c r="A43" s="27"/>
      <c r="B43" s="20"/>
      <c r="C43" s="20"/>
      <c r="D43" s="20"/>
      <c r="E43" s="20"/>
      <c r="F43" s="16"/>
    </row>
    <row r="44" spans="1:6" ht="14.4">
      <c r="A44" s="27"/>
      <c r="B44" s="20"/>
      <c r="C44" s="20"/>
      <c r="D44" s="20"/>
      <c r="E44" s="20"/>
      <c r="F44" s="16"/>
    </row>
    <row r="45" spans="1:6" ht="14.4">
      <c r="A45" s="27"/>
      <c r="B45" s="20"/>
      <c r="C45" s="20"/>
      <c r="D45" s="20"/>
      <c r="E45" s="20"/>
      <c r="F45" s="16"/>
    </row>
    <row r="46" spans="1:6" ht="14.4">
      <c r="A46" s="27"/>
      <c r="B46" s="20"/>
      <c r="C46" s="20"/>
      <c r="D46" s="20"/>
      <c r="E46" s="20"/>
      <c r="F46" s="16"/>
    </row>
    <row r="47" spans="1:6" ht="14.4">
      <c r="A47" s="27"/>
      <c r="B47" s="20"/>
      <c r="C47" s="20"/>
      <c r="D47" s="20"/>
      <c r="E47" s="20"/>
      <c r="F47" s="16"/>
    </row>
    <row r="48" spans="1:6" ht="14.4">
      <c r="A48" s="27"/>
      <c r="B48" s="20"/>
      <c r="C48" s="20"/>
      <c r="D48" s="20"/>
      <c r="E48" s="20"/>
      <c r="F48" s="16"/>
    </row>
    <row r="49" spans="1:6" ht="14.4">
      <c r="A49" s="27"/>
      <c r="B49" s="20"/>
      <c r="C49" s="20"/>
      <c r="D49" s="20"/>
      <c r="E49" s="20"/>
      <c r="F49" s="16"/>
    </row>
    <row r="50" spans="1:6" ht="14.4">
      <c r="A50" s="27"/>
      <c r="B50" s="20"/>
      <c r="C50" s="20"/>
      <c r="D50" s="20"/>
      <c r="E50" s="20"/>
      <c r="F50" s="16"/>
    </row>
    <row r="51" spans="1:6" ht="14.4">
      <c r="A51" s="27"/>
      <c r="B51" s="20"/>
      <c r="C51" s="20"/>
      <c r="D51" s="20"/>
      <c r="E51" s="20"/>
      <c r="F51" s="16"/>
    </row>
    <row r="52" spans="1:6" ht="14.4">
      <c r="A52" s="27"/>
      <c r="B52" s="20"/>
      <c r="C52" s="20"/>
      <c r="D52" s="20"/>
      <c r="E52" s="20"/>
      <c r="F52" s="16"/>
    </row>
    <row r="53" spans="1:6" ht="14.4">
      <c r="A53" s="27"/>
      <c r="B53" s="20"/>
      <c r="C53" s="20"/>
      <c r="D53" s="20"/>
      <c r="E53" s="20"/>
      <c r="F53" s="16"/>
    </row>
    <row r="54" spans="1:6" ht="14.4">
      <c r="A54" s="27"/>
      <c r="B54" s="20"/>
      <c r="C54" s="20"/>
      <c r="D54" s="20"/>
      <c r="E54" s="20"/>
      <c r="F54" s="16"/>
    </row>
    <row r="55" spans="1:6" ht="14.4">
      <c r="A55" s="27"/>
      <c r="B55" s="20"/>
      <c r="C55" s="20"/>
      <c r="D55" s="20"/>
      <c r="E55" s="20"/>
      <c r="F55" s="16"/>
    </row>
    <row r="56" spans="1:6" ht="14.4">
      <c r="A56" s="27"/>
      <c r="B56" s="20"/>
      <c r="C56" s="20"/>
      <c r="D56" s="20"/>
      <c r="E56" s="20"/>
      <c r="F56" s="16"/>
    </row>
    <row r="57" spans="1:6" ht="14.4">
      <c r="A57" s="27"/>
      <c r="B57" s="20"/>
      <c r="C57" s="20"/>
      <c r="D57" s="20"/>
      <c r="E57" s="20"/>
      <c r="F57" s="16"/>
    </row>
    <row r="58" spans="1:6" ht="14.4">
      <c r="A58" s="27"/>
      <c r="B58" s="20"/>
      <c r="C58" s="20"/>
      <c r="D58" s="20"/>
      <c r="E58" s="20"/>
      <c r="F58" s="16"/>
    </row>
    <row r="59" spans="1:6" ht="14.4">
      <c r="A59" s="27"/>
      <c r="B59" s="20"/>
      <c r="C59" s="20"/>
      <c r="D59" s="20"/>
      <c r="E59" s="20"/>
      <c r="F59" s="16"/>
    </row>
    <row r="60" spans="1:6" ht="14.4">
      <c r="A60" s="27"/>
      <c r="B60" s="20"/>
      <c r="C60" s="20"/>
      <c r="D60" s="20"/>
      <c r="E60" s="20"/>
      <c r="F60" s="16"/>
    </row>
    <row r="61" spans="1:6" ht="14.4">
      <c r="A61" s="27"/>
      <c r="B61" s="20"/>
      <c r="C61" s="20"/>
      <c r="D61" s="20"/>
      <c r="E61" s="20"/>
      <c r="F61" s="16"/>
    </row>
    <row r="62" spans="1:6" ht="14.4">
      <c r="A62" s="27"/>
      <c r="B62" s="20"/>
      <c r="C62" s="20"/>
      <c r="D62" s="20"/>
      <c r="E62" s="20"/>
      <c r="F62" s="16"/>
    </row>
    <row r="63" spans="1:6" ht="14.4">
      <c r="A63" s="27"/>
      <c r="B63" s="20"/>
      <c r="C63" s="20"/>
      <c r="D63" s="20"/>
      <c r="E63" s="20"/>
      <c r="F63" s="16"/>
    </row>
    <row r="64" spans="1:6" ht="14.4">
      <c r="A64" s="27"/>
      <c r="B64" s="20"/>
      <c r="C64" s="20"/>
      <c r="D64" s="20"/>
      <c r="E64" s="20"/>
      <c r="F64" s="16"/>
    </row>
    <row r="65" spans="1:6" ht="14.4">
      <c r="A65" s="27"/>
      <c r="B65" s="20"/>
      <c r="C65" s="20"/>
      <c r="D65" s="20"/>
      <c r="E65" s="20"/>
      <c r="F65" s="16"/>
    </row>
    <row r="66" spans="1:6" ht="14.4">
      <c r="A66" s="27"/>
      <c r="B66" s="20"/>
      <c r="C66" s="20"/>
      <c r="D66" s="20"/>
      <c r="E66" s="20"/>
      <c r="F66" s="16"/>
    </row>
    <row r="67" spans="1:6" ht="14.4">
      <c r="A67" s="27"/>
      <c r="B67" s="20"/>
      <c r="C67" s="20"/>
      <c r="D67" s="20"/>
      <c r="E67" s="20"/>
      <c r="F67" s="16"/>
    </row>
    <row r="68" spans="1:6" ht="14.4">
      <c r="A68" s="27"/>
      <c r="B68" s="20"/>
      <c r="C68" s="20"/>
      <c r="D68" s="20"/>
      <c r="E68" s="20"/>
      <c r="F68" s="16"/>
    </row>
    <row r="69" spans="1:6" ht="14.4">
      <c r="A69" s="27"/>
      <c r="B69" s="20"/>
      <c r="C69" s="20"/>
      <c r="D69" s="20"/>
      <c r="E69" s="20"/>
      <c r="F69" s="16"/>
    </row>
    <row r="70" spans="1:6" ht="14.4">
      <c r="A70" s="27"/>
      <c r="B70" s="20"/>
      <c r="C70" s="20"/>
      <c r="D70" s="20"/>
      <c r="E70" s="20"/>
      <c r="F70" s="16"/>
    </row>
    <row r="71" spans="1:6" ht="14.4">
      <c r="A71" s="27"/>
      <c r="B71" s="20"/>
      <c r="C71" s="20"/>
      <c r="D71" s="20"/>
      <c r="E71" s="20"/>
      <c r="F71" s="16"/>
    </row>
    <row r="72" spans="1:6" ht="14.4">
      <c r="A72" s="27"/>
      <c r="B72" s="20"/>
      <c r="C72" s="20"/>
      <c r="D72" s="20"/>
      <c r="E72" s="20"/>
      <c r="F72" s="16"/>
    </row>
    <row r="73" spans="1:6" ht="14.4">
      <c r="A73" s="27"/>
      <c r="B73" s="20"/>
      <c r="C73" s="20"/>
      <c r="D73" s="20"/>
      <c r="E73" s="20"/>
      <c r="F73" s="16"/>
    </row>
    <row r="74" spans="1:6" ht="14.4">
      <c r="A74" s="27"/>
      <c r="B74" s="20"/>
      <c r="C74" s="20"/>
      <c r="D74" s="20"/>
      <c r="E74" s="20"/>
      <c r="F74" s="16"/>
    </row>
    <row r="75" spans="1:6" ht="14.4">
      <c r="A75" s="27"/>
      <c r="B75" s="20"/>
      <c r="C75" s="20"/>
      <c r="D75" s="20"/>
      <c r="E75" s="20"/>
      <c r="F75" s="16"/>
    </row>
    <row r="76" spans="1:6" ht="14.4">
      <c r="A76" s="27"/>
      <c r="B76" s="20"/>
      <c r="C76" s="20"/>
      <c r="D76" s="20"/>
      <c r="E76" s="20"/>
      <c r="F76" s="16"/>
    </row>
    <row r="77" spans="1:6" ht="14.4">
      <c r="A77" s="27"/>
      <c r="B77" s="20"/>
      <c r="C77" s="20"/>
      <c r="D77" s="20"/>
      <c r="E77" s="20"/>
      <c r="F77" s="16"/>
    </row>
    <row r="78" spans="1:6" ht="14.4">
      <c r="A78" s="27"/>
      <c r="B78" s="20"/>
      <c r="C78" s="20"/>
      <c r="D78" s="20"/>
      <c r="E78" s="20"/>
      <c r="F78" s="16"/>
    </row>
    <row r="79" spans="1:6" ht="14.4">
      <c r="A79" s="27"/>
      <c r="B79" s="20"/>
      <c r="C79" s="20"/>
      <c r="D79" s="20"/>
      <c r="E79" s="20"/>
      <c r="F79" s="16"/>
    </row>
    <row r="80" spans="1:6" ht="14.4">
      <c r="A80" s="27"/>
      <c r="B80" s="20"/>
      <c r="C80" s="20"/>
      <c r="D80" s="20"/>
      <c r="E80" s="20"/>
      <c r="F80" s="16"/>
    </row>
    <row r="81" spans="1:6" ht="14.4">
      <c r="A81" s="27"/>
      <c r="B81" s="20"/>
      <c r="C81" s="20"/>
      <c r="D81" s="20"/>
      <c r="E81" s="20"/>
      <c r="F81" s="16"/>
    </row>
    <row r="82" spans="1:6" ht="14.4">
      <c r="A82" s="27"/>
      <c r="B82" s="20"/>
      <c r="C82" s="20"/>
      <c r="D82" s="20"/>
      <c r="E82" s="20"/>
      <c r="F82" s="16"/>
    </row>
    <row r="83" spans="1:6" ht="14.4">
      <c r="A83" s="27"/>
      <c r="B83" s="20"/>
      <c r="C83" s="20"/>
      <c r="D83" s="20"/>
      <c r="E83" s="20"/>
      <c r="F83" s="16"/>
    </row>
    <row r="84" spans="1:6" ht="14.4">
      <c r="A84" s="27"/>
      <c r="B84" s="20"/>
      <c r="C84" s="20"/>
      <c r="D84" s="20"/>
      <c r="E84" s="20"/>
      <c r="F84" s="16"/>
    </row>
    <row r="85" spans="1:6" ht="14.4">
      <c r="A85" s="27"/>
      <c r="B85" s="20"/>
      <c r="C85" s="20"/>
      <c r="D85" s="20"/>
      <c r="E85" s="20"/>
      <c r="F85" s="16"/>
    </row>
    <row r="86" spans="1:6" ht="14.4">
      <c r="A86" s="27"/>
      <c r="B86" s="20"/>
      <c r="C86" s="20"/>
      <c r="D86" s="20"/>
      <c r="E86" s="20"/>
      <c r="F86" s="16"/>
    </row>
    <row r="87" spans="1:6" ht="14.4">
      <c r="A87" s="27"/>
      <c r="B87" s="20"/>
      <c r="C87" s="20"/>
      <c r="D87" s="20"/>
      <c r="E87" s="20"/>
      <c r="F87" s="16"/>
    </row>
    <row r="88" spans="1:6" ht="14.4">
      <c r="A88" s="27"/>
      <c r="B88" s="20"/>
      <c r="C88" s="20"/>
      <c r="D88" s="20"/>
      <c r="E88" s="20"/>
      <c r="F88" s="16"/>
    </row>
    <row r="89" spans="1:6" ht="14.4">
      <c r="A89" s="27"/>
      <c r="B89" s="20"/>
      <c r="C89" s="20"/>
      <c r="D89" s="20"/>
      <c r="E89" s="20"/>
      <c r="F89" s="16"/>
    </row>
    <row r="90" spans="1:6" ht="14.4">
      <c r="A90" s="27"/>
      <c r="B90" s="20"/>
      <c r="C90" s="20"/>
      <c r="D90" s="20"/>
      <c r="E90" s="20"/>
      <c r="F90" s="16"/>
    </row>
    <row r="91" spans="1:6" ht="14.4">
      <c r="A91" s="27"/>
      <c r="B91" s="20"/>
      <c r="C91" s="20"/>
      <c r="D91" s="20"/>
      <c r="E91" s="20"/>
      <c r="F91" s="16"/>
    </row>
    <row r="92" spans="1:6" ht="14.4">
      <c r="A92" s="27"/>
      <c r="B92" s="20"/>
      <c r="C92" s="20"/>
      <c r="D92" s="20"/>
      <c r="E92" s="20"/>
      <c r="F92" s="16"/>
    </row>
    <row r="93" spans="1:6" ht="14.4">
      <c r="A93" s="27"/>
      <c r="B93" s="20"/>
      <c r="C93" s="20"/>
      <c r="D93" s="20"/>
      <c r="E93" s="20"/>
      <c r="F93" s="16"/>
    </row>
    <row r="94" spans="1:6" ht="14.4">
      <c r="A94" s="27"/>
      <c r="B94" s="20"/>
      <c r="C94" s="20"/>
      <c r="D94" s="20"/>
      <c r="E94" s="20"/>
      <c r="F94" s="16"/>
    </row>
    <row r="95" spans="1:6" ht="14.4">
      <c r="A95" s="27"/>
      <c r="B95" s="20"/>
      <c r="C95" s="20"/>
      <c r="D95" s="20"/>
      <c r="E95" s="20"/>
      <c r="F95" s="16"/>
    </row>
    <row r="96" spans="1:6" ht="14.4">
      <c r="A96" s="27"/>
      <c r="B96" s="20"/>
      <c r="C96" s="20"/>
      <c r="D96" s="20"/>
      <c r="E96" s="20"/>
      <c r="F96" s="16"/>
    </row>
    <row r="97" spans="1:6" ht="14.4">
      <c r="A97" s="27"/>
      <c r="B97" s="20"/>
      <c r="C97" s="20"/>
      <c r="D97" s="20"/>
      <c r="E97" s="20"/>
      <c r="F97" s="16"/>
    </row>
    <row r="98" spans="1:6" ht="14.4">
      <c r="A98" s="27"/>
      <c r="B98" s="20"/>
      <c r="C98" s="20"/>
      <c r="D98" s="20"/>
      <c r="E98" s="20"/>
      <c r="F98" s="16"/>
    </row>
    <row r="99" spans="1:6" ht="14.4">
      <c r="A99" s="27"/>
      <c r="B99" s="20"/>
      <c r="C99" s="20"/>
      <c r="D99" s="20"/>
      <c r="E99" s="20"/>
      <c r="F99" s="16"/>
    </row>
    <row r="100" spans="1:6" ht="14.4">
      <c r="A100" s="27"/>
      <c r="B100" s="20"/>
      <c r="C100" s="20"/>
      <c r="D100" s="20"/>
      <c r="E100" s="20"/>
      <c r="F100" s="16"/>
    </row>
    <row r="101" spans="1:6" ht="14.4">
      <c r="A101" s="27"/>
      <c r="B101" s="20"/>
      <c r="C101" s="20"/>
      <c r="D101" s="20"/>
      <c r="E101" s="20"/>
      <c r="F101" s="16"/>
    </row>
    <row r="102" spans="1:6" ht="14.4">
      <c r="A102" s="27"/>
      <c r="B102" s="20"/>
      <c r="C102" s="20"/>
      <c r="D102" s="20"/>
      <c r="E102" s="20"/>
      <c r="F102" s="16"/>
    </row>
    <row r="103" spans="1:6" ht="14.4">
      <c r="A103" s="27"/>
      <c r="B103" s="20"/>
      <c r="C103" s="20"/>
      <c r="D103" s="20"/>
      <c r="E103" s="20"/>
      <c r="F103" s="16"/>
    </row>
    <row r="104" spans="1:6" ht="14.4">
      <c r="A104" s="27"/>
      <c r="B104" s="20"/>
      <c r="C104" s="20"/>
      <c r="D104" s="20"/>
      <c r="E104" s="20"/>
      <c r="F104" s="16"/>
    </row>
    <row r="105" spans="1:6" ht="14.4">
      <c r="A105" s="27"/>
      <c r="B105" s="20"/>
      <c r="C105" s="20"/>
      <c r="D105" s="20"/>
      <c r="E105" s="20"/>
      <c r="F105" s="16"/>
    </row>
    <row r="106" spans="1:6" ht="14.4">
      <c r="A106" s="27"/>
      <c r="B106" s="20"/>
      <c r="C106" s="20"/>
      <c r="D106" s="20"/>
      <c r="E106" s="20"/>
      <c r="F106" s="16"/>
    </row>
    <row r="107" spans="1:6" ht="14.4">
      <c r="A107" s="27"/>
      <c r="B107" s="20"/>
      <c r="C107" s="20"/>
      <c r="D107" s="20"/>
      <c r="E107" s="20"/>
      <c r="F107" s="16"/>
    </row>
    <row r="108" spans="1:6" ht="14.4">
      <c r="A108" s="27"/>
      <c r="B108" s="20"/>
      <c r="C108" s="20"/>
      <c r="D108" s="20"/>
      <c r="E108" s="20"/>
      <c r="F108" s="16"/>
    </row>
    <row r="109" spans="1:6" ht="14.4">
      <c r="A109" s="27"/>
      <c r="B109" s="20"/>
      <c r="C109" s="20"/>
      <c r="D109" s="20"/>
      <c r="E109" s="20"/>
      <c r="F109" s="16"/>
    </row>
    <row r="110" spans="1:6" ht="14.4">
      <c r="A110" s="27"/>
      <c r="B110" s="20"/>
      <c r="C110" s="20"/>
      <c r="D110" s="20"/>
      <c r="E110" s="20"/>
      <c r="F110" s="16"/>
    </row>
    <row r="111" spans="1:6" ht="14.4">
      <c r="A111" s="27"/>
      <c r="B111" s="20"/>
      <c r="C111" s="20"/>
      <c r="D111" s="20"/>
      <c r="E111" s="20"/>
      <c r="F111" s="16"/>
    </row>
    <row r="112" spans="1:6" ht="14.4">
      <c r="A112" s="27"/>
      <c r="B112" s="20"/>
      <c r="C112" s="20"/>
      <c r="D112" s="20"/>
      <c r="E112" s="20"/>
      <c r="F112" s="16"/>
    </row>
    <row r="113" spans="1:6" ht="14.4">
      <c r="A113" s="27"/>
      <c r="B113" s="20"/>
      <c r="C113" s="20"/>
      <c r="D113" s="20"/>
      <c r="E113" s="20"/>
      <c r="F113" s="16"/>
    </row>
    <row r="114" spans="1:6" ht="14.4">
      <c r="A114" s="27"/>
      <c r="B114" s="20"/>
      <c r="C114" s="20"/>
      <c r="D114" s="20"/>
      <c r="E114" s="20"/>
      <c r="F114" s="16"/>
    </row>
    <row r="115" spans="1:6" ht="14.4">
      <c r="A115" s="27"/>
      <c r="B115" s="20"/>
      <c r="C115" s="20"/>
      <c r="D115" s="20"/>
      <c r="E115" s="20"/>
      <c r="F115" s="16"/>
    </row>
    <row r="116" spans="1:6" ht="14.4">
      <c r="A116" s="27"/>
      <c r="B116" s="20"/>
      <c r="C116" s="20"/>
      <c r="D116" s="20"/>
      <c r="E116" s="20"/>
      <c r="F116" s="16"/>
    </row>
    <row r="117" spans="1:6" ht="14.4">
      <c r="A117" s="27"/>
      <c r="B117" s="20"/>
      <c r="C117" s="20"/>
      <c r="D117" s="20"/>
      <c r="E117" s="20"/>
      <c r="F117" s="16"/>
    </row>
    <row r="118" spans="1:6" ht="14.4">
      <c r="A118" s="27"/>
      <c r="B118" s="20"/>
      <c r="C118" s="20"/>
      <c r="D118" s="20"/>
      <c r="E118" s="20"/>
      <c r="F118" s="16"/>
    </row>
    <row r="119" spans="1:6" ht="14.4">
      <c r="A119" s="27"/>
      <c r="B119" s="20"/>
      <c r="C119" s="20"/>
      <c r="D119" s="20"/>
      <c r="E119" s="20"/>
      <c r="F119" s="16"/>
    </row>
    <row r="120" spans="1:6" ht="14.4">
      <c r="A120" s="27"/>
      <c r="B120" s="20"/>
      <c r="C120" s="20"/>
      <c r="D120" s="20"/>
      <c r="E120" s="20"/>
      <c r="F120" s="16"/>
    </row>
    <row r="121" spans="1:6" ht="14.4">
      <c r="A121" s="27"/>
      <c r="B121" s="20"/>
      <c r="C121" s="20"/>
      <c r="D121" s="20"/>
      <c r="E121" s="20"/>
      <c r="F121" s="16"/>
    </row>
    <row r="122" spans="1:6" ht="14.4">
      <c r="A122" s="27"/>
      <c r="B122" s="20"/>
      <c r="C122" s="20"/>
      <c r="D122" s="20"/>
      <c r="E122" s="20"/>
      <c r="F122" s="16"/>
    </row>
    <row r="123" spans="1:6" ht="14.4">
      <c r="A123" s="27"/>
      <c r="B123" s="20"/>
      <c r="C123" s="20"/>
      <c r="D123" s="20"/>
      <c r="E123" s="20"/>
      <c r="F123" s="16"/>
    </row>
    <row r="124" spans="1:6" ht="14.4">
      <c r="A124" s="27"/>
      <c r="B124" s="20"/>
      <c r="C124" s="20"/>
      <c r="D124" s="20"/>
      <c r="E124" s="20"/>
      <c r="F124" s="16"/>
    </row>
    <row r="125" spans="1:6" ht="14.4">
      <c r="A125" s="27"/>
      <c r="B125" s="20"/>
      <c r="C125" s="20"/>
      <c r="D125" s="20"/>
      <c r="E125" s="20"/>
      <c r="F125" s="16"/>
    </row>
    <row r="126" spans="1:6" ht="14.4">
      <c r="A126" s="27"/>
      <c r="B126" s="20"/>
      <c r="C126" s="20"/>
      <c r="D126" s="20"/>
      <c r="E126" s="20"/>
      <c r="F126" s="16"/>
    </row>
    <row r="127" spans="1:6" ht="14.4">
      <c r="A127" s="27"/>
      <c r="B127" s="20"/>
      <c r="C127" s="20"/>
      <c r="D127" s="20"/>
      <c r="E127" s="20"/>
      <c r="F127" s="16"/>
    </row>
    <row r="128" spans="1:6" ht="14.4">
      <c r="A128" s="27"/>
      <c r="B128" s="20"/>
      <c r="C128" s="20"/>
      <c r="D128" s="20"/>
      <c r="E128" s="20"/>
      <c r="F128" s="16"/>
    </row>
    <row r="129" spans="1:6" ht="14.4">
      <c r="A129" s="27"/>
      <c r="B129" s="20"/>
      <c r="C129" s="20"/>
      <c r="D129" s="20"/>
      <c r="E129" s="20"/>
      <c r="F129" s="16"/>
    </row>
    <row r="130" spans="1:6" ht="14.4">
      <c r="A130" s="27"/>
      <c r="B130" s="20"/>
      <c r="C130" s="20"/>
      <c r="D130" s="20"/>
      <c r="E130" s="20"/>
      <c r="F130" s="16"/>
    </row>
    <row r="131" spans="1:6" ht="14.4">
      <c r="A131" s="27"/>
      <c r="B131" s="20"/>
      <c r="C131" s="20"/>
      <c r="D131" s="20"/>
      <c r="E131" s="20"/>
      <c r="F131" s="16"/>
    </row>
    <row r="132" spans="1:6" ht="14.4">
      <c r="A132" s="27"/>
      <c r="B132" s="20"/>
      <c r="C132" s="20"/>
      <c r="D132" s="20"/>
      <c r="E132" s="20"/>
      <c r="F132" s="16"/>
    </row>
    <row r="133" spans="1:6" ht="14.4">
      <c r="A133" s="27"/>
      <c r="B133" s="20"/>
      <c r="C133" s="20"/>
      <c r="D133" s="20"/>
      <c r="E133" s="20"/>
      <c r="F133" s="16"/>
    </row>
    <row r="134" spans="1:6" ht="14.4">
      <c r="A134" s="27"/>
      <c r="B134" s="20"/>
      <c r="C134" s="20"/>
      <c r="D134" s="20"/>
      <c r="E134" s="20"/>
      <c r="F134" s="16"/>
    </row>
    <row r="135" spans="1:6" ht="14.4">
      <c r="A135" s="27"/>
      <c r="B135" s="20"/>
      <c r="C135" s="20"/>
      <c r="D135" s="20"/>
      <c r="E135" s="20"/>
      <c r="F135" s="16"/>
    </row>
    <row r="136" spans="1:6" ht="14.4">
      <c r="A136" s="27"/>
      <c r="B136" s="20"/>
      <c r="C136" s="20"/>
      <c r="D136" s="20"/>
      <c r="E136" s="20"/>
      <c r="F136" s="16"/>
    </row>
    <row r="137" spans="1:6" ht="14.4">
      <c r="A137" s="27"/>
      <c r="B137" s="20"/>
      <c r="C137" s="20"/>
      <c r="D137" s="20"/>
      <c r="E137" s="20"/>
      <c r="F137" s="16"/>
    </row>
    <row r="138" spans="1:6" ht="14.4">
      <c r="A138" s="27"/>
      <c r="B138" s="20"/>
      <c r="C138" s="20"/>
      <c r="D138" s="20"/>
      <c r="E138" s="20"/>
      <c r="F138" s="16"/>
    </row>
    <row r="139" spans="1:6" ht="14.4">
      <c r="A139" s="27"/>
      <c r="B139" s="20"/>
      <c r="C139" s="20"/>
      <c r="D139" s="20"/>
      <c r="E139" s="20"/>
      <c r="F139" s="16"/>
    </row>
    <row r="140" spans="1:6" ht="14.4">
      <c r="A140" s="27"/>
      <c r="B140" s="20"/>
      <c r="C140" s="20"/>
      <c r="D140" s="20"/>
      <c r="E140" s="20"/>
      <c r="F140" s="16"/>
    </row>
    <row r="141" spans="1:6" ht="14.4">
      <c r="A141" s="27"/>
      <c r="B141" s="20"/>
      <c r="C141" s="20"/>
      <c r="D141" s="20"/>
      <c r="E141" s="20"/>
      <c r="F141" s="16"/>
    </row>
    <row r="142" spans="1:6" ht="14.4">
      <c r="A142" s="27"/>
      <c r="B142" s="20"/>
      <c r="C142" s="20"/>
      <c r="D142" s="20"/>
      <c r="E142" s="20"/>
      <c r="F142" s="16"/>
    </row>
    <row r="143" spans="1:6" ht="14.4">
      <c r="A143" s="27"/>
      <c r="B143" s="20"/>
      <c r="C143" s="20"/>
      <c r="D143" s="20"/>
      <c r="E143" s="20"/>
      <c r="F143" s="16"/>
    </row>
    <row r="144" spans="1:6" ht="14.4">
      <c r="A144" s="27"/>
      <c r="B144" s="20"/>
      <c r="C144" s="20"/>
      <c r="D144" s="20"/>
      <c r="E144" s="20"/>
      <c r="F144" s="16"/>
    </row>
    <row r="145" spans="1:6" ht="14.4">
      <c r="A145" s="27"/>
      <c r="B145" s="20"/>
      <c r="C145" s="20"/>
      <c r="D145" s="20"/>
      <c r="E145" s="20"/>
      <c r="F145" s="16"/>
    </row>
    <row r="146" spans="1:6" ht="14.4">
      <c r="A146" s="27"/>
      <c r="B146" s="20"/>
      <c r="C146" s="20"/>
      <c r="D146" s="20"/>
      <c r="E146" s="20"/>
      <c r="F146" s="16"/>
    </row>
    <row r="147" spans="1:6" ht="14.4">
      <c r="A147" s="27"/>
      <c r="B147" s="20"/>
      <c r="C147" s="20"/>
      <c r="D147" s="20"/>
      <c r="E147" s="20"/>
      <c r="F147" s="16"/>
    </row>
    <row r="148" spans="1:6" ht="14.4">
      <c r="A148" s="27"/>
      <c r="B148" s="20"/>
      <c r="C148" s="20"/>
      <c r="D148" s="20"/>
      <c r="E148" s="20"/>
      <c r="F148" s="16"/>
    </row>
    <row r="149" spans="1:6" ht="14.4">
      <c r="A149" s="27"/>
      <c r="B149" s="20"/>
      <c r="C149" s="20"/>
      <c r="D149" s="20"/>
      <c r="E149" s="20"/>
      <c r="F149" s="16"/>
    </row>
    <row r="150" spans="1:6" ht="14.4">
      <c r="A150" s="27"/>
      <c r="B150" s="20"/>
      <c r="C150" s="20"/>
      <c r="D150" s="20"/>
      <c r="E150" s="20"/>
      <c r="F150" s="16"/>
    </row>
    <row r="151" spans="1:6" ht="14.4">
      <c r="A151" s="27"/>
      <c r="B151" s="20"/>
      <c r="C151" s="20"/>
      <c r="D151" s="20"/>
      <c r="E151" s="20"/>
      <c r="F151" s="16"/>
    </row>
    <row r="152" spans="1:6" ht="14.4">
      <c r="A152" s="27"/>
      <c r="B152" s="20"/>
      <c r="C152" s="20"/>
      <c r="D152" s="20"/>
      <c r="E152" s="20"/>
      <c r="F152" s="16"/>
    </row>
    <row r="153" spans="1:6" ht="14.4">
      <c r="A153" s="27"/>
      <c r="B153" s="20"/>
      <c r="C153" s="20"/>
      <c r="D153" s="20"/>
      <c r="E153" s="20"/>
      <c r="F153" s="16"/>
    </row>
    <row r="154" spans="1:6" ht="14.4">
      <c r="A154" s="27"/>
      <c r="B154" s="20"/>
      <c r="C154" s="20"/>
      <c r="D154" s="20"/>
      <c r="E154" s="20"/>
      <c r="F154" s="16"/>
    </row>
    <row r="155" spans="1:6" ht="14.4">
      <c r="A155" s="27"/>
      <c r="B155" s="20"/>
      <c r="C155" s="20"/>
      <c r="D155" s="20"/>
      <c r="E155" s="20"/>
      <c r="F155" s="16"/>
    </row>
    <row r="156" spans="1:6" ht="14.4">
      <c r="A156" s="27"/>
      <c r="B156" s="20"/>
      <c r="C156" s="20"/>
      <c r="D156" s="20"/>
      <c r="E156" s="20"/>
      <c r="F156" s="16"/>
    </row>
    <row r="157" spans="1:6" ht="14.4">
      <c r="A157" s="27"/>
      <c r="B157" s="20"/>
      <c r="C157" s="20"/>
      <c r="D157" s="20"/>
      <c r="E157" s="20"/>
      <c r="F157" s="16"/>
    </row>
    <row r="158" spans="1:6" ht="14.4">
      <c r="A158" s="27"/>
      <c r="B158" s="20"/>
      <c r="C158" s="20"/>
      <c r="D158" s="20"/>
      <c r="E158" s="20"/>
      <c r="F158" s="16"/>
    </row>
    <row r="159" spans="1:6" ht="14.4">
      <c r="A159" s="27"/>
      <c r="B159" s="20"/>
      <c r="C159" s="20"/>
      <c r="D159" s="20"/>
      <c r="E159" s="20"/>
      <c r="F159" s="16"/>
    </row>
    <row r="160" spans="1:6" ht="14.4">
      <c r="A160" s="27"/>
      <c r="B160" s="20"/>
      <c r="C160" s="20"/>
      <c r="D160" s="20"/>
      <c r="E160" s="20"/>
      <c r="F160" s="16"/>
    </row>
    <row r="161" spans="1:6" ht="14.4">
      <c r="A161" s="27"/>
      <c r="B161" s="20"/>
      <c r="C161" s="20"/>
      <c r="D161" s="20"/>
      <c r="E161" s="20"/>
      <c r="F161" s="16"/>
    </row>
    <row r="162" spans="1:6" ht="14.4">
      <c r="A162" s="27"/>
      <c r="B162" s="20"/>
      <c r="C162" s="20"/>
      <c r="D162" s="20"/>
      <c r="E162" s="20"/>
      <c r="F162" s="16"/>
    </row>
    <row r="163" spans="1:6" ht="14.4">
      <c r="A163" s="27"/>
      <c r="B163" s="20"/>
      <c r="C163" s="20"/>
      <c r="D163" s="20"/>
      <c r="E163" s="20"/>
      <c r="F163" s="16"/>
    </row>
    <row r="164" spans="1:6" ht="14.4">
      <c r="A164" s="27"/>
      <c r="B164" s="20"/>
      <c r="C164" s="20"/>
      <c r="D164" s="20"/>
      <c r="E164" s="20"/>
      <c r="F164" s="16"/>
    </row>
    <row r="165" spans="1:6" ht="14.4">
      <c r="A165" s="27"/>
      <c r="B165" s="20"/>
      <c r="C165" s="20"/>
      <c r="D165" s="20"/>
      <c r="E165" s="20"/>
      <c r="F165" s="16"/>
    </row>
    <row r="166" spans="1:6" ht="14.4">
      <c r="A166" s="27"/>
      <c r="B166" s="20"/>
      <c r="C166" s="20"/>
      <c r="D166" s="20"/>
      <c r="E166" s="20"/>
      <c r="F166" s="16"/>
    </row>
    <row r="167" spans="1:6" ht="14.4">
      <c r="A167" s="27"/>
      <c r="B167" s="20"/>
      <c r="C167" s="20"/>
      <c r="D167" s="20"/>
      <c r="E167" s="20"/>
      <c r="F167" s="16"/>
    </row>
    <row r="168" spans="1:6" ht="14.4">
      <c r="A168" s="27"/>
      <c r="B168" s="20"/>
      <c r="C168" s="20"/>
      <c r="D168" s="20"/>
      <c r="E168" s="20"/>
      <c r="F168" s="16"/>
    </row>
    <row r="169" spans="1:6" ht="14.4">
      <c r="A169" s="27"/>
      <c r="B169" s="20"/>
      <c r="C169" s="20"/>
      <c r="D169" s="20"/>
      <c r="E169" s="20"/>
      <c r="F169" s="16"/>
    </row>
    <row r="170" spans="1:6" ht="14.4">
      <c r="A170" s="27"/>
      <c r="B170" s="20"/>
      <c r="C170" s="20"/>
      <c r="D170" s="20"/>
      <c r="E170" s="20"/>
      <c r="F170" s="16"/>
    </row>
    <row r="171" spans="1:6" ht="14.4">
      <c r="A171" s="27"/>
      <c r="B171" s="20"/>
      <c r="C171" s="20"/>
      <c r="D171" s="20"/>
      <c r="E171" s="20"/>
      <c r="F171" s="16"/>
    </row>
    <row r="172" spans="1:6" ht="14.4">
      <c r="A172" s="27"/>
      <c r="B172" s="20"/>
      <c r="C172" s="20"/>
      <c r="D172" s="20"/>
      <c r="E172" s="20"/>
      <c r="F172" s="16"/>
    </row>
    <row r="173" spans="1:6" ht="14.4">
      <c r="A173" s="27"/>
      <c r="B173" s="20"/>
      <c r="C173" s="20"/>
      <c r="D173" s="20"/>
      <c r="E173" s="20"/>
      <c r="F173" s="16"/>
    </row>
    <row r="174" spans="1:6" ht="14.4">
      <c r="A174" s="27"/>
      <c r="B174" s="20"/>
      <c r="C174" s="20"/>
      <c r="D174" s="20"/>
      <c r="E174" s="20"/>
      <c r="F174" s="16"/>
    </row>
    <row r="175" spans="1:6" ht="14.4">
      <c r="A175" s="27"/>
      <c r="B175" s="20"/>
      <c r="C175" s="20"/>
      <c r="D175" s="20"/>
      <c r="E175" s="20"/>
      <c r="F175" s="16"/>
    </row>
    <row r="176" spans="1:6" ht="14.4">
      <c r="A176" s="27"/>
      <c r="B176" s="20"/>
      <c r="C176" s="20"/>
      <c r="D176" s="20"/>
      <c r="E176" s="20"/>
      <c r="F176" s="16"/>
    </row>
    <row r="177" spans="1:6" ht="14.4">
      <c r="A177" s="27"/>
      <c r="B177" s="20"/>
      <c r="C177" s="20"/>
      <c r="D177" s="20"/>
      <c r="E177" s="20"/>
      <c r="F177" s="16"/>
    </row>
    <row r="178" spans="1:6" ht="14.4">
      <c r="A178" s="27"/>
      <c r="B178" s="20"/>
      <c r="C178" s="20"/>
      <c r="D178" s="20"/>
      <c r="E178" s="20"/>
      <c r="F178" s="16"/>
    </row>
    <row r="179" spans="1:6" ht="14.4">
      <c r="A179" s="27"/>
      <c r="B179" s="20"/>
      <c r="C179" s="20"/>
      <c r="D179" s="20"/>
      <c r="E179" s="20"/>
      <c r="F179" s="16"/>
    </row>
    <row r="180" spans="1:6" ht="14.4">
      <c r="A180" s="27"/>
      <c r="B180" s="20"/>
      <c r="C180" s="20"/>
      <c r="D180" s="20"/>
      <c r="E180" s="20"/>
      <c r="F180" s="16"/>
    </row>
    <row r="181" spans="1:6" ht="14.4">
      <c r="A181" s="27"/>
      <c r="B181" s="20"/>
      <c r="C181" s="20"/>
      <c r="D181" s="20"/>
      <c r="E181" s="20"/>
      <c r="F181" s="16"/>
    </row>
    <row r="182" spans="1:6" ht="14.4">
      <c r="A182" s="27"/>
      <c r="B182" s="20"/>
      <c r="C182" s="20"/>
      <c r="D182" s="20"/>
      <c r="E182" s="20"/>
      <c r="F182" s="16"/>
    </row>
    <row r="183" spans="1:6" ht="14.4">
      <c r="A183" s="27"/>
      <c r="B183" s="20"/>
      <c r="C183" s="20"/>
      <c r="D183" s="20"/>
      <c r="E183" s="20"/>
      <c r="F183" s="16"/>
    </row>
    <row r="184" spans="1:6" ht="14.4">
      <c r="A184" s="27"/>
      <c r="B184" s="20"/>
      <c r="C184" s="20"/>
      <c r="D184" s="20"/>
      <c r="E184" s="20"/>
      <c r="F184" s="16"/>
    </row>
    <row r="185" spans="1:6" ht="14.4">
      <c r="A185" s="27"/>
      <c r="B185" s="20"/>
      <c r="C185" s="20"/>
      <c r="D185" s="20"/>
      <c r="E185" s="20"/>
      <c r="F185" s="16"/>
    </row>
    <row r="186" spans="1:6" ht="14.4">
      <c r="A186" s="27"/>
      <c r="B186" s="20"/>
      <c r="C186" s="20"/>
      <c r="D186" s="20"/>
      <c r="E186" s="20"/>
      <c r="F186" s="16"/>
    </row>
    <row r="187" spans="1:6" ht="14.4">
      <c r="A187" s="27"/>
      <c r="B187" s="20"/>
      <c r="C187" s="20"/>
      <c r="D187" s="20"/>
      <c r="E187" s="20"/>
      <c r="F187" s="16"/>
    </row>
    <row r="188" spans="1:6" ht="14.4">
      <c r="A188" s="27"/>
      <c r="B188" s="20"/>
      <c r="C188" s="20"/>
      <c r="D188" s="20"/>
      <c r="E188" s="20"/>
      <c r="F188" s="16"/>
    </row>
    <row r="189" spans="1:6" ht="14.4">
      <c r="A189" s="27"/>
      <c r="B189" s="20"/>
      <c r="C189" s="20"/>
      <c r="D189" s="20"/>
      <c r="E189" s="20"/>
      <c r="F189" s="16"/>
    </row>
    <row r="190" spans="1:6" ht="14.4">
      <c r="A190" s="27"/>
      <c r="B190" s="20"/>
      <c r="C190" s="20"/>
      <c r="D190" s="20"/>
      <c r="E190" s="20"/>
      <c r="F190" s="16"/>
    </row>
    <row r="191" spans="1:6" ht="14.4">
      <c r="A191" s="27"/>
      <c r="B191" s="20"/>
      <c r="C191" s="20"/>
      <c r="D191" s="20"/>
      <c r="E191" s="20"/>
      <c r="F191" s="16"/>
    </row>
    <row r="192" spans="1:6" ht="14.4">
      <c r="A192" s="27"/>
      <c r="B192" s="20"/>
      <c r="C192" s="20"/>
      <c r="D192" s="20"/>
      <c r="E192" s="20"/>
      <c r="F192" s="16"/>
    </row>
    <row r="193" spans="1:6" ht="14.4">
      <c r="A193" s="27"/>
      <c r="B193" s="20"/>
      <c r="C193" s="20"/>
      <c r="D193" s="20"/>
      <c r="E193" s="20"/>
      <c r="F193" s="16"/>
    </row>
    <row r="194" spans="1:6" ht="14.4">
      <c r="A194" s="27"/>
      <c r="B194" s="20"/>
      <c r="C194" s="20"/>
      <c r="D194" s="20"/>
      <c r="E194" s="20"/>
      <c r="F194" s="16"/>
    </row>
    <row r="195" spans="1:6" ht="14.4">
      <c r="A195" s="27"/>
      <c r="B195" s="20"/>
      <c r="C195" s="20"/>
      <c r="D195" s="20"/>
      <c r="E195" s="20"/>
      <c r="F195" s="16"/>
    </row>
    <row r="196" spans="1:6" ht="14.4">
      <c r="A196" s="27"/>
      <c r="B196" s="20"/>
      <c r="C196" s="20"/>
      <c r="D196" s="20"/>
      <c r="E196" s="20"/>
      <c r="F196" s="16"/>
    </row>
    <row r="197" spans="1:6" ht="14.4">
      <c r="A197" s="27"/>
      <c r="B197" s="20"/>
      <c r="C197" s="20"/>
      <c r="D197" s="20"/>
      <c r="E197" s="20"/>
      <c r="F197" s="16"/>
    </row>
    <row r="198" spans="1:6" ht="14.4">
      <c r="A198" s="27"/>
      <c r="B198" s="20"/>
      <c r="C198" s="20"/>
      <c r="D198" s="20"/>
      <c r="E198" s="20"/>
      <c r="F198" s="16"/>
    </row>
    <row r="199" spans="1:6" ht="14.4">
      <c r="A199" s="27"/>
      <c r="B199" s="20"/>
      <c r="C199" s="20"/>
      <c r="D199" s="20"/>
      <c r="E199" s="20"/>
      <c r="F199" s="16"/>
    </row>
    <row r="200" spans="1:6" ht="14.4">
      <c r="A200" s="27"/>
      <c r="B200" s="20"/>
      <c r="C200" s="20"/>
      <c r="D200" s="20"/>
      <c r="E200" s="20"/>
      <c r="F200" s="16"/>
    </row>
    <row r="201" spans="1:6" ht="14.4">
      <c r="A201" s="27"/>
      <c r="B201" s="20"/>
      <c r="C201" s="20"/>
      <c r="D201" s="20"/>
      <c r="E201" s="20"/>
      <c r="F201" s="16"/>
    </row>
    <row r="202" spans="1:6" ht="14.4">
      <c r="A202" s="27"/>
      <c r="B202" s="20"/>
      <c r="C202" s="20"/>
      <c r="D202" s="20"/>
      <c r="E202" s="20"/>
      <c r="F202" s="16"/>
    </row>
    <row r="203" spans="1:6" ht="14.4">
      <c r="A203" s="27"/>
      <c r="B203" s="20"/>
      <c r="C203" s="20"/>
      <c r="D203" s="20"/>
      <c r="E203" s="20"/>
      <c r="F203" s="16"/>
    </row>
    <row r="204" spans="1:6" ht="14.4">
      <c r="A204" s="27"/>
      <c r="B204" s="20"/>
      <c r="C204" s="20"/>
      <c r="D204" s="20"/>
      <c r="E204" s="20"/>
      <c r="F204" s="16"/>
    </row>
    <row r="205" spans="1:6" ht="14.4">
      <c r="A205" s="27"/>
      <c r="B205" s="20"/>
      <c r="C205" s="20"/>
      <c r="D205" s="20"/>
      <c r="E205" s="20"/>
      <c r="F205" s="16"/>
    </row>
    <row r="206" spans="1:6" ht="14.4">
      <c r="A206" s="27"/>
      <c r="B206" s="20"/>
      <c r="C206" s="20"/>
      <c r="D206" s="20"/>
      <c r="E206" s="20"/>
      <c r="F206" s="16"/>
    </row>
    <row r="207" spans="1:6" ht="14.4">
      <c r="A207" s="27"/>
      <c r="B207" s="20"/>
      <c r="C207" s="20"/>
      <c r="D207" s="20"/>
      <c r="E207" s="20"/>
      <c r="F207" s="16"/>
    </row>
    <row r="208" spans="1:6" ht="14.4">
      <c r="A208" s="27"/>
      <c r="B208" s="20"/>
      <c r="C208" s="20"/>
      <c r="D208" s="20"/>
      <c r="E208" s="20"/>
      <c r="F208" s="16"/>
    </row>
    <row r="209" spans="1:6" ht="14.4">
      <c r="A209" s="27"/>
      <c r="B209" s="20"/>
      <c r="C209" s="20"/>
      <c r="D209" s="20"/>
      <c r="E209" s="20"/>
      <c r="F209" s="16"/>
    </row>
    <row r="210" spans="1:6" ht="14.4">
      <c r="A210" s="27"/>
      <c r="B210" s="20"/>
      <c r="C210" s="20"/>
      <c r="D210" s="20"/>
      <c r="E210" s="20"/>
      <c r="F210" s="16"/>
    </row>
    <row r="211" spans="1:6" ht="14.4">
      <c r="A211" s="27"/>
      <c r="B211" s="20"/>
      <c r="C211" s="20"/>
      <c r="D211" s="20"/>
      <c r="E211" s="20"/>
      <c r="F211" s="16"/>
    </row>
    <row r="212" spans="1:6" ht="14.4">
      <c r="A212" s="27"/>
      <c r="B212" s="20"/>
      <c r="C212" s="20"/>
      <c r="D212" s="20"/>
      <c r="E212" s="20"/>
      <c r="F212" s="16"/>
    </row>
    <row r="213" spans="1:6" ht="14.4">
      <c r="A213" s="27"/>
      <c r="B213" s="20"/>
      <c r="C213" s="20"/>
      <c r="D213" s="20"/>
      <c r="E213" s="20"/>
      <c r="F213" s="16"/>
    </row>
    <row r="214" spans="1:6" ht="14.4">
      <c r="A214" s="27"/>
      <c r="B214" s="20"/>
      <c r="C214" s="20"/>
      <c r="D214" s="20"/>
      <c r="E214" s="20"/>
      <c r="F214" s="16"/>
    </row>
    <row r="215" spans="1:6" ht="14.4">
      <c r="A215" s="27"/>
      <c r="B215" s="20"/>
      <c r="C215" s="20"/>
      <c r="D215" s="20"/>
      <c r="E215" s="20"/>
      <c r="F215" s="16"/>
    </row>
    <row r="216" spans="1:6" ht="14.4">
      <c r="A216" s="27"/>
      <c r="B216" s="20"/>
      <c r="C216" s="20"/>
      <c r="D216" s="20"/>
      <c r="E216" s="20"/>
      <c r="F216" s="16"/>
    </row>
    <row r="217" spans="1:6" ht="14.4">
      <c r="A217" s="27"/>
      <c r="B217" s="20"/>
      <c r="C217" s="20"/>
      <c r="D217" s="20"/>
      <c r="E217" s="20"/>
      <c r="F217" s="16"/>
    </row>
    <row r="218" spans="1:6" ht="14.4">
      <c r="A218" s="27"/>
      <c r="B218" s="20"/>
      <c r="C218" s="20"/>
      <c r="D218" s="20"/>
      <c r="E218" s="20"/>
      <c r="F218" s="16"/>
    </row>
    <row r="219" spans="1:6" ht="14.4">
      <c r="A219" s="27"/>
      <c r="B219" s="20"/>
      <c r="C219" s="20"/>
      <c r="D219" s="20"/>
      <c r="E219" s="20"/>
      <c r="F219" s="16"/>
    </row>
    <row r="220" spans="1:6" ht="14.4">
      <c r="A220" s="27"/>
      <c r="B220" s="20"/>
      <c r="C220" s="20"/>
      <c r="D220" s="20"/>
      <c r="E220" s="20"/>
      <c r="F220" s="16"/>
    </row>
    <row r="221" spans="1:6" ht="14.4">
      <c r="A221" s="27"/>
      <c r="B221" s="20"/>
      <c r="C221" s="20"/>
      <c r="D221" s="20"/>
      <c r="E221" s="20"/>
      <c r="F221" s="16"/>
    </row>
    <row r="222" spans="1:6" ht="14.4">
      <c r="A222" s="27"/>
      <c r="B222" s="20"/>
      <c r="C222" s="20"/>
      <c r="D222" s="20"/>
      <c r="E222" s="20"/>
      <c r="F222" s="16"/>
    </row>
    <row r="223" spans="1:6" ht="14.4">
      <c r="A223" s="27"/>
      <c r="B223" s="20"/>
      <c r="C223" s="20"/>
      <c r="D223" s="20"/>
      <c r="E223" s="20"/>
      <c r="F223" s="16"/>
    </row>
    <row r="224" spans="1:6" ht="14.4">
      <c r="A224" s="27"/>
      <c r="B224" s="20"/>
      <c r="C224" s="20"/>
      <c r="D224" s="20"/>
      <c r="E224" s="20"/>
      <c r="F224" s="16"/>
    </row>
    <row r="225" spans="1:6" ht="14.4">
      <c r="A225" s="27"/>
      <c r="B225" s="20"/>
      <c r="C225" s="20"/>
      <c r="D225" s="20"/>
      <c r="E225" s="20"/>
      <c r="F225" s="16"/>
    </row>
    <row r="226" spans="1:6" ht="14.4">
      <c r="A226" s="27"/>
      <c r="B226" s="20"/>
      <c r="C226" s="20"/>
      <c r="D226" s="20"/>
      <c r="E226" s="20"/>
      <c r="F226" s="16"/>
    </row>
    <row r="227" spans="1:6" ht="14.4">
      <c r="A227" s="27"/>
      <c r="B227" s="20"/>
      <c r="C227" s="20"/>
      <c r="D227" s="20"/>
      <c r="E227" s="20"/>
      <c r="F227" s="16"/>
    </row>
    <row r="228" spans="1:6" ht="14.4">
      <c r="A228" s="27"/>
      <c r="B228" s="20"/>
      <c r="C228" s="20"/>
      <c r="D228" s="20"/>
      <c r="E228" s="20"/>
      <c r="F228" s="16"/>
    </row>
    <row r="229" spans="1:6" ht="14.4">
      <c r="A229" s="27"/>
      <c r="B229" s="20"/>
      <c r="C229" s="20"/>
      <c r="D229" s="20"/>
      <c r="E229" s="20"/>
      <c r="F229" s="16"/>
    </row>
    <row r="230" spans="1:6" ht="14.4">
      <c r="A230" s="27"/>
      <c r="B230" s="20"/>
      <c r="C230" s="20"/>
      <c r="D230" s="20"/>
      <c r="E230" s="20"/>
      <c r="F230" s="16"/>
    </row>
    <row r="231" spans="1:6" ht="14.4">
      <c r="A231" s="27"/>
      <c r="B231" s="20"/>
      <c r="C231" s="20"/>
      <c r="D231" s="20"/>
      <c r="E231" s="20"/>
      <c r="F231" s="16"/>
    </row>
    <row r="232" spans="1:6" ht="14.4">
      <c r="A232" s="27"/>
      <c r="B232" s="20"/>
      <c r="C232" s="20"/>
      <c r="D232" s="20"/>
      <c r="E232" s="20"/>
      <c r="F232" s="16"/>
    </row>
    <row r="233" spans="1:6" ht="14.4">
      <c r="A233" s="27"/>
      <c r="B233" s="20"/>
      <c r="C233" s="20"/>
      <c r="D233" s="20"/>
      <c r="E233" s="20"/>
      <c r="F233" s="16"/>
    </row>
    <row r="234" spans="1:6" ht="14.4">
      <c r="A234" s="27"/>
      <c r="B234" s="20"/>
      <c r="C234" s="20"/>
      <c r="D234" s="20"/>
      <c r="E234" s="20"/>
      <c r="F234" s="16"/>
    </row>
    <row r="235" spans="1:6" ht="14.4">
      <c r="A235" s="27"/>
      <c r="B235" s="20"/>
      <c r="C235" s="20"/>
      <c r="D235" s="20"/>
      <c r="E235" s="20"/>
      <c r="F235" s="16"/>
    </row>
    <row r="236" spans="1:6" ht="14.4">
      <c r="A236" s="27"/>
      <c r="B236" s="20"/>
      <c r="C236" s="20"/>
      <c r="D236" s="20"/>
      <c r="E236" s="20"/>
      <c r="F236" s="16"/>
    </row>
    <row r="237" spans="1:6" ht="14.4">
      <c r="A237" s="27"/>
      <c r="B237" s="20"/>
      <c r="C237" s="20"/>
      <c r="D237" s="20"/>
      <c r="E237" s="20"/>
      <c r="F237" s="16"/>
    </row>
    <row r="238" spans="1:6" ht="14.4">
      <c r="A238" s="27"/>
      <c r="B238" s="20"/>
      <c r="C238" s="20"/>
      <c r="D238" s="20"/>
      <c r="E238" s="20"/>
      <c r="F238" s="16"/>
    </row>
    <row r="239" spans="1:6" ht="14.4">
      <c r="A239" s="27"/>
      <c r="B239" s="20"/>
      <c r="C239" s="20"/>
      <c r="D239" s="20"/>
      <c r="E239" s="20"/>
      <c r="F239" s="16"/>
    </row>
    <row r="240" spans="1:6" ht="14.4">
      <c r="A240" s="27"/>
      <c r="B240" s="20"/>
      <c r="C240" s="20"/>
      <c r="D240" s="20"/>
      <c r="E240" s="20"/>
      <c r="F240" s="16"/>
    </row>
    <row r="241" spans="1:6" ht="14.4">
      <c r="A241" s="27"/>
      <c r="B241" s="20"/>
      <c r="C241" s="20"/>
      <c r="D241" s="20"/>
      <c r="E241" s="20"/>
      <c r="F241" s="16"/>
    </row>
    <row r="242" spans="1:6" ht="14.4">
      <c r="A242" s="27"/>
      <c r="B242" s="20"/>
      <c r="C242" s="20"/>
      <c r="D242" s="20"/>
      <c r="E242" s="20"/>
      <c r="F242" s="16"/>
    </row>
    <row r="243" spans="1:6" ht="14.4">
      <c r="A243" s="27"/>
      <c r="B243" s="20"/>
      <c r="C243" s="20"/>
      <c r="D243" s="20"/>
      <c r="E243" s="20"/>
      <c r="F243" s="16"/>
    </row>
    <row r="244" spans="1:6" ht="14.4">
      <c r="A244" s="27"/>
      <c r="B244" s="20"/>
      <c r="C244" s="20"/>
      <c r="D244" s="20"/>
      <c r="E244" s="20"/>
      <c r="F244" s="16"/>
    </row>
    <row r="245" spans="1:6" ht="14.4">
      <c r="A245" s="27"/>
      <c r="B245" s="20"/>
      <c r="C245" s="20"/>
      <c r="D245" s="20"/>
      <c r="E245" s="20"/>
      <c r="F245" s="16"/>
    </row>
    <row r="246" spans="1:6" ht="14.4">
      <c r="A246" s="27"/>
      <c r="B246" s="20"/>
      <c r="C246" s="20"/>
      <c r="D246" s="20"/>
      <c r="E246" s="20"/>
      <c r="F246" s="16"/>
    </row>
    <row r="247" spans="1:6" ht="14.4">
      <c r="A247" s="27"/>
      <c r="B247" s="20"/>
      <c r="C247" s="20"/>
      <c r="D247" s="20"/>
      <c r="E247" s="20"/>
      <c r="F247" s="16"/>
    </row>
    <row r="248" spans="1:6" ht="14.4">
      <c r="A248" s="27"/>
      <c r="B248" s="20"/>
      <c r="C248" s="20"/>
      <c r="D248" s="20"/>
      <c r="E248" s="20"/>
      <c r="F248" s="16"/>
    </row>
    <row r="249" spans="1:6" ht="14.4">
      <c r="A249" s="27"/>
      <c r="B249" s="20"/>
      <c r="C249" s="20"/>
      <c r="D249" s="20"/>
      <c r="E249" s="20"/>
      <c r="F249" s="16"/>
    </row>
    <row r="250" spans="1:6" ht="14.4">
      <c r="A250" s="27"/>
      <c r="B250" s="20"/>
      <c r="C250" s="20"/>
      <c r="D250" s="20"/>
      <c r="E250" s="20"/>
      <c r="F250" s="16"/>
    </row>
    <row r="251" spans="1:6" ht="14.4">
      <c r="A251" s="27"/>
      <c r="B251" s="20"/>
      <c r="C251" s="20"/>
      <c r="D251" s="20"/>
      <c r="E251" s="20"/>
      <c r="F251" s="16"/>
    </row>
    <row r="252" spans="1:6" ht="14.4">
      <c r="A252" s="27"/>
      <c r="B252" s="20"/>
      <c r="C252" s="20"/>
      <c r="D252" s="20"/>
      <c r="E252" s="20"/>
      <c r="F252" s="16"/>
    </row>
    <row r="253" spans="1:6" ht="14.4">
      <c r="A253" s="27"/>
      <c r="B253" s="20"/>
      <c r="C253" s="20"/>
      <c r="D253" s="20"/>
      <c r="E253" s="20"/>
      <c r="F253" s="16"/>
    </row>
    <row r="254" spans="1:6" ht="14.4">
      <c r="A254" s="27"/>
      <c r="B254" s="20"/>
      <c r="C254" s="20"/>
      <c r="D254" s="20"/>
      <c r="E254" s="20"/>
      <c r="F254" s="16"/>
    </row>
    <row r="255" spans="1:6" ht="14.4">
      <c r="A255" s="27"/>
      <c r="B255" s="20"/>
      <c r="C255" s="20"/>
      <c r="D255" s="20"/>
      <c r="E255" s="20"/>
      <c r="F255" s="16"/>
    </row>
    <row r="256" spans="1:6" ht="14.4">
      <c r="A256" s="27"/>
      <c r="B256" s="20"/>
      <c r="C256" s="20"/>
      <c r="D256" s="20"/>
      <c r="E256" s="20"/>
      <c r="F256" s="16"/>
    </row>
    <row r="257" spans="1:6" ht="14.4">
      <c r="A257" s="27"/>
      <c r="B257" s="20"/>
      <c r="C257" s="20"/>
      <c r="D257" s="20"/>
      <c r="E257" s="20"/>
      <c r="F257" s="16"/>
    </row>
    <row r="258" spans="1:6" ht="14.4">
      <c r="A258" s="27"/>
      <c r="B258" s="20"/>
      <c r="C258" s="20"/>
      <c r="D258" s="20"/>
      <c r="E258" s="20"/>
      <c r="F258" s="16"/>
    </row>
    <row r="259" spans="1:6" ht="14.4">
      <c r="A259" s="27"/>
      <c r="B259" s="20"/>
      <c r="C259" s="20"/>
      <c r="D259" s="20"/>
      <c r="E259" s="20"/>
      <c r="F259" s="16"/>
    </row>
    <row r="260" spans="1:6" ht="14.4">
      <c r="A260" s="27"/>
      <c r="B260" s="20"/>
      <c r="C260" s="20"/>
      <c r="D260" s="20"/>
      <c r="E260" s="20"/>
      <c r="F260" s="16"/>
    </row>
    <row r="261" spans="1:6" ht="14.4">
      <c r="A261" s="27"/>
      <c r="B261" s="20"/>
      <c r="C261" s="20"/>
      <c r="D261" s="20"/>
      <c r="E261" s="20"/>
      <c r="F261" s="16"/>
    </row>
    <row r="262" spans="1:6" ht="14.4">
      <c r="A262" s="27"/>
      <c r="B262" s="20"/>
      <c r="C262" s="20"/>
      <c r="D262" s="20"/>
      <c r="E262" s="20"/>
      <c r="F262" s="16"/>
    </row>
    <row r="263" spans="1:6" ht="14.4">
      <c r="A263" s="27"/>
      <c r="B263" s="20"/>
      <c r="C263" s="20"/>
      <c r="D263" s="20"/>
      <c r="E263" s="20"/>
      <c r="F263" s="16"/>
    </row>
    <row r="264" spans="1:6" ht="14.4">
      <c r="A264" s="27"/>
      <c r="B264" s="20"/>
      <c r="C264" s="20"/>
      <c r="D264" s="20"/>
      <c r="E264" s="20"/>
      <c r="F264" s="16"/>
    </row>
    <row r="265" spans="1:6" ht="14.4">
      <c r="A265" s="27"/>
      <c r="B265" s="20"/>
      <c r="C265" s="20"/>
      <c r="D265" s="20"/>
      <c r="E265" s="20"/>
      <c r="F265" s="16"/>
    </row>
    <row r="266" spans="1:6" ht="14.4">
      <c r="A266" s="27"/>
      <c r="B266" s="20"/>
      <c r="C266" s="20"/>
      <c r="D266" s="20"/>
      <c r="E266" s="20"/>
      <c r="F266" s="16"/>
    </row>
    <row r="267" spans="1:6" ht="14.4">
      <c r="A267" s="27"/>
      <c r="B267" s="20"/>
      <c r="C267" s="20"/>
      <c r="D267" s="20"/>
      <c r="E267" s="20"/>
      <c r="F267" s="16"/>
    </row>
    <row r="268" spans="1:6" ht="14.4">
      <c r="A268" s="27"/>
      <c r="B268" s="20"/>
      <c r="C268" s="20"/>
      <c r="D268" s="20"/>
      <c r="E268" s="20"/>
      <c r="F268" s="16"/>
    </row>
    <row r="269" spans="1:6" ht="14.4">
      <c r="A269" s="27"/>
      <c r="B269" s="20"/>
      <c r="C269" s="20"/>
      <c r="D269" s="20"/>
      <c r="E269" s="20"/>
      <c r="F269" s="16"/>
    </row>
    <row r="270" spans="1:6" ht="14.4">
      <c r="A270" s="27"/>
      <c r="B270" s="20"/>
      <c r="C270" s="20"/>
      <c r="D270" s="20"/>
      <c r="E270" s="20"/>
      <c r="F270" s="16"/>
    </row>
    <row r="271" spans="1:6" ht="14.4">
      <c r="A271" s="27"/>
      <c r="B271" s="20"/>
      <c r="C271" s="20"/>
      <c r="D271" s="20"/>
      <c r="E271" s="20"/>
      <c r="F271" s="16"/>
    </row>
    <row r="272" spans="1:6" ht="14.4">
      <c r="A272" s="27"/>
      <c r="B272" s="20"/>
      <c r="C272" s="20"/>
      <c r="D272" s="20"/>
      <c r="E272" s="20"/>
      <c r="F272" s="16"/>
    </row>
    <row r="273" spans="1:6" ht="14.4">
      <c r="A273" s="27"/>
      <c r="B273" s="20"/>
      <c r="C273" s="20"/>
      <c r="D273" s="20"/>
      <c r="E273" s="20"/>
      <c r="F273" s="16"/>
    </row>
    <row r="274" spans="1:6" ht="14.4">
      <c r="A274" s="27"/>
      <c r="B274" s="20"/>
      <c r="C274" s="20"/>
      <c r="D274" s="20"/>
      <c r="E274" s="20"/>
      <c r="F274" s="16"/>
    </row>
    <row r="275" spans="1:6" ht="14.4">
      <c r="A275" s="27"/>
      <c r="B275" s="20"/>
      <c r="C275" s="20"/>
      <c r="D275" s="20"/>
      <c r="E275" s="20"/>
      <c r="F275" s="16"/>
    </row>
    <row r="276" spans="1:6" ht="14.4">
      <c r="A276" s="27"/>
      <c r="B276" s="20"/>
      <c r="C276" s="20"/>
      <c r="D276" s="20"/>
      <c r="E276" s="20"/>
      <c r="F276" s="16"/>
    </row>
    <row r="277" spans="1:6" ht="14.4">
      <c r="A277" s="27"/>
      <c r="B277" s="20"/>
      <c r="C277" s="20"/>
      <c r="D277" s="20"/>
      <c r="E277" s="20"/>
      <c r="F277" s="16"/>
    </row>
    <row r="278" spans="1:6" ht="14.4">
      <c r="A278" s="27"/>
      <c r="B278" s="20"/>
      <c r="C278" s="20"/>
      <c r="D278" s="20"/>
      <c r="E278" s="20"/>
      <c r="F278" s="16"/>
    </row>
    <row r="279" spans="1:6" ht="14.4">
      <c r="A279" s="27"/>
      <c r="B279" s="20"/>
      <c r="C279" s="20"/>
      <c r="D279" s="20"/>
      <c r="E279" s="20"/>
      <c r="F279" s="16"/>
    </row>
    <row r="280" spans="1:6" ht="14.4">
      <c r="A280" s="27"/>
      <c r="B280" s="20"/>
      <c r="C280" s="20"/>
      <c r="D280" s="20"/>
      <c r="E280" s="20"/>
      <c r="F280" s="16"/>
    </row>
    <row r="281" spans="1:6" ht="14.4">
      <c r="A281" s="27"/>
      <c r="B281" s="20"/>
      <c r="C281" s="20"/>
      <c r="D281" s="20"/>
      <c r="E281" s="20"/>
      <c r="F281" s="16"/>
    </row>
    <row r="282" spans="1:6" ht="14.4">
      <c r="A282" s="27"/>
      <c r="B282" s="20"/>
      <c r="C282" s="20"/>
      <c r="D282" s="20"/>
      <c r="E282" s="20"/>
      <c r="F282" s="16"/>
    </row>
    <row r="283" spans="1:6" ht="14.4">
      <c r="A283" s="27"/>
      <c r="B283" s="20"/>
      <c r="C283" s="20"/>
      <c r="D283" s="20"/>
      <c r="E283" s="20"/>
      <c r="F283" s="16"/>
    </row>
    <row r="284" spans="1:6" ht="14.4">
      <c r="A284" s="27"/>
      <c r="B284" s="20"/>
      <c r="C284" s="20"/>
      <c r="D284" s="20"/>
      <c r="E284" s="20"/>
      <c r="F284" s="16"/>
    </row>
    <row r="285" spans="1:6" ht="14.4">
      <c r="A285" s="27"/>
      <c r="B285" s="20"/>
      <c r="C285" s="20"/>
      <c r="D285" s="20"/>
      <c r="E285" s="20"/>
      <c r="F285" s="16"/>
    </row>
    <row r="286" spans="1:6" ht="14.4">
      <c r="A286" s="27"/>
      <c r="B286" s="20"/>
      <c r="C286" s="20"/>
      <c r="D286" s="20"/>
      <c r="E286" s="20"/>
      <c r="F286" s="16"/>
    </row>
    <row r="287" spans="1:6" ht="14.4">
      <c r="A287" s="27"/>
      <c r="B287" s="20"/>
      <c r="C287" s="20"/>
      <c r="D287" s="20"/>
      <c r="E287" s="20"/>
      <c r="F287" s="16"/>
    </row>
    <row r="288" spans="1:6" ht="14.4">
      <c r="A288" s="27"/>
      <c r="B288" s="20"/>
      <c r="C288" s="20"/>
      <c r="D288" s="20"/>
      <c r="E288" s="20"/>
      <c r="F288" s="16"/>
    </row>
    <row r="289" spans="1:6" ht="14.4">
      <c r="A289" s="27"/>
      <c r="B289" s="20"/>
      <c r="C289" s="20"/>
      <c r="D289" s="20"/>
      <c r="E289" s="20"/>
      <c r="F289" s="16"/>
    </row>
    <row r="290" spans="1:6" ht="14.4">
      <c r="A290" s="27"/>
      <c r="B290" s="20"/>
      <c r="C290" s="20"/>
      <c r="D290" s="20"/>
      <c r="E290" s="20"/>
      <c r="F290" s="16"/>
    </row>
    <row r="291" spans="1:6" ht="14.4">
      <c r="A291" s="27"/>
      <c r="B291" s="20"/>
      <c r="C291" s="20"/>
      <c r="D291" s="20"/>
      <c r="E291" s="20"/>
      <c r="F291" s="16"/>
    </row>
    <row r="292" spans="1:6" ht="14.4">
      <c r="A292" s="27"/>
      <c r="B292" s="20"/>
      <c r="C292" s="20"/>
      <c r="D292" s="20"/>
      <c r="E292" s="20"/>
      <c r="F292" s="16"/>
    </row>
    <row r="293" spans="1:6" ht="14.4">
      <c r="A293" s="27"/>
      <c r="B293" s="20"/>
      <c r="C293" s="20"/>
      <c r="D293" s="20"/>
      <c r="E293" s="20"/>
      <c r="F293" s="16"/>
    </row>
    <row r="294" spans="1:6" ht="14.4">
      <c r="A294" s="27"/>
      <c r="B294" s="20"/>
      <c r="C294" s="20"/>
      <c r="D294" s="20"/>
      <c r="E294" s="20"/>
      <c r="F294" s="16"/>
    </row>
    <row r="295" spans="1:6" ht="14.4">
      <c r="A295" s="27"/>
      <c r="B295" s="20"/>
      <c r="C295" s="20"/>
      <c r="D295" s="20"/>
      <c r="E295" s="20"/>
      <c r="F295" s="16"/>
    </row>
    <row r="296" spans="1:6" ht="14.4">
      <c r="A296" s="27"/>
      <c r="B296" s="20"/>
      <c r="C296" s="20"/>
      <c r="D296" s="20"/>
      <c r="E296" s="20"/>
      <c r="F296" s="16"/>
    </row>
    <row r="297" spans="1:6" ht="14.4">
      <c r="A297" s="27"/>
      <c r="B297" s="20"/>
      <c r="C297" s="20"/>
      <c r="D297" s="20"/>
      <c r="E297" s="20"/>
      <c r="F297" s="16"/>
    </row>
    <row r="298" spans="1:6" ht="14.4">
      <c r="A298" s="27"/>
      <c r="B298" s="20"/>
      <c r="C298" s="20"/>
      <c r="D298" s="20"/>
      <c r="E298" s="20"/>
      <c r="F298" s="16"/>
    </row>
    <row r="299" spans="1:6" ht="14.4">
      <c r="A299" s="27"/>
      <c r="B299" s="20"/>
      <c r="C299" s="20"/>
      <c r="D299" s="20"/>
      <c r="E299" s="20"/>
      <c r="F299" s="16"/>
    </row>
    <row r="300" spans="1:6" ht="14.4">
      <c r="A300" s="27"/>
      <c r="B300" s="20"/>
      <c r="C300" s="20"/>
      <c r="D300" s="20"/>
      <c r="E300" s="20"/>
      <c r="F300" s="16"/>
    </row>
    <row r="301" spans="1:6" ht="14.4">
      <c r="A301" s="27"/>
      <c r="B301" s="20"/>
      <c r="C301" s="20"/>
      <c r="D301" s="20"/>
      <c r="E301" s="20"/>
      <c r="F301" s="16"/>
    </row>
    <row r="302" spans="1:6" ht="14.4">
      <c r="A302" s="27"/>
      <c r="B302" s="20"/>
      <c r="C302" s="20"/>
      <c r="D302" s="20"/>
      <c r="E302" s="20"/>
      <c r="F302" s="16"/>
    </row>
    <row r="303" spans="1:6" ht="14.4">
      <c r="A303" s="27"/>
      <c r="B303" s="20"/>
      <c r="C303" s="20"/>
      <c r="D303" s="20"/>
      <c r="E303" s="20"/>
      <c r="F303" s="16"/>
    </row>
    <row r="304" spans="1:6" ht="14.4">
      <c r="A304" s="27"/>
      <c r="B304" s="20"/>
      <c r="C304" s="20"/>
      <c r="D304" s="20"/>
      <c r="E304" s="20"/>
      <c r="F304" s="16"/>
    </row>
    <row r="305" spans="1:6" ht="14.4">
      <c r="A305" s="27"/>
      <c r="B305" s="20"/>
      <c r="C305" s="20"/>
      <c r="D305" s="20"/>
      <c r="E305" s="20"/>
      <c r="F305" s="16"/>
    </row>
    <row r="306" spans="1:6" ht="14.4">
      <c r="A306" s="27"/>
      <c r="B306" s="20"/>
      <c r="C306" s="20"/>
      <c r="D306" s="20"/>
      <c r="E306" s="20"/>
      <c r="F306" s="16"/>
    </row>
    <row r="307" spans="1:6" ht="14.4">
      <c r="A307" s="27"/>
      <c r="B307" s="20"/>
      <c r="C307" s="20"/>
      <c r="D307" s="20"/>
      <c r="E307" s="20"/>
      <c r="F307" s="16"/>
    </row>
    <row r="308" spans="1:6" ht="14.4">
      <c r="A308" s="27"/>
      <c r="B308" s="20"/>
      <c r="C308" s="20"/>
      <c r="D308" s="20"/>
      <c r="E308" s="20"/>
      <c r="F308" s="16"/>
    </row>
    <row r="309" spans="1:6" ht="14.4">
      <c r="A309" s="27"/>
      <c r="B309" s="20"/>
      <c r="C309" s="20"/>
      <c r="D309" s="20"/>
      <c r="E309" s="20"/>
      <c r="F309" s="16"/>
    </row>
    <row r="310" spans="1:6" ht="14.4">
      <c r="A310" s="27"/>
      <c r="B310" s="20"/>
      <c r="C310" s="20"/>
      <c r="D310" s="20"/>
      <c r="E310" s="20"/>
      <c r="F310" s="16"/>
    </row>
    <row r="311" spans="1:6" ht="14.4">
      <c r="A311" s="27"/>
      <c r="B311" s="20"/>
      <c r="C311" s="20"/>
      <c r="D311" s="20"/>
      <c r="E311" s="20"/>
      <c r="F311" s="16"/>
    </row>
    <row r="312" spans="1:6" ht="14.4">
      <c r="A312" s="27"/>
      <c r="B312" s="20"/>
      <c r="C312" s="20"/>
      <c r="D312" s="20"/>
      <c r="E312" s="20"/>
      <c r="F312" s="16"/>
    </row>
    <row r="313" spans="1:6" ht="14.4">
      <c r="A313" s="27"/>
      <c r="B313" s="20"/>
      <c r="C313" s="20"/>
      <c r="D313" s="20"/>
      <c r="E313" s="20"/>
      <c r="F313" s="16"/>
    </row>
    <row r="314" spans="1:6" ht="14.4">
      <c r="A314" s="27"/>
      <c r="B314" s="20"/>
      <c r="C314" s="20"/>
      <c r="D314" s="20"/>
      <c r="E314" s="20"/>
      <c r="F314" s="16"/>
    </row>
    <row r="315" spans="1:6" ht="14.4">
      <c r="A315" s="27"/>
      <c r="B315" s="20"/>
      <c r="C315" s="20"/>
      <c r="D315" s="20"/>
      <c r="E315" s="20"/>
      <c r="F315" s="16"/>
    </row>
    <row r="316" spans="1:6" ht="14.4">
      <c r="A316" s="27"/>
      <c r="B316" s="20"/>
      <c r="C316" s="20"/>
      <c r="D316" s="20"/>
      <c r="E316" s="20"/>
      <c r="F316" s="16"/>
    </row>
    <row r="317" spans="1:6" ht="14.4">
      <c r="A317" s="27"/>
      <c r="B317" s="20"/>
      <c r="C317" s="20"/>
      <c r="D317" s="20"/>
      <c r="E317" s="20"/>
      <c r="F317" s="16"/>
    </row>
    <row r="318" spans="1:6" ht="14.4">
      <c r="A318" s="27"/>
      <c r="B318" s="20"/>
      <c r="C318" s="20"/>
      <c r="D318" s="20"/>
      <c r="E318" s="20"/>
      <c r="F318" s="16"/>
    </row>
    <row r="319" spans="1:6" ht="14.4">
      <c r="A319" s="27"/>
      <c r="B319" s="20"/>
      <c r="C319" s="20"/>
      <c r="D319" s="20"/>
      <c r="E319" s="20"/>
      <c r="F319" s="16"/>
    </row>
    <row r="320" spans="1:6" ht="14.4">
      <c r="A320" s="27"/>
      <c r="B320" s="20"/>
      <c r="C320" s="20"/>
      <c r="D320" s="20"/>
      <c r="E320" s="20"/>
      <c r="F320" s="16"/>
    </row>
    <row r="321" spans="1:6" ht="14.4">
      <c r="A321" s="27"/>
      <c r="B321" s="20"/>
      <c r="C321" s="20"/>
      <c r="D321" s="20"/>
      <c r="E321" s="20"/>
      <c r="F321" s="16"/>
    </row>
    <row r="322" spans="1:6" ht="14.4">
      <c r="A322" s="27"/>
      <c r="B322" s="20"/>
      <c r="C322" s="20"/>
      <c r="D322" s="20"/>
      <c r="E322" s="20"/>
      <c r="F322" s="16"/>
    </row>
    <row r="323" spans="1:6" ht="14.4">
      <c r="A323" s="27"/>
      <c r="B323" s="20"/>
      <c r="C323" s="20"/>
      <c r="D323" s="20"/>
      <c r="E323" s="20"/>
      <c r="F323" s="16"/>
    </row>
    <row r="324" spans="1:6" ht="14.4">
      <c r="A324" s="27"/>
      <c r="B324" s="20"/>
      <c r="C324" s="20"/>
      <c r="D324" s="20"/>
      <c r="E324" s="20"/>
      <c r="F324" s="16"/>
    </row>
    <row r="325" spans="1:6" ht="14.4">
      <c r="A325" s="27"/>
      <c r="B325" s="20"/>
      <c r="C325" s="20"/>
      <c r="D325" s="20"/>
      <c r="E325" s="20"/>
      <c r="F325" s="16"/>
    </row>
    <row r="326" spans="1:6" ht="14.4">
      <c r="A326" s="27"/>
      <c r="B326" s="20"/>
      <c r="C326" s="20"/>
      <c r="D326" s="20"/>
      <c r="E326" s="20"/>
      <c r="F326" s="16"/>
    </row>
    <row r="327" spans="1:6" ht="14.4">
      <c r="A327" s="27"/>
      <c r="B327" s="20"/>
      <c r="C327" s="20"/>
      <c r="D327" s="20"/>
      <c r="E327" s="20"/>
      <c r="F327" s="16"/>
    </row>
    <row r="328" spans="1:6" ht="14.4">
      <c r="A328" s="27"/>
      <c r="B328" s="20"/>
      <c r="C328" s="20"/>
      <c r="D328" s="20"/>
      <c r="E328" s="20"/>
      <c r="F328" s="16"/>
    </row>
    <row r="329" spans="1:6" ht="14.4">
      <c r="A329" s="27"/>
      <c r="B329" s="20"/>
      <c r="C329" s="20"/>
      <c r="D329" s="20"/>
      <c r="E329" s="20"/>
      <c r="F329" s="16"/>
    </row>
    <row r="330" spans="1:6" ht="14.4">
      <c r="A330" s="27"/>
      <c r="B330" s="20"/>
      <c r="C330" s="20"/>
      <c r="D330" s="20"/>
      <c r="E330" s="20"/>
      <c r="F330" s="16"/>
    </row>
    <row r="331" spans="1:6" ht="14.4">
      <c r="A331" s="27"/>
      <c r="B331" s="20"/>
      <c r="C331" s="20"/>
      <c r="D331" s="20"/>
      <c r="E331" s="20"/>
      <c r="F331" s="16"/>
    </row>
    <row r="332" spans="1:6" ht="14.4">
      <c r="A332" s="27"/>
      <c r="B332" s="20"/>
      <c r="C332" s="20"/>
      <c r="D332" s="20"/>
      <c r="E332" s="20"/>
      <c r="F332" s="16"/>
    </row>
    <row r="333" spans="1:6" ht="14.4">
      <c r="A333" s="27"/>
      <c r="B333" s="20"/>
      <c r="C333" s="20"/>
      <c r="D333" s="20"/>
      <c r="E333" s="20"/>
      <c r="F333" s="16"/>
    </row>
    <row r="334" spans="1:6" ht="14.4">
      <c r="A334" s="27"/>
      <c r="B334" s="20"/>
      <c r="C334" s="20"/>
      <c r="D334" s="20"/>
      <c r="E334" s="20"/>
      <c r="F334" s="16"/>
    </row>
    <row r="335" spans="1:6" ht="14.4">
      <c r="A335" s="27"/>
      <c r="B335" s="20"/>
      <c r="C335" s="20"/>
      <c r="D335" s="20"/>
      <c r="E335" s="20"/>
      <c r="F335" s="16"/>
    </row>
    <row r="336" spans="1:6" ht="14.4">
      <c r="A336" s="27"/>
      <c r="B336" s="20"/>
      <c r="C336" s="20"/>
      <c r="D336" s="20"/>
      <c r="E336" s="20"/>
      <c r="F336" s="16"/>
    </row>
    <row r="337" spans="1:6" ht="14.4">
      <c r="A337" s="27"/>
      <c r="B337" s="20"/>
      <c r="C337" s="20"/>
      <c r="D337" s="20"/>
      <c r="E337" s="20"/>
      <c r="F337" s="16"/>
    </row>
    <row r="338" spans="1:6" ht="14.4">
      <c r="A338" s="27"/>
      <c r="B338" s="20"/>
      <c r="C338" s="20"/>
      <c r="D338" s="20"/>
      <c r="E338" s="20"/>
      <c r="F338" s="16"/>
    </row>
    <row r="339" spans="1:6" ht="14.4">
      <c r="A339" s="27"/>
      <c r="B339" s="20"/>
      <c r="C339" s="20"/>
      <c r="D339" s="20"/>
      <c r="E339" s="20"/>
      <c r="F339" s="16"/>
    </row>
    <row r="340" spans="1:6" ht="14.4">
      <c r="A340" s="27"/>
      <c r="B340" s="20"/>
      <c r="C340" s="20"/>
      <c r="D340" s="20"/>
      <c r="E340" s="20"/>
      <c r="F340" s="16"/>
    </row>
    <row r="341" spans="1:6" ht="14.4">
      <c r="A341" s="27"/>
      <c r="B341" s="20"/>
      <c r="C341" s="20"/>
      <c r="D341" s="20"/>
      <c r="E341" s="20"/>
      <c r="F341" s="16"/>
    </row>
    <row r="342" spans="1:6" ht="14.4">
      <c r="A342" s="27"/>
      <c r="B342" s="20"/>
      <c r="C342" s="20"/>
      <c r="D342" s="20"/>
      <c r="E342" s="20"/>
      <c r="F342" s="16"/>
    </row>
    <row r="343" spans="1:6" ht="14.4">
      <c r="A343" s="27"/>
      <c r="B343" s="20"/>
      <c r="C343" s="20"/>
      <c r="D343" s="20"/>
      <c r="E343" s="20"/>
      <c r="F343" s="16"/>
    </row>
    <row r="344" spans="1:6" ht="14.4">
      <c r="A344" s="27"/>
      <c r="B344" s="20"/>
      <c r="C344" s="20"/>
      <c r="D344" s="20"/>
      <c r="E344" s="20"/>
      <c r="F344" s="16"/>
    </row>
    <row r="345" spans="1:6" ht="14.4">
      <c r="A345" s="27"/>
      <c r="B345" s="20"/>
      <c r="C345" s="20"/>
      <c r="D345" s="20"/>
      <c r="E345" s="20"/>
      <c r="F345" s="16"/>
    </row>
    <row r="346" spans="1:6" ht="14.4">
      <c r="A346" s="27"/>
      <c r="B346" s="20"/>
      <c r="C346" s="20"/>
      <c r="D346" s="20"/>
      <c r="E346" s="20"/>
      <c r="F346" s="16"/>
    </row>
    <row r="347" spans="1:6" ht="14.4">
      <c r="A347" s="27"/>
      <c r="B347" s="20"/>
      <c r="C347" s="20"/>
      <c r="D347" s="20"/>
      <c r="E347" s="20"/>
      <c r="F347" s="16"/>
    </row>
    <row r="348" spans="1:6" ht="14.4">
      <c r="A348" s="27"/>
      <c r="B348" s="20"/>
      <c r="C348" s="20"/>
      <c r="D348" s="20"/>
      <c r="E348" s="20"/>
      <c r="F348" s="16"/>
    </row>
    <row r="349" spans="1:6" ht="14.4">
      <c r="A349" s="27"/>
      <c r="B349" s="20"/>
      <c r="C349" s="20"/>
      <c r="D349" s="20"/>
      <c r="E349" s="20"/>
      <c r="F349" s="16"/>
    </row>
    <row r="350" spans="1:6" ht="14.4">
      <c r="A350" s="27"/>
      <c r="B350" s="20"/>
      <c r="C350" s="20"/>
      <c r="D350" s="20"/>
      <c r="E350" s="20"/>
      <c r="F350" s="16"/>
    </row>
    <row r="351" spans="1:6" ht="14.4">
      <c r="A351" s="27"/>
      <c r="B351" s="20"/>
      <c r="C351" s="20"/>
      <c r="D351" s="20"/>
      <c r="E351" s="20"/>
      <c r="F351" s="16"/>
    </row>
    <row r="352" spans="1:6" ht="14.4">
      <c r="A352" s="27"/>
      <c r="B352" s="20"/>
      <c r="C352" s="20"/>
      <c r="D352" s="20"/>
      <c r="E352" s="20"/>
      <c r="F352" s="16"/>
    </row>
    <row r="353" spans="1:6" ht="14.4">
      <c r="A353" s="27"/>
      <c r="B353" s="20"/>
      <c r="C353" s="20"/>
      <c r="D353" s="20"/>
      <c r="E353" s="20"/>
      <c r="F353" s="16"/>
    </row>
    <row r="354" spans="1:6" ht="14.4">
      <c r="A354" s="27"/>
      <c r="B354" s="20"/>
      <c r="C354" s="20"/>
      <c r="D354" s="20"/>
      <c r="E354" s="20"/>
      <c r="F354" s="16"/>
    </row>
    <row r="355" spans="1:6" ht="14.4">
      <c r="A355" s="27"/>
      <c r="B355" s="20"/>
      <c r="C355" s="20"/>
      <c r="D355" s="20"/>
      <c r="E355" s="20"/>
      <c r="F355" s="16"/>
    </row>
    <row r="356" spans="1:6" ht="14.4">
      <c r="A356" s="27"/>
      <c r="B356" s="20"/>
      <c r="C356" s="20"/>
      <c r="D356" s="20"/>
      <c r="E356" s="20"/>
      <c r="F356" s="16"/>
    </row>
    <row r="357" spans="1:6" ht="14.4">
      <c r="A357" s="27"/>
      <c r="B357" s="20"/>
      <c r="C357" s="20"/>
      <c r="D357" s="20"/>
      <c r="E357" s="20"/>
      <c r="F357" s="16"/>
    </row>
    <row r="358" spans="1:6" ht="14.4">
      <c r="A358" s="27"/>
      <c r="B358" s="20"/>
      <c r="C358" s="20"/>
      <c r="D358" s="20"/>
      <c r="E358" s="20"/>
      <c r="F358" s="16"/>
    </row>
    <row r="359" spans="1:6" ht="14.4">
      <c r="A359" s="27"/>
      <c r="B359" s="20"/>
      <c r="C359" s="20"/>
      <c r="D359" s="20"/>
      <c r="E359" s="20"/>
      <c r="F359" s="16"/>
    </row>
    <row r="360" spans="1:6" ht="14.4">
      <c r="A360" s="27"/>
      <c r="B360" s="20"/>
      <c r="C360" s="20"/>
      <c r="D360" s="20"/>
      <c r="E360" s="20"/>
      <c r="F360" s="16"/>
    </row>
    <row r="361" spans="1:6" ht="14.4">
      <c r="A361" s="27"/>
      <c r="B361" s="20"/>
      <c r="C361" s="20"/>
      <c r="D361" s="20"/>
      <c r="E361" s="20"/>
      <c r="F361" s="16"/>
    </row>
    <row r="362" spans="1:6" ht="14.4">
      <c r="A362" s="27"/>
      <c r="B362" s="20"/>
      <c r="C362" s="20"/>
      <c r="D362" s="20"/>
      <c r="E362" s="20"/>
      <c r="F362" s="16"/>
    </row>
    <row r="363" spans="1:6" ht="14.4">
      <c r="A363" s="27"/>
      <c r="B363" s="20"/>
      <c r="C363" s="20"/>
      <c r="D363" s="20"/>
      <c r="E363" s="20"/>
      <c r="F363" s="16"/>
    </row>
    <row r="364" spans="1:6" ht="14.4">
      <c r="A364" s="27"/>
      <c r="B364" s="20"/>
      <c r="C364" s="20"/>
      <c r="D364" s="20"/>
      <c r="E364" s="20"/>
      <c r="F364" s="16"/>
    </row>
    <row r="365" spans="1:6" ht="14.4">
      <c r="A365" s="27"/>
      <c r="B365" s="20"/>
      <c r="C365" s="20"/>
      <c r="D365" s="20"/>
      <c r="E365" s="20"/>
      <c r="F365" s="16"/>
    </row>
    <row r="366" spans="1:6" ht="14.4">
      <c r="A366" s="27"/>
      <c r="B366" s="20"/>
      <c r="C366" s="20"/>
      <c r="D366" s="20"/>
      <c r="E366" s="20"/>
      <c r="F366" s="16"/>
    </row>
    <row r="367" spans="1:6" ht="14.4">
      <c r="A367" s="27"/>
      <c r="B367" s="20"/>
      <c r="C367" s="20"/>
      <c r="D367" s="20"/>
      <c r="E367" s="20"/>
      <c r="F367" s="16"/>
    </row>
    <row r="368" spans="1:6" ht="14.4">
      <c r="A368" s="27"/>
      <c r="B368" s="20"/>
      <c r="C368" s="20"/>
      <c r="D368" s="20"/>
      <c r="E368" s="20"/>
      <c r="F368" s="16"/>
    </row>
    <row r="369" spans="1:6" ht="14.4">
      <c r="A369" s="27"/>
      <c r="B369" s="20"/>
      <c r="C369" s="20"/>
      <c r="D369" s="20"/>
      <c r="E369" s="20"/>
      <c r="F369" s="16"/>
    </row>
    <row r="370" spans="1:6" ht="14.4">
      <c r="A370" s="27"/>
      <c r="B370" s="20"/>
      <c r="C370" s="20"/>
      <c r="D370" s="20"/>
      <c r="E370" s="20"/>
      <c r="F370" s="16"/>
    </row>
    <row r="371" spans="1:6" ht="14.4">
      <c r="A371" s="27"/>
      <c r="B371" s="20"/>
      <c r="C371" s="20"/>
      <c r="D371" s="20"/>
      <c r="E371" s="20"/>
      <c r="F371" s="16"/>
    </row>
    <row r="372" spans="1:6" ht="14.4">
      <c r="A372" s="27"/>
      <c r="B372" s="20"/>
      <c r="C372" s="20"/>
      <c r="D372" s="20"/>
      <c r="E372" s="20"/>
      <c r="F372" s="16"/>
    </row>
    <row r="373" spans="1:6" ht="14.4">
      <c r="A373" s="27"/>
      <c r="B373" s="20"/>
      <c r="C373" s="20"/>
      <c r="D373" s="20"/>
      <c r="E373" s="20"/>
      <c r="F373" s="16"/>
    </row>
    <row r="374" spans="1:6" ht="14.4">
      <c r="A374" s="27"/>
      <c r="B374" s="20"/>
      <c r="C374" s="20"/>
      <c r="D374" s="20"/>
      <c r="E374" s="20"/>
      <c r="F374" s="16"/>
    </row>
    <row r="375" spans="1:6" ht="14.4">
      <c r="A375" s="27"/>
      <c r="B375" s="20"/>
      <c r="C375" s="20"/>
      <c r="D375" s="20"/>
      <c r="E375" s="20"/>
      <c r="F375" s="16"/>
    </row>
    <row r="376" spans="1:6" ht="14.4">
      <c r="A376" s="27"/>
      <c r="B376" s="20"/>
      <c r="C376" s="20"/>
      <c r="D376" s="20"/>
      <c r="E376" s="20"/>
      <c r="F376" s="16"/>
    </row>
    <row r="377" spans="1:6" ht="14.4">
      <c r="A377" s="27"/>
      <c r="B377" s="20"/>
      <c r="C377" s="20"/>
      <c r="D377" s="20"/>
      <c r="E377" s="20"/>
      <c r="F377" s="16"/>
    </row>
    <row r="378" spans="1:6" ht="14.4">
      <c r="A378" s="27"/>
      <c r="B378" s="20"/>
      <c r="C378" s="20"/>
      <c r="D378" s="20"/>
      <c r="E378" s="20"/>
      <c r="F378" s="16"/>
    </row>
    <row r="379" spans="1:6" ht="14.4">
      <c r="A379" s="27"/>
      <c r="B379" s="20"/>
      <c r="C379" s="20"/>
      <c r="D379" s="20"/>
      <c r="E379" s="20"/>
      <c r="F379" s="16"/>
    </row>
    <row r="380" spans="1:6" ht="14.4">
      <c r="A380" s="27"/>
      <c r="B380" s="20"/>
      <c r="C380" s="20"/>
      <c r="D380" s="20"/>
      <c r="E380" s="20"/>
      <c r="F380" s="16"/>
    </row>
    <row r="381" spans="1:6" ht="14.4">
      <c r="A381" s="27"/>
      <c r="B381" s="20"/>
      <c r="C381" s="20"/>
      <c r="D381" s="20"/>
      <c r="E381" s="20"/>
      <c r="F381" s="16"/>
    </row>
    <row r="382" spans="1:6" ht="14.4">
      <c r="A382" s="27"/>
      <c r="B382" s="20"/>
      <c r="C382" s="20"/>
      <c r="D382" s="20"/>
      <c r="E382" s="20"/>
      <c r="F382" s="16"/>
    </row>
    <row r="383" spans="1:6" ht="14.4">
      <c r="A383" s="27"/>
      <c r="B383" s="20"/>
      <c r="C383" s="20"/>
      <c r="D383" s="20"/>
      <c r="E383" s="20"/>
      <c r="F383" s="16"/>
    </row>
    <row r="384" spans="1:6" ht="14.4">
      <c r="A384" s="27"/>
      <c r="B384" s="20"/>
      <c r="C384" s="20"/>
      <c r="D384" s="20"/>
      <c r="E384" s="20"/>
      <c r="F384" s="16"/>
    </row>
    <row r="385" spans="1:6" ht="14.4">
      <c r="A385" s="27"/>
      <c r="B385" s="20"/>
      <c r="C385" s="20"/>
      <c r="D385" s="20"/>
      <c r="E385" s="20"/>
      <c r="F385" s="16"/>
    </row>
    <row r="386" spans="1:6" ht="14.4">
      <c r="A386" s="27"/>
      <c r="B386" s="20"/>
      <c r="C386" s="20"/>
      <c r="D386" s="20"/>
      <c r="E386" s="20"/>
      <c r="F386" s="16"/>
    </row>
    <row r="387" spans="1:6" ht="14.4">
      <c r="A387" s="27"/>
      <c r="B387" s="20"/>
      <c r="C387" s="20"/>
      <c r="D387" s="20"/>
      <c r="E387" s="20"/>
      <c r="F387" s="16"/>
    </row>
    <row r="388" spans="1:6" ht="14.4">
      <c r="A388" s="27"/>
      <c r="B388" s="20"/>
      <c r="C388" s="20"/>
      <c r="D388" s="20"/>
      <c r="E388" s="20"/>
      <c r="F388" s="16"/>
    </row>
    <row r="389" spans="1:6" ht="14.4">
      <c r="A389" s="27"/>
      <c r="B389" s="20"/>
      <c r="C389" s="20"/>
      <c r="D389" s="20"/>
      <c r="E389" s="20"/>
      <c r="F389" s="16"/>
    </row>
    <row r="390" spans="1:6" ht="14.4">
      <c r="A390" s="27"/>
      <c r="B390" s="20"/>
      <c r="C390" s="20"/>
      <c r="D390" s="20"/>
      <c r="E390" s="20"/>
      <c r="F390" s="16"/>
    </row>
    <row r="391" spans="1:6" ht="14.4">
      <c r="A391" s="27"/>
      <c r="B391" s="20"/>
      <c r="C391" s="20"/>
      <c r="D391" s="20"/>
      <c r="E391" s="20"/>
      <c r="F391" s="16"/>
    </row>
    <row r="392" spans="1:6" ht="14.4">
      <c r="A392" s="27"/>
      <c r="B392" s="20"/>
      <c r="C392" s="20"/>
      <c r="D392" s="20"/>
      <c r="E392" s="20"/>
      <c r="F392" s="16"/>
    </row>
    <row r="393" spans="1:6" ht="14.4">
      <c r="A393" s="27"/>
      <c r="B393" s="20"/>
      <c r="C393" s="20"/>
      <c r="D393" s="20"/>
      <c r="E393" s="20"/>
      <c r="F393" s="16"/>
    </row>
    <row r="394" spans="1:6" ht="14.4">
      <c r="A394" s="27"/>
      <c r="B394" s="20"/>
      <c r="C394" s="20"/>
      <c r="D394" s="20"/>
      <c r="E394" s="20"/>
      <c r="F394" s="16"/>
    </row>
    <row r="395" spans="1:6" ht="14.4">
      <c r="A395" s="27"/>
      <c r="B395" s="20"/>
      <c r="C395" s="20"/>
      <c r="D395" s="20"/>
      <c r="E395" s="20"/>
      <c r="F395" s="16"/>
    </row>
    <row r="396" spans="1:6" ht="14.4">
      <c r="A396" s="27"/>
      <c r="B396" s="20"/>
      <c r="C396" s="20"/>
      <c r="D396" s="20"/>
      <c r="E396" s="20"/>
      <c r="F396" s="16"/>
    </row>
    <row r="397" spans="1:6" ht="14.4">
      <c r="A397" s="27"/>
      <c r="B397" s="20"/>
      <c r="C397" s="20"/>
      <c r="D397" s="20"/>
      <c r="E397" s="20"/>
      <c r="F397" s="16"/>
    </row>
    <row r="398" spans="1:6" ht="14.4">
      <c r="A398" s="27"/>
      <c r="B398" s="20"/>
      <c r="C398" s="20"/>
      <c r="D398" s="20"/>
      <c r="E398" s="20"/>
      <c r="F398" s="16"/>
    </row>
    <row r="399" spans="1:6" ht="14.4">
      <c r="A399" s="27"/>
      <c r="B399" s="20"/>
      <c r="C399" s="20"/>
      <c r="D399" s="20"/>
      <c r="E399" s="20"/>
      <c r="F399" s="16"/>
    </row>
    <row r="400" spans="1:6" ht="14.4">
      <c r="A400" s="27"/>
      <c r="B400" s="20"/>
      <c r="C400" s="20"/>
      <c r="D400" s="20"/>
      <c r="E400" s="20"/>
      <c r="F400" s="16"/>
    </row>
    <row r="401" spans="1:6" ht="14.4">
      <c r="A401" s="27"/>
      <c r="B401" s="20"/>
      <c r="C401" s="20"/>
      <c r="D401" s="20"/>
      <c r="E401" s="20"/>
      <c r="F401" s="16"/>
    </row>
    <row r="402" spans="1:6" ht="14.4">
      <c r="A402" s="27"/>
      <c r="B402" s="20"/>
      <c r="C402" s="20"/>
      <c r="D402" s="20"/>
      <c r="E402" s="20"/>
      <c r="F402" s="16"/>
    </row>
    <row r="403" spans="1:6" ht="14.4">
      <c r="A403" s="27"/>
      <c r="B403" s="20"/>
      <c r="C403" s="20"/>
      <c r="D403" s="20"/>
      <c r="E403" s="20"/>
      <c r="F403" s="16"/>
    </row>
    <row r="404" spans="1:6" ht="14.4">
      <c r="A404" s="27"/>
      <c r="B404" s="20"/>
      <c r="C404" s="20"/>
      <c r="D404" s="20"/>
      <c r="E404" s="20"/>
      <c r="F404" s="16"/>
    </row>
    <row r="405" spans="1:6" ht="14.4">
      <c r="A405" s="27"/>
      <c r="B405" s="20"/>
      <c r="C405" s="20"/>
      <c r="D405" s="20"/>
      <c r="E405" s="20"/>
      <c r="F405" s="16"/>
    </row>
    <row r="406" spans="1:6" ht="14.4">
      <c r="A406" s="27"/>
      <c r="B406" s="20"/>
      <c r="C406" s="20"/>
      <c r="D406" s="20"/>
      <c r="E406" s="20"/>
      <c r="F406" s="16"/>
    </row>
    <row r="407" spans="1:6" ht="14.4">
      <c r="A407" s="27"/>
      <c r="B407" s="20"/>
      <c r="C407" s="20"/>
      <c r="D407" s="20"/>
      <c r="E407" s="20"/>
      <c r="F407" s="16"/>
    </row>
    <row r="408" spans="1:6" ht="14.4">
      <c r="A408" s="27"/>
      <c r="B408" s="20"/>
      <c r="C408" s="20"/>
      <c r="D408" s="20"/>
      <c r="E408" s="20"/>
      <c r="F408" s="16"/>
    </row>
    <row r="409" spans="1:6" ht="14.4">
      <c r="A409" s="27"/>
      <c r="B409" s="20"/>
      <c r="C409" s="20"/>
      <c r="D409" s="20"/>
      <c r="E409" s="20"/>
      <c r="F409" s="16"/>
    </row>
    <row r="410" spans="1:6" ht="14.4">
      <c r="A410" s="27"/>
      <c r="B410" s="20"/>
      <c r="C410" s="20"/>
      <c r="D410" s="20"/>
      <c r="E410" s="20"/>
      <c r="F410" s="16"/>
    </row>
    <row r="411" spans="1:6" ht="14.4">
      <c r="A411" s="27"/>
      <c r="B411" s="20"/>
      <c r="C411" s="20"/>
      <c r="D411" s="20"/>
      <c r="E411" s="20"/>
      <c r="F411" s="16"/>
    </row>
    <row r="412" spans="1:6" ht="14.4">
      <c r="A412" s="27"/>
      <c r="B412" s="20"/>
      <c r="C412" s="20"/>
      <c r="D412" s="20"/>
      <c r="E412" s="20"/>
      <c r="F412" s="16"/>
    </row>
    <row r="413" spans="1:6" ht="14.4">
      <c r="A413" s="27"/>
      <c r="B413" s="20"/>
      <c r="C413" s="20"/>
      <c r="D413" s="20"/>
      <c r="E413" s="20"/>
      <c r="F413" s="16"/>
    </row>
    <row r="414" spans="1:6" ht="14.4">
      <c r="A414" s="27"/>
      <c r="B414" s="20"/>
      <c r="C414" s="20"/>
      <c r="D414" s="20"/>
      <c r="E414" s="20"/>
      <c r="F414" s="16"/>
    </row>
    <row r="415" spans="1:6" ht="14.4">
      <c r="A415" s="27"/>
      <c r="B415" s="20"/>
      <c r="C415" s="20"/>
      <c r="D415" s="20"/>
      <c r="E415" s="20"/>
      <c r="F415" s="16"/>
    </row>
    <row r="416" spans="1:6" ht="14.4">
      <c r="A416" s="27"/>
      <c r="B416" s="20"/>
      <c r="C416" s="20"/>
      <c r="D416" s="20"/>
      <c r="E416" s="20"/>
      <c r="F416" s="16"/>
    </row>
    <row r="417" spans="1:6" ht="14.4">
      <c r="A417" s="27"/>
      <c r="B417" s="20"/>
      <c r="C417" s="20"/>
      <c r="D417" s="20"/>
      <c r="E417" s="20"/>
      <c r="F417" s="16"/>
    </row>
    <row r="418" spans="1:6" ht="14.4">
      <c r="A418" s="27"/>
      <c r="B418" s="20"/>
      <c r="C418" s="20"/>
      <c r="D418" s="20"/>
      <c r="E418" s="20"/>
      <c r="F418" s="16"/>
    </row>
    <row r="419" spans="1:6" ht="14.4">
      <c r="A419" s="27"/>
      <c r="B419" s="20"/>
      <c r="C419" s="20"/>
      <c r="D419" s="20"/>
      <c r="E419" s="20"/>
      <c r="F419" s="16"/>
    </row>
    <row r="420" spans="1:6" ht="14.4">
      <c r="A420" s="27"/>
      <c r="B420" s="20"/>
      <c r="C420" s="20"/>
      <c r="D420" s="20"/>
      <c r="E420" s="20"/>
      <c r="F420" s="16"/>
    </row>
    <row r="421" spans="1:6" ht="14.4">
      <c r="A421" s="27"/>
      <c r="B421" s="20"/>
      <c r="C421" s="20"/>
      <c r="D421" s="20"/>
      <c r="E421" s="20"/>
      <c r="F421" s="16"/>
    </row>
    <row r="422" spans="1:6" ht="14.4">
      <c r="A422" s="27"/>
      <c r="B422" s="20"/>
      <c r="C422" s="20"/>
      <c r="D422" s="20"/>
      <c r="E422" s="20"/>
      <c r="F422" s="16"/>
    </row>
    <row r="423" spans="1:6" ht="14.4">
      <c r="A423" s="27"/>
      <c r="B423" s="20"/>
      <c r="C423" s="20"/>
      <c r="D423" s="20"/>
      <c r="E423" s="20"/>
      <c r="F423" s="16"/>
    </row>
    <row r="424" spans="1:6" ht="14.4">
      <c r="A424" s="27"/>
      <c r="B424" s="20"/>
      <c r="C424" s="20"/>
      <c r="D424" s="20"/>
      <c r="E424" s="20"/>
      <c r="F424" s="16"/>
    </row>
    <row r="425" spans="1:6" ht="14.4">
      <c r="A425" s="27"/>
      <c r="B425" s="20"/>
      <c r="C425" s="20"/>
      <c r="D425" s="20"/>
      <c r="E425" s="20"/>
      <c r="F425" s="16"/>
    </row>
    <row r="426" spans="1:6" ht="14.4">
      <c r="A426" s="27"/>
      <c r="B426" s="20"/>
      <c r="C426" s="20"/>
      <c r="D426" s="20"/>
      <c r="E426" s="20"/>
      <c r="F426" s="16"/>
    </row>
    <row r="427" spans="1:6" ht="14.4">
      <c r="A427" s="27"/>
      <c r="B427" s="20"/>
      <c r="C427" s="20"/>
      <c r="D427" s="20"/>
      <c r="E427" s="20"/>
      <c r="F427" s="16"/>
    </row>
    <row r="428" spans="1:6" ht="14.4">
      <c r="A428" s="27"/>
      <c r="B428" s="20"/>
      <c r="C428" s="20"/>
      <c r="D428" s="20"/>
      <c r="E428" s="20"/>
      <c r="F428" s="16"/>
    </row>
    <row r="429" spans="1:6" ht="14.4">
      <c r="A429" s="27"/>
      <c r="B429" s="20"/>
      <c r="C429" s="20"/>
      <c r="D429" s="20"/>
      <c r="E429" s="20"/>
      <c r="F429" s="16"/>
    </row>
    <row r="430" spans="1:6" ht="14.4">
      <c r="A430" s="27"/>
      <c r="B430" s="20"/>
      <c r="C430" s="20"/>
      <c r="D430" s="20"/>
      <c r="E430" s="20"/>
      <c r="F430" s="16"/>
    </row>
    <row r="431" spans="1:6" ht="14.4">
      <c r="A431" s="27"/>
      <c r="B431" s="20"/>
      <c r="C431" s="20"/>
      <c r="D431" s="20"/>
      <c r="E431" s="20"/>
      <c r="F431" s="16"/>
    </row>
    <row r="432" spans="1:6" ht="14.4">
      <c r="A432" s="27"/>
      <c r="B432" s="20"/>
      <c r="C432" s="20"/>
      <c r="D432" s="20"/>
      <c r="E432" s="20"/>
      <c r="F432" s="16"/>
    </row>
    <row r="433" spans="1:6" ht="14.4">
      <c r="A433" s="27"/>
      <c r="B433" s="20"/>
      <c r="C433" s="20"/>
      <c r="D433" s="20"/>
      <c r="E433" s="20"/>
      <c r="F433" s="16"/>
    </row>
    <row r="434" spans="1:6" ht="14.4">
      <c r="A434" s="27"/>
      <c r="B434" s="20"/>
      <c r="C434" s="20"/>
      <c r="D434" s="20"/>
      <c r="E434" s="20"/>
      <c r="F434" s="16"/>
    </row>
    <row r="435" spans="1:6" ht="14.4">
      <c r="A435" s="27"/>
      <c r="B435" s="20"/>
      <c r="C435" s="20"/>
      <c r="D435" s="20"/>
      <c r="E435" s="20"/>
      <c r="F435" s="16"/>
    </row>
    <row r="436" spans="1:6" ht="14.4">
      <c r="A436" s="27"/>
      <c r="B436" s="20"/>
      <c r="C436" s="20"/>
      <c r="D436" s="20"/>
      <c r="E436" s="20"/>
      <c r="F436" s="16"/>
    </row>
    <row r="437" spans="1:6" ht="14.4">
      <c r="A437" s="27"/>
      <c r="B437" s="20"/>
      <c r="C437" s="20"/>
      <c r="D437" s="20"/>
      <c r="E437" s="20"/>
      <c r="F437" s="16"/>
    </row>
    <row r="438" spans="1:6" ht="14.4">
      <c r="A438" s="27"/>
      <c r="B438" s="20"/>
      <c r="C438" s="20"/>
      <c r="D438" s="20"/>
      <c r="E438" s="20"/>
      <c r="F438" s="16"/>
    </row>
    <row r="439" spans="1:6" ht="14.4">
      <c r="A439" s="27"/>
      <c r="B439" s="20"/>
      <c r="C439" s="20"/>
      <c r="D439" s="20"/>
      <c r="E439" s="20"/>
      <c r="F439" s="16"/>
    </row>
    <row r="440" spans="1:6" ht="14.4">
      <c r="A440" s="27"/>
      <c r="B440" s="20"/>
      <c r="C440" s="20"/>
      <c r="D440" s="20"/>
      <c r="E440" s="20"/>
      <c r="F440" s="16"/>
    </row>
    <row r="441" spans="1:6" ht="14.4">
      <c r="A441" s="27"/>
      <c r="B441" s="20"/>
      <c r="C441" s="20"/>
      <c r="D441" s="20"/>
      <c r="E441" s="20"/>
      <c r="F441" s="16"/>
    </row>
    <row r="442" spans="1:6" ht="14.4">
      <c r="A442" s="27"/>
      <c r="B442" s="20"/>
      <c r="C442" s="20"/>
      <c r="D442" s="20"/>
      <c r="E442" s="20"/>
      <c r="F442" s="16"/>
    </row>
    <row r="443" spans="1:6" ht="14.4">
      <c r="A443" s="27"/>
      <c r="B443" s="20"/>
      <c r="C443" s="20"/>
      <c r="D443" s="20"/>
      <c r="E443" s="20"/>
      <c r="F443" s="16"/>
    </row>
    <row r="444" spans="1:6" ht="14.4">
      <c r="A444" s="27"/>
      <c r="B444" s="20"/>
      <c r="C444" s="20"/>
      <c r="D444" s="20"/>
      <c r="E444" s="20"/>
      <c r="F444" s="16"/>
    </row>
    <row r="445" spans="1:6" ht="14.4">
      <c r="A445" s="27"/>
      <c r="B445" s="20"/>
      <c r="C445" s="20"/>
      <c r="D445" s="20"/>
      <c r="E445" s="20"/>
      <c r="F445" s="16"/>
    </row>
    <row r="446" spans="1:6" ht="14.4">
      <c r="A446" s="27"/>
      <c r="B446" s="20"/>
      <c r="C446" s="20"/>
      <c r="D446" s="20"/>
      <c r="E446" s="20"/>
      <c r="F446" s="16"/>
    </row>
    <row r="447" spans="1:6" ht="14.4">
      <c r="A447" s="27"/>
      <c r="B447" s="20"/>
      <c r="C447" s="20"/>
      <c r="D447" s="20"/>
      <c r="E447" s="20"/>
      <c r="F447" s="16"/>
    </row>
    <row r="448" spans="1:6" ht="14.4">
      <c r="A448" s="27"/>
      <c r="B448" s="20"/>
      <c r="C448" s="20"/>
      <c r="D448" s="20"/>
      <c r="E448" s="20"/>
      <c r="F448" s="16"/>
    </row>
    <row r="449" spans="1:6" ht="14.4">
      <c r="A449" s="27"/>
      <c r="B449" s="20"/>
      <c r="C449" s="20"/>
      <c r="D449" s="20"/>
      <c r="E449" s="20"/>
      <c r="F449" s="16"/>
    </row>
    <row r="450" spans="1:6" ht="14.4">
      <c r="A450" s="27"/>
      <c r="B450" s="20"/>
      <c r="C450" s="20"/>
      <c r="D450" s="20"/>
      <c r="E450" s="20"/>
      <c r="F450" s="16"/>
    </row>
    <row r="451" spans="1:6" ht="14.4">
      <c r="A451" s="27"/>
      <c r="B451" s="20"/>
      <c r="C451" s="20"/>
      <c r="D451" s="20"/>
      <c r="E451" s="20"/>
      <c r="F451" s="16"/>
    </row>
    <row r="452" spans="1:6" ht="14.4">
      <c r="A452" s="27"/>
      <c r="B452" s="20"/>
      <c r="C452" s="20"/>
      <c r="D452" s="20"/>
      <c r="E452" s="20"/>
      <c r="F452" s="16"/>
    </row>
    <row r="453" spans="1:6" ht="14.4">
      <c r="A453" s="27"/>
      <c r="B453" s="20"/>
      <c r="C453" s="20"/>
      <c r="D453" s="20"/>
      <c r="E453" s="20"/>
      <c r="F453" s="16"/>
    </row>
    <row r="454" spans="1:6" ht="14.4">
      <c r="A454" s="27"/>
      <c r="B454" s="20"/>
      <c r="C454" s="20"/>
      <c r="D454" s="20"/>
      <c r="E454" s="20"/>
      <c r="F454" s="16"/>
    </row>
    <row r="455" spans="1:6" ht="14.4">
      <c r="A455" s="27"/>
      <c r="B455" s="20"/>
      <c r="C455" s="20"/>
      <c r="D455" s="20"/>
      <c r="E455" s="20"/>
      <c r="F455" s="16"/>
    </row>
    <row r="456" spans="1:6" ht="14.4">
      <c r="A456" s="27"/>
      <c r="B456" s="20"/>
      <c r="C456" s="20"/>
      <c r="D456" s="20"/>
      <c r="E456" s="20"/>
      <c r="F456" s="16"/>
    </row>
    <row r="457" spans="1:6" ht="14.4">
      <c r="A457" s="27"/>
      <c r="B457" s="20"/>
      <c r="C457" s="20"/>
      <c r="D457" s="20"/>
      <c r="E457" s="20"/>
      <c r="F457" s="16"/>
    </row>
    <row r="458" spans="1:6" ht="14.4">
      <c r="A458" s="27"/>
      <c r="B458" s="20"/>
      <c r="C458" s="20"/>
      <c r="D458" s="20"/>
      <c r="E458" s="20"/>
      <c r="F458" s="16"/>
    </row>
    <row r="459" spans="1:6" ht="14.4">
      <c r="A459" s="27"/>
      <c r="B459" s="20"/>
      <c r="C459" s="20"/>
      <c r="D459" s="20"/>
      <c r="E459" s="20"/>
      <c r="F459" s="16"/>
    </row>
    <row r="460" spans="1:6" ht="14.4">
      <c r="A460" s="27"/>
      <c r="B460" s="20"/>
      <c r="C460" s="20"/>
      <c r="D460" s="20"/>
      <c r="E460" s="20"/>
      <c r="F460" s="16"/>
    </row>
    <row r="461" spans="1:6" ht="14.4">
      <c r="A461" s="27"/>
      <c r="B461" s="20"/>
      <c r="C461" s="20"/>
      <c r="D461" s="20"/>
      <c r="E461" s="20"/>
      <c r="F461" s="16"/>
    </row>
    <row r="462" spans="1:6" ht="14.4">
      <c r="A462" s="27"/>
      <c r="B462" s="20"/>
      <c r="C462" s="20"/>
      <c r="D462" s="20"/>
      <c r="E462" s="20"/>
      <c r="F462" s="16"/>
    </row>
    <row r="463" spans="1:6" ht="14.4">
      <c r="A463" s="27"/>
      <c r="B463" s="20"/>
      <c r="C463" s="20"/>
      <c r="D463" s="20"/>
      <c r="E463" s="20"/>
      <c r="F463" s="16"/>
    </row>
    <row r="464" spans="1:6" ht="14.4">
      <c r="A464" s="27"/>
      <c r="B464" s="20"/>
      <c r="C464" s="20"/>
      <c r="D464" s="20"/>
      <c r="E464" s="20"/>
      <c r="F464" s="16"/>
    </row>
    <row r="465" spans="1:6" ht="14.4">
      <c r="A465" s="27"/>
      <c r="B465" s="20"/>
      <c r="C465" s="20"/>
      <c r="D465" s="20"/>
      <c r="E465" s="20"/>
      <c r="F465" s="16"/>
    </row>
    <row r="466" spans="1:6" ht="14.4">
      <c r="A466" s="27"/>
      <c r="B466" s="20"/>
      <c r="C466" s="20"/>
      <c r="D466" s="20"/>
      <c r="E466" s="20"/>
      <c r="F466" s="16"/>
    </row>
    <row r="467" spans="1:6" ht="14.4">
      <c r="A467" s="27"/>
      <c r="B467" s="20"/>
      <c r="C467" s="20"/>
      <c r="D467" s="20"/>
      <c r="E467" s="20"/>
      <c r="F467" s="16"/>
    </row>
    <row r="468" spans="1:6" ht="14.4">
      <c r="A468" s="27"/>
      <c r="B468" s="20"/>
      <c r="C468" s="20"/>
      <c r="D468" s="20"/>
      <c r="E468" s="20"/>
      <c r="F468" s="16"/>
    </row>
    <row r="469" spans="1:6" ht="14.4">
      <c r="A469" s="27"/>
      <c r="B469" s="20"/>
      <c r="C469" s="20"/>
      <c r="D469" s="20"/>
      <c r="E469" s="20"/>
      <c r="F469" s="16"/>
    </row>
    <row r="470" spans="1:6" ht="14.4">
      <c r="A470" s="27"/>
      <c r="B470" s="20"/>
      <c r="C470" s="20"/>
      <c r="D470" s="20"/>
      <c r="E470" s="20"/>
      <c r="F470" s="16"/>
    </row>
    <row r="471" spans="1:6" ht="14.4">
      <c r="A471" s="27"/>
      <c r="B471" s="20"/>
      <c r="C471" s="20"/>
      <c r="D471" s="20"/>
      <c r="E471" s="20"/>
      <c r="F471" s="16"/>
    </row>
    <row r="472" spans="1:6" ht="14.4">
      <c r="A472" s="27"/>
      <c r="B472" s="20"/>
      <c r="C472" s="20"/>
      <c r="D472" s="20"/>
      <c r="E472" s="20"/>
      <c r="F472" s="16"/>
    </row>
    <row r="473" spans="1:6" ht="14.4">
      <c r="A473" s="27"/>
      <c r="B473" s="20"/>
      <c r="C473" s="20"/>
      <c r="D473" s="20"/>
      <c r="E473" s="20"/>
      <c r="F473" s="16"/>
    </row>
    <row r="474" spans="1:6" ht="14.4">
      <c r="A474" s="27"/>
      <c r="B474" s="20"/>
      <c r="C474" s="20"/>
      <c r="D474" s="20"/>
      <c r="E474" s="20"/>
      <c r="F474" s="16"/>
    </row>
    <row r="475" spans="1:6" ht="14.4">
      <c r="A475" s="27"/>
      <c r="B475" s="20"/>
      <c r="C475" s="20"/>
      <c r="D475" s="20"/>
      <c r="E475" s="20"/>
      <c r="F475" s="16"/>
    </row>
    <row r="476" spans="1:6" ht="14.4">
      <c r="A476" s="27"/>
      <c r="B476" s="20"/>
      <c r="C476" s="20"/>
      <c r="D476" s="20"/>
      <c r="E476" s="20"/>
      <c r="F476" s="16"/>
    </row>
    <row r="477" spans="1:6" ht="14.4">
      <c r="A477" s="27"/>
      <c r="B477" s="20"/>
      <c r="C477" s="20"/>
      <c r="D477" s="20"/>
      <c r="E477" s="20"/>
      <c r="F477" s="16"/>
    </row>
    <row r="478" spans="1:6" ht="14.4">
      <c r="A478" s="27"/>
      <c r="B478" s="20"/>
      <c r="C478" s="20"/>
      <c r="D478" s="20"/>
      <c r="E478" s="20"/>
      <c r="F478" s="16"/>
    </row>
    <row r="479" spans="1:6" ht="14.4">
      <c r="A479" s="27"/>
      <c r="B479" s="20"/>
      <c r="C479" s="20"/>
      <c r="D479" s="20"/>
      <c r="E479" s="20"/>
      <c r="F479" s="16"/>
    </row>
    <row r="480" spans="1:6" ht="14.4">
      <c r="A480" s="27"/>
      <c r="B480" s="20"/>
      <c r="C480" s="20"/>
      <c r="D480" s="20"/>
      <c r="E480" s="20"/>
      <c r="F480" s="16"/>
    </row>
    <row r="481" spans="1:6" ht="14.4">
      <c r="A481" s="27"/>
      <c r="B481" s="20"/>
      <c r="C481" s="20"/>
      <c r="D481" s="20"/>
      <c r="E481" s="20"/>
      <c r="F481" s="16"/>
    </row>
    <row r="482" spans="1:6" ht="14.4">
      <c r="A482" s="27"/>
      <c r="B482" s="20"/>
      <c r="C482" s="20"/>
      <c r="D482" s="20"/>
      <c r="E482" s="20"/>
      <c r="F482" s="16"/>
    </row>
    <row r="483" spans="1:6" ht="14.4">
      <c r="A483" s="27"/>
      <c r="B483" s="20"/>
      <c r="C483" s="20"/>
      <c r="D483" s="20"/>
      <c r="E483" s="20"/>
      <c r="F483" s="16"/>
    </row>
    <row r="484" spans="1:6" ht="14.4">
      <c r="A484" s="27"/>
      <c r="B484" s="20"/>
      <c r="C484" s="20"/>
      <c r="D484" s="20"/>
      <c r="E484" s="20"/>
      <c r="F484" s="16"/>
    </row>
    <row r="485" spans="1:6" ht="14.4">
      <c r="A485" s="27"/>
      <c r="B485" s="20"/>
      <c r="C485" s="20"/>
      <c r="D485" s="20"/>
      <c r="E485" s="20"/>
      <c r="F485" s="16"/>
    </row>
    <row r="486" spans="1:6" ht="14.4">
      <c r="A486" s="27"/>
      <c r="B486" s="20"/>
      <c r="C486" s="20"/>
      <c r="D486" s="20"/>
      <c r="E486" s="20"/>
      <c r="F486" s="16"/>
    </row>
    <row r="487" spans="1:6" ht="14.4">
      <c r="A487" s="27"/>
      <c r="B487" s="20"/>
      <c r="C487" s="20"/>
      <c r="D487" s="20"/>
      <c r="E487" s="20"/>
      <c r="F487" s="16"/>
    </row>
    <row r="488" spans="1:6" ht="14.4">
      <c r="A488" s="27"/>
      <c r="B488" s="20"/>
      <c r="C488" s="20"/>
      <c r="D488" s="20"/>
      <c r="E488" s="20"/>
      <c r="F488" s="16"/>
    </row>
    <row r="489" spans="1:6" ht="14.4">
      <c r="A489" s="27"/>
      <c r="B489" s="20"/>
      <c r="C489" s="20"/>
      <c r="D489" s="20"/>
      <c r="E489" s="20"/>
      <c r="F489" s="16"/>
    </row>
    <row r="490" spans="1:6" ht="14.4">
      <c r="A490" s="27"/>
      <c r="B490" s="20"/>
      <c r="C490" s="20"/>
      <c r="D490" s="20"/>
      <c r="E490" s="20"/>
      <c r="F490" s="16"/>
    </row>
    <row r="491" spans="1:6" ht="14.4">
      <c r="A491" s="27"/>
      <c r="B491" s="20"/>
      <c r="C491" s="20"/>
      <c r="D491" s="20"/>
      <c r="E491" s="20"/>
      <c r="F491" s="16"/>
    </row>
    <row r="492" spans="1:6" ht="14.4">
      <c r="A492" s="27"/>
      <c r="B492" s="20"/>
      <c r="C492" s="20"/>
      <c r="D492" s="20"/>
      <c r="E492" s="20"/>
      <c r="F492" s="16"/>
    </row>
    <row r="493" spans="1:6" ht="14.4">
      <c r="A493" s="27"/>
      <c r="B493" s="20"/>
      <c r="C493" s="20"/>
      <c r="D493" s="20"/>
      <c r="E493" s="20"/>
      <c r="F493" s="16"/>
    </row>
    <row r="494" spans="1:6" ht="14.4">
      <c r="A494" s="27"/>
      <c r="B494" s="20"/>
      <c r="C494" s="20"/>
      <c r="D494" s="20"/>
      <c r="E494" s="20"/>
      <c r="F494" s="16"/>
    </row>
    <row r="495" spans="1:6" ht="14.4">
      <c r="A495" s="27"/>
      <c r="B495" s="20"/>
      <c r="C495" s="20"/>
      <c r="D495" s="20"/>
      <c r="E495" s="20"/>
      <c r="F495" s="16"/>
    </row>
    <row r="496" spans="1:6" ht="14.4">
      <c r="A496" s="27"/>
      <c r="B496" s="20"/>
      <c r="C496" s="20"/>
      <c r="D496" s="20"/>
      <c r="E496" s="20"/>
      <c r="F496" s="16"/>
    </row>
    <row r="497" spans="1:6" ht="14.4">
      <c r="A497" s="27"/>
      <c r="B497" s="20"/>
      <c r="C497" s="20"/>
      <c r="D497" s="20"/>
      <c r="E497" s="20"/>
      <c r="F497" s="16"/>
    </row>
    <row r="498" spans="1:6" ht="14.4">
      <c r="A498" s="27"/>
      <c r="B498" s="20"/>
      <c r="C498" s="20"/>
      <c r="D498" s="20"/>
      <c r="E498" s="20"/>
      <c r="F498" s="16"/>
    </row>
    <row r="499" spans="1:6" ht="14.4">
      <c r="A499" s="27"/>
      <c r="B499" s="20"/>
      <c r="C499" s="20"/>
      <c r="D499" s="20"/>
      <c r="E499" s="20"/>
      <c r="F499" s="16"/>
    </row>
    <row r="500" spans="1:6" ht="14.4">
      <c r="A500" s="27"/>
      <c r="B500" s="20"/>
      <c r="C500" s="20"/>
      <c r="D500" s="20"/>
      <c r="E500" s="20"/>
      <c r="F500" s="16"/>
    </row>
    <row r="501" spans="1:6" ht="14.4">
      <c r="A501" s="27"/>
      <c r="B501" s="20"/>
      <c r="C501" s="20"/>
      <c r="D501" s="20"/>
      <c r="E501" s="20"/>
      <c r="F501" s="16"/>
    </row>
    <row r="502" spans="1:6" ht="14.4">
      <c r="A502" s="27"/>
      <c r="B502" s="20"/>
      <c r="C502" s="20"/>
      <c r="D502" s="20"/>
      <c r="E502" s="20"/>
      <c r="F502" s="16"/>
    </row>
    <row r="503" spans="1:6" ht="14.4">
      <c r="A503" s="27"/>
      <c r="B503" s="20"/>
      <c r="C503" s="20"/>
      <c r="D503" s="20"/>
      <c r="E503" s="20"/>
      <c r="F503" s="16"/>
    </row>
    <row r="504" spans="1:6" ht="14.4">
      <c r="A504" s="27"/>
      <c r="B504" s="20"/>
      <c r="C504" s="20"/>
      <c r="D504" s="20"/>
      <c r="E504" s="20"/>
      <c r="F504" s="16"/>
    </row>
    <row r="505" spans="1:6" ht="14.4">
      <c r="A505" s="27"/>
      <c r="B505" s="20"/>
      <c r="C505" s="20"/>
      <c r="D505" s="20"/>
      <c r="E505" s="20"/>
      <c r="F505" s="16"/>
    </row>
    <row r="506" spans="1:6" ht="14.4">
      <c r="A506" s="27"/>
      <c r="B506" s="20"/>
      <c r="C506" s="20"/>
      <c r="D506" s="20"/>
      <c r="E506" s="20"/>
      <c r="F506" s="16"/>
    </row>
    <row r="507" spans="1:6" ht="14.4">
      <c r="A507" s="27"/>
      <c r="B507" s="20"/>
      <c r="C507" s="20"/>
      <c r="D507" s="20"/>
      <c r="E507" s="20"/>
      <c r="F507" s="16"/>
    </row>
    <row r="508" spans="1:6" ht="14.4">
      <c r="A508" s="27"/>
      <c r="B508" s="20"/>
      <c r="C508" s="20"/>
      <c r="D508" s="20"/>
      <c r="E508" s="20"/>
      <c r="F508" s="16"/>
    </row>
    <row r="509" spans="1:6" ht="14.4">
      <c r="A509" s="27"/>
      <c r="B509" s="20"/>
      <c r="C509" s="20"/>
      <c r="D509" s="20"/>
      <c r="E509" s="20"/>
      <c r="F509" s="16"/>
    </row>
    <row r="510" spans="1:6" ht="14.4">
      <c r="A510" s="27"/>
      <c r="B510" s="20"/>
      <c r="C510" s="20"/>
      <c r="D510" s="20"/>
      <c r="E510" s="20"/>
      <c r="F510" s="16"/>
    </row>
    <row r="511" spans="1:6" ht="14.4">
      <c r="A511" s="27"/>
      <c r="B511" s="20"/>
      <c r="C511" s="20"/>
      <c r="D511" s="20"/>
      <c r="E511" s="20"/>
      <c r="F511" s="16"/>
    </row>
    <row r="512" spans="1:6" ht="14.4">
      <c r="A512" s="27"/>
      <c r="B512" s="20"/>
      <c r="C512" s="20"/>
      <c r="D512" s="20"/>
      <c r="E512" s="20"/>
      <c r="F512" s="16"/>
    </row>
    <row r="513" spans="1:6" ht="14.4">
      <c r="A513" s="27"/>
      <c r="B513" s="20"/>
      <c r="C513" s="20"/>
      <c r="D513" s="20"/>
      <c r="E513" s="20"/>
      <c r="F513" s="16"/>
    </row>
    <row r="514" spans="1:6" ht="14.4">
      <c r="A514" s="27"/>
      <c r="B514" s="20"/>
      <c r="C514" s="20"/>
      <c r="D514" s="20"/>
      <c r="E514" s="20"/>
      <c r="F514" s="16"/>
    </row>
    <row r="515" spans="1:6" ht="14.4">
      <c r="A515" s="27"/>
      <c r="B515" s="20"/>
      <c r="C515" s="20"/>
      <c r="D515" s="20"/>
      <c r="E515" s="20"/>
      <c r="F515" s="16"/>
    </row>
    <row r="516" spans="1:6" ht="14.4">
      <c r="A516" s="27"/>
      <c r="B516" s="20"/>
      <c r="C516" s="20"/>
      <c r="D516" s="20"/>
      <c r="E516" s="20"/>
      <c r="F516" s="16"/>
    </row>
    <row r="517" spans="1:6" ht="14.4">
      <c r="A517" s="27"/>
      <c r="B517" s="20"/>
      <c r="C517" s="20"/>
      <c r="D517" s="20"/>
      <c r="E517" s="20"/>
      <c r="F517" s="16"/>
    </row>
    <row r="518" spans="1:6" ht="14.4">
      <c r="A518" s="27"/>
      <c r="B518" s="20"/>
      <c r="C518" s="20"/>
      <c r="D518" s="20"/>
      <c r="E518" s="20"/>
      <c r="F518" s="16"/>
    </row>
    <row r="519" spans="1:6" ht="14.4">
      <c r="A519" s="27"/>
      <c r="B519" s="20"/>
      <c r="C519" s="20"/>
      <c r="D519" s="20"/>
      <c r="E519" s="20"/>
      <c r="F519" s="16"/>
    </row>
    <row r="520" spans="1:6" ht="14.4">
      <c r="A520" s="27"/>
      <c r="B520" s="20"/>
      <c r="C520" s="20"/>
      <c r="D520" s="20"/>
      <c r="E520" s="20"/>
      <c r="F520" s="16"/>
    </row>
    <row r="521" spans="1:6" ht="14.4">
      <c r="A521" s="27"/>
      <c r="B521" s="20"/>
      <c r="C521" s="20"/>
      <c r="D521" s="20"/>
      <c r="E521" s="20"/>
      <c r="F521" s="16"/>
    </row>
    <row r="522" spans="1:6" ht="14.4">
      <c r="A522" s="27"/>
      <c r="B522" s="20"/>
      <c r="C522" s="20"/>
      <c r="D522" s="20"/>
      <c r="E522" s="20"/>
      <c r="F522" s="16"/>
    </row>
    <row r="523" spans="1:6" ht="14.4">
      <c r="A523" s="27"/>
      <c r="B523" s="20"/>
      <c r="C523" s="20"/>
      <c r="D523" s="20"/>
      <c r="E523" s="20"/>
      <c r="F523" s="16"/>
    </row>
    <row r="524" spans="1:6" ht="14.4">
      <c r="A524" s="27"/>
      <c r="B524" s="20"/>
      <c r="C524" s="20"/>
      <c r="D524" s="20"/>
      <c r="E524" s="20"/>
      <c r="F524" s="16"/>
    </row>
    <row r="525" spans="1:6" ht="14.4">
      <c r="A525" s="27"/>
      <c r="B525" s="20"/>
      <c r="C525" s="20"/>
      <c r="D525" s="20"/>
      <c r="E525" s="20"/>
      <c r="F525" s="16"/>
    </row>
    <row r="526" spans="1:6" ht="14.4">
      <c r="A526" s="27"/>
      <c r="B526" s="20"/>
      <c r="C526" s="20"/>
      <c r="D526" s="20"/>
      <c r="E526" s="20"/>
      <c r="F526" s="16"/>
    </row>
    <row r="527" spans="1:6" ht="14.4">
      <c r="A527" s="27"/>
      <c r="B527" s="20"/>
      <c r="C527" s="20"/>
      <c r="D527" s="20"/>
      <c r="E527" s="20"/>
      <c r="F527" s="16"/>
    </row>
    <row r="528" spans="1:6" ht="14.4">
      <c r="A528" s="27"/>
      <c r="B528" s="20"/>
      <c r="C528" s="20"/>
      <c r="D528" s="20"/>
      <c r="E528" s="20"/>
      <c r="F528" s="16"/>
    </row>
    <row r="529" spans="1:6" ht="14.4">
      <c r="A529" s="27"/>
      <c r="B529" s="20"/>
      <c r="C529" s="20"/>
      <c r="D529" s="20"/>
      <c r="E529" s="20"/>
      <c r="F529" s="16"/>
    </row>
    <row r="530" spans="1:6" ht="14.4">
      <c r="A530" s="27"/>
      <c r="B530" s="20"/>
      <c r="C530" s="20"/>
      <c r="D530" s="20"/>
      <c r="E530" s="20"/>
      <c r="F530" s="16"/>
    </row>
    <row r="531" spans="1:6" ht="14.4">
      <c r="A531" s="27"/>
      <c r="B531" s="20"/>
      <c r="C531" s="20"/>
      <c r="D531" s="20"/>
      <c r="E531" s="20"/>
      <c r="F531" s="16"/>
    </row>
    <row r="532" spans="1:6" ht="14.4">
      <c r="A532" s="27"/>
      <c r="B532" s="20"/>
      <c r="C532" s="20"/>
      <c r="D532" s="20"/>
      <c r="E532" s="20"/>
      <c r="F532" s="16"/>
    </row>
    <row r="533" spans="1:6" ht="14.4">
      <c r="A533" s="27"/>
      <c r="B533" s="20"/>
      <c r="C533" s="20"/>
      <c r="D533" s="20"/>
      <c r="E533" s="20"/>
      <c r="F533" s="16"/>
    </row>
    <row r="534" spans="1:6" ht="14.4">
      <c r="A534" s="27"/>
      <c r="B534" s="20"/>
      <c r="C534" s="20"/>
      <c r="D534" s="20"/>
      <c r="E534" s="20"/>
      <c r="F534" s="16"/>
    </row>
    <row r="535" spans="1:6" ht="14.4">
      <c r="A535" s="27"/>
      <c r="B535" s="20"/>
      <c r="C535" s="20"/>
      <c r="D535" s="20"/>
      <c r="E535" s="20"/>
      <c r="F535" s="16"/>
    </row>
    <row r="536" spans="1:6" ht="14.4">
      <c r="A536" s="27"/>
      <c r="B536" s="20"/>
      <c r="C536" s="20"/>
      <c r="D536" s="20"/>
      <c r="E536" s="20"/>
      <c r="F536" s="16"/>
    </row>
    <row r="537" spans="1:6" ht="14.4">
      <c r="A537" s="27"/>
      <c r="B537" s="20"/>
      <c r="C537" s="20"/>
      <c r="D537" s="20"/>
      <c r="E537" s="20"/>
      <c r="F537" s="16"/>
    </row>
    <row r="538" spans="1:6" ht="14.4">
      <c r="A538" s="27"/>
      <c r="B538" s="20"/>
      <c r="C538" s="20"/>
      <c r="D538" s="20"/>
      <c r="E538" s="20"/>
      <c r="F538" s="16"/>
    </row>
    <row r="539" spans="1:6" ht="14.4">
      <c r="A539" s="27"/>
      <c r="B539" s="20"/>
      <c r="C539" s="20"/>
      <c r="D539" s="20"/>
      <c r="E539" s="20"/>
      <c r="F539" s="16"/>
    </row>
    <row r="540" spans="1:6" ht="14.4">
      <c r="A540" s="27"/>
      <c r="B540" s="20"/>
      <c r="C540" s="20"/>
      <c r="D540" s="20"/>
      <c r="E540" s="20"/>
      <c r="F540" s="16"/>
    </row>
    <row r="541" spans="1:6" ht="14.4">
      <c r="A541" s="27"/>
      <c r="B541" s="20"/>
      <c r="C541" s="20"/>
      <c r="D541" s="20"/>
      <c r="E541" s="20"/>
      <c r="F541" s="16"/>
    </row>
    <row r="542" spans="1:6" ht="14.4">
      <c r="A542" s="27"/>
      <c r="B542" s="20"/>
      <c r="C542" s="20"/>
      <c r="D542" s="20"/>
      <c r="E542" s="20"/>
      <c r="F542" s="16"/>
    </row>
    <row r="543" spans="1:6" ht="14.4">
      <c r="A543" s="27"/>
      <c r="B543" s="20"/>
      <c r="C543" s="20"/>
      <c r="D543" s="20"/>
      <c r="E543" s="20"/>
      <c r="F543" s="16"/>
    </row>
    <row r="544" spans="1:6" ht="14.4">
      <c r="A544" s="27"/>
      <c r="B544" s="20"/>
      <c r="C544" s="20"/>
      <c r="D544" s="20"/>
      <c r="E544" s="20"/>
      <c r="F544" s="16"/>
    </row>
    <row r="545" spans="1:6" ht="14.4">
      <c r="A545" s="27"/>
      <c r="B545" s="20"/>
      <c r="C545" s="20"/>
      <c r="D545" s="20"/>
      <c r="E545" s="20"/>
      <c r="F545" s="16"/>
    </row>
    <row r="546" spans="1:6" ht="14.4">
      <c r="A546" s="27"/>
      <c r="B546" s="20"/>
      <c r="C546" s="20"/>
      <c r="D546" s="20"/>
      <c r="E546" s="20"/>
      <c r="F546" s="16"/>
    </row>
    <row r="547" spans="1:6" ht="14.4">
      <c r="A547" s="27"/>
      <c r="B547" s="20"/>
      <c r="C547" s="20"/>
      <c r="D547" s="20"/>
      <c r="E547" s="20"/>
      <c r="F547" s="16"/>
    </row>
    <row r="548" spans="1:6" ht="14.4">
      <c r="A548" s="27"/>
      <c r="B548" s="20"/>
      <c r="C548" s="20"/>
      <c r="D548" s="20"/>
      <c r="E548" s="20"/>
      <c r="F548" s="16"/>
    </row>
    <row r="549" spans="1:6" ht="14.4">
      <c r="A549" s="27"/>
      <c r="B549" s="20"/>
      <c r="C549" s="20"/>
      <c r="D549" s="20"/>
      <c r="E549" s="20"/>
      <c r="F549" s="16"/>
    </row>
    <row r="550" spans="1:6" ht="14.4">
      <c r="A550" s="27"/>
      <c r="B550" s="20"/>
      <c r="C550" s="20"/>
      <c r="D550" s="20"/>
      <c r="E550" s="20"/>
      <c r="F550" s="16"/>
    </row>
    <row r="551" spans="1:6" ht="14.4">
      <c r="A551" s="27"/>
      <c r="B551" s="20"/>
      <c r="C551" s="20"/>
      <c r="D551" s="20"/>
      <c r="E551" s="20"/>
      <c r="F551" s="16"/>
    </row>
    <row r="552" spans="1:6" ht="14.4">
      <c r="A552" s="27"/>
      <c r="B552" s="20"/>
      <c r="C552" s="20"/>
      <c r="D552" s="20"/>
      <c r="E552" s="20"/>
      <c r="F552" s="16"/>
    </row>
    <row r="553" spans="1:6" ht="14.4">
      <c r="A553" s="27"/>
      <c r="B553" s="20"/>
      <c r="C553" s="20"/>
      <c r="D553" s="20"/>
      <c r="E553" s="20"/>
      <c r="F553" s="16"/>
    </row>
    <row r="554" spans="1:6" ht="14.4">
      <c r="A554" s="27"/>
      <c r="B554" s="20"/>
      <c r="C554" s="20"/>
      <c r="D554" s="20"/>
      <c r="E554" s="20"/>
      <c r="F554" s="16"/>
    </row>
    <row r="555" spans="1:6" ht="14.4">
      <c r="A555" s="27"/>
      <c r="B555" s="20"/>
      <c r="C555" s="20"/>
      <c r="D555" s="20"/>
      <c r="E555" s="20"/>
      <c r="F555" s="16"/>
    </row>
    <row r="556" spans="1:6" ht="14.4">
      <c r="A556" s="27"/>
      <c r="B556" s="20"/>
      <c r="C556" s="20"/>
      <c r="D556" s="20"/>
      <c r="E556" s="20"/>
      <c r="F556" s="16"/>
    </row>
    <row r="557" spans="1:6" ht="14.4">
      <c r="A557" s="27"/>
      <c r="B557" s="20"/>
      <c r="C557" s="20"/>
      <c r="D557" s="20"/>
      <c r="E557" s="20"/>
      <c r="F557" s="16"/>
    </row>
    <row r="558" spans="1:6" ht="14.4">
      <c r="A558" s="27"/>
      <c r="B558" s="20"/>
      <c r="C558" s="20"/>
      <c r="D558" s="20"/>
      <c r="E558" s="20"/>
      <c r="F558" s="16"/>
    </row>
    <row r="559" spans="1:6" ht="14.4">
      <c r="A559" s="27"/>
      <c r="B559" s="20"/>
      <c r="C559" s="20"/>
      <c r="D559" s="20"/>
      <c r="E559" s="20"/>
      <c r="F559" s="16"/>
    </row>
    <row r="560" spans="1:6" ht="14.4">
      <c r="A560" s="27"/>
      <c r="B560" s="20"/>
      <c r="C560" s="20"/>
      <c r="D560" s="20"/>
      <c r="E560" s="20"/>
      <c r="F560" s="16"/>
    </row>
    <row r="561" spans="1:6" ht="14.4">
      <c r="A561" s="27"/>
      <c r="B561" s="20"/>
      <c r="C561" s="20"/>
      <c r="D561" s="20"/>
      <c r="E561" s="20"/>
      <c r="F561" s="16"/>
    </row>
    <row r="562" spans="1:6" ht="14.4">
      <c r="A562" s="27"/>
      <c r="B562" s="20"/>
      <c r="C562" s="20"/>
      <c r="D562" s="20"/>
      <c r="E562" s="20"/>
      <c r="F562" s="16"/>
    </row>
    <row r="563" spans="1:6" ht="14.4">
      <c r="A563" s="27"/>
      <c r="B563" s="20"/>
      <c r="C563" s="20"/>
      <c r="D563" s="20"/>
      <c r="E563" s="20"/>
      <c r="F563" s="16"/>
    </row>
    <row r="564" spans="1:6" ht="14.4">
      <c r="A564" s="27"/>
      <c r="B564" s="20"/>
      <c r="C564" s="20"/>
      <c r="D564" s="20"/>
      <c r="E564" s="20"/>
      <c r="F564" s="16"/>
    </row>
    <row r="565" spans="1:6" ht="14.4">
      <c r="A565" s="27"/>
      <c r="B565" s="20"/>
      <c r="C565" s="20"/>
      <c r="D565" s="20"/>
      <c r="E565" s="20"/>
      <c r="F565" s="16"/>
    </row>
    <row r="566" spans="1:6" ht="14.4">
      <c r="A566" s="27"/>
      <c r="B566" s="20"/>
      <c r="C566" s="20"/>
      <c r="D566" s="20"/>
      <c r="E566" s="20"/>
      <c r="F566" s="16"/>
    </row>
    <row r="567" spans="1:6" ht="14.4">
      <c r="A567" s="27"/>
      <c r="B567" s="20"/>
      <c r="C567" s="20"/>
      <c r="D567" s="20"/>
      <c r="E567" s="20"/>
      <c r="F567" s="16"/>
    </row>
    <row r="568" spans="1:6" ht="14.4">
      <c r="A568" s="27"/>
      <c r="B568" s="20"/>
      <c r="C568" s="20"/>
      <c r="D568" s="20"/>
      <c r="E568" s="20"/>
      <c r="F568" s="16"/>
    </row>
    <row r="569" spans="1:6" ht="14.4">
      <c r="A569" s="27"/>
      <c r="B569" s="20"/>
      <c r="C569" s="20"/>
      <c r="D569" s="20"/>
      <c r="E569" s="20"/>
      <c r="F569" s="16"/>
    </row>
    <row r="570" spans="1:6" ht="14.4">
      <c r="A570" s="27"/>
      <c r="B570" s="20"/>
      <c r="C570" s="20"/>
      <c r="D570" s="20"/>
      <c r="E570" s="20"/>
      <c r="F570" s="16"/>
    </row>
    <row r="571" spans="1:6" ht="14.4">
      <c r="A571" s="27"/>
      <c r="B571" s="20"/>
      <c r="C571" s="20"/>
      <c r="D571" s="20"/>
      <c r="E571" s="20"/>
      <c r="F571" s="16"/>
    </row>
    <row r="572" spans="1:6" ht="14.4">
      <c r="A572" s="27"/>
      <c r="B572" s="20"/>
      <c r="C572" s="20"/>
      <c r="D572" s="20"/>
      <c r="E572" s="20"/>
      <c r="F572" s="16"/>
    </row>
    <row r="573" spans="1:6" ht="14.4">
      <c r="A573" s="27"/>
      <c r="B573" s="20"/>
      <c r="C573" s="20"/>
      <c r="D573" s="20"/>
      <c r="E573" s="20"/>
      <c r="F573" s="16"/>
    </row>
    <row r="574" spans="1:6" ht="14.4">
      <c r="A574" s="27"/>
      <c r="B574" s="20"/>
      <c r="C574" s="20"/>
      <c r="D574" s="20"/>
      <c r="E574" s="20"/>
      <c r="F574" s="16"/>
    </row>
    <row r="575" spans="1:6" ht="14.4">
      <c r="A575" s="27"/>
      <c r="B575" s="20"/>
      <c r="C575" s="20"/>
      <c r="D575" s="20"/>
      <c r="E575" s="20"/>
      <c r="F575" s="16"/>
    </row>
    <row r="576" spans="1:6" ht="14.4">
      <c r="A576" s="27"/>
      <c r="B576" s="20"/>
      <c r="C576" s="20"/>
      <c r="D576" s="20"/>
      <c r="E576" s="20"/>
      <c r="F576" s="16"/>
    </row>
    <row r="577" spans="1:6" ht="14.4">
      <c r="A577" s="27"/>
      <c r="B577" s="20"/>
      <c r="C577" s="20"/>
      <c r="D577" s="20"/>
      <c r="E577" s="20"/>
      <c r="F577" s="16"/>
    </row>
    <row r="578" spans="1:6" ht="14.4">
      <c r="A578" s="27"/>
      <c r="B578" s="20"/>
      <c r="C578" s="20"/>
      <c r="D578" s="20"/>
      <c r="E578" s="20"/>
      <c r="F578" s="16"/>
    </row>
    <row r="579" spans="1:6" ht="14.4">
      <c r="A579" s="27"/>
      <c r="B579" s="20"/>
      <c r="C579" s="20"/>
      <c r="D579" s="20"/>
      <c r="E579" s="20"/>
      <c r="F579" s="16"/>
    </row>
    <row r="580" spans="1:6" ht="14.4">
      <c r="A580" s="27"/>
      <c r="B580" s="20"/>
      <c r="C580" s="20"/>
      <c r="D580" s="20"/>
      <c r="E580" s="20"/>
      <c r="F580" s="16"/>
    </row>
    <row r="581" spans="1:6" ht="14.4">
      <c r="A581" s="27"/>
      <c r="B581" s="20"/>
      <c r="C581" s="20"/>
      <c r="D581" s="20"/>
      <c r="E581" s="20"/>
      <c r="F581" s="16"/>
    </row>
    <row r="582" spans="1:6" ht="14.4">
      <c r="A582" s="27"/>
      <c r="B582" s="20"/>
      <c r="C582" s="20"/>
      <c r="D582" s="20"/>
      <c r="E582" s="20"/>
      <c r="F582" s="16"/>
    </row>
    <row r="583" spans="1:6" ht="14.4">
      <c r="A583" s="27"/>
      <c r="B583" s="20"/>
      <c r="C583" s="20"/>
      <c r="D583" s="20"/>
      <c r="E583" s="20"/>
      <c r="F583" s="16"/>
    </row>
    <row r="584" spans="1:6" ht="14.4">
      <c r="A584" s="27"/>
      <c r="B584" s="20"/>
      <c r="C584" s="20"/>
      <c r="D584" s="20"/>
      <c r="E584" s="20"/>
      <c r="F584" s="16"/>
    </row>
    <row r="585" spans="1:6" ht="14.4">
      <c r="A585" s="27"/>
      <c r="B585" s="20"/>
      <c r="C585" s="20"/>
      <c r="D585" s="20"/>
      <c r="E585" s="20"/>
      <c r="F585" s="16"/>
    </row>
    <row r="586" spans="1:6" ht="14.4">
      <c r="A586" s="27"/>
      <c r="B586" s="20"/>
      <c r="C586" s="20"/>
      <c r="D586" s="20"/>
      <c r="E586" s="20"/>
      <c r="F586" s="16"/>
    </row>
    <row r="587" spans="1:6" ht="14.4">
      <c r="A587" s="27"/>
      <c r="B587" s="20"/>
      <c r="C587" s="20"/>
      <c r="D587" s="20"/>
      <c r="E587" s="20"/>
      <c r="F587" s="16"/>
    </row>
    <row r="588" spans="1:6" ht="14.4">
      <c r="A588" s="27"/>
      <c r="B588" s="20"/>
      <c r="C588" s="20"/>
      <c r="D588" s="20"/>
      <c r="E588" s="20"/>
      <c r="F588" s="16"/>
    </row>
    <row r="589" spans="1:6" ht="14.4">
      <c r="A589" s="27"/>
      <c r="B589" s="20"/>
      <c r="C589" s="20"/>
      <c r="D589" s="20"/>
      <c r="E589" s="20"/>
      <c r="F589" s="16"/>
    </row>
    <row r="590" spans="1:6" ht="14.4">
      <c r="A590" s="27"/>
      <c r="B590" s="20"/>
      <c r="C590" s="20"/>
      <c r="D590" s="20"/>
      <c r="E590" s="20"/>
      <c r="F590" s="16"/>
    </row>
    <row r="591" spans="1:6" ht="14.4">
      <c r="A591" s="27"/>
      <c r="B591" s="20"/>
      <c r="C591" s="20"/>
      <c r="D591" s="20"/>
      <c r="E591" s="20"/>
      <c r="F591" s="16"/>
    </row>
    <row r="592" spans="1:6" ht="14.4">
      <c r="A592" s="27"/>
      <c r="B592" s="20"/>
      <c r="C592" s="20"/>
      <c r="D592" s="20"/>
      <c r="E592" s="20"/>
      <c r="F592" s="16"/>
    </row>
    <row r="593" spans="1:6" ht="14.4">
      <c r="A593" s="27"/>
      <c r="B593" s="20"/>
      <c r="C593" s="20"/>
      <c r="D593" s="20"/>
      <c r="E593" s="20"/>
      <c r="F593" s="16"/>
    </row>
    <row r="594" spans="1:6" ht="14.4">
      <c r="A594" s="27"/>
      <c r="B594" s="20"/>
      <c r="C594" s="20"/>
      <c r="D594" s="20"/>
      <c r="E594" s="20"/>
      <c r="F594" s="16"/>
    </row>
    <row r="595" spans="1:6" ht="14.4">
      <c r="A595" s="27"/>
      <c r="B595" s="20"/>
      <c r="C595" s="20"/>
      <c r="D595" s="20"/>
      <c r="E595" s="20"/>
      <c r="F595" s="16"/>
    </row>
    <row r="596" spans="1:6" ht="14.4">
      <c r="A596" s="27"/>
      <c r="B596" s="20"/>
      <c r="C596" s="20"/>
      <c r="D596" s="20"/>
      <c r="E596" s="20"/>
      <c r="F596" s="16"/>
    </row>
    <row r="597" spans="1:6" ht="14.4">
      <c r="A597" s="27"/>
      <c r="B597" s="20"/>
      <c r="C597" s="20"/>
      <c r="D597" s="20"/>
      <c r="E597" s="20"/>
      <c r="F597" s="16"/>
    </row>
    <row r="598" spans="1:6" ht="14.4">
      <c r="A598" s="27"/>
      <c r="B598" s="20"/>
      <c r="C598" s="20"/>
      <c r="D598" s="20"/>
      <c r="E598" s="20"/>
      <c r="F598" s="16"/>
    </row>
    <row r="599" spans="1:6" ht="14.4">
      <c r="A599" s="27"/>
      <c r="B599" s="20"/>
      <c r="C599" s="20"/>
      <c r="D599" s="20"/>
      <c r="E599" s="20"/>
      <c r="F599" s="16"/>
    </row>
    <row r="600" spans="1:6" ht="14.4">
      <c r="A600" s="27"/>
      <c r="B600" s="20"/>
      <c r="C600" s="20"/>
      <c r="D600" s="20"/>
      <c r="E600" s="20"/>
      <c r="F600" s="16"/>
    </row>
    <row r="601" spans="1:6" ht="14.4">
      <c r="A601" s="27"/>
      <c r="B601" s="20"/>
      <c r="C601" s="20"/>
      <c r="D601" s="20"/>
      <c r="E601" s="20"/>
      <c r="F601" s="16"/>
    </row>
    <row r="602" spans="1:6" ht="14.4">
      <c r="A602" s="27"/>
      <c r="B602" s="20"/>
      <c r="C602" s="20"/>
      <c r="D602" s="20"/>
      <c r="E602" s="20"/>
      <c r="F602" s="16"/>
    </row>
    <row r="603" spans="1:6" ht="14.4">
      <c r="A603" s="27"/>
      <c r="B603" s="20"/>
      <c r="C603" s="20"/>
      <c r="D603" s="20"/>
      <c r="E603" s="20"/>
      <c r="F603" s="16"/>
    </row>
    <row r="604" spans="1:6" ht="14.4">
      <c r="A604" s="27"/>
      <c r="B604" s="20"/>
      <c r="C604" s="20"/>
      <c r="D604" s="20"/>
      <c r="E604" s="20"/>
      <c r="F604" s="16"/>
    </row>
    <row r="605" spans="1:6" ht="14.4">
      <c r="A605" s="27"/>
      <c r="B605" s="20"/>
      <c r="C605" s="20"/>
      <c r="D605" s="20"/>
      <c r="E605" s="20"/>
      <c r="F605" s="16"/>
    </row>
    <row r="606" spans="1:6" ht="14.4">
      <c r="A606" s="27"/>
      <c r="B606" s="20"/>
      <c r="C606" s="20"/>
      <c r="D606" s="20"/>
      <c r="E606" s="20"/>
      <c r="F606" s="16"/>
    </row>
    <row r="607" spans="1:6" ht="14.4">
      <c r="A607" s="27"/>
      <c r="B607" s="20"/>
      <c r="C607" s="20"/>
      <c r="D607" s="20"/>
      <c r="E607" s="20"/>
      <c r="F607" s="16"/>
    </row>
    <row r="608" spans="1:6" ht="14.4">
      <c r="A608" s="27"/>
      <c r="B608" s="20"/>
      <c r="C608" s="20"/>
      <c r="D608" s="20"/>
      <c r="E608" s="20"/>
      <c r="F608" s="16"/>
    </row>
    <row r="609" spans="1:6" ht="14.4">
      <c r="A609" s="27"/>
      <c r="B609" s="20"/>
      <c r="C609" s="20"/>
      <c r="D609" s="20"/>
      <c r="E609" s="20"/>
      <c r="F609" s="16"/>
    </row>
    <row r="610" spans="1:6" ht="14.4">
      <c r="A610" s="27"/>
      <c r="B610" s="20"/>
      <c r="C610" s="20"/>
      <c r="D610" s="20"/>
      <c r="E610" s="20"/>
      <c r="F610" s="16"/>
    </row>
    <row r="611" spans="1:6" ht="14.4">
      <c r="A611" s="27"/>
      <c r="B611" s="20"/>
      <c r="C611" s="20"/>
      <c r="D611" s="20"/>
      <c r="E611" s="20"/>
      <c r="F611" s="16"/>
    </row>
    <row r="612" spans="1:6" ht="14.4">
      <c r="A612" s="27"/>
      <c r="B612" s="20"/>
      <c r="C612" s="20"/>
      <c r="D612" s="20"/>
      <c r="E612" s="20"/>
      <c r="F612" s="16"/>
    </row>
    <row r="613" spans="1:6" ht="14.4">
      <c r="A613" s="27"/>
      <c r="B613" s="20"/>
      <c r="C613" s="20"/>
      <c r="D613" s="20"/>
      <c r="E613" s="20"/>
      <c r="F613" s="16"/>
    </row>
    <row r="614" spans="1:6" ht="14.4">
      <c r="A614" s="27"/>
      <c r="B614" s="20"/>
      <c r="C614" s="20"/>
      <c r="D614" s="20"/>
      <c r="E614" s="20"/>
      <c r="F614" s="16"/>
    </row>
    <row r="615" spans="1:6" ht="14.4">
      <c r="A615" s="27"/>
      <c r="B615" s="20"/>
      <c r="C615" s="20"/>
      <c r="D615" s="20"/>
      <c r="E615" s="20"/>
      <c r="F615" s="16"/>
    </row>
    <row r="616" spans="1:6" ht="14.4">
      <c r="A616" s="27"/>
      <c r="B616" s="20"/>
      <c r="C616" s="20"/>
      <c r="D616" s="20"/>
      <c r="E616" s="20"/>
      <c r="F616" s="16"/>
    </row>
    <row r="617" spans="1:6" ht="14.4">
      <c r="A617" s="27"/>
      <c r="B617" s="20"/>
      <c r="C617" s="20"/>
      <c r="D617" s="20"/>
      <c r="E617" s="20"/>
      <c r="F617" s="16"/>
    </row>
    <row r="618" spans="1:6" ht="14.4">
      <c r="A618" s="27"/>
      <c r="B618" s="20"/>
      <c r="C618" s="20"/>
      <c r="D618" s="20"/>
      <c r="E618" s="20"/>
      <c r="F618" s="16"/>
    </row>
    <row r="619" spans="1:6" ht="14.4">
      <c r="A619" s="27"/>
      <c r="B619" s="20"/>
      <c r="C619" s="20"/>
      <c r="D619" s="20"/>
      <c r="E619" s="20"/>
      <c r="F619" s="16"/>
    </row>
    <row r="620" spans="1:6" ht="14.4">
      <c r="A620" s="27"/>
      <c r="B620" s="20"/>
      <c r="C620" s="20"/>
      <c r="D620" s="20"/>
      <c r="E620" s="20"/>
      <c r="F620" s="16"/>
    </row>
    <row r="621" spans="1:6" ht="14.4">
      <c r="A621" s="27"/>
      <c r="B621" s="20"/>
      <c r="C621" s="20"/>
      <c r="D621" s="20"/>
      <c r="E621" s="20"/>
      <c r="F621" s="16"/>
    </row>
    <row r="622" spans="1:6" ht="14.4">
      <c r="A622" s="27"/>
      <c r="B622" s="20"/>
      <c r="C622" s="20"/>
      <c r="D622" s="20"/>
      <c r="E622" s="20"/>
      <c r="F622" s="16"/>
    </row>
    <row r="623" spans="1:6" ht="14.4">
      <c r="A623" s="27"/>
      <c r="B623" s="20"/>
      <c r="C623" s="20"/>
      <c r="D623" s="20"/>
      <c r="E623" s="20"/>
      <c r="F623" s="16"/>
    </row>
    <row r="624" spans="1:6" ht="14.4">
      <c r="A624" s="27"/>
      <c r="B624" s="20"/>
      <c r="C624" s="20"/>
      <c r="D624" s="20"/>
      <c r="E624" s="20"/>
      <c r="F624" s="16"/>
    </row>
    <row r="625" spans="1:6" ht="14.4">
      <c r="A625" s="27"/>
      <c r="B625" s="20"/>
      <c r="C625" s="20"/>
      <c r="D625" s="20"/>
      <c r="E625" s="20"/>
      <c r="F625" s="16"/>
    </row>
    <row r="626" spans="1:6" ht="14.4">
      <c r="A626" s="27"/>
      <c r="B626" s="20"/>
      <c r="C626" s="20"/>
      <c r="D626" s="20"/>
      <c r="E626" s="20"/>
      <c r="F626" s="16"/>
    </row>
    <row r="627" spans="1:6" ht="14.4">
      <c r="A627" s="27"/>
      <c r="B627" s="20"/>
      <c r="C627" s="20"/>
      <c r="D627" s="20"/>
      <c r="E627" s="20"/>
      <c r="F627" s="16"/>
    </row>
    <row r="628" spans="1:6" ht="14.4">
      <c r="A628" s="27"/>
      <c r="B628" s="20"/>
      <c r="C628" s="20"/>
      <c r="D628" s="20"/>
      <c r="E628" s="20"/>
      <c r="F628" s="16"/>
    </row>
    <row r="629" spans="1:6" ht="14.4">
      <c r="A629" s="27"/>
      <c r="B629" s="20"/>
      <c r="C629" s="20"/>
      <c r="D629" s="20"/>
      <c r="E629" s="20"/>
      <c r="F629" s="16"/>
    </row>
    <row r="630" spans="1:6" ht="14.4">
      <c r="A630" s="27"/>
      <c r="B630" s="20"/>
      <c r="C630" s="20"/>
      <c r="D630" s="20"/>
      <c r="E630" s="20"/>
      <c r="F630" s="16"/>
    </row>
    <row r="631" spans="1:6" ht="14.4">
      <c r="A631" s="27"/>
      <c r="B631" s="20"/>
      <c r="C631" s="20"/>
      <c r="D631" s="20"/>
      <c r="E631" s="20"/>
      <c r="F631" s="16"/>
    </row>
    <row r="632" spans="1:6" ht="14.4">
      <c r="A632" s="27"/>
      <c r="B632" s="20"/>
      <c r="C632" s="20"/>
      <c r="D632" s="20"/>
      <c r="E632" s="20"/>
      <c r="F632" s="16"/>
    </row>
    <row r="633" spans="1:6" ht="14.4">
      <c r="A633" s="27"/>
      <c r="B633" s="20"/>
      <c r="C633" s="20"/>
      <c r="D633" s="20"/>
      <c r="E633" s="20"/>
      <c r="F633" s="16"/>
    </row>
    <row r="634" spans="1:6" ht="14.4">
      <c r="A634" s="27"/>
      <c r="B634" s="20"/>
      <c r="C634" s="20"/>
      <c r="D634" s="20"/>
      <c r="E634" s="20"/>
      <c r="F634" s="16"/>
    </row>
    <row r="635" spans="1:6" ht="14.4">
      <c r="A635" s="27"/>
      <c r="B635" s="20"/>
      <c r="C635" s="20"/>
      <c r="D635" s="20"/>
      <c r="E635" s="20"/>
      <c r="F635" s="16"/>
    </row>
    <row r="636" spans="1:6" ht="14.4">
      <c r="A636" s="27"/>
      <c r="B636" s="20"/>
      <c r="C636" s="20"/>
      <c r="D636" s="20"/>
      <c r="E636" s="20"/>
      <c r="F636" s="16"/>
    </row>
    <row r="637" spans="1:6" ht="14.4">
      <c r="A637" s="27"/>
      <c r="B637" s="20"/>
      <c r="C637" s="20"/>
      <c r="D637" s="20"/>
      <c r="E637" s="20"/>
      <c r="F637" s="16"/>
    </row>
    <row r="638" spans="1:6" ht="14.4">
      <c r="A638" s="27"/>
      <c r="B638" s="20"/>
      <c r="C638" s="20"/>
      <c r="D638" s="20"/>
      <c r="E638" s="20"/>
      <c r="F638" s="16"/>
    </row>
    <row r="639" spans="1:6" ht="14.4">
      <c r="A639" s="27"/>
      <c r="B639" s="20"/>
      <c r="C639" s="20"/>
      <c r="D639" s="20"/>
      <c r="E639" s="20"/>
      <c r="F639" s="16"/>
    </row>
    <row r="640" spans="1:6" ht="14.4">
      <c r="A640" s="27"/>
      <c r="B640" s="20"/>
      <c r="C640" s="20"/>
      <c r="D640" s="20"/>
      <c r="E640" s="20"/>
      <c r="F640" s="16"/>
    </row>
    <row r="641" spans="1:6" ht="14.4">
      <c r="A641" s="27"/>
      <c r="B641" s="20"/>
      <c r="C641" s="20"/>
      <c r="D641" s="20"/>
      <c r="E641" s="20"/>
      <c r="F641" s="16"/>
    </row>
    <row r="642" spans="1:6" ht="14.4">
      <c r="A642" s="27"/>
      <c r="B642" s="20"/>
      <c r="C642" s="20"/>
      <c r="D642" s="20"/>
      <c r="E642" s="20"/>
      <c r="F642" s="16"/>
    </row>
    <row r="643" spans="1:6" ht="14.4">
      <c r="A643" s="27"/>
      <c r="B643" s="20"/>
      <c r="C643" s="20"/>
      <c r="D643" s="20"/>
      <c r="E643" s="20"/>
      <c r="F643" s="16"/>
    </row>
    <row r="644" spans="1:6" ht="14.4">
      <c r="A644" s="27"/>
      <c r="B644" s="20"/>
      <c r="C644" s="20"/>
      <c r="D644" s="20"/>
      <c r="E644" s="20"/>
      <c r="F644" s="16"/>
    </row>
    <row r="645" spans="1:6" ht="14.4">
      <c r="A645" s="27"/>
      <c r="B645" s="20"/>
      <c r="C645" s="20"/>
      <c r="D645" s="20"/>
      <c r="E645" s="20"/>
      <c r="F645" s="16"/>
    </row>
    <row r="646" spans="1:6" ht="14.4">
      <c r="A646" s="27"/>
      <c r="B646" s="20"/>
      <c r="C646" s="20"/>
      <c r="D646" s="20"/>
      <c r="E646" s="20"/>
      <c r="F646" s="16"/>
    </row>
    <row r="647" spans="1:6" ht="14.4">
      <c r="A647" s="27"/>
      <c r="B647" s="20"/>
      <c r="C647" s="20"/>
      <c r="D647" s="20"/>
      <c r="E647" s="20"/>
      <c r="F647" s="16"/>
    </row>
    <row r="648" spans="1:6" ht="14.4">
      <c r="A648" s="27"/>
      <c r="B648" s="20"/>
      <c r="C648" s="20"/>
      <c r="D648" s="20"/>
      <c r="E648" s="20"/>
      <c r="F648" s="16"/>
    </row>
    <row r="649" spans="1:6" ht="14.4">
      <c r="A649" s="27"/>
      <c r="B649" s="20"/>
      <c r="C649" s="20"/>
      <c r="D649" s="20"/>
      <c r="E649" s="20"/>
      <c r="F649" s="16"/>
    </row>
    <row r="650" spans="1:6" ht="14.4">
      <c r="A650" s="27"/>
      <c r="B650" s="20"/>
      <c r="C650" s="20"/>
      <c r="D650" s="20"/>
      <c r="E650" s="20"/>
      <c r="F650" s="16"/>
    </row>
    <row r="651" spans="1:6" ht="14.4">
      <c r="A651" s="27"/>
      <c r="B651" s="20"/>
      <c r="C651" s="20"/>
      <c r="D651" s="20"/>
      <c r="E651" s="20"/>
      <c r="F651" s="16"/>
    </row>
    <row r="652" spans="1:6" ht="14.4">
      <c r="A652" s="27"/>
      <c r="B652" s="20"/>
      <c r="C652" s="20"/>
      <c r="D652" s="20"/>
      <c r="E652" s="20"/>
      <c r="F652" s="16"/>
    </row>
    <row r="653" spans="1:6" ht="14.4">
      <c r="A653" s="27"/>
      <c r="B653" s="20"/>
      <c r="C653" s="20"/>
      <c r="D653" s="20"/>
      <c r="E653" s="20"/>
      <c r="F653" s="16"/>
    </row>
    <row r="654" spans="1:6" ht="14.4">
      <c r="A654" s="27"/>
      <c r="B654" s="20"/>
      <c r="C654" s="20"/>
      <c r="D654" s="20"/>
      <c r="E654" s="20"/>
      <c r="F654" s="16"/>
    </row>
    <row r="655" spans="1:6" ht="14.4">
      <c r="A655" s="27"/>
      <c r="B655" s="20"/>
      <c r="C655" s="20"/>
      <c r="D655" s="20"/>
      <c r="E655" s="20"/>
      <c r="F655" s="16"/>
    </row>
    <row r="656" spans="1:6" ht="14.4">
      <c r="A656" s="27"/>
      <c r="B656" s="20"/>
      <c r="C656" s="20"/>
      <c r="D656" s="20"/>
      <c r="E656" s="20"/>
      <c r="F656" s="16"/>
    </row>
    <row r="657" spans="1:6" ht="14.4">
      <c r="A657" s="27"/>
      <c r="B657" s="20"/>
      <c r="C657" s="20"/>
      <c r="D657" s="20"/>
      <c r="E657" s="20"/>
      <c r="F657" s="16"/>
    </row>
    <row r="658" spans="1:6" ht="14.4">
      <c r="A658" s="27"/>
      <c r="B658" s="20"/>
      <c r="C658" s="20"/>
      <c r="D658" s="20"/>
      <c r="E658" s="20"/>
      <c r="F658" s="16"/>
    </row>
    <row r="659" spans="1:6" ht="14.4">
      <c r="A659" s="27"/>
      <c r="B659" s="20"/>
      <c r="C659" s="20"/>
      <c r="D659" s="20"/>
      <c r="E659" s="20"/>
      <c r="F659" s="16"/>
    </row>
    <row r="660" spans="1:6" ht="14.4">
      <c r="A660" s="27"/>
      <c r="B660" s="20"/>
      <c r="C660" s="20"/>
      <c r="D660" s="20"/>
      <c r="E660" s="20"/>
      <c r="F660" s="16"/>
    </row>
    <row r="661" spans="1:6" ht="14.4">
      <c r="A661" s="27"/>
      <c r="B661" s="20"/>
      <c r="C661" s="20"/>
      <c r="D661" s="20"/>
      <c r="E661" s="20"/>
      <c r="F661" s="16"/>
    </row>
    <row r="662" spans="1:6" ht="14.4">
      <c r="A662" s="27"/>
      <c r="B662" s="20"/>
      <c r="C662" s="20"/>
      <c r="D662" s="20"/>
      <c r="E662" s="20"/>
      <c r="F662" s="16"/>
    </row>
    <row r="663" spans="1:6" ht="14.4">
      <c r="A663" s="27"/>
      <c r="B663" s="20"/>
      <c r="C663" s="20"/>
      <c r="D663" s="20"/>
      <c r="E663" s="20"/>
      <c r="F663" s="16"/>
    </row>
    <row r="664" spans="1:6" ht="14.4">
      <c r="A664" s="27"/>
      <c r="B664" s="20"/>
      <c r="C664" s="20"/>
      <c r="D664" s="20"/>
      <c r="E664" s="20"/>
      <c r="F664" s="16"/>
    </row>
    <row r="665" spans="1:6" ht="14.4">
      <c r="A665" s="27"/>
      <c r="B665" s="20"/>
      <c r="C665" s="20"/>
      <c r="D665" s="20"/>
      <c r="E665" s="20"/>
      <c r="F665" s="16"/>
    </row>
    <row r="666" spans="1:6" ht="14.4">
      <c r="A666" s="27"/>
      <c r="B666" s="20"/>
      <c r="C666" s="20"/>
      <c r="D666" s="20"/>
      <c r="E666" s="20"/>
      <c r="F666" s="16"/>
    </row>
    <row r="667" spans="1:6" ht="14.4">
      <c r="A667" s="27"/>
      <c r="B667" s="20"/>
      <c r="C667" s="20"/>
      <c r="D667" s="20"/>
      <c r="E667" s="20"/>
      <c r="F667" s="16"/>
    </row>
    <row r="668" spans="1:6" ht="14.4">
      <c r="A668" s="27"/>
      <c r="B668" s="20"/>
      <c r="C668" s="20"/>
      <c r="D668" s="20"/>
      <c r="E668" s="20"/>
      <c r="F668" s="16"/>
    </row>
    <row r="669" spans="1:6" ht="14.4">
      <c r="A669" s="27"/>
      <c r="B669" s="20"/>
      <c r="C669" s="20"/>
      <c r="D669" s="20"/>
      <c r="E669" s="20"/>
      <c r="F669" s="16"/>
    </row>
    <row r="670" spans="1:6" ht="14.4">
      <c r="A670" s="27"/>
      <c r="B670" s="20"/>
      <c r="C670" s="20"/>
      <c r="D670" s="20"/>
      <c r="E670" s="20"/>
      <c r="F670" s="16"/>
    </row>
    <row r="671" spans="1:6" ht="14.4">
      <c r="A671" s="27"/>
      <c r="B671" s="20"/>
      <c r="C671" s="20"/>
      <c r="D671" s="20"/>
      <c r="E671" s="20"/>
      <c r="F671" s="16"/>
    </row>
    <row r="672" spans="1:6" ht="14.4">
      <c r="A672" s="27"/>
      <c r="B672" s="20"/>
      <c r="C672" s="20"/>
      <c r="D672" s="20"/>
      <c r="E672" s="20"/>
      <c r="F672" s="16"/>
    </row>
    <row r="673" spans="1:6" ht="14.4">
      <c r="A673" s="27"/>
      <c r="B673" s="20"/>
      <c r="C673" s="20"/>
      <c r="D673" s="20"/>
      <c r="E673" s="20"/>
      <c r="F673" s="16"/>
    </row>
    <row r="674" spans="1:6" ht="14.4">
      <c r="A674" s="27"/>
      <c r="B674" s="20"/>
      <c r="C674" s="20"/>
      <c r="D674" s="20"/>
      <c r="E674" s="20"/>
      <c r="F674" s="16"/>
    </row>
    <row r="675" spans="1:6" ht="14.4">
      <c r="A675" s="27"/>
      <c r="B675" s="20"/>
      <c r="C675" s="20"/>
      <c r="D675" s="20"/>
      <c r="E675" s="20"/>
      <c r="F675" s="16"/>
    </row>
    <row r="676" spans="1:6" ht="14.4">
      <c r="A676" s="27"/>
      <c r="B676" s="20"/>
      <c r="C676" s="20"/>
      <c r="D676" s="20"/>
      <c r="E676" s="20"/>
      <c r="F676" s="16"/>
    </row>
    <row r="677" spans="1:6" ht="14.4">
      <c r="A677" s="27"/>
      <c r="B677" s="20"/>
      <c r="C677" s="20"/>
      <c r="D677" s="20"/>
      <c r="E677" s="20"/>
      <c r="F677" s="16"/>
    </row>
    <row r="678" spans="1:6" ht="14.4">
      <c r="A678" s="27"/>
      <c r="B678" s="20"/>
      <c r="C678" s="20"/>
      <c r="D678" s="20"/>
      <c r="E678" s="20"/>
      <c r="F678" s="16"/>
    </row>
    <row r="679" spans="1:6" ht="14.4">
      <c r="A679" s="27"/>
      <c r="B679" s="20"/>
      <c r="C679" s="20"/>
      <c r="D679" s="20"/>
      <c r="E679" s="20"/>
      <c r="F679" s="16"/>
    </row>
    <row r="680" spans="1:6" ht="14.4">
      <c r="A680" s="27"/>
      <c r="B680" s="20"/>
      <c r="C680" s="20"/>
      <c r="D680" s="20"/>
      <c r="E680" s="20"/>
      <c r="F680" s="16"/>
    </row>
    <row r="681" spans="1:6" ht="14.4">
      <c r="A681" s="27"/>
      <c r="B681" s="20"/>
      <c r="C681" s="20"/>
      <c r="D681" s="20"/>
      <c r="E681" s="20"/>
      <c r="F681" s="16"/>
    </row>
    <row r="682" spans="1:6" ht="14.4">
      <c r="A682" s="27"/>
      <c r="B682" s="20"/>
      <c r="C682" s="20"/>
      <c r="D682" s="20"/>
      <c r="E682" s="20"/>
      <c r="F682" s="16"/>
    </row>
    <row r="683" spans="1:6" ht="14.4">
      <c r="A683" s="27"/>
      <c r="B683" s="20"/>
      <c r="C683" s="20"/>
      <c r="D683" s="20"/>
      <c r="E683" s="20"/>
      <c r="F683" s="16"/>
    </row>
    <row r="684" spans="1:6" ht="14.4">
      <c r="A684" s="27"/>
      <c r="B684" s="20"/>
      <c r="C684" s="20"/>
      <c r="D684" s="20"/>
      <c r="E684" s="20"/>
      <c r="F684" s="16"/>
    </row>
    <row r="685" spans="1:6" ht="14.4">
      <c r="A685" s="27"/>
      <c r="B685" s="20"/>
      <c r="C685" s="20"/>
      <c r="D685" s="20"/>
      <c r="E685" s="20"/>
      <c r="F685" s="16"/>
    </row>
    <row r="686" spans="1:6" ht="14.4">
      <c r="A686" s="27"/>
      <c r="B686" s="20"/>
      <c r="C686" s="20"/>
      <c r="D686" s="20"/>
      <c r="E686" s="20"/>
      <c r="F686" s="16"/>
    </row>
    <row r="687" spans="1:6" ht="14.4">
      <c r="A687" s="27"/>
      <c r="B687" s="20"/>
      <c r="C687" s="20"/>
      <c r="D687" s="20"/>
      <c r="E687" s="20"/>
      <c r="F687" s="16"/>
    </row>
    <row r="688" spans="1:6" ht="14.4">
      <c r="A688" s="27"/>
      <c r="B688" s="20"/>
      <c r="C688" s="20"/>
      <c r="D688" s="20"/>
      <c r="E688" s="20"/>
      <c r="F688" s="16"/>
    </row>
    <row r="689" spans="1:6" ht="14.4">
      <c r="A689" s="27"/>
      <c r="B689" s="20"/>
      <c r="C689" s="20"/>
      <c r="D689" s="20"/>
      <c r="E689" s="20"/>
      <c r="F689" s="16"/>
    </row>
    <row r="690" spans="1:6" ht="14.4">
      <c r="A690" s="27"/>
      <c r="B690" s="20"/>
      <c r="C690" s="20"/>
      <c r="D690" s="20"/>
      <c r="E690" s="20"/>
      <c r="F690" s="16"/>
    </row>
    <row r="691" spans="1:6" ht="14.4">
      <c r="A691" s="27"/>
      <c r="B691" s="20"/>
      <c r="C691" s="20"/>
      <c r="D691" s="20"/>
      <c r="E691" s="20"/>
      <c r="F691" s="16"/>
    </row>
    <row r="692" spans="1:6" ht="14.4">
      <c r="A692" s="27"/>
      <c r="B692" s="20"/>
      <c r="C692" s="20"/>
      <c r="D692" s="20"/>
      <c r="E692" s="20"/>
      <c r="F692" s="16"/>
    </row>
    <row r="693" spans="1:6" ht="14.4">
      <c r="A693" s="27"/>
      <c r="B693" s="20"/>
      <c r="C693" s="20"/>
      <c r="D693" s="20"/>
      <c r="E693" s="20"/>
      <c r="F693" s="16"/>
    </row>
    <row r="694" spans="1:6" ht="14.4">
      <c r="A694" s="27"/>
      <c r="B694" s="20"/>
      <c r="C694" s="20"/>
      <c r="D694" s="20"/>
      <c r="E694" s="20"/>
      <c r="F694" s="16"/>
    </row>
    <row r="695" spans="1:6" ht="14.4">
      <c r="A695" s="27"/>
      <c r="B695" s="20"/>
      <c r="C695" s="20"/>
      <c r="D695" s="20"/>
      <c r="E695" s="20"/>
      <c r="F695" s="16"/>
    </row>
    <row r="696" spans="1:6" ht="14.4">
      <c r="A696" s="27"/>
      <c r="B696" s="20"/>
      <c r="C696" s="20"/>
      <c r="D696" s="20"/>
      <c r="E696" s="20"/>
      <c r="F696" s="16"/>
    </row>
    <row r="697" spans="1:6" ht="14.4">
      <c r="A697" s="27"/>
      <c r="B697" s="20"/>
      <c r="C697" s="20"/>
      <c r="D697" s="20"/>
      <c r="E697" s="20"/>
      <c r="F697" s="16"/>
    </row>
    <row r="698" spans="1:6" ht="14.4">
      <c r="A698" s="27"/>
      <c r="B698" s="20"/>
      <c r="C698" s="20"/>
      <c r="D698" s="20"/>
      <c r="E698" s="20"/>
      <c r="F698" s="16"/>
    </row>
    <row r="699" spans="1:6" ht="14.4">
      <c r="A699" s="27"/>
      <c r="B699" s="20"/>
      <c r="C699" s="20"/>
      <c r="D699" s="20"/>
      <c r="E699" s="20"/>
      <c r="F699" s="16"/>
    </row>
    <row r="700" spans="1:6" ht="14.4">
      <c r="A700" s="27"/>
      <c r="B700" s="20"/>
      <c r="C700" s="20"/>
      <c r="D700" s="20"/>
      <c r="E700" s="20"/>
      <c r="F700" s="16"/>
    </row>
    <row r="701" spans="1:6" ht="14.4">
      <c r="A701" s="27"/>
      <c r="B701" s="20"/>
      <c r="C701" s="20"/>
      <c r="D701" s="20"/>
      <c r="E701" s="20"/>
      <c r="F701" s="16"/>
    </row>
    <row r="702" spans="1:6" ht="14.4">
      <c r="A702" s="27"/>
      <c r="B702" s="20"/>
      <c r="C702" s="20"/>
      <c r="D702" s="20"/>
      <c r="E702" s="20"/>
      <c r="F702" s="16"/>
    </row>
    <row r="703" spans="1:6" ht="14.4">
      <c r="A703" s="27"/>
      <c r="B703" s="20"/>
      <c r="C703" s="20"/>
      <c r="D703" s="20"/>
      <c r="E703" s="20"/>
      <c r="F703" s="16"/>
    </row>
    <row r="704" spans="1:6" ht="14.4">
      <c r="A704" s="27"/>
      <c r="B704" s="20"/>
      <c r="C704" s="20"/>
      <c r="D704" s="20"/>
      <c r="E704" s="20"/>
      <c r="F704" s="16"/>
    </row>
    <row r="705" spans="1:6" ht="14.4">
      <c r="A705" s="27"/>
      <c r="B705" s="20"/>
      <c r="C705" s="20"/>
      <c r="D705" s="20"/>
      <c r="E705" s="20"/>
      <c r="F705" s="16"/>
    </row>
    <row r="706" spans="1:6" ht="14.4">
      <c r="A706" s="27"/>
      <c r="B706" s="20"/>
      <c r="C706" s="20"/>
      <c r="D706" s="20"/>
      <c r="E706" s="20"/>
      <c r="F706" s="16"/>
    </row>
    <row r="707" spans="1:6" ht="14.4">
      <c r="A707" s="27"/>
      <c r="B707" s="20"/>
      <c r="C707" s="20"/>
      <c r="D707" s="20"/>
      <c r="E707" s="20"/>
      <c r="F707" s="16"/>
    </row>
    <row r="708" spans="1:6" ht="14.4">
      <c r="A708" s="27"/>
      <c r="B708" s="20"/>
      <c r="C708" s="20"/>
      <c r="D708" s="20"/>
      <c r="E708" s="20"/>
      <c r="F708" s="16"/>
    </row>
    <row r="709" spans="1:6" ht="14.4">
      <c r="A709" s="27"/>
      <c r="B709" s="20"/>
      <c r="C709" s="20"/>
      <c r="D709" s="20"/>
      <c r="E709" s="20"/>
      <c r="F709" s="16"/>
    </row>
    <row r="710" spans="1:6" ht="14.4">
      <c r="A710" s="27"/>
      <c r="B710" s="20"/>
      <c r="C710" s="20"/>
      <c r="D710" s="20"/>
      <c r="E710" s="20"/>
      <c r="F710" s="16"/>
    </row>
    <row r="711" spans="1:6" ht="14.4">
      <c r="A711" s="27"/>
      <c r="B711" s="20"/>
      <c r="C711" s="20"/>
      <c r="D711" s="20"/>
      <c r="E711" s="20"/>
      <c r="F711" s="16"/>
    </row>
    <row r="712" spans="1:6" ht="14.4">
      <c r="A712" s="27"/>
      <c r="B712" s="20"/>
      <c r="C712" s="20"/>
      <c r="D712" s="20"/>
      <c r="E712" s="20"/>
      <c r="F712" s="16"/>
    </row>
    <row r="713" spans="1:6" ht="14.4">
      <c r="A713" s="27"/>
      <c r="B713" s="20"/>
      <c r="C713" s="20"/>
      <c r="D713" s="20"/>
      <c r="E713" s="20"/>
      <c r="F713" s="16"/>
    </row>
    <row r="714" spans="1:6" ht="14.4">
      <c r="A714" s="27"/>
      <c r="B714" s="20"/>
      <c r="C714" s="20"/>
      <c r="D714" s="20"/>
      <c r="E714" s="20"/>
      <c r="F714" s="16"/>
    </row>
    <row r="715" spans="1:6" ht="14.4">
      <c r="A715" s="27"/>
      <c r="B715" s="20"/>
      <c r="C715" s="20"/>
      <c r="D715" s="20"/>
      <c r="E715" s="20"/>
      <c r="F715" s="16"/>
    </row>
    <row r="716" spans="1:6" ht="14.4">
      <c r="A716" s="27"/>
      <c r="B716" s="20"/>
      <c r="C716" s="20"/>
      <c r="D716" s="20"/>
      <c r="E716" s="20"/>
      <c r="F716" s="16"/>
    </row>
    <row r="717" spans="1:6" ht="14.4">
      <c r="A717" s="27"/>
      <c r="B717" s="20"/>
      <c r="C717" s="20"/>
      <c r="D717" s="20"/>
      <c r="E717" s="20"/>
      <c r="F717" s="16"/>
    </row>
    <row r="718" spans="1:6" ht="14.4">
      <c r="A718" s="27"/>
      <c r="B718" s="20"/>
      <c r="C718" s="20"/>
      <c r="D718" s="20"/>
      <c r="E718" s="20"/>
      <c r="F718" s="16"/>
    </row>
    <row r="719" spans="1:6" ht="14.4">
      <c r="A719" s="27"/>
      <c r="B719" s="20"/>
      <c r="C719" s="20"/>
      <c r="D719" s="20"/>
      <c r="E719" s="20"/>
      <c r="F719" s="16"/>
    </row>
    <row r="720" spans="1:6" ht="14.4">
      <c r="A720" s="27"/>
      <c r="B720" s="20"/>
      <c r="C720" s="20"/>
      <c r="D720" s="20"/>
      <c r="E720" s="20"/>
      <c r="F720" s="16"/>
    </row>
    <row r="721" spans="1:6" ht="14.4">
      <c r="A721" s="27"/>
      <c r="B721" s="20"/>
      <c r="C721" s="20"/>
      <c r="D721" s="20"/>
      <c r="E721" s="20"/>
      <c r="F721" s="16"/>
    </row>
    <row r="722" spans="1:6" ht="14.4">
      <c r="A722" s="27"/>
      <c r="B722" s="20"/>
      <c r="C722" s="20"/>
      <c r="D722" s="20"/>
      <c r="E722" s="20"/>
      <c r="F722" s="16"/>
    </row>
    <row r="723" spans="1:6" ht="14.4">
      <c r="A723" s="27"/>
      <c r="B723" s="20"/>
      <c r="C723" s="20"/>
      <c r="D723" s="20"/>
      <c r="E723" s="20"/>
      <c r="F723" s="16"/>
    </row>
    <row r="724" spans="1:6" ht="14.4">
      <c r="A724" s="27"/>
      <c r="B724" s="20"/>
      <c r="C724" s="20"/>
      <c r="D724" s="20"/>
      <c r="E724" s="20"/>
      <c r="F724" s="16"/>
    </row>
    <row r="725" spans="1:6" ht="14.4">
      <c r="A725" s="27"/>
      <c r="B725" s="20"/>
      <c r="C725" s="20"/>
      <c r="D725" s="20"/>
      <c r="E725" s="20"/>
      <c r="F725" s="16"/>
    </row>
    <row r="726" spans="1:6" ht="14.4">
      <c r="A726" s="27"/>
      <c r="B726" s="20"/>
      <c r="C726" s="20"/>
      <c r="D726" s="20"/>
      <c r="E726" s="20"/>
      <c r="F726" s="16"/>
    </row>
    <row r="727" spans="1:6" ht="14.4">
      <c r="A727" s="27"/>
      <c r="B727" s="20"/>
      <c r="C727" s="20"/>
      <c r="D727" s="20"/>
      <c r="E727" s="20"/>
      <c r="F727" s="16"/>
    </row>
    <row r="728" spans="1:6" ht="14.4">
      <c r="A728" s="27"/>
      <c r="B728" s="20"/>
      <c r="C728" s="20"/>
      <c r="D728" s="20"/>
      <c r="E728" s="20"/>
      <c r="F728" s="16"/>
    </row>
    <row r="729" spans="1:6" ht="14.4">
      <c r="A729" s="27"/>
      <c r="B729" s="20"/>
      <c r="C729" s="20"/>
      <c r="D729" s="20"/>
      <c r="E729" s="20"/>
      <c r="F729" s="16"/>
    </row>
    <row r="730" spans="1:6" ht="14.4">
      <c r="A730" s="27"/>
      <c r="B730" s="20"/>
      <c r="C730" s="20"/>
      <c r="D730" s="20"/>
      <c r="E730" s="20"/>
      <c r="F730" s="16"/>
    </row>
    <row r="731" spans="1:6" ht="14.4">
      <c r="A731" s="27"/>
      <c r="B731" s="20"/>
      <c r="C731" s="20"/>
      <c r="D731" s="20"/>
      <c r="E731" s="20"/>
      <c r="F731" s="16"/>
    </row>
    <row r="732" spans="1:6" ht="14.4">
      <c r="A732" s="27"/>
      <c r="B732" s="20"/>
      <c r="C732" s="20"/>
      <c r="D732" s="20"/>
      <c r="E732" s="20"/>
      <c r="F732" s="16"/>
    </row>
    <row r="733" spans="1:6" ht="14.4">
      <c r="A733" s="27"/>
      <c r="B733" s="20"/>
      <c r="C733" s="20"/>
      <c r="D733" s="20"/>
      <c r="E733" s="20"/>
      <c r="F733" s="16"/>
    </row>
    <row r="734" spans="1:6" ht="14.4">
      <c r="A734" s="27"/>
      <c r="B734" s="20"/>
      <c r="C734" s="20"/>
      <c r="D734" s="20"/>
      <c r="E734" s="20"/>
      <c r="F734" s="16"/>
    </row>
    <row r="735" spans="1:6" ht="14.4">
      <c r="A735" s="27"/>
      <c r="B735" s="20"/>
      <c r="C735" s="20"/>
      <c r="D735" s="20"/>
      <c r="E735" s="20"/>
      <c r="F735" s="16"/>
    </row>
    <row r="736" spans="1:6" ht="14.4">
      <c r="A736" s="27"/>
      <c r="B736" s="20"/>
      <c r="C736" s="20"/>
      <c r="D736" s="20"/>
      <c r="E736" s="20"/>
      <c r="F736" s="16"/>
    </row>
    <row r="737" spans="1:6" ht="14.4">
      <c r="A737" s="27"/>
      <c r="B737" s="20"/>
      <c r="C737" s="20"/>
      <c r="D737" s="20"/>
      <c r="E737" s="20"/>
      <c r="F737" s="16"/>
    </row>
    <row r="738" spans="1:6" ht="14.4">
      <c r="A738" s="27"/>
      <c r="B738" s="20"/>
      <c r="C738" s="20"/>
      <c r="D738" s="20"/>
      <c r="E738" s="20"/>
      <c r="F738" s="16"/>
    </row>
    <row r="739" spans="1:6" ht="14.4">
      <c r="A739" s="27"/>
      <c r="B739" s="20"/>
      <c r="C739" s="20"/>
      <c r="D739" s="20"/>
      <c r="E739" s="20"/>
      <c r="F739" s="16"/>
    </row>
    <row r="740" spans="1:6" ht="14.4">
      <c r="A740" s="27"/>
      <c r="B740" s="20"/>
      <c r="C740" s="20"/>
      <c r="D740" s="20"/>
      <c r="E740" s="20"/>
      <c r="F740" s="16"/>
    </row>
    <row r="741" spans="1:6" ht="14.4">
      <c r="A741" s="27"/>
      <c r="B741" s="20"/>
      <c r="C741" s="20"/>
      <c r="D741" s="20"/>
      <c r="E741" s="20"/>
      <c r="F741" s="16"/>
    </row>
    <row r="742" spans="1:6" ht="14.4">
      <c r="A742" s="27"/>
      <c r="B742" s="20"/>
      <c r="C742" s="20"/>
      <c r="D742" s="20"/>
      <c r="E742" s="20"/>
      <c r="F742" s="16"/>
    </row>
    <row r="743" spans="1:6" ht="14.4">
      <c r="A743" s="27"/>
      <c r="B743" s="20"/>
      <c r="C743" s="20"/>
      <c r="D743" s="20"/>
      <c r="E743" s="20"/>
      <c r="F743" s="16"/>
    </row>
    <row r="744" spans="1:6" ht="14.4">
      <c r="A744" s="27"/>
      <c r="B744" s="20"/>
      <c r="C744" s="20"/>
      <c r="D744" s="20"/>
      <c r="E744" s="20"/>
      <c r="F744" s="16"/>
    </row>
    <row r="745" spans="1:6" ht="14.4">
      <c r="A745" s="27"/>
      <c r="B745" s="20"/>
      <c r="C745" s="20"/>
      <c r="D745" s="20"/>
      <c r="E745" s="20"/>
      <c r="F745" s="16"/>
    </row>
    <row r="746" spans="1:6" ht="14.4">
      <c r="A746" s="27"/>
      <c r="B746" s="20"/>
      <c r="C746" s="20"/>
      <c r="D746" s="20"/>
      <c r="E746" s="20"/>
      <c r="F746" s="16"/>
    </row>
    <row r="747" spans="1:6" ht="14.4">
      <c r="A747" s="27"/>
      <c r="B747" s="20"/>
      <c r="C747" s="20"/>
      <c r="D747" s="20"/>
      <c r="E747" s="20"/>
      <c r="F747" s="16"/>
    </row>
    <row r="748" spans="1:6" ht="14.4">
      <c r="A748" s="27"/>
      <c r="B748" s="20"/>
      <c r="C748" s="20"/>
      <c r="D748" s="20"/>
      <c r="E748" s="20"/>
      <c r="F748" s="16"/>
    </row>
    <row r="749" spans="1:6" ht="14.4">
      <c r="A749" s="27"/>
      <c r="B749" s="20"/>
      <c r="C749" s="20"/>
      <c r="D749" s="20"/>
      <c r="E749" s="20"/>
      <c r="F749" s="16"/>
    </row>
    <row r="750" spans="1:6" ht="14.4">
      <c r="A750" s="27"/>
      <c r="B750" s="20"/>
      <c r="C750" s="20"/>
      <c r="D750" s="20"/>
      <c r="E750" s="20"/>
      <c r="F750" s="16"/>
    </row>
    <row r="751" spans="1:6" ht="14.4">
      <c r="A751" s="27"/>
      <c r="B751" s="20"/>
      <c r="C751" s="20"/>
      <c r="D751" s="20"/>
      <c r="E751" s="20"/>
      <c r="F751" s="16"/>
    </row>
    <row r="752" spans="1:6" ht="14.4">
      <c r="A752" s="27"/>
      <c r="B752" s="20"/>
      <c r="C752" s="20"/>
      <c r="D752" s="20"/>
      <c r="E752" s="20"/>
      <c r="F752" s="16"/>
    </row>
    <row r="753" spans="1:6" ht="14.4">
      <c r="A753" s="27"/>
      <c r="B753" s="20"/>
      <c r="C753" s="20"/>
      <c r="D753" s="20"/>
      <c r="E753" s="20"/>
      <c r="F753" s="16"/>
    </row>
    <row r="754" spans="1:6" ht="14.4">
      <c r="A754" s="27"/>
      <c r="B754" s="20"/>
      <c r="C754" s="20"/>
      <c r="D754" s="20"/>
      <c r="E754" s="20"/>
      <c r="F754" s="16"/>
    </row>
    <row r="755" spans="1:6" ht="14.4">
      <c r="A755" s="27"/>
      <c r="B755" s="20"/>
      <c r="C755" s="20"/>
      <c r="D755" s="20"/>
      <c r="E755" s="20"/>
      <c r="F755" s="16"/>
    </row>
    <row r="756" spans="1:6" ht="14.4">
      <c r="A756" s="27"/>
      <c r="B756" s="20"/>
      <c r="C756" s="20"/>
      <c r="D756" s="20"/>
      <c r="E756" s="20"/>
      <c r="F756" s="16"/>
    </row>
    <row r="757" spans="1:6" ht="14.4">
      <c r="A757" s="27"/>
      <c r="B757" s="20"/>
      <c r="C757" s="20"/>
      <c r="D757" s="20"/>
      <c r="E757" s="20"/>
      <c r="F757" s="16"/>
    </row>
    <row r="758" spans="1:6" ht="14.4">
      <c r="A758" s="27"/>
      <c r="B758" s="20"/>
      <c r="C758" s="20"/>
      <c r="D758" s="20"/>
      <c r="E758" s="20"/>
      <c r="F758" s="16"/>
    </row>
    <row r="759" spans="1:6" ht="14.4">
      <c r="A759" s="27"/>
      <c r="B759" s="20"/>
      <c r="C759" s="20"/>
      <c r="D759" s="20"/>
      <c r="E759" s="20"/>
      <c r="F759" s="16"/>
    </row>
    <row r="760" spans="1:6" ht="14.4">
      <c r="A760" s="27"/>
      <c r="B760" s="20"/>
      <c r="C760" s="20"/>
      <c r="D760" s="20"/>
      <c r="E760" s="20"/>
      <c r="F760" s="16"/>
    </row>
    <row r="761" spans="1:6" ht="14.4">
      <c r="A761" s="27"/>
      <c r="B761" s="20"/>
      <c r="C761" s="20"/>
      <c r="D761" s="20"/>
      <c r="E761" s="20"/>
      <c r="F761" s="16"/>
    </row>
    <row r="762" spans="1:6" ht="14.4">
      <c r="A762" s="27"/>
      <c r="B762" s="20"/>
      <c r="C762" s="20"/>
      <c r="D762" s="20"/>
      <c r="E762" s="20"/>
      <c r="F762" s="16"/>
    </row>
    <row r="763" spans="1:6" ht="14.4">
      <c r="A763" s="27"/>
      <c r="B763" s="20"/>
      <c r="C763" s="20"/>
      <c r="D763" s="20"/>
      <c r="E763" s="20"/>
      <c r="F763" s="16"/>
    </row>
    <row r="764" spans="1:6" ht="14.4">
      <c r="A764" s="27"/>
      <c r="B764" s="20"/>
      <c r="C764" s="20"/>
      <c r="D764" s="20"/>
      <c r="E764" s="20"/>
      <c r="F764" s="16"/>
    </row>
    <row r="765" spans="1:6" ht="14.4">
      <c r="A765" s="27"/>
      <c r="B765" s="20"/>
      <c r="C765" s="20"/>
      <c r="D765" s="20"/>
      <c r="E765" s="20"/>
      <c r="F765" s="16"/>
    </row>
    <row r="766" spans="1:6" ht="14.4">
      <c r="A766" s="27"/>
      <c r="B766" s="20"/>
      <c r="C766" s="20"/>
      <c r="D766" s="20"/>
      <c r="E766" s="20"/>
      <c r="F766" s="16"/>
    </row>
    <row r="767" spans="1:6" ht="14.4">
      <c r="A767" s="27"/>
      <c r="B767" s="20"/>
      <c r="C767" s="20"/>
      <c r="D767" s="20"/>
      <c r="E767" s="20"/>
      <c r="F767" s="16"/>
    </row>
    <row r="768" spans="1:6" ht="14.4">
      <c r="A768" s="27"/>
      <c r="B768" s="20"/>
      <c r="C768" s="20"/>
      <c r="D768" s="20"/>
      <c r="E768" s="20"/>
      <c r="F768" s="16"/>
    </row>
    <row r="769" spans="1:6" ht="14.4">
      <c r="A769" s="27"/>
      <c r="B769" s="20"/>
      <c r="C769" s="20"/>
      <c r="D769" s="20"/>
      <c r="E769" s="20"/>
      <c r="F769" s="16"/>
    </row>
    <row r="770" spans="1:6" ht="14.4">
      <c r="A770" s="27"/>
      <c r="B770" s="20"/>
      <c r="C770" s="20"/>
      <c r="D770" s="20"/>
      <c r="E770" s="20"/>
      <c r="F770" s="16"/>
    </row>
    <row r="771" spans="1:6" ht="14.4">
      <c r="A771" s="27"/>
      <c r="B771" s="20"/>
      <c r="C771" s="20"/>
      <c r="D771" s="20"/>
      <c r="E771" s="20"/>
      <c r="F771" s="16"/>
    </row>
    <row r="772" spans="1:6" ht="14.4">
      <c r="A772" s="27"/>
      <c r="B772" s="20"/>
      <c r="C772" s="20"/>
      <c r="D772" s="20"/>
      <c r="E772" s="20"/>
      <c r="F772" s="16"/>
    </row>
    <row r="773" spans="1:6" ht="14.4">
      <c r="A773" s="27"/>
      <c r="B773" s="20"/>
      <c r="C773" s="20"/>
      <c r="D773" s="20"/>
      <c r="E773" s="20"/>
      <c r="F773" s="16"/>
    </row>
    <row r="774" spans="1:6" ht="14.4">
      <c r="A774" s="27"/>
      <c r="B774" s="20"/>
      <c r="C774" s="20"/>
      <c r="D774" s="20"/>
      <c r="E774" s="20"/>
      <c r="F774" s="16"/>
    </row>
    <row r="775" spans="1:6" ht="14.4">
      <c r="A775" s="27"/>
      <c r="B775" s="20"/>
      <c r="C775" s="20"/>
      <c r="D775" s="20"/>
      <c r="E775" s="20"/>
      <c r="F775" s="16"/>
    </row>
    <row r="776" spans="1:6" ht="14.4">
      <c r="A776" s="27"/>
      <c r="B776" s="20"/>
      <c r="C776" s="20"/>
      <c r="D776" s="20"/>
      <c r="E776" s="20"/>
      <c r="F776" s="16"/>
    </row>
    <row r="777" spans="1:6" ht="14.4">
      <c r="A777" s="27"/>
      <c r="B777" s="20"/>
      <c r="C777" s="20"/>
      <c r="D777" s="20"/>
      <c r="E777" s="20"/>
      <c r="F777" s="16"/>
    </row>
    <row r="778" spans="1:6" ht="14.4">
      <c r="A778" s="27"/>
      <c r="B778" s="20"/>
      <c r="C778" s="20"/>
      <c r="D778" s="20"/>
      <c r="E778" s="20"/>
      <c r="F778" s="16"/>
    </row>
    <row r="779" spans="1:6" ht="14.4">
      <c r="A779" s="27"/>
      <c r="B779" s="20"/>
      <c r="C779" s="20"/>
      <c r="D779" s="20"/>
      <c r="E779" s="20"/>
      <c r="F779" s="16"/>
    </row>
    <row r="780" spans="1:6" ht="14.4">
      <c r="A780" s="27"/>
      <c r="B780" s="20"/>
      <c r="C780" s="20"/>
      <c r="D780" s="20"/>
      <c r="E780" s="20"/>
      <c r="F780" s="16"/>
    </row>
    <row r="781" spans="1:6" ht="14.4">
      <c r="A781" s="27"/>
      <c r="B781" s="20"/>
      <c r="C781" s="20"/>
      <c r="D781" s="20"/>
      <c r="E781" s="20"/>
      <c r="F781" s="16"/>
    </row>
    <row r="782" spans="1:6" ht="14.4">
      <c r="A782" s="27"/>
      <c r="B782" s="20"/>
      <c r="C782" s="20"/>
      <c r="D782" s="20"/>
      <c r="E782" s="20"/>
      <c r="F782" s="16"/>
    </row>
    <row r="783" spans="1:6" ht="14.4">
      <c r="A783" s="27"/>
      <c r="B783" s="20"/>
      <c r="C783" s="20"/>
      <c r="D783" s="20"/>
      <c r="E783" s="20"/>
      <c r="F783" s="16"/>
    </row>
    <row r="784" spans="1:6" ht="14.4">
      <c r="A784" s="27"/>
      <c r="B784" s="20"/>
      <c r="C784" s="20"/>
      <c r="D784" s="20"/>
      <c r="E784" s="20"/>
      <c r="F784" s="16"/>
    </row>
    <row r="785" spans="1:6" ht="14.4">
      <c r="A785" s="27"/>
      <c r="B785" s="20"/>
      <c r="C785" s="20"/>
      <c r="D785" s="20"/>
      <c r="E785" s="20"/>
      <c r="F785" s="16"/>
    </row>
    <row r="786" spans="1:6" ht="14.4">
      <c r="A786" s="27"/>
      <c r="B786" s="20"/>
      <c r="C786" s="20"/>
      <c r="D786" s="20"/>
      <c r="E786" s="20"/>
      <c r="F786" s="16"/>
    </row>
    <row r="787" spans="1:6" ht="14.4">
      <c r="A787" s="27"/>
      <c r="B787" s="20"/>
      <c r="C787" s="20"/>
      <c r="D787" s="20"/>
      <c r="E787" s="20"/>
      <c r="F787" s="16"/>
    </row>
    <row r="788" spans="1:6" ht="14.4">
      <c r="A788" s="27"/>
      <c r="B788" s="20"/>
      <c r="C788" s="20"/>
      <c r="D788" s="20"/>
      <c r="E788" s="20"/>
      <c r="F788" s="16"/>
    </row>
    <row r="789" spans="1:6" ht="14.4">
      <c r="A789" s="27"/>
      <c r="B789" s="20"/>
      <c r="C789" s="20"/>
      <c r="D789" s="20"/>
      <c r="E789" s="20"/>
      <c r="F789" s="16"/>
    </row>
    <row r="790" spans="1:6" ht="14.4">
      <c r="A790" s="27"/>
      <c r="B790" s="20"/>
      <c r="C790" s="20"/>
      <c r="D790" s="20"/>
      <c r="E790" s="20"/>
      <c r="F790" s="16"/>
    </row>
    <row r="791" spans="1:6" ht="14.4">
      <c r="A791" s="27"/>
      <c r="B791" s="20"/>
      <c r="C791" s="20"/>
      <c r="D791" s="20"/>
      <c r="E791" s="20"/>
      <c r="F791" s="16"/>
    </row>
    <row r="792" spans="1:6" ht="14.4">
      <c r="A792" s="27"/>
      <c r="B792" s="20"/>
      <c r="C792" s="20"/>
      <c r="D792" s="20"/>
      <c r="E792" s="20"/>
      <c r="F792" s="16"/>
    </row>
    <row r="793" spans="1:6" ht="14.4">
      <c r="A793" s="27"/>
      <c r="B793" s="20"/>
      <c r="C793" s="20"/>
      <c r="D793" s="20"/>
      <c r="E793" s="20"/>
      <c r="F793" s="16"/>
    </row>
    <row r="794" spans="1:6" ht="14.4">
      <c r="A794" s="27"/>
      <c r="B794" s="20"/>
      <c r="C794" s="20"/>
      <c r="D794" s="20"/>
      <c r="E794" s="20"/>
      <c r="F794" s="16"/>
    </row>
    <row r="795" spans="1:6" ht="14.4">
      <c r="A795" s="27"/>
      <c r="B795" s="20"/>
      <c r="C795" s="20"/>
      <c r="D795" s="20"/>
      <c r="E795" s="20"/>
      <c r="F795" s="16"/>
    </row>
    <row r="796" spans="1:6" ht="14.4">
      <c r="A796" s="27"/>
      <c r="B796" s="20"/>
      <c r="C796" s="20"/>
      <c r="D796" s="20"/>
      <c r="E796" s="20"/>
      <c r="F796" s="16"/>
    </row>
    <row r="797" spans="1:6" ht="14.4">
      <c r="A797" s="27"/>
      <c r="B797" s="20"/>
      <c r="C797" s="20"/>
      <c r="D797" s="20"/>
      <c r="E797" s="20"/>
      <c r="F797" s="16"/>
    </row>
    <row r="798" spans="1:6" ht="14.4">
      <c r="A798" s="27"/>
      <c r="B798" s="20"/>
      <c r="C798" s="20"/>
      <c r="D798" s="20"/>
      <c r="E798" s="20"/>
      <c r="F798" s="16"/>
    </row>
    <row r="799" spans="1:6" ht="14.4">
      <c r="A799" s="27"/>
      <c r="B799" s="20"/>
      <c r="C799" s="20"/>
      <c r="D799" s="20"/>
      <c r="E799" s="20"/>
      <c r="F799" s="16"/>
    </row>
    <row r="800" spans="1:6" ht="14.4">
      <c r="A800" s="27"/>
      <c r="B800" s="20"/>
      <c r="C800" s="20"/>
      <c r="D800" s="20"/>
      <c r="E800" s="20"/>
      <c r="F800" s="16"/>
    </row>
    <row r="801" spans="1:6" ht="14.4">
      <c r="A801" s="27"/>
      <c r="B801" s="20"/>
      <c r="C801" s="20"/>
      <c r="D801" s="20"/>
      <c r="E801" s="20"/>
      <c r="F801" s="16"/>
    </row>
    <row r="802" spans="1:6" ht="14.4">
      <c r="A802" s="27"/>
      <c r="B802" s="20"/>
      <c r="C802" s="20"/>
      <c r="D802" s="20"/>
      <c r="E802" s="20"/>
      <c r="F802" s="16"/>
    </row>
    <row r="803" spans="1:6" ht="14.4">
      <c r="A803" s="27"/>
      <c r="B803" s="20"/>
      <c r="C803" s="20"/>
      <c r="D803" s="20"/>
      <c r="E803" s="20"/>
      <c r="F803" s="16"/>
    </row>
    <row r="804" spans="1:6" ht="14.4">
      <c r="A804" s="27"/>
      <c r="B804" s="20"/>
      <c r="C804" s="20"/>
      <c r="D804" s="20"/>
      <c r="E804" s="20"/>
      <c r="F804" s="16"/>
    </row>
    <row r="805" spans="1:6" ht="14.4">
      <c r="A805" s="27"/>
      <c r="B805" s="20"/>
      <c r="C805" s="20"/>
      <c r="D805" s="20"/>
      <c r="E805" s="20"/>
      <c r="F805" s="16"/>
    </row>
    <row r="806" spans="1:6" ht="14.4">
      <c r="A806" s="27"/>
      <c r="B806" s="20"/>
      <c r="C806" s="20"/>
      <c r="D806" s="20"/>
      <c r="E806" s="20"/>
      <c r="F806" s="16"/>
    </row>
    <row r="807" spans="1:6" ht="14.4">
      <c r="A807" s="27"/>
      <c r="B807" s="20"/>
      <c r="C807" s="20"/>
      <c r="D807" s="20"/>
      <c r="E807" s="20"/>
      <c r="F807" s="16"/>
    </row>
    <row r="808" spans="1:6" ht="14.4">
      <c r="A808" s="27"/>
      <c r="B808" s="20"/>
      <c r="C808" s="20"/>
      <c r="D808" s="20"/>
      <c r="E808" s="20"/>
      <c r="F808" s="16"/>
    </row>
    <row r="809" spans="1:6" ht="14.4">
      <c r="A809" s="27"/>
      <c r="B809" s="20"/>
      <c r="C809" s="20"/>
      <c r="D809" s="20"/>
      <c r="E809" s="20"/>
      <c r="F809" s="16"/>
    </row>
    <row r="810" spans="1:6" ht="14.4">
      <c r="A810" s="27"/>
      <c r="B810" s="20"/>
      <c r="C810" s="20"/>
      <c r="D810" s="20"/>
      <c r="E810" s="20"/>
      <c r="F810" s="16"/>
    </row>
    <row r="811" spans="1:6" ht="14.4">
      <c r="A811" s="27"/>
      <c r="B811" s="20"/>
      <c r="C811" s="20"/>
      <c r="D811" s="20"/>
      <c r="E811" s="20"/>
      <c r="F811" s="16"/>
    </row>
    <row r="812" spans="1:6" ht="14.4">
      <c r="A812" s="27"/>
      <c r="B812" s="20"/>
      <c r="C812" s="20"/>
      <c r="D812" s="20"/>
      <c r="E812" s="20"/>
      <c r="F812" s="16"/>
    </row>
    <row r="813" spans="1:6" ht="14.4">
      <c r="A813" s="27"/>
      <c r="B813" s="20"/>
      <c r="C813" s="20"/>
      <c r="D813" s="20"/>
      <c r="E813" s="20"/>
      <c r="F813" s="16"/>
    </row>
    <row r="814" spans="1:6" ht="14.4">
      <c r="A814" s="27"/>
      <c r="B814" s="20"/>
      <c r="C814" s="20"/>
      <c r="D814" s="20"/>
      <c r="E814" s="20"/>
      <c r="F814" s="16"/>
    </row>
    <row r="815" spans="1:6" ht="14.4">
      <c r="A815" s="27"/>
      <c r="B815" s="20"/>
      <c r="C815" s="20"/>
      <c r="D815" s="20"/>
      <c r="E815" s="20"/>
      <c r="F815" s="16"/>
    </row>
    <row r="816" spans="1:6" ht="14.4">
      <c r="A816" s="27"/>
      <c r="B816" s="20"/>
      <c r="C816" s="20"/>
      <c r="D816" s="20"/>
      <c r="E816" s="20"/>
      <c r="F816" s="16"/>
    </row>
    <row r="817" spans="1:6" ht="14.4">
      <c r="A817" s="27"/>
      <c r="B817" s="20"/>
      <c r="C817" s="20"/>
      <c r="D817" s="20"/>
      <c r="E817" s="20"/>
      <c r="F817" s="16"/>
    </row>
    <row r="818" spans="1:6" ht="14.4">
      <c r="A818" s="27"/>
      <c r="B818" s="20"/>
      <c r="C818" s="20"/>
      <c r="D818" s="20"/>
      <c r="E818" s="20"/>
      <c r="F818" s="16"/>
    </row>
    <row r="819" spans="1:6" ht="14.4">
      <c r="A819" s="27"/>
      <c r="B819" s="20"/>
      <c r="C819" s="20"/>
      <c r="D819" s="20"/>
      <c r="E819" s="20"/>
      <c r="F819" s="16"/>
    </row>
    <row r="820" spans="1:6" ht="14.4">
      <c r="A820" s="27"/>
      <c r="B820" s="20"/>
      <c r="C820" s="20"/>
      <c r="D820" s="20"/>
      <c r="E820" s="20"/>
      <c r="F820" s="16"/>
    </row>
    <row r="821" spans="1:6" ht="14.4">
      <c r="A821" s="27"/>
      <c r="B821" s="20"/>
      <c r="C821" s="20"/>
      <c r="D821" s="20"/>
      <c r="E821" s="20"/>
      <c r="F821" s="16"/>
    </row>
    <row r="822" spans="1:6" ht="14.4">
      <c r="A822" s="27"/>
      <c r="B822" s="20"/>
      <c r="C822" s="20"/>
      <c r="D822" s="20"/>
      <c r="E822" s="20"/>
      <c r="F822" s="16"/>
    </row>
    <row r="823" spans="1:6" ht="14.4">
      <c r="A823" s="27"/>
      <c r="B823" s="20"/>
      <c r="C823" s="20"/>
      <c r="D823" s="20"/>
      <c r="E823" s="20"/>
      <c r="F823" s="16"/>
    </row>
    <row r="824" spans="1:6" ht="14.4">
      <c r="A824" s="27"/>
      <c r="B824" s="20"/>
      <c r="C824" s="20"/>
      <c r="D824" s="20"/>
      <c r="E824" s="20"/>
      <c r="F824" s="16"/>
    </row>
    <row r="825" spans="1:6" ht="14.4">
      <c r="A825" s="27"/>
      <c r="B825" s="20"/>
      <c r="C825" s="20"/>
      <c r="D825" s="20"/>
      <c r="E825" s="20"/>
      <c r="F825" s="16"/>
    </row>
    <row r="826" spans="1:6" ht="14.4">
      <c r="A826" s="27"/>
      <c r="B826" s="20"/>
      <c r="C826" s="20"/>
      <c r="D826" s="20"/>
      <c r="E826" s="20"/>
      <c r="F826" s="16"/>
    </row>
    <row r="827" spans="1:6" ht="14.4">
      <c r="A827" s="27"/>
      <c r="B827" s="20"/>
      <c r="C827" s="20"/>
      <c r="D827" s="20"/>
      <c r="E827" s="20"/>
      <c r="F827" s="16"/>
    </row>
    <row r="828" spans="1:6" ht="14.4">
      <c r="A828" s="27"/>
      <c r="B828" s="20"/>
      <c r="C828" s="20"/>
      <c r="D828" s="20"/>
      <c r="E828" s="20"/>
      <c r="F828" s="16"/>
    </row>
    <row r="829" spans="1:6" ht="14.4">
      <c r="A829" s="27"/>
      <c r="B829" s="20"/>
      <c r="C829" s="20"/>
      <c r="D829" s="20"/>
      <c r="E829" s="20"/>
      <c r="F829" s="16"/>
    </row>
    <row r="830" spans="1:6" ht="14.4">
      <c r="A830" s="27"/>
      <c r="B830" s="20"/>
      <c r="C830" s="20"/>
      <c r="D830" s="20"/>
      <c r="E830" s="20"/>
      <c r="F830" s="16"/>
    </row>
    <row r="831" spans="1:6" ht="14.4">
      <c r="A831" s="27"/>
      <c r="B831" s="20"/>
      <c r="C831" s="20"/>
      <c r="D831" s="20"/>
      <c r="E831" s="20"/>
      <c r="F831" s="16"/>
    </row>
    <row r="832" spans="1:6" ht="14.4">
      <c r="A832" s="27"/>
      <c r="B832" s="20"/>
      <c r="C832" s="20"/>
      <c r="D832" s="20"/>
      <c r="E832" s="20"/>
      <c r="F832" s="16"/>
    </row>
    <row r="833" spans="1:6" ht="14.4">
      <c r="A833" s="27"/>
      <c r="B833" s="20"/>
      <c r="C833" s="20"/>
      <c r="D833" s="20"/>
      <c r="E833" s="20"/>
      <c r="F833" s="16"/>
    </row>
    <row r="834" spans="1:6" ht="14.4">
      <c r="A834" s="27"/>
      <c r="B834" s="20"/>
      <c r="C834" s="20"/>
      <c r="D834" s="20"/>
      <c r="E834" s="20"/>
      <c r="F834" s="16"/>
    </row>
    <row r="835" spans="1:6" ht="14.4">
      <c r="A835" s="27"/>
      <c r="B835" s="20"/>
      <c r="C835" s="20"/>
      <c r="D835" s="20"/>
      <c r="E835" s="20"/>
      <c r="F835" s="16"/>
    </row>
    <row r="836" spans="1:6" ht="14.4">
      <c r="A836" s="27"/>
      <c r="B836" s="20"/>
      <c r="C836" s="20"/>
      <c r="D836" s="20"/>
      <c r="E836" s="20"/>
      <c r="F836" s="16"/>
    </row>
    <row r="837" spans="1:6" ht="14.4">
      <c r="A837" s="27"/>
      <c r="B837" s="20"/>
      <c r="C837" s="20"/>
      <c r="D837" s="20"/>
      <c r="E837" s="20"/>
      <c r="F837" s="16"/>
    </row>
    <row r="838" spans="1:6" ht="14.4">
      <c r="A838" s="27"/>
      <c r="B838" s="20"/>
      <c r="C838" s="20"/>
      <c r="D838" s="20"/>
      <c r="E838" s="20"/>
      <c r="F838" s="16"/>
    </row>
    <row r="839" spans="1:6" ht="14.4">
      <c r="A839" s="27"/>
      <c r="B839" s="20"/>
      <c r="C839" s="20"/>
      <c r="D839" s="20"/>
      <c r="E839" s="20"/>
      <c r="F839" s="16"/>
    </row>
    <row r="840" spans="1:6" ht="14.4">
      <c r="A840" s="27"/>
      <c r="B840" s="20"/>
      <c r="C840" s="20"/>
      <c r="D840" s="20"/>
      <c r="E840" s="20"/>
      <c r="F840" s="16"/>
    </row>
    <row r="841" spans="1:6" ht="14.4">
      <c r="A841" s="27"/>
      <c r="B841" s="20"/>
      <c r="C841" s="20"/>
      <c r="D841" s="20"/>
      <c r="E841" s="20"/>
      <c r="F841" s="16"/>
    </row>
    <row r="842" spans="1:6" ht="14.4">
      <c r="A842" s="27"/>
      <c r="B842" s="20"/>
      <c r="C842" s="20"/>
      <c r="D842" s="20"/>
      <c r="E842" s="20"/>
      <c r="F842" s="16"/>
    </row>
    <row r="843" spans="1:6" ht="14.4">
      <c r="A843" s="27"/>
      <c r="B843" s="20"/>
      <c r="C843" s="20"/>
      <c r="D843" s="20"/>
      <c r="E843" s="20"/>
      <c r="F843" s="16"/>
    </row>
    <row r="844" spans="1:6" ht="14.4">
      <c r="A844" s="27"/>
      <c r="B844" s="20"/>
      <c r="C844" s="20"/>
      <c r="D844" s="20"/>
      <c r="E844" s="20"/>
      <c r="F844" s="16"/>
    </row>
    <row r="845" spans="1:6" ht="14.4">
      <c r="A845" s="27"/>
      <c r="B845" s="20"/>
      <c r="C845" s="20"/>
      <c r="D845" s="20"/>
      <c r="E845" s="20"/>
      <c r="F845" s="16"/>
    </row>
    <row r="846" spans="1:6" ht="14.4">
      <c r="A846" s="27"/>
      <c r="B846" s="20"/>
      <c r="C846" s="20"/>
      <c r="D846" s="20"/>
      <c r="E846" s="20"/>
      <c r="F846" s="16"/>
    </row>
    <row r="847" spans="1:6" ht="14.4">
      <c r="A847" s="27"/>
      <c r="B847" s="20"/>
      <c r="C847" s="20"/>
      <c r="D847" s="20"/>
      <c r="E847" s="20"/>
      <c r="F847" s="16"/>
    </row>
    <row r="848" spans="1:6" ht="14.4">
      <c r="A848" s="27"/>
      <c r="B848" s="20"/>
      <c r="C848" s="20"/>
      <c r="D848" s="20"/>
      <c r="E848" s="20"/>
      <c r="F848" s="16"/>
    </row>
    <row r="849" spans="1:6" ht="14.4">
      <c r="A849" s="27"/>
      <c r="B849" s="20"/>
      <c r="C849" s="20"/>
      <c r="D849" s="20"/>
      <c r="E849" s="20"/>
      <c r="F849" s="16"/>
    </row>
    <row r="850" spans="1:6" ht="14.4">
      <c r="A850" s="27"/>
      <c r="B850" s="20"/>
      <c r="C850" s="20"/>
      <c r="D850" s="20"/>
      <c r="E850" s="20"/>
      <c r="F850" s="16"/>
    </row>
    <row r="851" spans="1:6" ht="14.4">
      <c r="A851" s="27"/>
      <c r="B851" s="20"/>
      <c r="C851" s="20"/>
      <c r="D851" s="20"/>
      <c r="E851" s="20"/>
      <c r="F851" s="16"/>
    </row>
    <row r="852" spans="1:6" ht="14.4">
      <c r="A852" s="27"/>
      <c r="B852" s="20"/>
      <c r="C852" s="20"/>
      <c r="D852" s="20"/>
      <c r="E852" s="20"/>
      <c r="F852" s="16"/>
    </row>
    <row r="853" spans="1:6" ht="14.4">
      <c r="A853" s="27"/>
      <c r="B853" s="20"/>
      <c r="C853" s="20"/>
      <c r="D853" s="20"/>
      <c r="E853" s="20"/>
      <c r="F853" s="16"/>
    </row>
    <row r="854" spans="1:6" ht="14.4">
      <c r="A854" s="27"/>
      <c r="B854" s="20"/>
      <c r="C854" s="20"/>
      <c r="D854" s="20"/>
      <c r="E854" s="20"/>
      <c r="F854" s="16"/>
    </row>
    <row r="855" spans="1:6" ht="14.4">
      <c r="A855" s="27"/>
      <c r="B855" s="20"/>
      <c r="C855" s="20"/>
      <c r="D855" s="20"/>
      <c r="E855" s="20"/>
      <c r="F855" s="16"/>
    </row>
    <row r="856" spans="1:6" ht="14.4">
      <c r="A856" s="27"/>
      <c r="B856" s="20"/>
      <c r="C856" s="20"/>
      <c r="D856" s="20"/>
      <c r="E856" s="20"/>
      <c r="F856" s="16"/>
    </row>
    <row r="857" spans="1:6" ht="14.4">
      <c r="A857" s="27"/>
      <c r="B857" s="20"/>
      <c r="C857" s="20"/>
      <c r="D857" s="20"/>
      <c r="E857" s="20"/>
      <c r="F857" s="16"/>
    </row>
    <row r="858" spans="1:6" ht="14.4">
      <c r="A858" s="27"/>
      <c r="B858" s="20"/>
      <c r="C858" s="20"/>
      <c r="D858" s="20"/>
      <c r="E858" s="20"/>
      <c r="F858" s="16"/>
    </row>
    <row r="859" spans="1:6" ht="14.4">
      <c r="A859" s="27"/>
      <c r="B859" s="20"/>
      <c r="C859" s="20"/>
      <c r="D859" s="20"/>
      <c r="E859" s="20"/>
      <c r="F859" s="16"/>
    </row>
    <row r="860" spans="1:6" ht="14.4">
      <c r="A860" s="27"/>
      <c r="B860" s="20"/>
      <c r="C860" s="20"/>
      <c r="D860" s="20"/>
      <c r="E860" s="20"/>
      <c r="F860" s="16"/>
    </row>
    <row r="861" spans="1:6" ht="14.4">
      <c r="A861" s="27"/>
      <c r="B861" s="20"/>
      <c r="C861" s="20"/>
      <c r="D861" s="20"/>
      <c r="E861" s="20"/>
      <c r="F861" s="16"/>
    </row>
    <row r="862" spans="1:6" ht="14.4">
      <c r="A862" s="27"/>
      <c r="B862" s="20"/>
      <c r="C862" s="20"/>
      <c r="D862" s="20"/>
      <c r="E862" s="20"/>
      <c r="F862" s="16"/>
    </row>
    <row r="863" spans="1:6" ht="14.4">
      <c r="A863" s="27"/>
      <c r="B863" s="20"/>
      <c r="C863" s="20"/>
      <c r="D863" s="20"/>
      <c r="E863" s="20"/>
      <c r="F863" s="16"/>
    </row>
    <row r="864" spans="1:6" ht="14.4">
      <c r="A864" s="27"/>
      <c r="B864" s="20"/>
      <c r="C864" s="20"/>
      <c r="D864" s="20"/>
      <c r="E864" s="20"/>
      <c r="F864" s="16"/>
    </row>
    <row r="865" spans="1:6" ht="14.4">
      <c r="A865" s="27"/>
      <c r="B865" s="20"/>
      <c r="C865" s="20"/>
      <c r="D865" s="20"/>
      <c r="E865" s="20"/>
      <c r="F865" s="16"/>
    </row>
    <row r="866" spans="1:6" ht="14.4">
      <c r="A866" s="27"/>
      <c r="B866" s="20"/>
      <c r="C866" s="20"/>
      <c r="D866" s="20"/>
      <c r="E866" s="20"/>
      <c r="F866" s="16"/>
    </row>
    <row r="867" spans="1:6" ht="14.4">
      <c r="A867" s="27"/>
      <c r="B867" s="20"/>
      <c r="C867" s="20"/>
      <c r="D867" s="20"/>
      <c r="E867" s="20"/>
      <c r="F867" s="16"/>
    </row>
    <row r="868" spans="1:6" ht="14.4">
      <c r="A868" s="27"/>
      <c r="B868" s="20"/>
      <c r="C868" s="20"/>
      <c r="D868" s="20"/>
      <c r="E868" s="20"/>
      <c r="F868" s="16"/>
    </row>
    <row r="869" spans="1:6" ht="14.4">
      <c r="A869" s="27"/>
      <c r="B869" s="20"/>
      <c r="C869" s="20"/>
      <c r="D869" s="20"/>
      <c r="E869" s="20"/>
      <c r="F869" s="16"/>
    </row>
    <row r="870" spans="1:6" ht="14.4">
      <c r="A870" s="27"/>
      <c r="B870" s="20"/>
      <c r="C870" s="20"/>
      <c r="D870" s="20"/>
      <c r="E870" s="20"/>
      <c r="F870" s="16"/>
    </row>
    <row r="871" spans="1:6" ht="14.4">
      <c r="A871" s="27"/>
      <c r="B871" s="20"/>
      <c r="C871" s="20"/>
      <c r="D871" s="20"/>
      <c r="E871" s="20"/>
      <c r="F871" s="16"/>
    </row>
    <row r="872" spans="1:6" ht="14.4">
      <c r="A872" s="27"/>
      <c r="B872" s="20"/>
      <c r="C872" s="20"/>
      <c r="D872" s="20"/>
      <c r="E872" s="20"/>
      <c r="F872" s="16"/>
    </row>
    <row r="873" spans="1:6" ht="14.4">
      <c r="A873" s="27"/>
      <c r="B873" s="20"/>
      <c r="C873" s="20"/>
      <c r="D873" s="20"/>
      <c r="E873" s="20"/>
      <c r="F873" s="16"/>
    </row>
    <row r="874" spans="1:6" ht="14.4">
      <c r="A874" s="27"/>
      <c r="B874" s="20"/>
      <c r="C874" s="20"/>
      <c r="D874" s="20"/>
      <c r="E874" s="20"/>
      <c r="F874" s="16"/>
    </row>
    <row r="875" spans="1:6" ht="14.4">
      <c r="A875" s="27"/>
      <c r="B875" s="20"/>
      <c r="C875" s="20"/>
      <c r="D875" s="20"/>
      <c r="E875" s="20"/>
      <c r="F875" s="16"/>
    </row>
    <row r="876" spans="1:6" ht="14.4">
      <c r="A876" s="27"/>
      <c r="B876" s="20"/>
      <c r="C876" s="20"/>
      <c r="D876" s="20"/>
      <c r="E876" s="20"/>
      <c r="F876" s="16"/>
    </row>
    <row r="877" spans="1:6" ht="14.4">
      <c r="A877" s="27"/>
      <c r="B877" s="20"/>
      <c r="C877" s="20"/>
      <c r="D877" s="20"/>
      <c r="E877" s="20"/>
      <c r="F877" s="16"/>
    </row>
    <row r="878" spans="1:6" ht="14.4">
      <c r="A878" s="27"/>
      <c r="B878" s="20"/>
      <c r="C878" s="20"/>
      <c r="D878" s="20"/>
      <c r="E878" s="20"/>
      <c r="F878" s="16"/>
    </row>
    <row r="879" spans="1:6" ht="14.4">
      <c r="A879" s="27"/>
      <c r="B879" s="20"/>
      <c r="C879" s="20"/>
      <c r="D879" s="20"/>
      <c r="E879" s="20"/>
      <c r="F879" s="16"/>
    </row>
    <row r="880" spans="1:6" ht="14.4">
      <c r="A880" s="27"/>
      <c r="B880" s="20"/>
      <c r="C880" s="20"/>
      <c r="D880" s="20"/>
      <c r="E880" s="20"/>
      <c r="F880" s="16"/>
    </row>
    <row r="881" spans="1:6" ht="14.4">
      <c r="A881" s="27"/>
      <c r="B881" s="20"/>
      <c r="C881" s="20"/>
      <c r="D881" s="20"/>
      <c r="E881" s="20"/>
      <c r="F881" s="16"/>
    </row>
    <row r="882" spans="1:6" ht="14.4">
      <c r="A882" s="27"/>
      <c r="B882" s="20"/>
      <c r="C882" s="20"/>
      <c r="D882" s="20"/>
      <c r="E882" s="20"/>
      <c r="F882" s="16"/>
    </row>
    <row r="883" spans="1:6" ht="14.4">
      <c r="A883" s="27"/>
      <c r="B883" s="20"/>
      <c r="C883" s="20"/>
      <c r="D883" s="20"/>
      <c r="E883" s="20"/>
      <c r="F883" s="16"/>
    </row>
    <row r="884" spans="1:6" ht="14.4">
      <c r="A884" s="27"/>
      <c r="B884" s="20"/>
      <c r="C884" s="20"/>
      <c r="D884" s="20"/>
      <c r="E884" s="20"/>
      <c r="F884" s="16"/>
    </row>
    <row r="885" spans="1:6" ht="14.4">
      <c r="A885" s="27"/>
      <c r="B885" s="20"/>
      <c r="C885" s="20"/>
      <c r="D885" s="20"/>
      <c r="E885" s="20"/>
      <c r="F885" s="16"/>
    </row>
    <row r="886" spans="1:6" ht="14.4">
      <c r="A886" s="27"/>
      <c r="B886" s="20"/>
      <c r="C886" s="20"/>
      <c r="D886" s="20"/>
      <c r="E886" s="20"/>
      <c r="F886" s="16"/>
    </row>
    <row r="887" spans="1:6" ht="14.4">
      <c r="A887" s="27"/>
      <c r="B887" s="20"/>
      <c r="C887" s="20"/>
      <c r="D887" s="20"/>
      <c r="E887" s="20"/>
      <c r="F887" s="16"/>
    </row>
    <row r="888" spans="1:6" ht="14.4">
      <c r="A888" s="27"/>
      <c r="B888" s="20"/>
      <c r="C888" s="20"/>
      <c r="D888" s="20"/>
      <c r="E888" s="20"/>
      <c r="F888" s="16"/>
    </row>
    <row r="889" spans="1:6" ht="14.4">
      <c r="A889" s="27"/>
      <c r="B889" s="20"/>
      <c r="C889" s="20"/>
      <c r="D889" s="20"/>
      <c r="E889" s="20"/>
      <c r="F889" s="16"/>
    </row>
    <row r="890" spans="1:6" ht="14.4">
      <c r="A890" s="27"/>
      <c r="B890" s="20"/>
      <c r="C890" s="20"/>
      <c r="D890" s="20"/>
      <c r="E890" s="20"/>
      <c r="F890" s="16"/>
    </row>
    <row r="891" spans="1:6" ht="14.4">
      <c r="A891" s="27"/>
      <c r="B891" s="20"/>
      <c r="C891" s="20"/>
      <c r="D891" s="20"/>
      <c r="E891" s="20"/>
      <c r="F891" s="16"/>
    </row>
    <row r="892" spans="1:6" ht="14.4">
      <c r="A892" s="27"/>
      <c r="B892" s="20"/>
      <c r="C892" s="20"/>
      <c r="D892" s="20"/>
      <c r="E892" s="20"/>
      <c r="F892" s="16"/>
    </row>
    <row r="893" spans="1:6" ht="14.4">
      <c r="A893" s="27"/>
      <c r="B893" s="20"/>
      <c r="C893" s="20"/>
      <c r="D893" s="20"/>
      <c r="E893" s="20"/>
      <c r="F893" s="16"/>
    </row>
    <row r="894" spans="1:6" ht="14.4">
      <c r="A894" s="27"/>
      <c r="B894" s="20"/>
      <c r="C894" s="20"/>
      <c r="D894" s="20"/>
      <c r="E894" s="20"/>
      <c r="F894" s="16"/>
    </row>
    <row r="895" spans="1:6" ht="14.4">
      <c r="A895" s="27"/>
      <c r="B895" s="20"/>
      <c r="C895" s="20"/>
      <c r="D895" s="20"/>
      <c r="E895" s="20"/>
      <c r="F895" s="16"/>
    </row>
    <row r="896" spans="1:6" ht="14.4">
      <c r="A896" s="27"/>
      <c r="B896" s="20"/>
      <c r="C896" s="20"/>
      <c r="D896" s="20"/>
      <c r="E896" s="20"/>
      <c r="F896" s="16"/>
    </row>
    <row r="897" spans="1:6" ht="14.4">
      <c r="A897" s="27"/>
      <c r="B897" s="20"/>
      <c r="C897" s="20"/>
      <c r="D897" s="20"/>
      <c r="E897" s="20"/>
      <c r="F897" s="16"/>
    </row>
    <row r="898" spans="1:6" ht="14.4">
      <c r="A898" s="27"/>
      <c r="B898" s="20"/>
      <c r="C898" s="20"/>
      <c r="D898" s="20"/>
      <c r="E898" s="20"/>
      <c r="F898" s="16"/>
    </row>
    <row r="899" spans="1:6" ht="14.4">
      <c r="A899" s="27"/>
      <c r="B899" s="20"/>
      <c r="C899" s="20"/>
      <c r="D899" s="20"/>
      <c r="E899" s="20"/>
      <c r="F899" s="16"/>
    </row>
    <row r="900" spans="1:6" ht="14.4">
      <c r="A900" s="27"/>
      <c r="B900" s="20"/>
      <c r="C900" s="20"/>
      <c r="D900" s="20"/>
      <c r="E900" s="20"/>
      <c r="F900" s="16"/>
    </row>
    <row r="901" spans="1:6" ht="14.4">
      <c r="A901" s="27"/>
      <c r="B901" s="20"/>
      <c r="C901" s="20"/>
      <c r="D901" s="20"/>
      <c r="E901" s="20"/>
      <c r="F901" s="16"/>
    </row>
    <row r="902" spans="1:6" ht="14.4">
      <c r="A902" s="27"/>
      <c r="B902" s="20"/>
      <c r="C902" s="20"/>
      <c r="D902" s="20"/>
      <c r="E902" s="20"/>
      <c r="F902" s="16"/>
    </row>
    <row r="903" spans="1:6" ht="14.4">
      <c r="A903" s="27"/>
      <c r="B903" s="20"/>
      <c r="C903" s="20"/>
      <c r="D903" s="20"/>
      <c r="E903" s="20"/>
      <c r="F903" s="16"/>
    </row>
    <row r="904" spans="1:6" ht="14.4">
      <c r="A904" s="27"/>
      <c r="B904" s="20"/>
      <c r="C904" s="20"/>
      <c r="D904" s="20"/>
      <c r="E904" s="20"/>
      <c r="F904" s="16"/>
    </row>
    <row r="905" spans="1:6" ht="14.4">
      <c r="A905" s="27"/>
      <c r="B905" s="20"/>
      <c r="C905" s="20"/>
      <c r="D905" s="20"/>
      <c r="E905" s="20"/>
      <c r="F905" s="16"/>
    </row>
    <row r="906" spans="1:6" ht="14.4">
      <c r="A906" s="27"/>
      <c r="B906" s="20"/>
      <c r="C906" s="20"/>
      <c r="D906" s="20"/>
      <c r="E906" s="20"/>
      <c r="F906" s="16"/>
    </row>
    <row r="907" spans="1:6" ht="14.4">
      <c r="A907" s="27"/>
      <c r="B907" s="20"/>
      <c r="C907" s="20"/>
      <c r="D907" s="20"/>
      <c r="E907" s="20"/>
      <c r="F907" s="16"/>
    </row>
    <row r="908" spans="1:6" ht="14.4">
      <c r="A908" s="27"/>
      <c r="B908" s="20"/>
      <c r="C908" s="20"/>
      <c r="D908" s="20"/>
      <c r="E908" s="20"/>
      <c r="F908" s="16"/>
    </row>
    <row r="909" spans="1:6" ht="14.4">
      <c r="A909" s="27"/>
      <c r="B909" s="20"/>
      <c r="C909" s="20"/>
      <c r="D909" s="20"/>
      <c r="E909" s="20"/>
      <c r="F909" s="16"/>
    </row>
    <row r="910" spans="1:6" ht="14.4">
      <c r="A910" s="27"/>
      <c r="B910" s="20"/>
      <c r="C910" s="20"/>
      <c r="D910" s="20"/>
      <c r="E910" s="20"/>
      <c r="F910" s="16"/>
    </row>
    <row r="911" spans="1:6" ht="14.4">
      <c r="A911" s="27"/>
      <c r="B911" s="20"/>
      <c r="C911" s="20"/>
      <c r="D911" s="20"/>
      <c r="E911" s="20"/>
      <c r="F911" s="16"/>
    </row>
    <row r="912" spans="1:6" ht="14.4">
      <c r="A912" s="27"/>
      <c r="B912" s="20"/>
      <c r="C912" s="20"/>
      <c r="D912" s="20"/>
      <c r="E912" s="20"/>
      <c r="F912" s="16"/>
    </row>
    <row r="913" spans="1:6" ht="14.4">
      <c r="A913" s="27"/>
      <c r="B913" s="20"/>
      <c r="C913" s="20"/>
      <c r="D913" s="20"/>
      <c r="E913" s="20"/>
      <c r="F913" s="16"/>
    </row>
    <row r="914" spans="1:6" ht="14.4">
      <c r="A914" s="27"/>
      <c r="B914" s="20"/>
      <c r="C914" s="20"/>
      <c r="D914" s="20"/>
      <c r="E914" s="20"/>
      <c r="F914" s="16"/>
    </row>
    <row r="915" spans="1:6" ht="14.4">
      <c r="A915" s="27"/>
      <c r="B915" s="20"/>
      <c r="C915" s="20"/>
      <c r="D915" s="20"/>
      <c r="E915" s="20"/>
      <c r="F915" s="16"/>
    </row>
    <row r="916" spans="1:6" ht="14.4">
      <c r="A916" s="27"/>
      <c r="B916" s="20"/>
      <c r="C916" s="20"/>
      <c r="D916" s="20"/>
      <c r="E916" s="20"/>
      <c r="F916" s="16"/>
    </row>
    <row r="917" spans="1:6" ht="14.4">
      <c r="A917" s="27"/>
      <c r="B917" s="20"/>
      <c r="C917" s="20"/>
      <c r="D917" s="20"/>
      <c r="E917" s="20"/>
      <c r="F917" s="16"/>
    </row>
    <row r="918" spans="1:6" ht="14.4">
      <c r="A918" s="27"/>
      <c r="B918" s="20"/>
      <c r="C918" s="20"/>
      <c r="D918" s="20"/>
      <c r="E918" s="20"/>
      <c r="F918" s="16"/>
    </row>
    <row r="919" spans="1:6" ht="14.4">
      <c r="A919" s="27"/>
      <c r="B919" s="20"/>
      <c r="C919" s="20"/>
      <c r="D919" s="20"/>
      <c r="E919" s="20"/>
      <c r="F919" s="16"/>
    </row>
    <row r="920" spans="1:6" ht="14.4">
      <c r="A920" s="27"/>
      <c r="B920" s="20"/>
      <c r="C920" s="20"/>
      <c r="D920" s="20"/>
      <c r="E920" s="20"/>
      <c r="F920" s="16"/>
    </row>
    <row r="921" spans="1:6" ht="14.4">
      <c r="A921" s="27"/>
      <c r="B921" s="20"/>
      <c r="C921" s="20"/>
      <c r="D921" s="20"/>
      <c r="E921" s="20"/>
      <c r="F921" s="16"/>
    </row>
    <row r="922" spans="1:6" ht="14.4">
      <c r="A922" s="27"/>
      <c r="B922" s="20"/>
      <c r="C922" s="20"/>
      <c r="D922" s="20"/>
      <c r="E922" s="20"/>
      <c r="F922" s="16"/>
    </row>
    <row r="923" spans="1:6" ht="14.4">
      <c r="A923" s="27"/>
      <c r="B923" s="20"/>
      <c r="C923" s="20"/>
      <c r="D923" s="20"/>
      <c r="E923" s="20"/>
      <c r="F923" s="16"/>
    </row>
    <row r="924" spans="1:6" ht="14.4">
      <c r="A924" s="27"/>
      <c r="B924" s="20"/>
      <c r="C924" s="20"/>
      <c r="D924" s="20"/>
      <c r="E924" s="20"/>
      <c r="F924" s="16"/>
    </row>
    <row r="925" spans="1:6" ht="14.4">
      <c r="A925" s="27"/>
      <c r="B925" s="20"/>
      <c r="C925" s="20"/>
      <c r="D925" s="20"/>
      <c r="E925" s="20"/>
      <c r="F925" s="16"/>
    </row>
    <row r="926" spans="1:6" ht="14.4">
      <c r="A926" s="27"/>
      <c r="B926" s="20"/>
      <c r="C926" s="20"/>
      <c r="D926" s="20"/>
      <c r="E926" s="20"/>
      <c r="F926" s="16"/>
    </row>
    <row r="927" spans="1:6" ht="14.4">
      <c r="A927" s="27"/>
      <c r="B927" s="20"/>
      <c r="C927" s="20"/>
      <c r="D927" s="20"/>
      <c r="E927" s="20"/>
      <c r="F927" s="16"/>
    </row>
    <row r="928" spans="1:6" ht="14.4">
      <c r="A928" s="27"/>
      <c r="B928" s="20"/>
      <c r="C928" s="20"/>
      <c r="D928" s="20"/>
      <c r="E928" s="20"/>
      <c r="F928" s="16"/>
    </row>
    <row r="929" spans="1:6" ht="14.4">
      <c r="A929" s="27"/>
      <c r="B929" s="20"/>
      <c r="C929" s="20"/>
      <c r="D929" s="20"/>
      <c r="E929" s="20"/>
      <c r="F929" s="16"/>
    </row>
    <row r="930" spans="1:6" ht="14.4">
      <c r="A930" s="27"/>
      <c r="B930" s="20"/>
      <c r="C930" s="20"/>
      <c r="D930" s="20"/>
      <c r="E930" s="20"/>
      <c r="F930" s="16"/>
    </row>
    <row r="931" spans="1:6" ht="14.4">
      <c r="A931" s="27"/>
      <c r="B931" s="20"/>
      <c r="C931" s="20"/>
      <c r="D931" s="20"/>
      <c r="E931" s="20"/>
      <c r="F931" s="16"/>
    </row>
    <row r="932" spans="1:6" ht="14.4">
      <c r="A932" s="27"/>
      <c r="B932" s="20"/>
      <c r="C932" s="20"/>
      <c r="D932" s="20"/>
      <c r="E932" s="20"/>
      <c r="F932" s="16"/>
    </row>
    <row r="933" spans="1:6" ht="14.4">
      <c r="A933" s="27"/>
      <c r="B933" s="20"/>
      <c r="C933" s="20"/>
      <c r="D933" s="20"/>
      <c r="E933" s="20"/>
      <c r="F933" s="16"/>
    </row>
    <row r="934" spans="1:6" ht="14.4">
      <c r="A934" s="27"/>
      <c r="B934" s="20"/>
      <c r="C934" s="20"/>
      <c r="D934" s="20"/>
      <c r="E934" s="20"/>
      <c r="F934" s="16"/>
    </row>
    <row r="935" spans="1:6" ht="14.4">
      <c r="A935" s="27"/>
      <c r="B935" s="20"/>
      <c r="C935" s="20"/>
      <c r="D935" s="20"/>
      <c r="E935" s="20"/>
      <c r="F935" s="16"/>
    </row>
    <row r="936" spans="1:6" ht="14.4">
      <c r="A936" s="27"/>
      <c r="B936" s="20"/>
      <c r="C936" s="20"/>
      <c r="D936" s="20"/>
      <c r="E936" s="20"/>
      <c r="F936" s="16"/>
    </row>
    <row r="937" spans="1:6" ht="14.4">
      <c r="A937" s="27"/>
      <c r="B937" s="20"/>
      <c r="C937" s="20"/>
      <c r="D937" s="20"/>
      <c r="E937" s="20"/>
      <c r="F937" s="16"/>
    </row>
    <row r="938" spans="1:6" ht="14.4">
      <c r="A938" s="27"/>
      <c r="B938" s="20"/>
      <c r="C938" s="20"/>
      <c r="D938" s="20"/>
      <c r="E938" s="20"/>
      <c r="F938" s="16"/>
    </row>
    <row r="939" spans="1:6" ht="14.4">
      <c r="A939" s="27"/>
      <c r="B939" s="20"/>
      <c r="C939" s="20"/>
      <c r="D939" s="20"/>
      <c r="E939" s="20"/>
      <c r="F939" s="16"/>
    </row>
    <row r="940" spans="1:6" ht="14.4">
      <c r="A940" s="27"/>
      <c r="B940" s="20"/>
      <c r="C940" s="20"/>
      <c r="D940" s="20"/>
      <c r="E940" s="20"/>
      <c r="F940" s="16"/>
    </row>
    <row r="941" spans="1:6" ht="14.4">
      <c r="A941" s="27"/>
      <c r="B941" s="20"/>
      <c r="C941" s="20"/>
      <c r="D941" s="20"/>
      <c r="E941" s="20"/>
      <c r="F941" s="16"/>
    </row>
    <row r="942" spans="1:6" ht="14.4">
      <c r="A942" s="27"/>
      <c r="B942" s="20"/>
      <c r="C942" s="20"/>
      <c r="D942" s="20"/>
      <c r="E942" s="20"/>
      <c r="F942" s="16"/>
    </row>
    <row r="943" spans="1:6" ht="14.4">
      <c r="A943" s="27"/>
      <c r="B943" s="20"/>
      <c r="C943" s="20"/>
      <c r="D943" s="20"/>
      <c r="E943" s="20"/>
      <c r="F943" s="16"/>
    </row>
    <row r="944" spans="1:6" ht="14.4">
      <c r="A944" s="27"/>
      <c r="B944" s="20"/>
      <c r="C944" s="20"/>
      <c r="D944" s="20"/>
      <c r="E944" s="20"/>
      <c r="F944" s="16"/>
    </row>
    <row r="945" spans="1:6" ht="14.4">
      <c r="A945" s="27"/>
      <c r="B945" s="20"/>
      <c r="C945" s="20"/>
      <c r="D945" s="20"/>
      <c r="E945" s="20"/>
      <c r="F945" s="16"/>
    </row>
    <row r="946" spans="1:6" ht="14.4">
      <c r="A946" s="27"/>
      <c r="B946" s="20"/>
      <c r="C946" s="20"/>
      <c r="D946" s="20"/>
      <c r="E946" s="20"/>
      <c r="F946" s="16"/>
    </row>
    <row r="947" spans="1:6" ht="14.4">
      <c r="A947" s="27"/>
      <c r="B947" s="20"/>
      <c r="C947" s="20"/>
      <c r="D947" s="20"/>
      <c r="E947" s="20"/>
      <c r="F947" s="16"/>
    </row>
    <row r="948" spans="1:6" ht="14.4">
      <c r="A948" s="27"/>
      <c r="B948" s="20"/>
      <c r="C948" s="20"/>
      <c r="D948" s="20"/>
      <c r="E948" s="20"/>
      <c r="F948" s="16"/>
    </row>
    <row r="949" spans="1:6" ht="14.4">
      <c r="A949" s="27"/>
      <c r="B949" s="20"/>
      <c r="C949" s="20"/>
      <c r="D949" s="20"/>
      <c r="E949" s="20"/>
      <c r="F949" s="16"/>
    </row>
    <row r="950" spans="1:6" ht="14.4">
      <c r="A950" s="27"/>
      <c r="B950" s="20"/>
      <c r="C950" s="20"/>
      <c r="D950" s="20"/>
      <c r="E950" s="20"/>
      <c r="F950" s="16"/>
    </row>
    <row r="951" spans="1:6" ht="14.4">
      <c r="A951" s="27"/>
      <c r="B951" s="20"/>
      <c r="C951" s="20"/>
      <c r="D951" s="20"/>
      <c r="E951" s="20"/>
      <c r="F951" s="16"/>
    </row>
    <row r="952" spans="1:6" ht="14.4">
      <c r="A952" s="27"/>
      <c r="B952" s="20"/>
      <c r="C952" s="20"/>
      <c r="D952" s="20"/>
      <c r="E952" s="20"/>
      <c r="F952" s="16"/>
    </row>
    <row r="953" spans="1:6" ht="14.4">
      <c r="A953" s="27"/>
      <c r="B953" s="20"/>
      <c r="C953" s="20"/>
      <c r="D953" s="20"/>
      <c r="E953" s="20"/>
      <c r="F953" s="16"/>
    </row>
    <row r="954" spans="1:6" ht="14.4">
      <c r="A954" s="27"/>
      <c r="B954" s="20"/>
      <c r="C954" s="20"/>
      <c r="D954" s="20"/>
      <c r="E954" s="20"/>
      <c r="F954" s="16"/>
    </row>
    <row r="955" spans="1:6" ht="14.4">
      <c r="A955" s="27"/>
      <c r="B955" s="20"/>
      <c r="C955" s="20"/>
      <c r="D955" s="20"/>
      <c r="E955" s="20"/>
      <c r="F955" s="16"/>
    </row>
    <row r="956" spans="1:6" ht="14.4">
      <c r="A956" s="27"/>
      <c r="B956" s="20"/>
      <c r="C956" s="20"/>
      <c r="D956" s="20"/>
      <c r="E956" s="20"/>
      <c r="F956" s="16"/>
    </row>
    <row r="957" spans="1:6" ht="14.4">
      <c r="A957" s="27"/>
      <c r="B957" s="20"/>
      <c r="C957" s="20"/>
      <c r="D957" s="20"/>
      <c r="E957" s="20"/>
      <c r="F957" s="16"/>
    </row>
    <row r="958" spans="1:6" ht="14.4">
      <c r="A958" s="27"/>
      <c r="B958" s="20"/>
      <c r="C958" s="20"/>
      <c r="D958" s="20"/>
      <c r="E958" s="20"/>
      <c r="F958" s="16"/>
    </row>
    <row r="959" spans="1:6" ht="14.4">
      <c r="A959" s="27"/>
      <c r="B959" s="20"/>
      <c r="C959" s="20"/>
      <c r="D959" s="20"/>
      <c r="E959" s="20"/>
      <c r="F959" s="16"/>
    </row>
    <row r="960" spans="1:6" ht="14.4">
      <c r="A960" s="27"/>
      <c r="B960" s="20"/>
      <c r="C960" s="20"/>
      <c r="D960" s="20"/>
      <c r="E960" s="20"/>
      <c r="F960" s="16"/>
    </row>
    <row r="961" spans="1:6" ht="14.4">
      <c r="A961" s="27"/>
      <c r="B961" s="20"/>
      <c r="C961" s="20"/>
      <c r="D961" s="20"/>
      <c r="E961" s="20"/>
      <c r="F961" s="16"/>
    </row>
    <row r="962" spans="1:6" ht="14.4">
      <c r="A962" s="27"/>
      <c r="B962" s="20"/>
      <c r="C962" s="20"/>
      <c r="D962" s="20"/>
      <c r="E962" s="20"/>
      <c r="F962" s="16"/>
    </row>
    <row r="963" spans="1:6" ht="14.4">
      <c r="A963" s="27"/>
      <c r="B963" s="20"/>
      <c r="C963" s="20"/>
      <c r="D963" s="20"/>
      <c r="E963" s="20"/>
      <c r="F963" s="16"/>
    </row>
    <row r="964" spans="1:6" ht="14.4">
      <c r="A964" s="27"/>
      <c r="B964" s="20"/>
      <c r="C964" s="20"/>
      <c r="D964" s="20"/>
      <c r="E964" s="20"/>
      <c r="F964" s="16"/>
    </row>
    <row r="965" spans="1:6" ht="14.4">
      <c r="A965" s="27"/>
      <c r="B965" s="20"/>
      <c r="C965" s="20"/>
      <c r="D965" s="20"/>
      <c r="E965" s="20"/>
      <c r="F965" s="16"/>
    </row>
    <row r="966" spans="1:6" ht="14.4">
      <c r="A966" s="27"/>
      <c r="B966" s="20"/>
      <c r="C966" s="20"/>
      <c r="D966" s="20"/>
      <c r="E966" s="20"/>
      <c r="F966" s="16"/>
    </row>
    <row r="967" spans="1:6" ht="14.4">
      <c r="A967" s="27"/>
      <c r="B967" s="20"/>
      <c r="C967" s="20"/>
      <c r="D967" s="20"/>
      <c r="E967" s="20"/>
      <c r="F967" s="16"/>
    </row>
    <row r="968" spans="1:6" ht="14.4">
      <c r="A968" s="27"/>
      <c r="B968" s="20"/>
      <c r="C968" s="20"/>
      <c r="D968" s="20"/>
      <c r="E968" s="20"/>
      <c r="F968" s="16"/>
    </row>
    <row r="969" spans="1:6" ht="14.4">
      <c r="A969" s="27"/>
      <c r="B969" s="20"/>
      <c r="C969" s="20"/>
      <c r="D969" s="20"/>
      <c r="E969" s="20"/>
      <c r="F969" s="16"/>
    </row>
    <row r="970" spans="1:6" ht="14.4">
      <c r="A970" s="27"/>
      <c r="B970" s="20"/>
      <c r="C970" s="20"/>
      <c r="D970" s="20"/>
      <c r="E970" s="20"/>
      <c r="F970" s="16"/>
    </row>
    <row r="971" spans="1:6" ht="14.4">
      <c r="A971" s="27"/>
      <c r="B971" s="20"/>
      <c r="C971" s="20"/>
      <c r="D971" s="20"/>
      <c r="E971" s="20"/>
      <c r="F971" s="16"/>
    </row>
    <row r="972" spans="1:6" ht="14.4">
      <c r="A972" s="27"/>
      <c r="B972" s="20"/>
      <c r="C972" s="20"/>
      <c r="D972" s="20"/>
      <c r="E972" s="20"/>
      <c r="F972" s="16"/>
    </row>
    <row r="973" spans="1:6" ht="14.4">
      <c r="A973" s="27"/>
      <c r="B973" s="20"/>
      <c r="C973" s="20"/>
      <c r="D973" s="20"/>
      <c r="E973" s="20"/>
      <c r="F973" s="16"/>
    </row>
    <row r="974" spans="1:6" ht="14.4">
      <c r="A974" s="27"/>
      <c r="B974" s="20"/>
      <c r="C974" s="20"/>
      <c r="D974" s="20"/>
      <c r="E974" s="20"/>
      <c r="F974" s="16"/>
    </row>
    <row r="975" spans="1:6" ht="14.4">
      <c r="A975" s="27"/>
      <c r="B975" s="20"/>
      <c r="C975" s="20"/>
      <c r="D975" s="20"/>
      <c r="E975" s="20"/>
      <c r="F975" s="16"/>
    </row>
    <row r="976" spans="1:6" ht="14.4">
      <c r="A976" s="27"/>
      <c r="B976" s="20"/>
      <c r="C976" s="20"/>
      <c r="D976" s="20"/>
      <c r="E976" s="20"/>
      <c r="F976" s="16"/>
    </row>
    <row r="977" spans="1:6" ht="14.4">
      <c r="A977" s="27"/>
      <c r="B977" s="20"/>
      <c r="C977" s="20"/>
      <c r="D977" s="20"/>
      <c r="E977" s="20"/>
      <c r="F977" s="16"/>
    </row>
    <row r="978" spans="1:6" ht="14.4">
      <c r="A978" s="27"/>
      <c r="B978" s="20"/>
      <c r="C978" s="20"/>
      <c r="D978" s="20"/>
      <c r="E978" s="20"/>
      <c r="F978" s="16"/>
    </row>
    <row r="979" spans="1:6" ht="14.4">
      <c r="A979" s="27"/>
      <c r="B979" s="20"/>
      <c r="C979" s="20"/>
      <c r="D979" s="20"/>
      <c r="E979" s="20"/>
      <c r="F979" s="16"/>
    </row>
    <row r="980" spans="1:6" ht="14.4">
      <c r="A980" s="27"/>
      <c r="B980" s="20"/>
      <c r="C980" s="20"/>
      <c r="D980" s="20"/>
      <c r="E980" s="20"/>
      <c r="F980" s="16"/>
    </row>
    <row r="981" spans="1:6" ht="14.4">
      <c r="A981" s="27"/>
      <c r="B981" s="20"/>
      <c r="C981" s="20"/>
      <c r="D981" s="20"/>
      <c r="E981" s="20"/>
      <c r="F981" s="16"/>
    </row>
    <row r="982" spans="1:6" ht="14.4">
      <c r="A982" s="27"/>
      <c r="B982" s="20"/>
      <c r="C982" s="20"/>
      <c r="D982" s="20"/>
      <c r="E982" s="20"/>
      <c r="F982" s="16"/>
    </row>
    <row r="983" spans="1:6" ht="14.4">
      <c r="A983" s="27"/>
      <c r="B983" s="20"/>
      <c r="C983" s="20"/>
      <c r="D983" s="20"/>
      <c r="E983" s="20"/>
      <c r="F983" s="16"/>
    </row>
    <row r="984" spans="1:6" ht="14.4">
      <c r="A984" s="27"/>
      <c r="B984" s="20"/>
      <c r="C984" s="20"/>
      <c r="D984" s="20"/>
      <c r="E984" s="20"/>
      <c r="F984" s="16"/>
    </row>
    <row r="985" spans="1:6" ht="14.4">
      <c r="A985" s="27"/>
      <c r="B985" s="20"/>
      <c r="C985" s="20"/>
      <c r="D985" s="20"/>
      <c r="E985" s="20"/>
      <c r="F985" s="16"/>
    </row>
    <row r="986" spans="1:6" ht="14.4">
      <c r="A986" s="27"/>
      <c r="B986" s="20"/>
      <c r="C986" s="20"/>
      <c r="D986" s="20"/>
      <c r="E986" s="20"/>
      <c r="F986" s="16"/>
    </row>
    <row r="987" spans="1:6" ht="14.4">
      <c r="A987" s="27"/>
      <c r="B987" s="20"/>
      <c r="C987" s="20"/>
      <c r="D987" s="20"/>
      <c r="E987" s="20"/>
      <c r="F987" s="16"/>
    </row>
    <row r="988" spans="1:6" ht="14.4">
      <c r="A988" s="27"/>
      <c r="B988" s="20"/>
      <c r="C988" s="20"/>
      <c r="D988" s="20"/>
      <c r="E988" s="20"/>
      <c r="F988" s="16"/>
    </row>
    <row r="989" spans="1:6" ht="14.4">
      <c r="A989" s="27"/>
      <c r="B989" s="20"/>
      <c r="C989" s="20"/>
      <c r="D989" s="20"/>
      <c r="E989" s="20"/>
      <c r="F989" s="16"/>
    </row>
    <row r="990" spans="1:6" ht="14.4">
      <c r="A990" s="27"/>
      <c r="B990" s="20"/>
      <c r="C990" s="20"/>
      <c r="D990" s="20"/>
      <c r="E990" s="20"/>
      <c r="F990" s="16"/>
    </row>
    <row r="991" spans="1:6" ht="14.4">
      <c r="A991" s="27"/>
      <c r="B991" s="20"/>
      <c r="C991" s="20"/>
      <c r="D991" s="20"/>
      <c r="E991" s="20"/>
      <c r="F991" s="16"/>
    </row>
    <row r="992" spans="1:6" ht="14.4">
      <c r="A992" s="27"/>
      <c r="B992" s="20"/>
      <c r="C992" s="20"/>
      <c r="D992" s="20"/>
      <c r="E992" s="20"/>
      <c r="F992" s="16"/>
    </row>
    <row r="993" spans="1:6" ht="14.4">
      <c r="A993" s="27"/>
      <c r="B993" s="20"/>
      <c r="C993" s="20"/>
      <c r="D993" s="20"/>
      <c r="E993" s="20"/>
      <c r="F993" s="16"/>
    </row>
    <row r="994" spans="1:6" ht="14.4">
      <c r="A994" s="27"/>
      <c r="B994" s="20"/>
      <c r="C994" s="20"/>
      <c r="D994" s="20"/>
      <c r="E994" s="20"/>
      <c r="F994" s="16"/>
    </row>
    <row r="995" spans="1:6" ht="14.4">
      <c r="A995" s="27"/>
      <c r="B995" s="20"/>
      <c r="C995" s="20"/>
      <c r="D995" s="20"/>
      <c r="E995" s="20"/>
      <c r="F995" s="16"/>
    </row>
    <row r="996" spans="1:6" ht="14.4">
      <c r="A996" s="27"/>
      <c r="B996" s="20"/>
      <c r="C996" s="20"/>
      <c r="D996" s="20"/>
      <c r="E996" s="20"/>
      <c r="F996" s="16"/>
    </row>
    <row r="997" spans="1:6" ht="14.4">
      <c r="A997" s="27"/>
      <c r="B997" s="20"/>
      <c r="C997" s="20"/>
      <c r="D997" s="20"/>
      <c r="E997" s="20"/>
      <c r="F997" s="16"/>
    </row>
    <row r="998" spans="1:6" ht="14.4">
      <c r="A998" s="27"/>
      <c r="B998" s="20"/>
      <c r="C998" s="20"/>
      <c r="D998" s="20"/>
      <c r="E998" s="20"/>
      <c r="F998" s="16"/>
    </row>
    <row r="999" spans="1:6" ht="14.4">
      <c r="A999" s="27"/>
      <c r="B999" s="20"/>
      <c r="C999" s="20"/>
      <c r="D999" s="20"/>
      <c r="E999" s="20"/>
      <c r="F999" s="16"/>
    </row>
    <row r="1000" spans="1:6" ht="14.4">
      <c r="A1000" s="27"/>
      <c r="B1000" s="20"/>
      <c r="C1000" s="20"/>
      <c r="D1000" s="20"/>
      <c r="E1000" s="20"/>
      <c r="F1000" s="16"/>
    </row>
    <row r="1001" spans="1:6" ht="14.4">
      <c r="A1001" s="27"/>
      <c r="B1001" s="20"/>
      <c r="C1001" s="20"/>
      <c r="D1001" s="20"/>
      <c r="E1001" s="20"/>
      <c r="F1001" s="16"/>
    </row>
    <row r="1002" spans="1:6" ht="14.4">
      <c r="A1002" s="27"/>
      <c r="B1002" s="20"/>
      <c r="C1002" s="20"/>
      <c r="D1002" s="20"/>
      <c r="E1002" s="20"/>
      <c r="F1002" s="16"/>
    </row>
    <row r="1003" spans="1:6" ht="14.4">
      <c r="A1003" s="27"/>
      <c r="B1003" s="20"/>
      <c r="C1003" s="20"/>
      <c r="D1003" s="20"/>
      <c r="E1003" s="20"/>
      <c r="F1003" s="16"/>
    </row>
    <row r="1004" spans="1:6" ht="14.4">
      <c r="A1004" s="27"/>
      <c r="B1004" s="20"/>
      <c r="C1004" s="20"/>
      <c r="D1004" s="20"/>
      <c r="E1004" s="20"/>
      <c r="F1004" s="16"/>
    </row>
    <row r="1005" spans="1:6" ht="14.4">
      <c r="A1005" s="27"/>
      <c r="B1005" s="20"/>
      <c r="C1005" s="20"/>
      <c r="D1005" s="20"/>
      <c r="E1005" s="20"/>
      <c r="F1005" s="16"/>
    </row>
    <row r="1006" spans="1:6" ht="14.4">
      <c r="A1006" s="27"/>
      <c r="B1006" s="20"/>
      <c r="C1006" s="20"/>
      <c r="D1006" s="20"/>
      <c r="E1006" s="20"/>
      <c r="F1006" s="16"/>
    </row>
  </sheetData>
  <printOptions horizontalCentered="1" gridLines="1"/>
  <pageMargins left="0.7" right="0.7" top="0.75" bottom="0.75" header="0" footer="0"/>
  <pageSetup fitToHeight="0" pageOrder="overThenDown" orientation="landscape" cellComments="atEnd"/>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1"/>
  <sheetViews>
    <sheetView topLeftCell="B1" workbookViewId="0">
      <pane ySplit="1" topLeftCell="A2" activePane="bottomLeft" state="frozen"/>
      <selection pane="bottomLeft" activeCell="B2" sqref="B2"/>
    </sheetView>
  </sheetViews>
  <sheetFormatPr defaultColWidth="14.44140625" defaultRowHeight="13.2"/>
  <cols>
    <col min="1" max="1" width="12.33203125" customWidth="1"/>
    <col min="2" max="2" width="26.5546875" customWidth="1"/>
    <col min="3" max="3" width="67.88671875" customWidth="1"/>
    <col min="4" max="4" width="85.44140625" customWidth="1"/>
    <col min="5" max="5" width="19.88671875" customWidth="1"/>
  </cols>
  <sheetData>
    <row r="1" spans="1:6" ht="14.4">
      <c r="A1" s="1" t="s">
        <v>0</v>
      </c>
      <c r="B1" s="3" t="s">
        <v>2</v>
      </c>
      <c r="C1" s="5" t="s">
        <v>3</v>
      </c>
      <c r="D1" s="5" t="s">
        <v>5</v>
      </c>
      <c r="E1" s="7"/>
      <c r="F1" s="7"/>
    </row>
    <row r="2" spans="1:6" ht="72">
      <c r="A2" s="1" t="s">
        <v>7</v>
      </c>
      <c r="B2" s="3" t="str">
        <f t="shared" ref="B2:B37" si="0">VLOOKUP(A2,TRUSTEDPROCESSDEFINITIONS,2, FALSE)</f>
        <v>Identity Resolution</v>
      </c>
      <c r="C2" s="14" t="str">
        <f t="shared" ref="C2:C37" si="1">VLOOKUP(A2,TRUSTEDPROCESSDEFINITIONS,3,FALSE)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2" s="17"/>
      <c r="E2" s="11"/>
      <c r="F2" s="11"/>
    </row>
    <row r="3" spans="1:6" ht="43.2">
      <c r="A3" s="1" t="s">
        <v>23</v>
      </c>
      <c r="B3" s="3" t="str">
        <f t="shared" si="0"/>
        <v>Identity Establishment</v>
      </c>
      <c r="C3" s="14" t="str">
        <f t="shared" si="1"/>
        <v>Identity Establishment is the process of creating an authoritative record of identity that may be relied on by others for subsequent programs, services, and activities.</v>
      </c>
      <c r="D3" s="24"/>
      <c r="E3" s="11"/>
      <c r="F3" s="11"/>
    </row>
    <row r="4" spans="1:6" ht="72">
      <c r="A4" s="1" t="s">
        <v>28</v>
      </c>
      <c r="B4" s="3" t="str">
        <f t="shared" si="0"/>
        <v>Identity Validation</v>
      </c>
      <c r="C4" s="14" t="str">
        <f t="shared" si="1"/>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D4" s="24"/>
      <c r="E4" s="11"/>
      <c r="F4" s="11"/>
    </row>
    <row r="5" spans="1:6" ht="57.6">
      <c r="A5" s="1" t="s">
        <v>33</v>
      </c>
      <c r="B5" s="3" t="str">
        <f t="shared" si="0"/>
        <v>Identity Verification</v>
      </c>
      <c r="C5" s="14" t="str">
        <f t="shared" si="1"/>
        <v xml:space="preserve">Identity Verification is the process of confirming that the identity information being presented relates to the person who is making the claim. It should be noted that this process may use personal information that is not related to identity. </v>
      </c>
      <c r="D5" s="24"/>
      <c r="E5" s="11"/>
      <c r="F5" s="11"/>
    </row>
    <row r="6" spans="1:6" ht="28.8">
      <c r="A6" s="1" t="s">
        <v>38</v>
      </c>
      <c r="B6" s="3" t="str">
        <f t="shared" si="0"/>
        <v>Identity Maintenance</v>
      </c>
      <c r="C6" s="14" t="str">
        <f t="shared" si="1"/>
        <v xml:space="preserve">Identity Maintenance is the process of ensuring that identity information is as accurate, complete, and up-to-date as is required.  </v>
      </c>
      <c r="D6" s="24"/>
      <c r="E6" s="11"/>
      <c r="F6" s="11"/>
    </row>
    <row r="7" spans="1:6" ht="57.6">
      <c r="A7" s="1" t="s">
        <v>48</v>
      </c>
      <c r="B7" s="3" t="str">
        <f t="shared" si="0"/>
        <v>Identity Presentation</v>
      </c>
      <c r="C7" s="14" t="str">
        <f t="shared" si="1"/>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D7" s="24"/>
      <c r="E7" s="11"/>
      <c r="F7" s="11"/>
    </row>
    <row r="8" spans="1:6" ht="28.8">
      <c r="A8" s="1" t="s">
        <v>54</v>
      </c>
      <c r="B8" s="3" t="str">
        <f t="shared" si="0"/>
        <v>Identity-Credential Binding</v>
      </c>
      <c r="C8" s="14" t="str">
        <f t="shared" si="1"/>
        <v xml:space="preserve">Identity-Credential Binding is the process of associating an identity with an issued credential. </v>
      </c>
      <c r="D8" s="24"/>
      <c r="E8" s="11"/>
      <c r="F8" s="11"/>
    </row>
    <row r="9" spans="1:6" ht="28.8">
      <c r="A9" s="1" t="s">
        <v>61</v>
      </c>
      <c r="B9" s="3" t="str">
        <f t="shared" si="0"/>
        <v>Identity Linking</v>
      </c>
      <c r="C9" s="14" t="str">
        <f t="shared" si="1"/>
        <v xml:space="preserve">Identity Linking is the process of mapping two or more identifiers to the same identity. </v>
      </c>
      <c r="D9" s="24"/>
      <c r="E9" s="11"/>
      <c r="F9" s="11"/>
    </row>
    <row r="10" spans="1:6" ht="57.6">
      <c r="A10" s="1" t="s">
        <v>69</v>
      </c>
      <c r="B10" s="3" t="str">
        <f t="shared" si="0"/>
        <v>Credential Issuance</v>
      </c>
      <c r="C10" s="14" t="str">
        <f t="shared" si="1"/>
        <v>Credential Issuance is the process of creating and assigning a unique credential to a subject (i.e., a person, organization, or device). A credential includes one or more identifiers which may be pseudonymous, and may contain attributes verified by the credential issuer.</v>
      </c>
      <c r="D10" s="24"/>
      <c r="E10" s="11"/>
      <c r="F10" s="11"/>
    </row>
    <row r="11" spans="1:6" ht="14.4">
      <c r="A11" s="1" t="s">
        <v>14</v>
      </c>
      <c r="B11" s="3" t="str">
        <f t="shared" si="0"/>
        <v>Identity Service Provider</v>
      </c>
      <c r="C11" s="14" t="str">
        <f t="shared" si="1"/>
        <v>General requirements for identity service provider</v>
      </c>
      <c r="D11" s="24"/>
      <c r="E11" s="11"/>
      <c r="F11" s="11"/>
    </row>
    <row r="12" spans="1:6" ht="72">
      <c r="A12" s="1" t="s">
        <v>7</v>
      </c>
      <c r="B12" s="3" t="str">
        <f t="shared" si="0"/>
        <v>Identity Resolution</v>
      </c>
      <c r="C12" s="14" t="str">
        <f t="shared" si="1"/>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12" s="24"/>
      <c r="E12" s="11"/>
      <c r="F12" s="11"/>
    </row>
    <row r="13" spans="1:6" ht="43.2">
      <c r="A13" s="1" t="s">
        <v>23</v>
      </c>
      <c r="B13" s="3" t="str">
        <f t="shared" si="0"/>
        <v>Identity Establishment</v>
      </c>
      <c r="C13" s="14" t="str">
        <f t="shared" si="1"/>
        <v>Identity Establishment is the process of creating an authoritative record of identity that may be relied on by others for subsequent programs, services, and activities.</v>
      </c>
      <c r="D13" s="24"/>
      <c r="E13" s="11"/>
      <c r="F13" s="11"/>
    </row>
    <row r="14" spans="1:6" ht="72">
      <c r="A14" s="1" t="s">
        <v>28</v>
      </c>
      <c r="B14" s="3" t="str">
        <f t="shared" si="0"/>
        <v>Identity Validation</v>
      </c>
      <c r="C14" s="14" t="str">
        <f t="shared" si="1"/>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D14" s="24"/>
      <c r="E14" s="11"/>
      <c r="F14" s="11"/>
    </row>
    <row r="15" spans="1:6" ht="57.6">
      <c r="A15" s="1" t="s">
        <v>33</v>
      </c>
      <c r="B15" s="3" t="str">
        <f t="shared" si="0"/>
        <v>Identity Verification</v>
      </c>
      <c r="C15" s="14" t="str">
        <f t="shared" si="1"/>
        <v xml:space="preserve">Identity Verification is the process of confirming that the identity information being presented relates to the person who is making the claim. It should be noted that this process may use personal information that is not related to identity. </v>
      </c>
      <c r="D15" s="24"/>
      <c r="E15" s="11"/>
      <c r="F15" s="11"/>
    </row>
    <row r="16" spans="1:6" ht="28.8">
      <c r="A16" s="1" t="s">
        <v>38</v>
      </c>
      <c r="B16" s="3" t="str">
        <f t="shared" si="0"/>
        <v>Identity Maintenance</v>
      </c>
      <c r="C16" s="14" t="str">
        <f t="shared" si="1"/>
        <v xml:space="preserve">Identity Maintenance is the process of ensuring that identity information is as accurate, complete, and up-to-date as is required.  </v>
      </c>
      <c r="D16" s="24"/>
      <c r="E16" s="11"/>
      <c r="F16" s="11"/>
    </row>
    <row r="17" spans="1:6" ht="43.2">
      <c r="A17" s="1" t="s">
        <v>43</v>
      </c>
      <c r="B17" s="3" t="str">
        <f t="shared" si="0"/>
        <v>Evidence Validation</v>
      </c>
      <c r="C17" s="14" t="str">
        <f t="shared" si="1"/>
        <v>Evidence Validation is the process of confirming that an object (physical or electronic) can be accepted or be admissible as a proof (i.e., beyond a reasonable doubt, balance of probabilities, and substantial likelihood).</v>
      </c>
      <c r="D17" s="24"/>
      <c r="E17" s="11"/>
      <c r="F17" s="11"/>
    </row>
    <row r="18" spans="1:6" ht="57.6">
      <c r="A18" s="1" t="s">
        <v>48</v>
      </c>
      <c r="B18" s="3" t="str">
        <f t="shared" si="0"/>
        <v>Identity Presentation</v>
      </c>
      <c r="C18" s="14" t="str">
        <f t="shared" si="1"/>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D18" s="24"/>
      <c r="E18" s="11"/>
      <c r="F18" s="11"/>
    </row>
    <row r="19" spans="1:6" ht="28.8">
      <c r="A19" s="1" t="s">
        <v>54</v>
      </c>
      <c r="B19" s="3" t="str">
        <f t="shared" si="0"/>
        <v>Identity-Credential Binding</v>
      </c>
      <c r="C19" s="14" t="str">
        <f t="shared" si="1"/>
        <v xml:space="preserve">Identity-Credential Binding is the process of associating an identity with an issued credential. </v>
      </c>
      <c r="D19" s="24"/>
      <c r="E19" s="11"/>
      <c r="F19" s="11"/>
    </row>
    <row r="20" spans="1:6" ht="28.8">
      <c r="A20" s="1" t="s">
        <v>61</v>
      </c>
      <c r="B20" s="3" t="str">
        <f t="shared" si="0"/>
        <v>Identity Linking</v>
      </c>
      <c r="C20" s="14" t="str">
        <f t="shared" si="1"/>
        <v xml:space="preserve">Identity Linking is the process of mapping two or more identifiers to the same identity. </v>
      </c>
      <c r="D20" s="24"/>
      <c r="E20" s="11"/>
      <c r="F20" s="11"/>
    </row>
    <row r="21" spans="1:6" ht="14.4">
      <c r="A21" s="1" t="s">
        <v>66</v>
      </c>
      <c r="B21" s="3" t="str">
        <f t="shared" si="0"/>
        <v>Credential Service Provider</v>
      </c>
      <c r="C21" s="14" t="str">
        <f t="shared" si="1"/>
        <v>General requirements for credential service provider</v>
      </c>
      <c r="D21" s="24"/>
      <c r="E21" s="11"/>
      <c r="F21" s="11"/>
    </row>
    <row r="22" spans="1:6" ht="57.6">
      <c r="A22" s="1" t="s">
        <v>69</v>
      </c>
      <c r="B22" s="3" t="str">
        <f t="shared" si="0"/>
        <v>Credential Issuance</v>
      </c>
      <c r="C22" s="14" t="str">
        <f t="shared" si="1"/>
        <v>Credential Issuance is the process of creating and assigning a unique credential to a subject (i.e., a person, organization, or device). A credential includes one or more identifiers which may be pseudonymous, and may contain attributes verified by the credential issuer.</v>
      </c>
      <c r="D22" s="24"/>
      <c r="E22" s="11"/>
      <c r="F22" s="11"/>
    </row>
    <row r="23" spans="1:6" ht="72">
      <c r="A23" s="1" t="s">
        <v>74</v>
      </c>
      <c r="B23" s="3" t="str">
        <f t="shared" si="0"/>
        <v>Credential-Authenticator Binding</v>
      </c>
      <c r="C23" s="14" t="str">
        <f t="shared" si="1"/>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D23" s="24"/>
      <c r="E23" s="11"/>
      <c r="F23" s="11"/>
    </row>
    <row r="24" spans="1:6" ht="43.2">
      <c r="A24" s="1" t="s">
        <v>78</v>
      </c>
      <c r="B24" s="3" t="str">
        <f t="shared" si="0"/>
        <v>Credential Authentication</v>
      </c>
      <c r="C24" s="14" t="str">
        <f t="shared" si="1"/>
        <v>Credential Authentication is the process of verifying by means of an authenticator that a subject has control over their issued credential and that the issued credential is valid (i.e., not suspended or revoked).</v>
      </c>
      <c r="D24" s="24"/>
      <c r="E24" s="11"/>
      <c r="F24" s="11"/>
    </row>
    <row r="25" spans="1:6" ht="28.8">
      <c r="A25" s="1" t="s">
        <v>82</v>
      </c>
      <c r="B25" s="3" t="str">
        <f t="shared" si="0"/>
        <v>Credential Suspension</v>
      </c>
      <c r="C25" s="14" t="str">
        <f t="shared" si="1"/>
        <v xml:space="preserve">Credential Suspension is the process of transforming an issued credential into a suspended credential by flagging the issued credential as temporarily unusable. </v>
      </c>
      <c r="D25" s="24"/>
      <c r="E25" s="11"/>
      <c r="F25" s="11"/>
    </row>
    <row r="26" spans="1:6" ht="28.8">
      <c r="A26" s="1" t="s">
        <v>88</v>
      </c>
      <c r="B26" s="3" t="str">
        <f t="shared" si="0"/>
        <v>Credential Recovery</v>
      </c>
      <c r="C26" s="14" t="str">
        <f t="shared" si="1"/>
        <v>Credential Recovery is the process of transforming a suspended credential back to a usable state (i.e., an issued credential).</v>
      </c>
      <c r="D26" s="24"/>
      <c r="E26" s="11"/>
      <c r="F26" s="11"/>
    </row>
    <row r="27" spans="1:6" ht="28.8">
      <c r="A27" s="1" t="s">
        <v>94</v>
      </c>
      <c r="B27" s="3" t="str">
        <f t="shared" si="0"/>
        <v>Credential Revocation</v>
      </c>
      <c r="C27" s="14" t="str">
        <f t="shared" si="1"/>
        <v>Credential Revocation is the process of ensuring that an issued credential is permanently flagged as unusable.</v>
      </c>
      <c r="D27" s="24"/>
      <c r="E27" s="11"/>
      <c r="F27" s="11"/>
    </row>
    <row r="28" spans="1:6" ht="72">
      <c r="A28" s="1" t="s">
        <v>101</v>
      </c>
      <c r="B28" s="3" t="str">
        <f t="shared" si="0"/>
        <v>Create Signature</v>
      </c>
      <c r="C28" s="14" t="str">
        <f t="shared" si="1"/>
        <v>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D28" s="24"/>
      <c r="E28" s="11"/>
      <c r="F28" s="11"/>
    </row>
    <row r="29" spans="1:6" ht="28.8">
      <c r="A29" s="1" t="s">
        <v>108</v>
      </c>
      <c r="B29" s="3" t="str">
        <f t="shared" si="0"/>
        <v>Check Signature</v>
      </c>
      <c r="C29" s="14" t="str">
        <f t="shared" si="1"/>
        <v xml:space="preserve">Check Signature is the process of confirming that the signature for the data is valid. </v>
      </c>
      <c r="D29" s="24"/>
      <c r="E29" s="11"/>
      <c r="F29" s="11"/>
    </row>
    <row r="30" spans="1:6" ht="28.8">
      <c r="A30" s="1" t="s">
        <v>114</v>
      </c>
      <c r="B30" s="3" t="str">
        <f t="shared" si="0"/>
        <v>Notice and Consent Service Provider</v>
      </c>
      <c r="C30" s="14" t="str">
        <f t="shared" si="1"/>
        <v>General requirements for Notice and Consent Service Provider</v>
      </c>
      <c r="D30" s="24"/>
      <c r="E30" s="11"/>
      <c r="F30" s="11"/>
    </row>
    <row r="31" spans="1:6" ht="115.2">
      <c r="A31" s="1" t="s">
        <v>118</v>
      </c>
      <c r="B31" s="3" t="str">
        <f t="shared" si="0"/>
        <v>Formulate Notice</v>
      </c>
      <c r="C31" s="14" t="str">
        <f t="shared" si="1"/>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D31" s="24"/>
      <c r="E31" s="11"/>
      <c r="F31" s="11"/>
    </row>
    <row r="32" spans="1:6" ht="72">
      <c r="A32" s="1" t="s">
        <v>123</v>
      </c>
      <c r="B32" s="3" t="str">
        <f t="shared" si="0"/>
        <v>Request Consent</v>
      </c>
      <c r="C32" s="14" t="str">
        <f t="shared" si="1"/>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D32" s="24"/>
      <c r="E32" s="11"/>
      <c r="F32" s="11"/>
    </row>
    <row r="33" spans="1:6" ht="100.8">
      <c r="A33" s="1" t="s">
        <v>127</v>
      </c>
      <c r="B33" s="3" t="str">
        <f t="shared" si="0"/>
        <v>Record Consent</v>
      </c>
      <c r="C33" s="14" t="str">
        <f t="shared" si="1"/>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33" s="24"/>
      <c r="E33" s="11"/>
      <c r="F33" s="11"/>
    </row>
    <row r="34" spans="1:6" ht="28.8">
      <c r="A34" s="1" t="s">
        <v>131</v>
      </c>
      <c r="B34" s="3" t="str">
        <f t="shared" si="0"/>
        <v>Review Consent</v>
      </c>
      <c r="C34" s="14" t="str">
        <f t="shared" si="1"/>
        <v>Review Consent is the process of making the details of a stored consent decision visible to the subject or to an authorized reviewer.</v>
      </c>
      <c r="D34" s="24"/>
      <c r="E34" s="11"/>
      <c r="F34" s="11"/>
    </row>
    <row r="35" spans="1:6" ht="28.8">
      <c r="A35" s="1" t="s">
        <v>134</v>
      </c>
      <c r="B35" s="3" t="str">
        <f t="shared" si="0"/>
        <v>Renew Consent</v>
      </c>
      <c r="C35" s="14" t="str">
        <f t="shared" si="1"/>
        <v>Renew Consent is the process of extending the validity of a “yes” consent decision by means of increasing an expiration date limit.</v>
      </c>
      <c r="D35" s="24"/>
      <c r="E35" s="11"/>
      <c r="F35" s="11"/>
    </row>
    <row r="36" spans="1:6" ht="28.8">
      <c r="A36" s="1" t="s">
        <v>139</v>
      </c>
      <c r="B36" s="3" t="str">
        <f t="shared" si="0"/>
        <v>Expire Consent</v>
      </c>
      <c r="C36" s="14" t="str">
        <f t="shared" si="1"/>
        <v>Expire Consent is the process of suspending the validity of a “yes” consent decision as a result of exceeding an expiration date limit.</v>
      </c>
      <c r="D36" s="24"/>
      <c r="E36" s="11"/>
      <c r="F36" s="11"/>
    </row>
    <row r="37" spans="1:6" ht="43.2">
      <c r="A37" s="1" t="s">
        <v>143</v>
      </c>
      <c r="B37" s="3" t="str">
        <f t="shared" si="0"/>
        <v>Revoke Consent</v>
      </c>
      <c r="C37" s="14" t="str">
        <f t="shared" si="1"/>
        <v>Revoke Consent is the process of suspending the validity of a “yes” consent decision as a result of an explicit withdrawal of consent by the subject (i.e., a “yes” consent decision is converted into a “no” consent decision).</v>
      </c>
      <c r="D37" s="24"/>
      <c r="E37" s="11"/>
      <c r="F37" s="11"/>
    </row>
    <row r="38" spans="1:6" ht="14.4">
      <c r="A38" s="27"/>
      <c r="B38" s="30"/>
      <c r="C38" s="20"/>
      <c r="D38" s="24"/>
      <c r="E38" s="11"/>
      <c r="F38" s="11"/>
    </row>
    <row r="39" spans="1:6" ht="14.4">
      <c r="A39" s="27"/>
      <c r="B39" s="30"/>
      <c r="C39" s="20"/>
      <c r="D39" s="24"/>
      <c r="E39" s="11"/>
      <c r="F39" s="11"/>
    </row>
    <row r="40" spans="1:6" ht="14.4">
      <c r="A40" s="27"/>
      <c r="B40" s="30"/>
      <c r="C40" s="20"/>
      <c r="D40" s="24"/>
      <c r="E40" s="11"/>
      <c r="F40" s="11"/>
    </row>
    <row r="41" spans="1:6" ht="14.4">
      <c r="A41" s="27"/>
      <c r="B41" s="30"/>
      <c r="C41" s="20"/>
      <c r="D41" s="24"/>
      <c r="E41" s="11"/>
      <c r="F41" s="11"/>
    </row>
    <row r="42" spans="1:6" ht="14.4">
      <c r="A42" s="27"/>
      <c r="B42" s="30"/>
      <c r="C42" s="20"/>
      <c r="D42" s="24"/>
      <c r="E42" s="11"/>
      <c r="F42" s="11"/>
    </row>
    <row r="43" spans="1:6" ht="14.4">
      <c r="A43" s="27"/>
      <c r="B43" s="30"/>
      <c r="C43" s="20"/>
      <c r="D43" s="24"/>
      <c r="E43" s="11"/>
      <c r="F43" s="11"/>
    </row>
    <row r="44" spans="1:6" ht="14.4">
      <c r="A44" s="27"/>
      <c r="B44" s="30"/>
      <c r="C44" s="20"/>
      <c r="D44" s="24"/>
      <c r="E44" s="11"/>
      <c r="F44" s="11"/>
    </row>
    <row r="45" spans="1:6" ht="14.4">
      <c r="A45" s="27"/>
      <c r="B45" s="30"/>
      <c r="C45" s="20"/>
      <c r="D45" s="24"/>
      <c r="E45" s="11"/>
      <c r="F45" s="11"/>
    </row>
    <row r="46" spans="1:6" ht="14.4">
      <c r="A46" s="27"/>
      <c r="B46" s="30"/>
      <c r="C46" s="20"/>
      <c r="D46" s="24"/>
      <c r="E46" s="11"/>
      <c r="F46" s="11"/>
    </row>
    <row r="47" spans="1:6" ht="14.4">
      <c r="A47" s="27"/>
      <c r="B47" s="30"/>
      <c r="C47" s="20"/>
      <c r="D47" s="24"/>
      <c r="E47" s="11"/>
      <c r="F47" s="11"/>
    </row>
    <row r="48" spans="1:6" ht="14.4">
      <c r="A48" s="27"/>
      <c r="B48" s="30"/>
      <c r="C48" s="20"/>
      <c r="D48" s="24"/>
      <c r="E48" s="11"/>
      <c r="F48" s="11"/>
    </row>
    <row r="49" spans="1:6" ht="14.4">
      <c r="A49" s="27"/>
      <c r="B49" s="30"/>
      <c r="C49" s="20"/>
      <c r="D49" s="24"/>
      <c r="E49" s="11"/>
      <c r="F49" s="11"/>
    </row>
    <row r="50" spans="1:6" ht="14.4">
      <c r="A50" s="27"/>
      <c r="B50" s="30"/>
      <c r="C50" s="20"/>
      <c r="D50" s="24"/>
      <c r="E50" s="11"/>
      <c r="F50" s="11"/>
    </row>
    <row r="51" spans="1:6" ht="14.4">
      <c r="A51" s="27"/>
      <c r="B51" s="30"/>
      <c r="C51" s="20"/>
      <c r="D51" s="24"/>
      <c r="E51" s="11"/>
      <c r="F51" s="11"/>
    </row>
    <row r="52" spans="1:6" ht="14.4">
      <c r="A52" s="27"/>
      <c r="B52" s="30"/>
      <c r="C52" s="20"/>
      <c r="D52" s="24"/>
      <c r="E52" s="11"/>
      <c r="F52" s="11"/>
    </row>
    <row r="53" spans="1:6" ht="14.4">
      <c r="A53" s="27"/>
      <c r="B53" s="30"/>
      <c r="C53" s="20"/>
      <c r="D53" s="24"/>
      <c r="E53" s="11"/>
      <c r="F53" s="11"/>
    </row>
    <row r="54" spans="1:6" ht="14.4">
      <c r="A54" s="27"/>
      <c r="B54" s="30"/>
      <c r="C54" s="20"/>
      <c r="D54" s="24"/>
      <c r="E54" s="11"/>
      <c r="F54" s="11"/>
    </row>
    <row r="55" spans="1:6" ht="14.4">
      <c r="A55" s="27"/>
      <c r="B55" s="30"/>
      <c r="C55" s="20"/>
      <c r="D55" s="24"/>
      <c r="E55" s="11"/>
      <c r="F55" s="11"/>
    </row>
    <row r="56" spans="1:6" ht="14.4">
      <c r="A56" s="27"/>
      <c r="B56" s="30"/>
      <c r="C56" s="20"/>
      <c r="D56" s="24"/>
      <c r="E56" s="11"/>
      <c r="F56" s="11"/>
    </row>
    <row r="57" spans="1:6" ht="14.4">
      <c r="A57" s="27"/>
      <c r="B57" s="30"/>
      <c r="C57" s="20"/>
      <c r="D57" s="24"/>
      <c r="E57" s="11"/>
      <c r="F57" s="11"/>
    </row>
    <row r="58" spans="1:6" ht="14.4">
      <c r="A58" s="27"/>
      <c r="B58" s="30"/>
      <c r="C58" s="20"/>
      <c r="D58" s="24"/>
      <c r="E58" s="11"/>
      <c r="F58" s="11"/>
    </row>
    <row r="59" spans="1:6" ht="14.4">
      <c r="A59" s="27"/>
      <c r="B59" s="30"/>
      <c r="C59" s="20"/>
      <c r="D59" s="24"/>
      <c r="E59" s="11"/>
      <c r="F59" s="11"/>
    </row>
    <row r="60" spans="1:6" ht="14.4">
      <c r="A60" s="27"/>
      <c r="B60" s="30"/>
      <c r="C60" s="20"/>
      <c r="D60" s="24"/>
      <c r="E60" s="11"/>
      <c r="F60" s="11"/>
    </row>
    <row r="61" spans="1:6" ht="14.4">
      <c r="A61" s="27"/>
      <c r="B61" s="30"/>
      <c r="C61" s="20"/>
      <c r="D61" s="24"/>
      <c r="E61" s="11"/>
      <c r="F61" s="11"/>
    </row>
    <row r="62" spans="1:6" ht="14.4">
      <c r="A62" s="27"/>
      <c r="B62" s="30"/>
      <c r="C62" s="20"/>
      <c r="D62" s="24"/>
      <c r="E62" s="11"/>
      <c r="F62" s="11"/>
    </row>
    <row r="63" spans="1:6" ht="14.4">
      <c r="A63" s="27"/>
      <c r="B63" s="30"/>
      <c r="C63" s="20"/>
      <c r="D63" s="24"/>
      <c r="E63" s="11"/>
      <c r="F63" s="11"/>
    </row>
    <row r="64" spans="1:6" ht="14.4">
      <c r="A64" s="27"/>
      <c r="B64" s="30"/>
      <c r="C64" s="20"/>
      <c r="D64" s="24"/>
      <c r="E64" s="11"/>
      <c r="F64" s="11"/>
    </row>
    <row r="65" spans="1:6" ht="14.4">
      <c r="A65" s="27"/>
      <c r="B65" s="30"/>
      <c r="C65" s="20"/>
      <c r="D65" s="24"/>
      <c r="E65" s="11"/>
      <c r="F65" s="11"/>
    </row>
    <row r="66" spans="1:6" ht="14.4">
      <c r="A66" s="27"/>
      <c r="B66" s="30"/>
      <c r="C66" s="20"/>
      <c r="D66" s="24"/>
      <c r="E66" s="11"/>
      <c r="F66" s="11"/>
    </row>
    <row r="67" spans="1:6" ht="14.4">
      <c r="A67" s="27"/>
      <c r="B67" s="30"/>
      <c r="C67" s="20"/>
      <c r="D67" s="24"/>
      <c r="E67" s="11"/>
      <c r="F67" s="11"/>
    </row>
    <row r="68" spans="1:6" ht="14.4">
      <c r="A68" s="27"/>
      <c r="B68" s="30"/>
      <c r="C68" s="20"/>
      <c r="D68" s="24"/>
      <c r="E68" s="11"/>
      <c r="F68" s="11"/>
    </row>
    <row r="69" spans="1:6" ht="14.4">
      <c r="A69" s="27"/>
      <c r="B69" s="30"/>
      <c r="C69" s="20"/>
      <c r="D69" s="24"/>
      <c r="E69" s="11"/>
      <c r="F69" s="11"/>
    </row>
    <row r="70" spans="1:6" ht="14.4">
      <c r="A70" s="27"/>
      <c r="B70" s="30"/>
      <c r="C70" s="20"/>
      <c r="D70" s="24"/>
      <c r="E70" s="11"/>
      <c r="F70" s="11"/>
    </row>
    <row r="71" spans="1:6" ht="14.4">
      <c r="A71" s="27"/>
      <c r="B71" s="30"/>
      <c r="C71" s="20"/>
      <c r="D71" s="24"/>
      <c r="E71" s="11"/>
      <c r="F71" s="11"/>
    </row>
    <row r="72" spans="1:6" ht="14.4">
      <c r="A72" s="27"/>
      <c r="B72" s="30"/>
      <c r="C72" s="20"/>
      <c r="D72" s="24"/>
      <c r="E72" s="11"/>
      <c r="F72" s="11"/>
    </row>
    <row r="73" spans="1:6" ht="14.4">
      <c r="A73" s="27"/>
      <c r="B73" s="30"/>
      <c r="C73" s="20"/>
      <c r="D73" s="24"/>
      <c r="E73" s="11"/>
      <c r="F73" s="11"/>
    </row>
    <row r="74" spans="1:6" ht="14.4">
      <c r="A74" s="27"/>
      <c r="B74" s="30"/>
      <c r="C74" s="20"/>
      <c r="D74" s="24"/>
      <c r="E74" s="11"/>
      <c r="F74" s="11"/>
    </row>
    <row r="75" spans="1:6" ht="14.4">
      <c r="A75" s="27"/>
      <c r="B75" s="30"/>
      <c r="C75" s="20"/>
      <c r="D75" s="24"/>
      <c r="E75" s="11"/>
      <c r="F75" s="11"/>
    </row>
    <row r="76" spans="1:6" ht="14.4">
      <c r="A76" s="27"/>
      <c r="B76" s="30"/>
      <c r="C76" s="20"/>
      <c r="D76" s="24"/>
      <c r="E76" s="11"/>
      <c r="F76" s="11"/>
    </row>
    <row r="77" spans="1:6" ht="14.4">
      <c r="A77" s="27"/>
      <c r="B77" s="30"/>
      <c r="C77" s="20"/>
      <c r="D77" s="24"/>
      <c r="E77" s="11"/>
      <c r="F77" s="11"/>
    </row>
    <row r="78" spans="1:6" ht="14.4">
      <c r="A78" s="27"/>
      <c r="B78" s="30"/>
      <c r="C78" s="20"/>
      <c r="D78" s="24"/>
      <c r="E78" s="11"/>
      <c r="F78" s="11"/>
    </row>
    <row r="79" spans="1:6" ht="14.4">
      <c r="A79" s="27"/>
      <c r="B79" s="30"/>
      <c r="C79" s="20"/>
      <c r="D79" s="24"/>
      <c r="E79" s="11"/>
      <c r="F79" s="11"/>
    </row>
    <row r="80" spans="1:6" ht="14.4">
      <c r="A80" s="27"/>
      <c r="B80" s="30"/>
      <c r="C80" s="20"/>
      <c r="D80" s="24"/>
      <c r="E80" s="11"/>
      <c r="F80" s="11"/>
    </row>
    <row r="81" spans="1:6" ht="14.4">
      <c r="A81" s="27"/>
      <c r="B81" s="30"/>
      <c r="C81" s="20"/>
      <c r="D81" s="24"/>
      <c r="E81" s="11"/>
      <c r="F81" s="11"/>
    </row>
    <row r="82" spans="1:6" ht="14.4">
      <c r="A82" s="27"/>
      <c r="B82" s="30"/>
      <c r="C82" s="20"/>
      <c r="D82" s="24"/>
      <c r="E82" s="11"/>
      <c r="F82" s="11"/>
    </row>
    <row r="83" spans="1:6" ht="14.4">
      <c r="A83" s="27"/>
      <c r="B83" s="30"/>
      <c r="C83" s="20"/>
      <c r="D83" s="24"/>
      <c r="E83" s="11"/>
      <c r="F83" s="11"/>
    </row>
    <row r="84" spans="1:6" ht="14.4">
      <c r="A84" s="27"/>
      <c r="B84" s="30"/>
      <c r="C84" s="20"/>
      <c r="D84" s="24"/>
      <c r="E84" s="11"/>
      <c r="F84" s="11"/>
    </row>
    <row r="85" spans="1:6" ht="14.4">
      <c r="A85" s="27"/>
      <c r="B85" s="30"/>
      <c r="C85" s="20"/>
      <c r="D85" s="24"/>
      <c r="E85" s="11"/>
      <c r="F85" s="11"/>
    </row>
    <row r="86" spans="1:6" ht="14.4">
      <c r="A86" s="27"/>
      <c r="B86" s="30"/>
      <c r="C86" s="20"/>
      <c r="D86" s="24"/>
      <c r="E86" s="11"/>
      <c r="F86" s="11"/>
    </row>
    <row r="87" spans="1:6" ht="14.4">
      <c r="A87" s="27"/>
      <c r="B87" s="30"/>
      <c r="C87" s="20"/>
      <c r="D87" s="24"/>
      <c r="E87" s="11"/>
      <c r="F87" s="11"/>
    </row>
    <row r="88" spans="1:6" ht="14.4">
      <c r="A88" s="27"/>
      <c r="B88" s="30"/>
      <c r="C88" s="20"/>
      <c r="D88" s="24"/>
      <c r="E88" s="11"/>
      <c r="F88" s="11"/>
    </row>
    <row r="89" spans="1:6" ht="14.4">
      <c r="A89" s="27"/>
      <c r="B89" s="30"/>
      <c r="C89" s="20"/>
      <c r="D89" s="24"/>
      <c r="E89" s="11"/>
      <c r="F89" s="11"/>
    </row>
    <row r="90" spans="1:6" ht="14.4">
      <c r="A90" s="27"/>
      <c r="B90" s="30"/>
      <c r="C90" s="20"/>
      <c r="D90" s="24"/>
      <c r="E90" s="11"/>
      <c r="F90" s="11"/>
    </row>
    <row r="91" spans="1:6" ht="14.4">
      <c r="A91" s="27"/>
      <c r="B91" s="30"/>
      <c r="C91" s="20"/>
      <c r="D91" s="24"/>
      <c r="E91" s="11"/>
      <c r="F91" s="11"/>
    </row>
    <row r="92" spans="1:6" ht="14.4">
      <c r="A92" s="27"/>
      <c r="B92" s="30"/>
      <c r="C92" s="20"/>
      <c r="D92" s="24"/>
      <c r="E92" s="11"/>
      <c r="F92" s="11"/>
    </row>
    <row r="93" spans="1:6" ht="14.4">
      <c r="A93" s="27"/>
      <c r="B93" s="30"/>
      <c r="C93" s="20"/>
      <c r="D93" s="24"/>
      <c r="E93" s="11"/>
      <c r="F93" s="11"/>
    </row>
    <row r="94" spans="1:6" ht="14.4">
      <c r="A94" s="27"/>
      <c r="B94" s="30"/>
      <c r="C94" s="20"/>
      <c r="D94" s="24"/>
      <c r="E94" s="11"/>
      <c r="F94" s="11"/>
    </row>
    <row r="95" spans="1:6" ht="14.4">
      <c r="A95" s="27"/>
      <c r="B95" s="30"/>
      <c r="C95" s="20"/>
      <c r="D95" s="24"/>
      <c r="E95" s="11"/>
      <c r="F95" s="11"/>
    </row>
    <row r="96" spans="1:6" ht="14.4">
      <c r="A96" s="27"/>
      <c r="B96" s="30"/>
      <c r="C96" s="20"/>
      <c r="D96" s="24"/>
      <c r="E96" s="11"/>
      <c r="F96" s="11"/>
    </row>
    <row r="97" spans="1:6" ht="14.4">
      <c r="A97" s="27"/>
      <c r="B97" s="30"/>
      <c r="C97" s="20"/>
      <c r="D97" s="24"/>
      <c r="E97" s="11"/>
      <c r="F97" s="11"/>
    </row>
    <row r="98" spans="1:6" ht="14.4">
      <c r="A98" s="27"/>
      <c r="B98" s="30"/>
      <c r="C98" s="20"/>
      <c r="D98" s="24"/>
      <c r="E98" s="11"/>
      <c r="F98" s="11"/>
    </row>
    <row r="99" spans="1:6" ht="14.4">
      <c r="A99" s="27"/>
      <c r="B99" s="30"/>
      <c r="C99" s="20"/>
      <c r="D99" s="24"/>
      <c r="E99" s="11"/>
      <c r="F99" s="11"/>
    </row>
    <row r="100" spans="1:6" ht="14.4">
      <c r="A100" s="27"/>
      <c r="B100" s="30"/>
      <c r="C100" s="20"/>
      <c r="D100" s="24"/>
      <c r="E100" s="11"/>
      <c r="F100" s="11"/>
    </row>
    <row r="101" spans="1:6" ht="14.4">
      <c r="A101" s="27"/>
      <c r="B101" s="30"/>
      <c r="C101" s="20"/>
      <c r="D101" s="24"/>
      <c r="E101" s="11"/>
      <c r="F101" s="11"/>
    </row>
    <row r="102" spans="1:6" ht="14.4">
      <c r="A102" s="27"/>
      <c r="B102" s="30"/>
      <c r="C102" s="20"/>
      <c r="D102" s="24"/>
      <c r="E102" s="11"/>
      <c r="F102" s="11"/>
    </row>
    <row r="103" spans="1:6" ht="14.4">
      <c r="A103" s="27"/>
      <c r="B103" s="30"/>
      <c r="C103" s="20"/>
      <c r="D103" s="24"/>
      <c r="E103" s="11"/>
      <c r="F103" s="11"/>
    </row>
    <row r="104" spans="1:6" ht="14.4">
      <c r="A104" s="27"/>
      <c r="B104" s="30"/>
      <c r="C104" s="20"/>
      <c r="D104" s="24"/>
      <c r="E104" s="11"/>
      <c r="F104" s="11"/>
    </row>
    <row r="105" spans="1:6" ht="14.4">
      <c r="A105" s="27"/>
      <c r="B105" s="30"/>
      <c r="C105" s="20"/>
      <c r="D105" s="24"/>
      <c r="E105" s="11"/>
      <c r="F105" s="11"/>
    </row>
    <row r="106" spans="1:6" ht="14.4">
      <c r="A106" s="27"/>
      <c r="B106" s="30"/>
      <c r="C106" s="20"/>
      <c r="D106" s="24"/>
      <c r="E106" s="11"/>
      <c r="F106" s="11"/>
    </row>
    <row r="107" spans="1:6" ht="14.4">
      <c r="A107" s="27"/>
      <c r="B107" s="30"/>
      <c r="C107" s="20"/>
      <c r="D107" s="24"/>
      <c r="E107" s="11"/>
      <c r="F107" s="11"/>
    </row>
    <row r="108" spans="1:6" ht="14.4">
      <c r="A108" s="27"/>
      <c r="B108" s="30"/>
      <c r="C108" s="20"/>
      <c r="D108" s="24"/>
      <c r="E108" s="11"/>
      <c r="F108" s="11"/>
    </row>
    <row r="109" spans="1:6" ht="14.4">
      <c r="A109" s="27"/>
      <c r="B109" s="30"/>
      <c r="C109" s="20"/>
      <c r="D109" s="24"/>
      <c r="E109" s="11"/>
      <c r="F109" s="11"/>
    </row>
    <row r="110" spans="1:6" ht="14.4">
      <c r="A110" s="27"/>
      <c r="B110" s="30"/>
      <c r="C110" s="20"/>
      <c r="D110" s="24"/>
      <c r="E110" s="11"/>
      <c r="F110" s="11"/>
    </row>
    <row r="111" spans="1:6" ht="14.4">
      <c r="A111" s="27"/>
      <c r="B111" s="30"/>
      <c r="C111" s="20"/>
      <c r="D111" s="24"/>
      <c r="E111" s="11"/>
      <c r="F111" s="11"/>
    </row>
    <row r="112" spans="1:6" ht="14.4">
      <c r="A112" s="27"/>
      <c r="B112" s="30"/>
      <c r="C112" s="20"/>
      <c r="D112" s="24"/>
      <c r="E112" s="11"/>
      <c r="F112" s="11"/>
    </row>
    <row r="113" spans="1:6" ht="14.4">
      <c r="A113" s="27"/>
      <c r="B113" s="30"/>
      <c r="C113" s="20"/>
      <c r="D113" s="24"/>
      <c r="E113" s="11"/>
      <c r="F113" s="11"/>
    </row>
    <row r="114" spans="1:6" ht="14.4">
      <c r="A114" s="27"/>
      <c r="B114" s="30"/>
      <c r="C114" s="20"/>
      <c r="D114" s="24"/>
      <c r="E114" s="11"/>
      <c r="F114" s="11"/>
    </row>
    <row r="115" spans="1:6" ht="14.4">
      <c r="A115" s="27"/>
      <c r="B115" s="30"/>
      <c r="C115" s="20"/>
      <c r="D115" s="24"/>
      <c r="E115" s="11"/>
      <c r="F115" s="11"/>
    </row>
    <row r="116" spans="1:6" ht="14.4">
      <c r="A116" s="27"/>
      <c r="B116" s="30"/>
      <c r="C116" s="20"/>
      <c r="D116" s="24"/>
      <c r="E116" s="11"/>
      <c r="F116" s="11"/>
    </row>
    <row r="117" spans="1:6" ht="14.4">
      <c r="A117" s="27"/>
      <c r="B117" s="30"/>
      <c r="C117" s="20"/>
      <c r="D117" s="24"/>
      <c r="E117" s="11"/>
      <c r="F117" s="11"/>
    </row>
    <row r="118" spans="1:6" ht="14.4">
      <c r="A118" s="27"/>
      <c r="B118" s="30"/>
      <c r="C118" s="20"/>
      <c r="D118" s="24"/>
      <c r="E118" s="11"/>
      <c r="F118" s="11"/>
    </row>
    <row r="119" spans="1:6" ht="14.4">
      <c r="A119" s="27"/>
      <c r="B119" s="30"/>
      <c r="C119" s="20"/>
      <c r="D119" s="24"/>
      <c r="E119" s="11"/>
      <c r="F119" s="11"/>
    </row>
    <row r="120" spans="1:6" ht="14.4">
      <c r="A120" s="27"/>
      <c r="B120" s="30"/>
      <c r="C120" s="20"/>
      <c r="D120" s="24"/>
      <c r="E120" s="11"/>
      <c r="F120" s="11"/>
    </row>
    <row r="121" spans="1:6" ht="14.4">
      <c r="A121" s="27"/>
      <c r="B121" s="30"/>
      <c r="C121" s="20"/>
      <c r="D121" s="24"/>
      <c r="E121" s="11"/>
      <c r="F121" s="11"/>
    </row>
    <row r="122" spans="1:6" ht="14.4">
      <c r="A122" s="27"/>
      <c r="B122" s="30"/>
      <c r="C122" s="20"/>
      <c r="D122" s="24"/>
      <c r="E122" s="11"/>
      <c r="F122" s="11"/>
    </row>
    <row r="123" spans="1:6" ht="14.4">
      <c r="A123" s="27"/>
      <c r="B123" s="30"/>
      <c r="C123" s="20"/>
      <c r="D123" s="24"/>
      <c r="E123" s="11"/>
      <c r="F123" s="11"/>
    </row>
    <row r="124" spans="1:6" ht="14.4">
      <c r="A124" s="27"/>
      <c r="B124" s="30"/>
      <c r="C124" s="20"/>
      <c r="D124" s="24"/>
      <c r="E124" s="11"/>
      <c r="F124" s="11"/>
    </row>
    <row r="125" spans="1:6" ht="14.4">
      <c r="A125" s="27"/>
      <c r="B125" s="30"/>
      <c r="C125" s="20"/>
      <c r="D125" s="24"/>
      <c r="E125" s="11"/>
      <c r="F125" s="11"/>
    </row>
    <row r="126" spans="1:6" ht="14.4">
      <c r="A126" s="27"/>
      <c r="B126" s="30"/>
      <c r="C126" s="20"/>
      <c r="D126" s="24"/>
      <c r="E126" s="11"/>
      <c r="F126" s="11"/>
    </row>
    <row r="127" spans="1:6" ht="14.4">
      <c r="A127" s="27"/>
      <c r="B127" s="30"/>
      <c r="C127" s="20"/>
      <c r="D127" s="24"/>
      <c r="E127" s="11"/>
      <c r="F127" s="11"/>
    </row>
    <row r="128" spans="1:6" ht="14.4">
      <c r="A128" s="27"/>
      <c r="B128" s="30"/>
      <c r="C128" s="20"/>
      <c r="D128" s="24"/>
      <c r="E128" s="11"/>
      <c r="F128" s="11"/>
    </row>
    <row r="129" spans="1:6" ht="14.4">
      <c r="A129" s="27"/>
      <c r="B129" s="30"/>
      <c r="C129" s="20"/>
      <c r="D129" s="24"/>
      <c r="E129" s="11"/>
      <c r="F129" s="11"/>
    </row>
    <row r="130" spans="1:6" ht="14.4">
      <c r="A130" s="27"/>
      <c r="B130" s="30"/>
      <c r="C130" s="20"/>
      <c r="D130" s="24"/>
      <c r="E130" s="11"/>
      <c r="F130" s="11"/>
    </row>
    <row r="131" spans="1:6" ht="14.4">
      <c r="A131" s="27"/>
      <c r="B131" s="30"/>
      <c r="C131" s="20"/>
      <c r="D131" s="24"/>
      <c r="E131" s="11"/>
      <c r="F131" s="11"/>
    </row>
    <row r="132" spans="1:6" ht="14.4">
      <c r="A132" s="27"/>
      <c r="B132" s="30"/>
      <c r="C132" s="20"/>
      <c r="D132" s="24"/>
      <c r="E132" s="11"/>
      <c r="F132" s="11"/>
    </row>
    <row r="133" spans="1:6" ht="14.4">
      <c r="A133" s="27"/>
      <c r="B133" s="30"/>
      <c r="C133" s="20"/>
      <c r="D133" s="24"/>
      <c r="E133" s="11"/>
      <c r="F133" s="11"/>
    </row>
    <row r="134" spans="1:6" ht="14.4">
      <c r="A134" s="27"/>
      <c r="B134" s="30"/>
      <c r="C134" s="20"/>
      <c r="D134" s="24"/>
      <c r="E134" s="11"/>
      <c r="F134" s="11"/>
    </row>
    <row r="135" spans="1:6" ht="14.4">
      <c r="A135" s="27"/>
      <c r="B135" s="30"/>
      <c r="C135" s="20"/>
      <c r="D135" s="24"/>
      <c r="E135" s="11"/>
      <c r="F135" s="11"/>
    </row>
    <row r="136" spans="1:6" ht="14.4">
      <c r="A136" s="27"/>
      <c r="B136" s="30"/>
      <c r="C136" s="20"/>
      <c r="D136" s="24"/>
      <c r="E136" s="11"/>
      <c r="F136" s="11"/>
    </row>
    <row r="137" spans="1:6" ht="14.4">
      <c r="A137" s="27"/>
      <c r="B137" s="30"/>
      <c r="C137" s="20"/>
      <c r="D137" s="24"/>
      <c r="E137" s="11"/>
      <c r="F137" s="11"/>
    </row>
    <row r="138" spans="1:6" ht="14.4">
      <c r="A138" s="27"/>
      <c r="B138" s="30"/>
      <c r="C138" s="20"/>
      <c r="D138" s="24"/>
      <c r="E138" s="11"/>
      <c r="F138" s="11"/>
    </row>
    <row r="139" spans="1:6" ht="14.4">
      <c r="A139" s="27"/>
      <c r="B139" s="30"/>
      <c r="C139" s="20"/>
      <c r="D139" s="24"/>
      <c r="E139" s="11"/>
      <c r="F139" s="11"/>
    </row>
    <row r="140" spans="1:6" ht="14.4">
      <c r="A140" s="27"/>
      <c r="B140" s="30"/>
      <c r="C140" s="20"/>
      <c r="D140" s="24"/>
      <c r="E140" s="11"/>
      <c r="F140" s="11"/>
    </row>
    <row r="141" spans="1:6" ht="14.4">
      <c r="A141" s="27"/>
      <c r="B141" s="30"/>
      <c r="C141" s="20"/>
      <c r="D141" s="24"/>
      <c r="E141" s="11"/>
      <c r="F141" s="11"/>
    </row>
    <row r="142" spans="1:6" ht="14.4">
      <c r="A142" s="27"/>
      <c r="B142" s="30"/>
      <c r="C142" s="20"/>
      <c r="D142" s="24"/>
      <c r="E142" s="11"/>
      <c r="F142" s="11"/>
    </row>
    <row r="143" spans="1:6" ht="14.4">
      <c r="A143" s="27"/>
      <c r="B143" s="30"/>
      <c r="C143" s="20"/>
      <c r="D143" s="24"/>
      <c r="E143" s="11"/>
      <c r="F143" s="11"/>
    </row>
    <row r="144" spans="1:6" ht="14.4">
      <c r="A144" s="27"/>
      <c r="B144" s="30"/>
      <c r="C144" s="20"/>
      <c r="D144" s="24"/>
      <c r="E144" s="11"/>
      <c r="F144" s="11"/>
    </row>
    <row r="145" spans="1:6" ht="14.4">
      <c r="A145" s="27"/>
      <c r="B145" s="30"/>
      <c r="C145" s="20"/>
      <c r="D145" s="24"/>
      <c r="E145" s="11"/>
      <c r="F145" s="11"/>
    </row>
    <row r="146" spans="1:6" ht="14.4">
      <c r="A146" s="27"/>
      <c r="B146" s="30"/>
      <c r="C146" s="20"/>
      <c r="D146" s="24"/>
      <c r="E146" s="11"/>
      <c r="F146" s="11"/>
    </row>
    <row r="147" spans="1:6" ht="14.4">
      <c r="A147" s="27"/>
      <c r="B147" s="30"/>
      <c r="C147" s="20"/>
      <c r="D147" s="24"/>
      <c r="E147" s="11"/>
      <c r="F147" s="11"/>
    </row>
    <row r="148" spans="1:6" ht="14.4">
      <c r="A148" s="27"/>
      <c r="B148" s="30"/>
      <c r="C148" s="20"/>
      <c r="D148" s="24"/>
      <c r="E148" s="11"/>
      <c r="F148" s="11"/>
    </row>
    <row r="149" spans="1:6" ht="14.4">
      <c r="A149" s="27"/>
      <c r="B149" s="30"/>
      <c r="C149" s="20"/>
      <c r="D149" s="24"/>
      <c r="E149" s="11"/>
      <c r="F149" s="11"/>
    </row>
    <row r="150" spans="1:6" ht="14.4">
      <c r="A150" s="27"/>
      <c r="B150" s="30"/>
      <c r="C150" s="20"/>
      <c r="D150" s="24"/>
      <c r="E150" s="11"/>
      <c r="F150" s="11"/>
    </row>
    <row r="151" spans="1:6" ht="14.4">
      <c r="A151" s="27"/>
      <c r="B151" s="30"/>
      <c r="C151" s="20"/>
      <c r="D151" s="24"/>
      <c r="E151" s="11"/>
      <c r="F151" s="11"/>
    </row>
    <row r="152" spans="1:6" ht="14.4">
      <c r="A152" s="27"/>
      <c r="B152" s="30"/>
      <c r="C152" s="20"/>
      <c r="D152" s="24"/>
      <c r="E152" s="11"/>
      <c r="F152" s="11"/>
    </row>
    <row r="153" spans="1:6" ht="14.4">
      <c r="A153" s="27"/>
      <c r="B153" s="30"/>
      <c r="C153" s="20"/>
      <c r="D153" s="24"/>
      <c r="E153" s="11"/>
      <c r="F153" s="11"/>
    </row>
    <row r="154" spans="1:6" ht="14.4">
      <c r="A154" s="27"/>
      <c r="B154" s="30"/>
      <c r="C154" s="20"/>
      <c r="D154" s="24"/>
      <c r="E154" s="11"/>
      <c r="F154" s="11"/>
    </row>
    <row r="155" spans="1:6" ht="14.4">
      <c r="A155" s="27"/>
      <c r="B155" s="30"/>
      <c r="C155" s="20"/>
      <c r="D155" s="24"/>
      <c r="E155" s="11"/>
      <c r="F155" s="11"/>
    </row>
    <row r="156" spans="1:6" ht="14.4">
      <c r="A156" s="27"/>
      <c r="B156" s="30"/>
      <c r="C156" s="20"/>
      <c r="D156" s="24"/>
      <c r="E156" s="11"/>
      <c r="F156" s="11"/>
    </row>
    <row r="157" spans="1:6" ht="14.4">
      <c r="A157" s="27"/>
      <c r="B157" s="30"/>
      <c r="C157" s="20"/>
      <c r="D157" s="24"/>
      <c r="E157" s="11"/>
      <c r="F157" s="11"/>
    </row>
    <row r="158" spans="1:6" ht="14.4">
      <c r="A158" s="27"/>
      <c r="B158" s="30"/>
      <c r="C158" s="20"/>
      <c r="D158" s="24"/>
      <c r="E158" s="11"/>
      <c r="F158" s="11"/>
    </row>
    <row r="159" spans="1:6" ht="14.4">
      <c r="A159" s="27"/>
      <c r="B159" s="30"/>
      <c r="C159" s="20"/>
      <c r="D159" s="24"/>
      <c r="E159" s="11"/>
      <c r="F159" s="11"/>
    </row>
    <row r="160" spans="1:6" ht="14.4">
      <c r="A160" s="27"/>
      <c r="B160" s="30"/>
      <c r="C160" s="20"/>
      <c r="D160" s="24"/>
      <c r="E160" s="11"/>
      <c r="F160" s="11"/>
    </row>
    <row r="161" spans="1:6" ht="14.4">
      <c r="A161" s="27"/>
      <c r="B161" s="30"/>
      <c r="C161" s="20"/>
      <c r="D161" s="24"/>
      <c r="E161" s="11"/>
      <c r="F161" s="11"/>
    </row>
    <row r="162" spans="1:6" ht="14.4">
      <c r="A162" s="27"/>
      <c r="B162" s="30"/>
      <c r="C162" s="20"/>
      <c r="D162" s="24"/>
      <c r="E162" s="11"/>
      <c r="F162" s="11"/>
    </row>
    <row r="163" spans="1:6" ht="14.4">
      <c r="A163" s="27"/>
      <c r="B163" s="30"/>
      <c r="C163" s="20"/>
      <c r="D163" s="24"/>
      <c r="E163" s="11"/>
      <c r="F163" s="11"/>
    </row>
    <row r="164" spans="1:6" ht="14.4">
      <c r="A164" s="27"/>
      <c r="B164" s="30"/>
      <c r="C164" s="20"/>
      <c r="D164" s="24"/>
      <c r="E164" s="11"/>
      <c r="F164" s="11"/>
    </row>
    <row r="165" spans="1:6" ht="14.4">
      <c r="A165" s="27"/>
      <c r="B165" s="30"/>
      <c r="C165" s="20"/>
      <c r="D165" s="24"/>
      <c r="E165" s="11"/>
      <c r="F165" s="11"/>
    </row>
    <row r="166" spans="1:6" ht="14.4">
      <c r="A166" s="27"/>
      <c r="B166" s="30"/>
      <c r="C166" s="20"/>
      <c r="D166" s="24"/>
      <c r="E166" s="11"/>
      <c r="F166" s="11"/>
    </row>
    <row r="167" spans="1:6" ht="14.4">
      <c r="A167" s="27"/>
      <c r="B167" s="30"/>
      <c r="C167" s="20"/>
      <c r="D167" s="24"/>
      <c r="E167" s="11"/>
      <c r="F167" s="11"/>
    </row>
    <row r="168" spans="1:6" ht="14.4">
      <c r="A168" s="27"/>
      <c r="B168" s="30"/>
      <c r="C168" s="20"/>
      <c r="D168" s="24"/>
      <c r="E168" s="11"/>
      <c r="F168" s="11"/>
    </row>
    <row r="169" spans="1:6" ht="14.4">
      <c r="A169" s="27"/>
      <c r="B169" s="30"/>
      <c r="C169" s="20"/>
      <c r="D169" s="24"/>
      <c r="E169" s="11"/>
      <c r="F169" s="11"/>
    </row>
    <row r="170" spans="1:6" ht="14.4">
      <c r="A170" s="27"/>
      <c r="B170" s="30"/>
      <c r="C170" s="20"/>
      <c r="D170" s="24"/>
      <c r="E170" s="11"/>
      <c r="F170" s="11"/>
    </row>
    <row r="171" spans="1:6" ht="14.4">
      <c r="A171" s="27"/>
      <c r="B171" s="30"/>
      <c r="C171" s="20"/>
      <c r="D171" s="24"/>
      <c r="E171" s="11"/>
      <c r="F171" s="11"/>
    </row>
    <row r="172" spans="1:6" ht="14.4">
      <c r="A172" s="27"/>
      <c r="B172" s="30"/>
      <c r="C172" s="20"/>
      <c r="D172" s="24"/>
      <c r="E172" s="11"/>
      <c r="F172" s="11"/>
    </row>
    <row r="173" spans="1:6" ht="14.4">
      <c r="A173" s="27"/>
      <c r="B173" s="30"/>
      <c r="C173" s="20"/>
      <c r="D173" s="24"/>
      <c r="E173" s="11"/>
      <c r="F173" s="11"/>
    </row>
    <row r="174" spans="1:6" ht="14.4">
      <c r="A174" s="27"/>
      <c r="B174" s="30"/>
      <c r="C174" s="20"/>
      <c r="D174" s="24"/>
      <c r="E174" s="11"/>
      <c r="F174" s="11"/>
    </row>
    <row r="175" spans="1:6" ht="14.4">
      <c r="A175" s="27"/>
      <c r="B175" s="30"/>
      <c r="C175" s="20"/>
      <c r="D175" s="24"/>
      <c r="E175" s="11"/>
      <c r="F175" s="11"/>
    </row>
    <row r="176" spans="1:6" ht="14.4">
      <c r="A176" s="27"/>
      <c r="B176" s="30"/>
      <c r="C176" s="20"/>
      <c r="D176" s="24"/>
      <c r="E176" s="11"/>
      <c r="F176" s="11"/>
    </row>
    <row r="177" spans="1:6" ht="14.4">
      <c r="A177" s="27"/>
      <c r="B177" s="30"/>
      <c r="C177" s="20"/>
      <c r="D177" s="24"/>
      <c r="E177" s="11"/>
      <c r="F177" s="11"/>
    </row>
    <row r="178" spans="1:6" ht="14.4">
      <c r="A178" s="27"/>
      <c r="B178" s="30"/>
      <c r="C178" s="20"/>
      <c r="D178" s="24"/>
      <c r="E178" s="11"/>
      <c r="F178" s="11"/>
    </row>
    <row r="179" spans="1:6" ht="14.4">
      <c r="A179" s="27"/>
      <c r="B179" s="30"/>
      <c r="C179" s="20"/>
      <c r="D179" s="24"/>
      <c r="E179" s="11"/>
      <c r="F179" s="11"/>
    </row>
    <row r="180" spans="1:6" ht="14.4">
      <c r="A180" s="27"/>
      <c r="B180" s="30"/>
      <c r="C180" s="20"/>
      <c r="D180" s="24"/>
      <c r="E180" s="11"/>
      <c r="F180" s="11"/>
    </row>
    <row r="181" spans="1:6" ht="14.4">
      <c r="A181" s="27"/>
      <c r="B181" s="30"/>
      <c r="C181" s="20"/>
      <c r="D181" s="24"/>
      <c r="E181" s="11"/>
      <c r="F181" s="11"/>
    </row>
    <row r="182" spans="1:6" ht="14.4">
      <c r="A182" s="27"/>
      <c r="B182" s="30"/>
      <c r="C182" s="20"/>
      <c r="D182" s="24"/>
      <c r="E182" s="11"/>
      <c r="F182" s="11"/>
    </row>
    <row r="183" spans="1:6" ht="14.4">
      <c r="A183" s="27"/>
      <c r="B183" s="30"/>
      <c r="C183" s="20"/>
      <c r="D183" s="24"/>
      <c r="E183" s="11"/>
      <c r="F183" s="11"/>
    </row>
    <row r="184" spans="1:6" ht="14.4">
      <c r="A184" s="27"/>
      <c r="B184" s="30"/>
      <c r="C184" s="20"/>
      <c r="D184" s="24"/>
      <c r="E184" s="11"/>
      <c r="F184" s="11"/>
    </row>
    <row r="185" spans="1:6" ht="14.4">
      <c r="A185" s="27"/>
      <c r="B185" s="30"/>
      <c r="C185" s="20"/>
      <c r="D185" s="24"/>
      <c r="E185" s="11"/>
      <c r="F185" s="11"/>
    </row>
    <row r="186" spans="1:6" ht="14.4">
      <c r="A186" s="27"/>
      <c r="B186" s="30"/>
      <c r="C186" s="20"/>
      <c r="D186" s="24"/>
      <c r="E186" s="11"/>
      <c r="F186" s="11"/>
    </row>
    <row r="187" spans="1:6" ht="14.4">
      <c r="A187" s="27"/>
      <c r="B187" s="30"/>
      <c r="C187" s="20"/>
      <c r="D187" s="24"/>
      <c r="E187" s="11"/>
      <c r="F187" s="11"/>
    </row>
    <row r="188" spans="1:6" ht="14.4">
      <c r="A188" s="27"/>
      <c r="B188" s="30"/>
      <c r="C188" s="20"/>
      <c r="D188" s="24"/>
      <c r="E188" s="11"/>
      <c r="F188" s="11"/>
    </row>
    <row r="189" spans="1:6" ht="14.4">
      <c r="A189" s="27"/>
      <c r="B189" s="30"/>
      <c r="C189" s="20"/>
      <c r="D189" s="24"/>
      <c r="E189" s="11"/>
      <c r="F189" s="11"/>
    </row>
    <row r="190" spans="1:6" ht="14.4">
      <c r="A190" s="27"/>
      <c r="B190" s="30"/>
      <c r="C190" s="20"/>
      <c r="D190" s="24"/>
      <c r="E190" s="11"/>
      <c r="F190" s="11"/>
    </row>
    <row r="191" spans="1:6" ht="14.4">
      <c r="A191" s="27"/>
      <c r="B191" s="30"/>
      <c r="C191" s="20"/>
      <c r="D191" s="24"/>
      <c r="E191" s="11"/>
      <c r="F191" s="11"/>
    </row>
    <row r="192" spans="1:6" ht="14.4">
      <c r="A192" s="27"/>
      <c r="B192" s="30"/>
      <c r="C192" s="20"/>
      <c r="D192" s="24"/>
      <c r="E192" s="11"/>
      <c r="F192" s="11"/>
    </row>
    <row r="193" spans="1:6" ht="14.4">
      <c r="A193" s="27"/>
      <c r="B193" s="30"/>
      <c r="C193" s="20"/>
      <c r="D193" s="24"/>
      <c r="E193" s="11"/>
      <c r="F193" s="11"/>
    </row>
    <row r="194" spans="1:6" ht="14.4">
      <c r="A194" s="27"/>
      <c r="B194" s="30"/>
      <c r="C194" s="20"/>
      <c r="D194" s="24"/>
      <c r="E194" s="11"/>
      <c r="F194" s="11"/>
    </row>
    <row r="195" spans="1:6" ht="14.4">
      <c r="A195" s="27"/>
      <c r="B195" s="30"/>
      <c r="C195" s="20"/>
      <c r="D195" s="24"/>
      <c r="E195" s="11"/>
      <c r="F195" s="11"/>
    </row>
    <row r="196" spans="1:6" ht="14.4">
      <c r="A196" s="27"/>
      <c r="B196" s="30"/>
      <c r="C196" s="20"/>
      <c r="D196" s="24"/>
      <c r="E196" s="11"/>
      <c r="F196" s="11"/>
    </row>
    <row r="197" spans="1:6" ht="14.4">
      <c r="A197" s="27"/>
      <c r="B197" s="30"/>
      <c r="C197" s="20"/>
      <c r="D197" s="24"/>
      <c r="E197" s="11"/>
      <c r="F197" s="11"/>
    </row>
    <row r="198" spans="1:6" ht="14.4">
      <c r="A198" s="27"/>
      <c r="B198" s="30"/>
      <c r="C198" s="20"/>
      <c r="D198" s="24"/>
      <c r="E198" s="11"/>
      <c r="F198" s="11"/>
    </row>
    <row r="199" spans="1:6" ht="14.4">
      <c r="A199" s="27"/>
      <c r="B199" s="30"/>
      <c r="C199" s="20"/>
      <c r="D199" s="24"/>
      <c r="E199" s="11"/>
      <c r="F199" s="11"/>
    </row>
    <row r="200" spans="1:6" ht="14.4">
      <c r="A200" s="27"/>
      <c r="B200" s="30"/>
      <c r="C200" s="20"/>
      <c r="D200" s="24"/>
      <c r="E200" s="11"/>
      <c r="F200" s="11"/>
    </row>
    <row r="201" spans="1:6" ht="14.4">
      <c r="A201" s="27"/>
      <c r="B201" s="30"/>
      <c r="C201" s="20"/>
      <c r="D201" s="24"/>
      <c r="E201" s="11"/>
      <c r="F201" s="11"/>
    </row>
    <row r="202" spans="1:6" ht="14.4">
      <c r="A202" s="27"/>
      <c r="B202" s="30"/>
      <c r="C202" s="20"/>
      <c r="D202" s="24"/>
      <c r="E202" s="11"/>
      <c r="F202" s="11"/>
    </row>
    <row r="203" spans="1:6" ht="14.4">
      <c r="A203" s="27"/>
      <c r="B203" s="30"/>
      <c r="C203" s="20"/>
      <c r="D203" s="24"/>
      <c r="E203" s="11"/>
      <c r="F203" s="11"/>
    </row>
    <row r="204" spans="1:6" ht="14.4">
      <c r="A204" s="27"/>
      <c r="B204" s="30"/>
      <c r="C204" s="20"/>
      <c r="D204" s="24"/>
      <c r="E204" s="11"/>
      <c r="F204" s="11"/>
    </row>
    <row r="205" spans="1:6" ht="14.4">
      <c r="A205" s="27"/>
      <c r="B205" s="30"/>
      <c r="C205" s="20"/>
      <c r="D205" s="24"/>
      <c r="E205" s="11"/>
      <c r="F205" s="11"/>
    </row>
    <row r="206" spans="1:6" ht="14.4">
      <c r="A206" s="27"/>
      <c r="B206" s="30"/>
      <c r="C206" s="20"/>
      <c r="D206" s="24"/>
      <c r="E206" s="11"/>
      <c r="F206" s="11"/>
    </row>
    <row r="207" spans="1:6" ht="14.4">
      <c r="A207" s="27"/>
      <c r="B207" s="30"/>
      <c r="C207" s="20"/>
      <c r="D207" s="24"/>
      <c r="E207" s="11"/>
      <c r="F207" s="11"/>
    </row>
    <row r="208" spans="1:6" ht="14.4">
      <c r="A208" s="27"/>
      <c r="B208" s="30"/>
      <c r="C208" s="20"/>
      <c r="D208" s="24"/>
      <c r="E208" s="11"/>
      <c r="F208" s="11"/>
    </row>
    <row r="209" spans="1:6" ht="14.4">
      <c r="A209" s="27"/>
      <c r="B209" s="30"/>
      <c r="C209" s="20"/>
      <c r="D209" s="24"/>
      <c r="E209" s="11"/>
      <c r="F209" s="11"/>
    </row>
    <row r="210" spans="1:6" ht="14.4">
      <c r="A210" s="27"/>
      <c r="B210" s="30"/>
      <c r="C210" s="20"/>
      <c r="D210" s="24"/>
      <c r="E210" s="11"/>
      <c r="F210" s="11"/>
    </row>
    <row r="211" spans="1:6" ht="14.4">
      <c r="A211" s="27"/>
      <c r="B211" s="30"/>
      <c r="C211" s="20"/>
      <c r="D211" s="24"/>
      <c r="E211" s="11"/>
      <c r="F211" s="11"/>
    </row>
    <row r="212" spans="1:6" ht="14.4">
      <c r="A212" s="27"/>
      <c r="B212" s="30"/>
      <c r="C212" s="20"/>
      <c r="D212" s="24"/>
      <c r="E212" s="11"/>
      <c r="F212" s="11"/>
    </row>
    <row r="213" spans="1:6" ht="14.4">
      <c r="A213" s="27"/>
      <c r="B213" s="30"/>
      <c r="C213" s="20"/>
      <c r="D213" s="24"/>
      <c r="E213" s="11"/>
      <c r="F213" s="11"/>
    </row>
    <row r="214" spans="1:6" ht="14.4">
      <c r="A214" s="27"/>
      <c r="B214" s="30"/>
      <c r="C214" s="20"/>
      <c r="D214" s="24"/>
      <c r="E214" s="11"/>
      <c r="F214" s="11"/>
    </row>
    <row r="215" spans="1:6" ht="14.4">
      <c r="A215" s="27"/>
      <c r="B215" s="30"/>
      <c r="C215" s="20"/>
      <c r="D215" s="24"/>
      <c r="E215" s="11"/>
      <c r="F215" s="11"/>
    </row>
    <row r="216" spans="1:6" ht="14.4">
      <c r="A216" s="27"/>
      <c r="B216" s="30"/>
      <c r="C216" s="20"/>
      <c r="D216" s="24"/>
      <c r="E216" s="11"/>
      <c r="F216" s="11"/>
    </row>
    <row r="217" spans="1:6" ht="14.4">
      <c r="A217" s="27"/>
      <c r="B217" s="30"/>
      <c r="C217" s="20"/>
      <c r="D217" s="24"/>
      <c r="E217" s="11"/>
      <c r="F217" s="11"/>
    </row>
    <row r="218" spans="1:6" ht="14.4">
      <c r="A218" s="27"/>
      <c r="B218" s="30"/>
      <c r="C218" s="20"/>
      <c r="D218" s="24"/>
      <c r="E218" s="11"/>
      <c r="F218" s="11"/>
    </row>
    <row r="219" spans="1:6" ht="14.4">
      <c r="A219" s="27"/>
      <c r="B219" s="30"/>
      <c r="C219" s="20"/>
      <c r="D219" s="24"/>
      <c r="E219" s="11"/>
      <c r="F219" s="11"/>
    </row>
    <row r="220" spans="1:6" ht="14.4">
      <c r="A220" s="27"/>
      <c r="B220" s="30"/>
      <c r="C220" s="20"/>
      <c r="D220" s="24"/>
      <c r="E220" s="11"/>
      <c r="F220" s="11"/>
    </row>
    <row r="221" spans="1:6" ht="14.4">
      <c r="A221" s="27"/>
      <c r="B221" s="30"/>
      <c r="C221" s="20"/>
      <c r="D221" s="24"/>
      <c r="E221" s="11"/>
      <c r="F221" s="11"/>
    </row>
    <row r="222" spans="1:6" ht="14.4">
      <c r="A222" s="27"/>
      <c r="B222" s="30"/>
      <c r="C222" s="20"/>
      <c r="D222" s="24"/>
      <c r="E222" s="11"/>
      <c r="F222" s="11"/>
    </row>
    <row r="223" spans="1:6" ht="14.4">
      <c r="A223" s="27"/>
      <c r="B223" s="30"/>
      <c r="C223" s="20"/>
      <c r="D223" s="24"/>
      <c r="E223" s="11"/>
      <c r="F223" s="11"/>
    </row>
    <row r="224" spans="1:6" ht="14.4">
      <c r="A224" s="27"/>
      <c r="B224" s="30"/>
      <c r="C224" s="20"/>
      <c r="D224" s="24"/>
      <c r="E224" s="11"/>
      <c r="F224" s="11"/>
    </row>
    <row r="225" spans="1:6" ht="14.4">
      <c r="A225" s="27"/>
      <c r="B225" s="30"/>
      <c r="C225" s="20"/>
      <c r="D225" s="24"/>
      <c r="E225" s="11"/>
      <c r="F225" s="11"/>
    </row>
    <row r="226" spans="1:6" ht="14.4">
      <c r="A226" s="27"/>
      <c r="B226" s="30"/>
      <c r="C226" s="20"/>
      <c r="D226" s="24"/>
      <c r="E226" s="11"/>
      <c r="F226" s="11"/>
    </row>
    <row r="227" spans="1:6" ht="14.4">
      <c r="A227" s="27"/>
      <c r="B227" s="30"/>
      <c r="C227" s="20"/>
      <c r="D227" s="24"/>
      <c r="E227" s="11"/>
      <c r="F227" s="11"/>
    </row>
    <row r="228" spans="1:6" ht="14.4">
      <c r="A228" s="27"/>
      <c r="B228" s="30"/>
      <c r="C228" s="20"/>
      <c r="D228" s="24"/>
      <c r="E228" s="11"/>
      <c r="F228" s="11"/>
    </row>
    <row r="229" spans="1:6" ht="14.4">
      <c r="A229" s="27"/>
      <c r="B229" s="30"/>
      <c r="C229" s="20"/>
      <c r="D229" s="24"/>
      <c r="E229" s="11"/>
      <c r="F229" s="11"/>
    </row>
    <row r="230" spans="1:6" ht="14.4">
      <c r="A230" s="27"/>
      <c r="B230" s="30"/>
      <c r="C230" s="20"/>
      <c r="D230" s="24"/>
      <c r="E230" s="11"/>
      <c r="F230" s="11"/>
    </row>
    <row r="231" spans="1:6" ht="14.4">
      <c r="A231" s="27"/>
      <c r="B231" s="30"/>
      <c r="C231" s="20"/>
      <c r="D231" s="24"/>
      <c r="E231" s="11"/>
      <c r="F231" s="11"/>
    </row>
    <row r="232" spans="1:6" ht="14.4">
      <c r="A232" s="27"/>
      <c r="B232" s="30"/>
      <c r="C232" s="20"/>
      <c r="D232" s="24"/>
      <c r="E232" s="11"/>
      <c r="F232" s="11"/>
    </row>
    <row r="233" spans="1:6" ht="14.4">
      <c r="A233" s="27"/>
      <c r="B233" s="30"/>
      <c r="C233" s="20"/>
      <c r="D233" s="24"/>
      <c r="E233" s="11"/>
      <c r="F233" s="11"/>
    </row>
    <row r="234" spans="1:6" ht="14.4">
      <c r="A234" s="27"/>
      <c r="B234" s="30"/>
      <c r="C234" s="20"/>
      <c r="D234" s="24"/>
      <c r="E234" s="11"/>
      <c r="F234" s="11"/>
    </row>
    <row r="235" spans="1:6" ht="14.4">
      <c r="A235" s="27"/>
      <c r="B235" s="30"/>
      <c r="C235" s="20"/>
      <c r="D235" s="24"/>
      <c r="E235" s="11"/>
      <c r="F235" s="11"/>
    </row>
    <row r="236" spans="1:6" ht="14.4">
      <c r="A236" s="27"/>
      <c r="B236" s="30"/>
      <c r="C236" s="20"/>
      <c r="D236" s="24"/>
      <c r="E236" s="11"/>
      <c r="F236" s="11"/>
    </row>
    <row r="237" spans="1:6" ht="14.4">
      <c r="A237" s="27"/>
      <c r="B237" s="30"/>
      <c r="C237" s="20"/>
      <c r="D237" s="24"/>
      <c r="E237" s="11"/>
      <c r="F237" s="11"/>
    </row>
    <row r="238" spans="1:6" ht="14.4">
      <c r="A238" s="27"/>
      <c r="B238" s="30"/>
      <c r="C238" s="20"/>
      <c r="D238" s="24"/>
      <c r="E238" s="11"/>
      <c r="F238" s="11"/>
    </row>
    <row r="239" spans="1:6" ht="14.4">
      <c r="A239" s="27"/>
      <c r="B239" s="30"/>
      <c r="C239" s="20"/>
      <c r="D239" s="24"/>
      <c r="E239" s="11"/>
      <c r="F239" s="11"/>
    </row>
    <row r="240" spans="1:6" ht="14.4">
      <c r="A240" s="27"/>
      <c r="B240" s="30"/>
      <c r="C240" s="20"/>
      <c r="D240" s="24"/>
      <c r="E240" s="11"/>
      <c r="F240" s="11"/>
    </row>
    <row r="241" spans="1:6" ht="14.4">
      <c r="A241" s="27"/>
      <c r="B241" s="30"/>
      <c r="C241" s="20"/>
      <c r="D241" s="24"/>
      <c r="E241" s="11"/>
      <c r="F241" s="11"/>
    </row>
    <row r="242" spans="1:6" ht="14.4">
      <c r="A242" s="27"/>
      <c r="B242" s="30"/>
      <c r="C242" s="20"/>
      <c r="D242" s="24"/>
      <c r="E242" s="11"/>
      <c r="F242" s="11"/>
    </row>
    <row r="243" spans="1:6" ht="14.4">
      <c r="A243" s="27"/>
      <c r="B243" s="30"/>
      <c r="C243" s="20"/>
      <c r="D243" s="24"/>
      <c r="E243" s="11"/>
      <c r="F243" s="11"/>
    </row>
    <row r="244" spans="1:6" ht="14.4">
      <c r="A244" s="27"/>
      <c r="B244" s="30"/>
      <c r="C244" s="20"/>
      <c r="D244" s="24"/>
      <c r="E244" s="11"/>
      <c r="F244" s="11"/>
    </row>
    <row r="245" spans="1:6" ht="14.4">
      <c r="A245" s="27"/>
      <c r="B245" s="30"/>
      <c r="C245" s="20"/>
      <c r="D245" s="24"/>
      <c r="E245" s="11"/>
      <c r="F245" s="11"/>
    </row>
    <row r="246" spans="1:6" ht="14.4">
      <c r="A246" s="27"/>
      <c r="B246" s="30"/>
      <c r="C246" s="20"/>
      <c r="D246" s="24"/>
      <c r="E246" s="11"/>
      <c r="F246" s="11"/>
    </row>
    <row r="247" spans="1:6" ht="14.4">
      <c r="A247" s="27"/>
      <c r="B247" s="30"/>
      <c r="C247" s="20"/>
      <c r="D247" s="24"/>
      <c r="E247" s="11"/>
      <c r="F247" s="11"/>
    </row>
    <row r="248" spans="1:6" ht="14.4">
      <c r="A248" s="27"/>
      <c r="B248" s="30"/>
      <c r="C248" s="20"/>
      <c r="D248" s="24"/>
      <c r="E248" s="11"/>
      <c r="F248" s="11"/>
    </row>
    <row r="249" spans="1:6" ht="14.4">
      <c r="A249" s="27"/>
      <c r="B249" s="30"/>
      <c r="C249" s="20"/>
      <c r="D249" s="24"/>
      <c r="E249" s="11"/>
      <c r="F249" s="11"/>
    </row>
    <row r="250" spans="1:6" ht="14.4">
      <c r="A250" s="27"/>
      <c r="B250" s="30"/>
      <c r="C250" s="20"/>
      <c r="D250" s="24"/>
      <c r="E250" s="11"/>
      <c r="F250" s="11"/>
    </row>
    <row r="251" spans="1:6" ht="14.4">
      <c r="A251" s="27"/>
      <c r="B251" s="30"/>
      <c r="C251" s="20"/>
      <c r="D251" s="24"/>
      <c r="E251" s="11"/>
      <c r="F251" s="11"/>
    </row>
    <row r="252" spans="1:6" ht="14.4">
      <c r="A252" s="27"/>
      <c r="B252" s="30"/>
      <c r="C252" s="20"/>
      <c r="D252" s="24"/>
      <c r="E252" s="11"/>
      <c r="F252" s="11"/>
    </row>
    <row r="253" spans="1:6" ht="14.4">
      <c r="A253" s="27"/>
      <c r="B253" s="30"/>
      <c r="C253" s="20"/>
      <c r="D253" s="24"/>
      <c r="E253" s="11"/>
      <c r="F253" s="11"/>
    </row>
    <row r="254" spans="1:6" ht="14.4">
      <c r="A254" s="27"/>
      <c r="B254" s="30"/>
      <c r="C254" s="20"/>
      <c r="D254" s="24"/>
      <c r="E254" s="11"/>
      <c r="F254" s="11"/>
    </row>
    <row r="255" spans="1:6" ht="14.4">
      <c r="A255" s="27"/>
      <c r="B255" s="30"/>
      <c r="C255" s="20"/>
      <c r="D255" s="24"/>
      <c r="E255" s="11"/>
      <c r="F255" s="11"/>
    </row>
    <row r="256" spans="1:6" ht="14.4">
      <c r="A256" s="27"/>
      <c r="B256" s="30"/>
      <c r="C256" s="20"/>
      <c r="D256" s="24"/>
      <c r="E256" s="11"/>
      <c r="F256" s="11"/>
    </row>
    <row r="257" spans="1:6" ht="14.4">
      <c r="A257" s="27"/>
      <c r="B257" s="30"/>
      <c r="C257" s="20"/>
      <c r="D257" s="24"/>
      <c r="E257" s="11"/>
      <c r="F257" s="11"/>
    </row>
    <row r="258" spans="1:6" ht="14.4">
      <c r="A258" s="27"/>
      <c r="B258" s="30"/>
      <c r="C258" s="20"/>
      <c r="D258" s="24"/>
      <c r="E258" s="11"/>
      <c r="F258" s="11"/>
    </row>
    <row r="259" spans="1:6" ht="14.4">
      <c r="A259" s="27"/>
      <c r="B259" s="30"/>
      <c r="C259" s="20"/>
      <c r="D259" s="24"/>
      <c r="E259" s="11"/>
      <c r="F259" s="11"/>
    </row>
    <row r="260" spans="1:6" ht="14.4">
      <c r="A260" s="27"/>
      <c r="B260" s="30"/>
      <c r="C260" s="20"/>
      <c r="D260" s="24"/>
      <c r="E260" s="11"/>
      <c r="F260" s="11"/>
    </row>
    <row r="261" spans="1:6" ht="14.4">
      <c r="A261" s="27"/>
      <c r="B261" s="30"/>
      <c r="C261" s="20"/>
      <c r="D261" s="24"/>
      <c r="E261" s="11"/>
      <c r="F261" s="11"/>
    </row>
    <row r="262" spans="1:6" ht="14.4">
      <c r="A262" s="27"/>
      <c r="B262" s="30"/>
      <c r="C262" s="20"/>
      <c r="D262" s="24"/>
      <c r="E262" s="11"/>
      <c r="F262" s="11"/>
    </row>
    <row r="263" spans="1:6" ht="14.4">
      <c r="A263" s="27"/>
      <c r="B263" s="30"/>
      <c r="C263" s="20"/>
      <c r="D263" s="24"/>
      <c r="E263" s="11"/>
      <c r="F263" s="11"/>
    </row>
    <row r="264" spans="1:6" ht="14.4">
      <c r="A264" s="27"/>
      <c r="B264" s="30"/>
      <c r="C264" s="20"/>
      <c r="D264" s="24"/>
      <c r="E264" s="11"/>
      <c r="F264" s="11"/>
    </row>
    <row r="265" spans="1:6" ht="14.4">
      <c r="A265" s="27"/>
      <c r="B265" s="30"/>
      <c r="C265" s="20"/>
      <c r="D265" s="24"/>
      <c r="E265" s="11"/>
      <c r="F265" s="11"/>
    </row>
    <row r="266" spans="1:6" ht="14.4">
      <c r="A266" s="27"/>
      <c r="B266" s="30"/>
      <c r="C266" s="20"/>
      <c r="D266" s="24"/>
      <c r="E266" s="11"/>
      <c r="F266" s="11"/>
    </row>
    <row r="267" spans="1:6" ht="14.4">
      <c r="A267" s="27"/>
      <c r="B267" s="30"/>
      <c r="C267" s="20"/>
      <c r="D267" s="24"/>
      <c r="E267" s="11"/>
      <c r="F267" s="11"/>
    </row>
    <row r="268" spans="1:6" ht="14.4">
      <c r="A268" s="27"/>
      <c r="B268" s="30"/>
      <c r="C268" s="20"/>
      <c r="D268" s="24"/>
      <c r="E268" s="11"/>
      <c r="F268" s="11"/>
    </row>
    <row r="269" spans="1:6" ht="14.4">
      <c r="A269" s="27"/>
      <c r="B269" s="30"/>
      <c r="C269" s="20"/>
      <c r="D269" s="24"/>
      <c r="E269" s="11"/>
      <c r="F269" s="11"/>
    </row>
    <row r="270" spans="1:6" ht="14.4">
      <c r="A270" s="27"/>
      <c r="B270" s="30"/>
      <c r="C270" s="20"/>
      <c r="D270" s="24"/>
      <c r="E270" s="11"/>
      <c r="F270" s="11"/>
    </row>
    <row r="271" spans="1:6" ht="14.4">
      <c r="A271" s="27"/>
      <c r="B271" s="30"/>
      <c r="C271" s="20"/>
      <c r="D271" s="24"/>
      <c r="E271" s="11"/>
      <c r="F271" s="11"/>
    </row>
    <row r="272" spans="1:6" ht="14.4">
      <c r="A272" s="27"/>
      <c r="B272" s="30"/>
      <c r="C272" s="20"/>
      <c r="D272" s="24"/>
      <c r="E272" s="11"/>
      <c r="F272" s="11"/>
    </row>
    <row r="273" spans="1:6" ht="14.4">
      <c r="A273" s="27"/>
      <c r="B273" s="30"/>
      <c r="C273" s="20"/>
      <c r="D273" s="24"/>
      <c r="E273" s="11"/>
      <c r="F273" s="11"/>
    </row>
    <row r="274" spans="1:6" ht="14.4">
      <c r="A274" s="27"/>
      <c r="B274" s="30"/>
      <c r="C274" s="20"/>
      <c r="D274" s="24"/>
      <c r="E274" s="11"/>
      <c r="F274" s="11"/>
    </row>
    <row r="275" spans="1:6" ht="14.4">
      <c r="A275" s="27"/>
      <c r="B275" s="30"/>
      <c r="C275" s="20"/>
      <c r="D275" s="24"/>
      <c r="E275" s="11"/>
      <c r="F275" s="11"/>
    </row>
    <row r="276" spans="1:6" ht="14.4">
      <c r="A276" s="27"/>
      <c r="B276" s="30"/>
      <c r="C276" s="20"/>
      <c r="D276" s="24"/>
      <c r="E276" s="11"/>
      <c r="F276" s="11"/>
    </row>
    <row r="277" spans="1:6" ht="14.4">
      <c r="A277" s="27"/>
      <c r="B277" s="30"/>
      <c r="C277" s="20"/>
      <c r="D277" s="24"/>
      <c r="E277" s="11"/>
      <c r="F277" s="11"/>
    </row>
    <row r="278" spans="1:6" ht="14.4">
      <c r="A278" s="27"/>
      <c r="B278" s="30"/>
      <c r="C278" s="20"/>
      <c r="D278" s="24"/>
      <c r="E278" s="11"/>
      <c r="F278" s="11"/>
    </row>
    <row r="279" spans="1:6" ht="14.4">
      <c r="A279" s="27"/>
      <c r="B279" s="30"/>
      <c r="C279" s="20"/>
      <c r="D279" s="24"/>
      <c r="E279" s="11"/>
      <c r="F279" s="11"/>
    </row>
    <row r="280" spans="1:6" ht="14.4">
      <c r="A280" s="27"/>
      <c r="B280" s="30"/>
      <c r="C280" s="20"/>
      <c r="D280" s="24"/>
      <c r="E280" s="11"/>
      <c r="F280" s="11"/>
    </row>
    <row r="281" spans="1:6" ht="14.4">
      <c r="A281" s="27"/>
      <c r="B281" s="30"/>
      <c r="C281" s="20"/>
      <c r="D281" s="24"/>
      <c r="E281" s="11"/>
      <c r="F281" s="11"/>
    </row>
    <row r="282" spans="1:6" ht="14.4">
      <c r="A282" s="27"/>
      <c r="B282" s="30"/>
      <c r="C282" s="20"/>
      <c r="D282" s="24"/>
      <c r="E282" s="11"/>
      <c r="F282" s="11"/>
    </row>
    <row r="283" spans="1:6" ht="14.4">
      <c r="A283" s="27"/>
      <c r="B283" s="30"/>
      <c r="C283" s="20"/>
      <c r="D283" s="24"/>
      <c r="E283" s="11"/>
      <c r="F283" s="11"/>
    </row>
    <row r="284" spans="1:6" ht="14.4">
      <c r="A284" s="27"/>
      <c r="B284" s="30"/>
      <c r="C284" s="20"/>
      <c r="D284" s="24"/>
      <c r="E284" s="11"/>
      <c r="F284" s="11"/>
    </row>
    <row r="285" spans="1:6" ht="14.4">
      <c r="A285" s="27"/>
      <c r="B285" s="30"/>
      <c r="C285" s="20"/>
      <c r="D285" s="24"/>
      <c r="E285" s="11"/>
      <c r="F285" s="11"/>
    </row>
    <row r="286" spans="1:6" ht="14.4">
      <c r="A286" s="27"/>
      <c r="B286" s="30"/>
      <c r="C286" s="20"/>
      <c r="D286" s="24"/>
      <c r="E286" s="11"/>
      <c r="F286" s="11"/>
    </row>
    <row r="287" spans="1:6" ht="14.4">
      <c r="A287" s="27"/>
      <c r="B287" s="30"/>
      <c r="C287" s="20"/>
      <c r="D287" s="24"/>
      <c r="E287" s="11"/>
      <c r="F287" s="11"/>
    </row>
    <row r="288" spans="1:6" ht="14.4">
      <c r="A288" s="27"/>
      <c r="B288" s="30"/>
      <c r="C288" s="20"/>
      <c r="D288" s="24"/>
      <c r="E288" s="11"/>
      <c r="F288" s="11"/>
    </row>
    <row r="289" spans="1:6" ht="14.4">
      <c r="A289" s="27"/>
      <c r="B289" s="30"/>
      <c r="C289" s="20"/>
      <c r="D289" s="24"/>
      <c r="E289" s="11"/>
      <c r="F289" s="11"/>
    </row>
    <row r="290" spans="1:6" ht="14.4">
      <c r="A290" s="27"/>
      <c r="B290" s="30"/>
      <c r="C290" s="20"/>
      <c r="D290" s="24"/>
      <c r="E290" s="11"/>
      <c r="F290" s="11"/>
    </row>
    <row r="291" spans="1:6" ht="14.4">
      <c r="A291" s="27"/>
      <c r="B291" s="30"/>
      <c r="C291" s="20"/>
      <c r="D291" s="24"/>
      <c r="E291" s="11"/>
      <c r="F291" s="11"/>
    </row>
    <row r="292" spans="1:6" ht="14.4">
      <c r="A292" s="27"/>
      <c r="B292" s="30"/>
      <c r="C292" s="20"/>
      <c r="D292" s="24"/>
      <c r="E292" s="11"/>
      <c r="F292" s="11"/>
    </row>
    <row r="293" spans="1:6" ht="14.4">
      <c r="A293" s="27"/>
      <c r="B293" s="30"/>
      <c r="C293" s="20"/>
      <c r="D293" s="24"/>
      <c r="E293" s="11"/>
      <c r="F293" s="11"/>
    </row>
    <row r="294" spans="1:6" ht="14.4">
      <c r="A294" s="27"/>
      <c r="B294" s="30"/>
      <c r="C294" s="20"/>
      <c r="D294" s="24"/>
      <c r="E294" s="11"/>
      <c r="F294" s="11"/>
    </row>
    <row r="295" spans="1:6" ht="14.4">
      <c r="A295" s="27"/>
      <c r="B295" s="30"/>
      <c r="C295" s="20"/>
      <c r="D295" s="24"/>
      <c r="E295" s="11"/>
      <c r="F295" s="11"/>
    </row>
    <row r="296" spans="1:6" ht="14.4">
      <c r="A296" s="27"/>
      <c r="B296" s="30"/>
      <c r="C296" s="20"/>
      <c r="D296" s="24"/>
      <c r="E296" s="11"/>
      <c r="F296" s="11"/>
    </row>
    <row r="297" spans="1:6" ht="14.4">
      <c r="A297" s="27"/>
      <c r="B297" s="30"/>
      <c r="C297" s="20"/>
      <c r="D297" s="24"/>
      <c r="E297" s="11"/>
      <c r="F297" s="11"/>
    </row>
    <row r="298" spans="1:6" ht="14.4">
      <c r="A298" s="27"/>
      <c r="B298" s="30"/>
      <c r="C298" s="20"/>
      <c r="D298" s="24"/>
      <c r="E298" s="11"/>
      <c r="F298" s="11"/>
    </row>
    <row r="299" spans="1:6" ht="14.4">
      <c r="A299" s="27"/>
      <c r="B299" s="30"/>
      <c r="C299" s="20"/>
      <c r="D299" s="24"/>
      <c r="E299" s="11"/>
      <c r="F299" s="11"/>
    </row>
    <row r="300" spans="1:6" ht="14.4">
      <c r="A300" s="27"/>
      <c r="B300" s="30"/>
      <c r="C300" s="20"/>
      <c r="D300" s="24"/>
      <c r="E300" s="11"/>
      <c r="F300" s="11"/>
    </row>
    <row r="301" spans="1:6" ht="14.4">
      <c r="A301" s="27"/>
      <c r="B301" s="30"/>
      <c r="C301" s="20"/>
      <c r="D301" s="24"/>
      <c r="E301" s="11"/>
      <c r="F301" s="11"/>
    </row>
    <row r="302" spans="1:6" ht="14.4">
      <c r="A302" s="27"/>
      <c r="B302" s="30"/>
      <c r="C302" s="20"/>
      <c r="D302" s="24"/>
      <c r="E302" s="11"/>
      <c r="F302" s="11"/>
    </row>
    <row r="303" spans="1:6" ht="14.4">
      <c r="A303" s="27"/>
      <c r="B303" s="30"/>
      <c r="C303" s="20"/>
      <c r="D303" s="24"/>
      <c r="E303" s="11"/>
      <c r="F303" s="11"/>
    </row>
    <row r="304" spans="1:6" ht="14.4">
      <c r="A304" s="27"/>
      <c r="B304" s="30"/>
      <c r="C304" s="20"/>
      <c r="D304" s="24"/>
      <c r="E304" s="11"/>
      <c r="F304" s="11"/>
    </row>
    <row r="305" spans="1:6" ht="14.4">
      <c r="A305" s="27"/>
      <c r="B305" s="30"/>
      <c r="C305" s="20"/>
      <c r="D305" s="24"/>
      <c r="E305" s="11"/>
      <c r="F305" s="11"/>
    </row>
    <row r="306" spans="1:6" ht="14.4">
      <c r="A306" s="27"/>
      <c r="B306" s="30"/>
      <c r="C306" s="20"/>
      <c r="D306" s="24"/>
      <c r="E306" s="11"/>
      <c r="F306" s="11"/>
    </row>
    <row r="307" spans="1:6" ht="14.4">
      <c r="A307" s="27"/>
      <c r="B307" s="30"/>
      <c r="C307" s="20"/>
      <c r="D307" s="24"/>
      <c r="E307" s="11"/>
      <c r="F307" s="11"/>
    </row>
    <row r="308" spans="1:6" ht="14.4">
      <c r="A308" s="27"/>
      <c r="B308" s="30"/>
      <c r="C308" s="20"/>
      <c r="D308" s="24"/>
      <c r="E308" s="11"/>
      <c r="F308" s="11"/>
    </row>
    <row r="309" spans="1:6" ht="14.4">
      <c r="A309" s="27"/>
      <c r="B309" s="30"/>
      <c r="C309" s="20"/>
      <c r="D309" s="24"/>
      <c r="E309" s="11"/>
      <c r="F309" s="11"/>
    </row>
    <row r="310" spans="1:6" ht="14.4">
      <c r="A310" s="27"/>
      <c r="B310" s="30"/>
      <c r="C310" s="20"/>
      <c r="D310" s="24"/>
      <c r="E310" s="11"/>
      <c r="F310" s="11"/>
    </row>
    <row r="311" spans="1:6" ht="14.4">
      <c r="A311" s="27"/>
      <c r="B311" s="30"/>
      <c r="C311" s="20"/>
      <c r="D311" s="24"/>
      <c r="E311" s="11"/>
      <c r="F311" s="11"/>
    </row>
    <row r="312" spans="1:6" ht="14.4">
      <c r="A312" s="27"/>
      <c r="B312" s="30"/>
      <c r="C312" s="20"/>
      <c r="D312" s="24"/>
      <c r="E312" s="11"/>
      <c r="F312" s="11"/>
    </row>
    <row r="313" spans="1:6" ht="14.4">
      <c r="A313" s="27"/>
      <c r="B313" s="30"/>
      <c r="C313" s="20"/>
      <c r="D313" s="24"/>
      <c r="E313" s="11"/>
      <c r="F313" s="11"/>
    </row>
    <row r="314" spans="1:6" ht="14.4">
      <c r="A314" s="27"/>
      <c r="B314" s="30"/>
      <c r="C314" s="20"/>
      <c r="D314" s="24"/>
      <c r="E314" s="11"/>
      <c r="F314" s="11"/>
    </row>
    <row r="315" spans="1:6" ht="14.4">
      <c r="A315" s="27"/>
      <c r="B315" s="30"/>
      <c r="C315" s="20"/>
      <c r="D315" s="24"/>
      <c r="E315" s="11"/>
      <c r="F315" s="11"/>
    </row>
    <row r="316" spans="1:6" ht="14.4">
      <c r="A316" s="27"/>
      <c r="B316" s="30"/>
      <c r="C316" s="20"/>
      <c r="D316" s="24"/>
      <c r="E316" s="11"/>
      <c r="F316" s="11"/>
    </row>
    <row r="317" spans="1:6" ht="14.4">
      <c r="A317" s="27"/>
      <c r="B317" s="30"/>
      <c r="C317" s="20"/>
      <c r="D317" s="24"/>
      <c r="E317" s="11"/>
      <c r="F317" s="11"/>
    </row>
    <row r="318" spans="1:6" ht="14.4">
      <c r="A318" s="27"/>
      <c r="B318" s="30"/>
      <c r="C318" s="20"/>
      <c r="D318" s="24"/>
      <c r="E318" s="11"/>
      <c r="F318" s="11"/>
    </row>
    <row r="319" spans="1:6" ht="14.4">
      <c r="A319" s="27"/>
      <c r="B319" s="30"/>
      <c r="C319" s="20"/>
      <c r="D319" s="24"/>
      <c r="E319" s="11"/>
      <c r="F319" s="11"/>
    </row>
    <row r="320" spans="1:6" ht="14.4">
      <c r="A320" s="27"/>
      <c r="B320" s="30"/>
      <c r="C320" s="20"/>
      <c r="D320" s="24"/>
      <c r="E320" s="11"/>
      <c r="F320" s="11"/>
    </row>
    <row r="321" spans="1:6" ht="14.4">
      <c r="A321" s="27"/>
      <c r="B321" s="30"/>
      <c r="C321" s="20"/>
      <c r="D321" s="24"/>
      <c r="E321" s="11"/>
      <c r="F321" s="11"/>
    </row>
    <row r="322" spans="1:6" ht="14.4">
      <c r="A322" s="27"/>
      <c r="B322" s="30"/>
      <c r="C322" s="20"/>
      <c r="D322" s="24"/>
      <c r="E322" s="11"/>
      <c r="F322" s="11"/>
    </row>
    <row r="323" spans="1:6" ht="14.4">
      <c r="A323" s="27"/>
      <c r="B323" s="30"/>
      <c r="C323" s="20"/>
      <c r="D323" s="24"/>
      <c r="E323" s="11"/>
      <c r="F323" s="11"/>
    </row>
    <row r="324" spans="1:6" ht="14.4">
      <c r="A324" s="27"/>
      <c r="B324" s="30"/>
      <c r="C324" s="20"/>
      <c r="D324" s="24"/>
      <c r="E324" s="11"/>
      <c r="F324" s="11"/>
    </row>
    <row r="325" spans="1:6" ht="14.4">
      <c r="A325" s="27"/>
      <c r="B325" s="30"/>
      <c r="C325" s="20"/>
      <c r="D325" s="24"/>
      <c r="E325" s="11"/>
      <c r="F325" s="11"/>
    </row>
    <row r="326" spans="1:6" ht="14.4">
      <c r="A326" s="27"/>
      <c r="B326" s="30"/>
      <c r="C326" s="20"/>
      <c r="D326" s="24"/>
      <c r="E326" s="11"/>
      <c r="F326" s="11"/>
    </row>
    <row r="327" spans="1:6" ht="14.4">
      <c r="A327" s="27"/>
      <c r="B327" s="30"/>
      <c r="C327" s="20"/>
      <c r="D327" s="24"/>
      <c r="E327" s="11"/>
      <c r="F327" s="11"/>
    </row>
    <row r="328" spans="1:6" ht="14.4">
      <c r="A328" s="27"/>
      <c r="B328" s="30"/>
      <c r="C328" s="20"/>
      <c r="D328" s="24"/>
      <c r="E328" s="11"/>
      <c r="F328" s="11"/>
    </row>
    <row r="329" spans="1:6" ht="14.4">
      <c r="A329" s="27"/>
      <c r="B329" s="30"/>
      <c r="C329" s="20"/>
      <c r="D329" s="24"/>
      <c r="E329" s="11"/>
      <c r="F329" s="11"/>
    </row>
    <row r="330" spans="1:6" ht="14.4">
      <c r="A330" s="27"/>
      <c r="B330" s="30"/>
      <c r="C330" s="20"/>
      <c r="D330" s="24"/>
      <c r="E330" s="11"/>
      <c r="F330" s="11"/>
    </row>
    <row r="331" spans="1:6" ht="14.4">
      <c r="A331" s="27"/>
      <c r="B331" s="30"/>
      <c r="C331" s="20"/>
      <c r="D331" s="24"/>
      <c r="E331" s="11"/>
      <c r="F331" s="11"/>
    </row>
    <row r="332" spans="1:6" ht="14.4">
      <c r="A332" s="27"/>
      <c r="B332" s="30"/>
      <c r="C332" s="20"/>
      <c r="D332" s="24"/>
      <c r="E332" s="11"/>
      <c r="F332" s="11"/>
    </row>
    <row r="333" spans="1:6" ht="14.4">
      <c r="A333" s="27"/>
      <c r="B333" s="30"/>
      <c r="C333" s="20"/>
      <c r="D333" s="24"/>
      <c r="E333" s="11"/>
      <c r="F333" s="11"/>
    </row>
    <row r="334" spans="1:6" ht="14.4">
      <c r="A334" s="27"/>
      <c r="B334" s="30"/>
      <c r="C334" s="20"/>
      <c r="D334" s="24"/>
      <c r="E334" s="11"/>
      <c r="F334" s="11"/>
    </row>
    <row r="335" spans="1:6" ht="14.4">
      <c r="A335" s="27"/>
      <c r="B335" s="30"/>
      <c r="C335" s="20"/>
      <c r="D335" s="24"/>
      <c r="E335" s="11"/>
      <c r="F335" s="11"/>
    </row>
    <row r="336" spans="1:6" ht="14.4">
      <c r="A336" s="27"/>
      <c r="B336" s="30"/>
      <c r="C336" s="20"/>
      <c r="D336" s="24"/>
      <c r="E336" s="11"/>
      <c r="F336" s="11"/>
    </row>
    <row r="337" spans="1:6" ht="14.4">
      <c r="A337" s="27"/>
      <c r="B337" s="30"/>
      <c r="C337" s="20"/>
      <c r="D337" s="24"/>
      <c r="E337" s="11"/>
      <c r="F337" s="11"/>
    </row>
    <row r="338" spans="1:6" ht="14.4">
      <c r="A338" s="27"/>
      <c r="B338" s="30"/>
      <c r="C338" s="20"/>
      <c r="D338" s="24"/>
      <c r="E338" s="11"/>
      <c r="F338" s="11"/>
    </row>
    <row r="339" spans="1:6" ht="14.4">
      <c r="A339" s="27"/>
      <c r="B339" s="30"/>
      <c r="C339" s="20"/>
      <c r="D339" s="24"/>
      <c r="E339" s="11"/>
      <c r="F339" s="11"/>
    </row>
    <row r="340" spans="1:6" ht="14.4">
      <c r="A340" s="27"/>
      <c r="B340" s="30"/>
      <c r="C340" s="20"/>
      <c r="D340" s="24"/>
      <c r="E340" s="11"/>
      <c r="F340" s="11"/>
    </row>
    <row r="341" spans="1:6" ht="14.4">
      <c r="A341" s="27"/>
      <c r="B341" s="30"/>
      <c r="C341" s="20"/>
      <c r="D341" s="24"/>
      <c r="E341" s="11"/>
      <c r="F341" s="11"/>
    </row>
    <row r="342" spans="1:6" ht="14.4">
      <c r="A342" s="27"/>
      <c r="B342" s="30"/>
      <c r="C342" s="20"/>
      <c r="D342" s="24"/>
      <c r="E342" s="11"/>
      <c r="F342" s="11"/>
    </row>
    <row r="343" spans="1:6" ht="14.4">
      <c r="A343" s="27"/>
      <c r="B343" s="30"/>
      <c r="C343" s="20"/>
      <c r="D343" s="24"/>
      <c r="E343" s="11"/>
      <c r="F343" s="11"/>
    </row>
    <row r="344" spans="1:6" ht="14.4">
      <c r="A344" s="27"/>
      <c r="B344" s="30"/>
      <c r="C344" s="20"/>
      <c r="D344" s="24"/>
      <c r="E344" s="11"/>
      <c r="F344" s="11"/>
    </row>
    <row r="345" spans="1:6" ht="14.4">
      <c r="A345" s="27"/>
      <c r="B345" s="30"/>
      <c r="C345" s="20"/>
      <c r="D345" s="24"/>
      <c r="E345" s="11"/>
      <c r="F345" s="11"/>
    </row>
    <row r="346" spans="1:6" ht="14.4">
      <c r="A346" s="27"/>
      <c r="B346" s="30"/>
      <c r="C346" s="20"/>
      <c r="D346" s="24"/>
      <c r="E346" s="11"/>
      <c r="F346" s="11"/>
    </row>
    <row r="347" spans="1:6" ht="14.4">
      <c r="A347" s="27"/>
      <c r="B347" s="30"/>
      <c r="C347" s="20"/>
      <c r="D347" s="24"/>
      <c r="E347" s="11"/>
      <c r="F347" s="11"/>
    </row>
    <row r="348" spans="1:6" ht="14.4">
      <c r="A348" s="27"/>
      <c r="B348" s="30"/>
      <c r="C348" s="20"/>
      <c r="D348" s="24"/>
      <c r="E348" s="11"/>
      <c r="F348" s="11"/>
    </row>
    <row r="349" spans="1:6" ht="14.4">
      <c r="A349" s="27"/>
      <c r="B349" s="30"/>
      <c r="C349" s="20"/>
      <c r="D349" s="24"/>
      <c r="E349" s="11"/>
      <c r="F349" s="11"/>
    </row>
    <row r="350" spans="1:6" ht="14.4">
      <c r="A350" s="27"/>
      <c r="B350" s="30"/>
      <c r="C350" s="20"/>
      <c r="D350" s="24"/>
      <c r="E350" s="11"/>
      <c r="F350" s="11"/>
    </row>
    <row r="351" spans="1:6" ht="14.4">
      <c r="A351" s="27"/>
      <c r="B351" s="30"/>
      <c r="C351" s="20"/>
      <c r="D351" s="24"/>
      <c r="E351" s="11"/>
      <c r="F351" s="11"/>
    </row>
    <row r="352" spans="1:6" ht="14.4">
      <c r="A352" s="27"/>
      <c r="B352" s="30"/>
      <c r="C352" s="20"/>
      <c r="D352" s="24"/>
      <c r="E352" s="11"/>
      <c r="F352" s="11"/>
    </row>
    <row r="353" spans="1:6" ht="14.4">
      <c r="A353" s="27"/>
      <c r="B353" s="30"/>
      <c r="C353" s="20"/>
      <c r="D353" s="24"/>
      <c r="E353" s="11"/>
      <c r="F353" s="11"/>
    </row>
    <row r="354" spans="1:6" ht="14.4">
      <c r="A354" s="27"/>
      <c r="B354" s="30"/>
      <c r="C354" s="20"/>
      <c r="D354" s="24"/>
      <c r="E354" s="11"/>
      <c r="F354" s="11"/>
    </row>
    <row r="355" spans="1:6" ht="14.4">
      <c r="A355" s="27"/>
      <c r="B355" s="30"/>
      <c r="C355" s="20"/>
      <c r="D355" s="24"/>
      <c r="E355" s="11"/>
      <c r="F355" s="11"/>
    </row>
    <row r="356" spans="1:6" ht="14.4">
      <c r="A356" s="27"/>
      <c r="B356" s="30"/>
      <c r="C356" s="20"/>
      <c r="D356" s="24"/>
      <c r="E356" s="11"/>
      <c r="F356" s="11"/>
    </row>
    <row r="357" spans="1:6" ht="14.4">
      <c r="A357" s="27"/>
      <c r="B357" s="30"/>
      <c r="C357" s="20"/>
      <c r="D357" s="24"/>
      <c r="E357" s="11"/>
      <c r="F357" s="11"/>
    </row>
    <row r="358" spans="1:6" ht="14.4">
      <c r="A358" s="27"/>
      <c r="B358" s="30"/>
      <c r="C358" s="20"/>
      <c r="D358" s="24"/>
      <c r="E358" s="11"/>
      <c r="F358" s="11"/>
    </row>
    <row r="359" spans="1:6" ht="14.4">
      <c r="A359" s="27"/>
      <c r="B359" s="30"/>
      <c r="C359" s="20"/>
      <c r="D359" s="24"/>
      <c r="E359" s="11"/>
      <c r="F359" s="11"/>
    </row>
    <row r="360" spans="1:6" ht="14.4">
      <c r="A360" s="27"/>
      <c r="B360" s="30"/>
      <c r="C360" s="20"/>
      <c r="D360" s="24"/>
      <c r="E360" s="11"/>
      <c r="F360" s="11"/>
    </row>
    <row r="361" spans="1:6" ht="14.4">
      <c r="A361" s="27"/>
      <c r="B361" s="30"/>
      <c r="C361" s="20"/>
      <c r="D361" s="24"/>
      <c r="E361" s="11"/>
      <c r="F361" s="11"/>
    </row>
    <row r="362" spans="1:6" ht="14.4">
      <c r="A362" s="27"/>
      <c r="B362" s="30"/>
      <c r="C362" s="20"/>
      <c r="D362" s="24"/>
      <c r="E362" s="11"/>
      <c r="F362" s="11"/>
    </row>
    <row r="363" spans="1:6" ht="14.4">
      <c r="A363" s="27"/>
      <c r="B363" s="30"/>
      <c r="C363" s="20"/>
      <c r="D363" s="24"/>
      <c r="E363" s="11"/>
      <c r="F363" s="11"/>
    </row>
    <row r="364" spans="1:6" ht="14.4">
      <c r="A364" s="27"/>
      <c r="B364" s="30"/>
      <c r="C364" s="20"/>
      <c r="D364" s="24"/>
      <c r="E364" s="11"/>
      <c r="F364" s="11"/>
    </row>
    <row r="365" spans="1:6" ht="14.4">
      <c r="A365" s="27"/>
      <c r="B365" s="30"/>
      <c r="C365" s="20"/>
      <c r="D365" s="24"/>
      <c r="E365" s="11"/>
      <c r="F365" s="11"/>
    </row>
    <row r="366" spans="1:6" ht="14.4">
      <c r="A366" s="27"/>
      <c r="B366" s="30"/>
      <c r="C366" s="20"/>
      <c r="D366" s="24"/>
      <c r="E366" s="11"/>
      <c r="F366" s="11"/>
    </row>
    <row r="367" spans="1:6" ht="14.4">
      <c r="A367" s="27"/>
      <c r="B367" s="30"/>
      <c r="C367" s="20"/>
      <c r="D367" s="24"/>
      <c r="E367" s="11"/>
      <c r="F367" s="11"/>
    </row>
    <row r="368" spans="1:6" ht="14.4">
      <c r="A368" s="27"/>
      <c r="B368" s="30"/>
      <c r="C368" s="20"/>
      <c r="D368" s="24"/>
      <c r="E368" s="11"/>
      <c r="F368" s="11"/>
    </row>
    <row r="369" spans="1:6" ht="14.4">
      <c r="A369" s="27"/>
      <c r="B369" s="30"/>
      <c r="C369" s="20"/>
      <c r="D369" s="24"/>
      <c r="E369" s="11"/>
      <c r="F369" s="11"/>
    </row>
    <row r="370" spans="1:6" ht="14.4">
      <c r="A370" s="27"/>
      <c r="B370" s="30"/>
      <c r="C370" s="20"/>
      <c r="D370" s="24"/>
      <c r="E370" s="11"/>
      <c r="F370" s="11"/>
    </row>
    <row r="371" spans="1:6" ht="14.4">
      <c r="A371" s="27"/>
      <c r="B371" s="30"/>
      <c r="C371" s="20"/>
      <c r="D371" s="24"/>
      <c r="E371" s="11"/>
      <c r="F371" s="11"/>
    </row>
    <row r="372" spans="1:6" ht="14.4">
      <c r="A372" s="27"/>
      <c r="B372" s="30"/>
      <c r="C372" s="20"/>
      <c r="D372" s="24"/>
      <c r="E372" s="11"/>
      <c r="F372" s="11"/>
    </row>
    <row r="373" spans="1:6" ht="14.4">
      <c r="A373" s="27"/>
      <c r="B373" s="30"/>
      <c r="C373" s="20"/>
      <c r="D373" s="24"/>
      <c r="E373" s="11"/>
      <c r="F373" s="11"/>
    </row>
    <row r="374" spans="1:6" ht="14.4">
      <c r="A374" s="27"/>
      <c r="B374" s="30"/>
      <c r="C374" s="20"/>
      <c r="D374" s="24"/>
      <c r="E374" s="11"/>
      <c r="F374" s="11"/>
    </row>
    <row r="375" spans="1:6" ht="14.4">
      <c r="A375" s="27"/>
      <c r="B375" s="30"/>
      <c r="C375" s="20"/>
      <c r="D375" s="24"/>
      <c r="E375" s="11"/>
      <c r="F375" s="11"/>
    </row>
    <row r="376" spans="1:6" ht="14.4">
      <c r="A376" s="27"/>
      <c r="B376" s="30"/>
      <c r="C376" s="20"/>
      <c r="D376" s="24"/>
      <c r="E376" s="11"/>
      <c r="F376" s="11"/>
    </row>
    <row r="377" spans="1:6" ht="14.4">
      <c r="A377" s="27"/>
      <c r="B377" s="30"/>
      <c r="C377" s="20"/>
      <c r="D377" s="24"/>
      <c r="E377" s="11"/>
      <c r="F377" s="11"/>
    </row>
    <row r="378" spans="1:6" ht="14.4">
      <c r="A378" s="27"/>
      <c r="B378" s="30"/>
      <c r="C378" s="20"/>
      <c r="D378" s="24"/>
      <c r="E378" s="11"/>
      <c r="F378" s="11"/>
    </row>
    <row r="379" spans="1:6" ht="14.4">
      <c r="A379" s="27"/>
      <c r="B379" s="30"/>
      <c r="C379" s="20"/>
      <c r="D379" s="24"/>
      <c r="E379" s="11"/>
      <c r="F379" s="11"/>
    </row>
    <row r="380" spans="1:6" ht="14.4">
      <c r="A380" s="27"/>
      <c r="B380" s="30"/>
      <c r="C380" s="20"/>
      <c r="D380" s="24"/>
      <c r="E380" s="11"/>
      <c r="F380" s="11"/>
    </row>
    <row r="381" spans="1:6" ht="14.4">
      <c r="A381" s="27"/>
      <c r="B381" s="30"/>
      <c r="C381" s="20"/>
      <c r="D381" s="24"/>
      <c r="E381" s="11"/>
      <c r="F381" s="11"/>
    </row>
    <row r="382" spans="1:6" ht="14.4">
      <c r="A382" s="27"/>
      <c r="B382" s="30"/>
      <c r="C382" s="20"/>
      <c r="D382" s="24"/>
      <c r="E382" s="11"/>
      <c r="F382" s="11"/>
    </row>
    <row r="383" spans="1:6" ht="14.4">
      <c r="A383" s="27"/>
      <c r="B383" s="30"/>
      <c r="C383" s="20"/>
      <c r="D383" s="24"/>
      <c r="E383" s="11"/>
      <c r="F383" s="11"/>
    </row>
    <row r="384" spans="1:6" ht="14.4">
      <c r="A384" s="27"/>
      <c r="B384" s="30"/>
      <c r="C384" s="20"/>
      <c r="D384" s="24"/>
      <c r="E384" s="11"/>
      <c r="F384" s="11"/>
    </row>
    <row r="385" spans="1:6" ht="14.4">
      <c r="A385" s="27"/>
      <c r="B385" s="30"/>
      <c r="C385" s="20"/>
      <c r="D385" s="24"/>
      <c r="E385" s="11"/>
      <c r="F385" s="11"/>
    </row>
    <row r="386" spans="1:6" ht="14.4">
      <c r="A386" s="27"/>
      <c r="B386" s="30"/>
      <c r="C386" s="20"/>
      <c r="D386" s="24"/>
      <c r="E386" s="11"/>
      <c r="F386" s="11"/>
    </row>
    <row r="387" spans="1:6" ht="14.4">
      <c r="A387" s="27"/>
      <c r="B387" s="30"/>
      <c r="C387" s="20"/>
      <c r="D387" s="24"/>
      <c r="E387" s="11"/>
      <c r="F387" s="11"/>
    </row>
    <row r="388" spans="1:6" ht="14.4">
      <c r="A388" s="27"/>
      <c r="B388" s="30"/>
      <c r="C388" s="20"/>
      <c r="D388" s="24"/>
      <c r="E388" s="11"/>
      <c r="F388" s="11"/>
    </row>
    <row r="389" spans="1:6" ht="14.4">
      <c r="A389" s="27"/>
      <c r="B389" s="30"/>
      <c r="C389" s="20"/>
      <c r="D389" s="24"/>
      <c r="E389" s="11"/>
      <c r="F389" s="11"/>
    </row>
    <row r="390" spans="1:6" ht="14.4">
      <c r="A390" s="27"/>
      <c r="B390" s="30"/>
      <c r="C390" s="20"/>
      <c r="D390" s="24"/>
      <c r="E390" s="11"/>
      <c r="F390" s="11"/>
    </row>
    <row r="391" spans="1:6" ht="14.4">
      <c r="A391" s="27"/>
      <c r="B391" s="30"/>
      <c r="C391" s="20"/>
      <c r="D391" s="24"/>
      <c r="E391" s="11"/>
      <c r="F391" s="11"/>
    </row>
    <row r="392" spans="1:6" ht="14.4">
      <c r="A392" s="27"/>
      <c r="B392" s="30"/>
      <c r="C392" s="20"/>
      <c r="D392" s="24"/>
      <c r="E392" s="11"/>
      <c r="F392" s="11"/>
    </row>
    <row r="393" spans="1:6" ht="14.4">
      <c r="A393" s="27"/>
      <c r="B393" s="30"/>
      <c r="C393" s="20"/>
      <c r="D393" s="24"/>
      <c r="E393" s="11"/>
      <c r="F393" s="11"/>
    </row>
    <row r="394" spans="1:6" ht="14.4">
      <c r="A394" s="27"/>
      <c r="B394" s="30"/>
      <c r="C394" s="20"/>
      <c r="D394" s="24"/>
      <c r="E394" s="11"/>
      <c r="F394" s="11"/>
    </row>
    <row r="395" spans="1:6" ht="14.4">
      <c r="A395" s="27"/>
      <c r="B395" s="30"/>
      <c r="C395" s="20"/>
      <c r="D395" s="24"/>
      <c r="E395" s="11"/>
      <c r="F395" s="11"/>
    </row>
    <row r="396" spans="1:6" ht="14.4">
      <c r="A396" s="27"/>
      <c r="B396" s="30"/>
      <c r="C396" s="20"/>
      <c r="D396" s="24"/>
      <c r="E396" s="11"/>
      <c r="F396" s="11"/>
    </row>
    <row r="397" spans="1:6" ht="14.4">
      <c r="A397" s="27"/>
      <c r="B397" s="30"/>
      <c r="C397" s="20"/>
      <c r="D397" s="24"/>
      <c r="E397" s="11"/>
      <c r="F397" s="11"/>
    </row>
    <row r="398" spans="1:6" ht="14.4">
      <c r="A398" s="27"/>
      <c r="B398" s="30"/>
      <c r="C398" s="20"/>
      <c r="D398" s="24"/>
      <c r="E398" s="11"/>
      <c r="F398" s="11"/>
    </row>
    <row r="399" spans="1:6" ht="14.4">
      <c r="A399" s="27"/>
      <c r="B399" s="30"/>
      <c r="C399" s="20"/>
      <c r="D399" s="24"/>
      <c r="E399" s="11"/>
      <c r="F399" s="11"/>
    </row>
    <row r="400" spans="1:6" ht="14.4">
      <c r="A400" s="27"/>
      <c r="B400" s="30"/>
      <c r="C400" s="20"/>
      <c r="D400" s="24"/>
      <c r="E400" s="11"/>
      <c r="F400" s="11"/>
    </row>
    <row r="401" spans="1:6" ht="14.4">
      <c r="A401" s="27"/>
      <c r="B401" s="30"/>
      <c r="C401" s="20"/>
      <c r="D401" s="24"/>
      <c r="E401" s="11"/>
      <c r="F401" s="11"/>
    </row>
    <row r="402" spans="1:6" ht="14.4">
      <c r="A402" s="27"/>
      <c r="B402" s="30"/>
      <c r="C402" s="20"/>
      <c r="D402" s="24"/>
      <c r="E402" s="11"/>
      <c r="F402" s="11"/>
    </row>
    <row r="403" spans="1:6" ht="14.4">
      <c r="A403" s="27"/>
      <c r="B403" s="30"/>
      <c r="C403" s="20"/>
      <c r="D403" s="24"/>
      <c r="E403" s="11"/>
      <c r="F403" s="11"/>
    </row>
    <row r="404" spans="1:6" ht="14.4">
      <c r="A404" s="27"/>
      <c r="B404" s="30"/>
      <c r="C404" s="20"/>
      <c r="D404" s="24"/>
      <c r="E404" s="11"/>
      <c r="F404" s="11"/>
    </row>
    <row r="405" spans="1:6" ht="14.4">
      <c r="A405" s="27"/>
      <c r="B405" s="30"/>
      <c r="C405" s="20"/>
      <c r="D405" s="24"/>
      <c r="E405" s="11"/>
      <c r="F405" s="11"/>
    </row>
    <row r="406" spans="1:6" ht="14.4">
      <c r="A406" s="27"/>
      <c r="B406" s="30"/>
      <c r="C406" s="20"/>
      <c r="D406" s="24"/>
      <c r="E406" s="11"/>
      <c r="F406" s="11"/>
    </row>
    <row r="407" spans="1:6" ht="14.4">
      <c r="A407" s="27"/>
      <c r="B407" s="30"/>
      <c r="C407" s="20"/>
      <c r="D407" s="24"/>
      <c r="E407" s="11"/>
      <c r="F407" s="11"/>
    </row>
    <row r="408" spans="1:6" ht="14.4">
      <c r="A408" s="27"/>
      <c r="B408" s="30"/>
      <c r="C408" s="20"/>
      <c r="D408" s="24"/>
      <c r="E408" s="11"/>
      <c r="F408" s="11"/>
    </row>
    <row r="409" spans="1:6" ht="14.4">
      <c r="A409" s="27"/>
      <c r="B409" s="30"/>
      <c r="C409" s="20"/>
      <c r="D409" s="24"/>
      <c r="E409" s="11"/>
      <c r="F409" s="11"/>
    </row>
    <row r="410" spans="1:6" ht="14.4">
      <c r="A410" s="27"/>
      <c r="B410" s="30"/>
      <c r="C410" s="20"/>
      <c r="D410" s="24"/>
      <c r="E410" s="11"/>
      <c r="F410" s="11"/>
    </row>
    <row r="411" spans="1:6" ht="14.4">
      <c r="A411" s="27"/>
      <c r="B411" s="30"/>
      <c r="C411" s="20"/>
      <c r="D411" s="24"/>
      <c r="E411" s="11"/>
      <c r="F411" s="11"/>
    </row>
    <row r="412" spans="1:6" ht="14.4">
      <c r="A412" s="27"/>
      <c r="B412" s="30"/>
      <c r="C412" s="20"/>
      <c r="D412" s="24"/>
      <c r="E412" s="11"/>
      <c r="F412" s="11"/>
    </row>
    <row r="413" spans="1:6" ht="14.4">
      <c r="A413" s="27"/>
      <c r="B413" s="30"/>
      <c r="C413" s="20"/>
      <c r="D413" s="24"/>
      <c r="E413" s="11"/>
      <c r="F413" s="11"/>
    </row>
    <row r="414" spans="1:6" ht="14.4">
      <c r="A414" s="27"/>
      <c r="B414" s="30"/>
      <c r="C414" s="20"/>
      <c r="D414" s="24"/>
      <c r="E414" s="11"/>
      <c r="F414" s="11"/>
    </row>
    <row r="415" spans="1:6" ht="14.4">
      <c r="A415" s="27"/>
      <c r="B415" s="30"/>
      <c r="C415" s="20"/>
      <c r="D415" s="24"/>
      <c r="E415" s="11"/>
      <c r="F415" s="11"/>
    </row>
    <row r="416" spans="1:6" ht="14.4">
      <c r="A416" s="27"/>
      <c r="B416" s="30"/>
      <c r="C416" s="20"/>
      <c r="D416" s="24"/>
      <c r="E416" s="11"/>
      <c r="F416" s="11"/>
    </row>
    <row r="417" spans="1:6" ht="14.4">
      <c r="A417" s="27"/>
      <c r="B417" s="30"/>
      <c r="C417" s="20"/>
      <c r="D417" s="24"/>
      <c r="E417" s="11"/>
      <c r="F417" s="11"/>
    </row>
    <row r="418" spans="1:6" ht="14.4">
      <c r="A418" s="27"/>
      <c r="B418" s="30"/>
      <c r="C418" s="20"/>
      <c r="D418" s="24"/>
      <c r="E418" s="11"/>
      <c r="F418" s="11"/>
    </row>
    <row r="419" spans="1:6" ht="14.4">
      <c r="A419" s="27"/>
      <c r="B419" s="30"/>
      <c r="C419" s="20"/>
      <c r="D419" s="24"/>
      <c r="E419" s="11"/>
      <c r="F419" s="11"/>
    </row>
    <row r="420" spans="1:6" ht="14.4">
      <c r="A420" s="27"/>
      <c r="B420" s="30"/>
      <c r="C420" s="20"/>
      <c r="D420" s="24"/>
      <c r="E420" s="11"/>
      <c r="F420" s="11"/>
    </row>
    <row r="421" spans="1:6" ht="14.4">
      <c r="A421" s="27"/>
      <c r="B421" s="30"/>
      <c r="C421" s="20"/>
      <c r="D421" s="24"/>
      <c r="E421" s="11"/>
      <c r="F421" s="11"/>
    </row>
    <row r="422" spans="1:6" ht="14.4">
      <c r="A422" s="27"/>
      <c r="B422" s="30"/>
      <c r="C422" s="20"/>
      <c r="D422" s="24"/>
      <c r="E422" s="11"/>
      <c r="F422" s="11"/>
    </row>
    <row r="423" spans="1:6" ht="14.4">
      <c r="A423" s="27"/>
      <c r="B423" s="30"/>
      <c r="C423" s="20"/>
      <c r="D423" s="24"/>
      <c r="E423" s="11"/>
      <c r="F423" s="11"/>
    </row>
    <row r="424" spans="1:6" ht="14.4">
      <c r="A424" s="27"/>
      <c r="B424" s="30"/>
      <c r="C424" s="20"/>
      <c r="D424" s="24"/>
      <c r="E424" s="11"/>
      <c r="F424" s="11"/>
    </row>
    <row r="425" spans="1:6" ht="14.4">
      <c r="A425" s="27"/>
      <c r="B425" s="30"/>
      <c r="C425" s="20"/>
      <c r="D425" s="24"/>
      <c r="E425" s="11"/>
      <c r="F425" s="11"/>
    </row>
    <row r="426" spans="1:6" ht="14.4">
      <c r="A426" s="27"/>
      <c r="B426" s="30"/>
      <c r="C426" s="20"/>
      <c r="D426" s="24"/>
      <c r="E426" s="11"/>
      <c r="F426" s="11"/>
    </row>
    <row r="427" spans="1:6" ht="14.4">
      <c r="A427" s="27"/>
      <c r="B427" s="30"/>
      <c r="C427" s="20"/>
      <c r="D427" s="24"/>
      <c r="E427" s="11"/>
      <c r="F427" s="11"/>
    </row>
    <row r="428" spans="1:6" ht="14.4">
      <c r="A428" s="27"/>
      <c r="B428" s="30"/>
      <c r="C428" s="20"/>
      <c r="D428" s="24"/>
      <c r="E428" s="11"/>
      <c r="F428" s="11"/>
    </row>
    <row r="429" spans="1:6" ht="14.4">
      <c r="A429" s="27"/>
      <c r="B429" s="30"/>
      <c r="C429" s="20"/>
      <c r="D429" s="24"/>
      <c r="E429" s="11"/>
      <c r="F429" s="11"/>
    </row>
    <row r="430" spans="1:6" ht="14.4">
      <c r="A430" s="27"/>
      <c r="B430" s="30"/>
      <c r="C430" s="20"/>
      <c r="D430" s="24"/>
      <c r="E430" s="11"/>
      <c r="F430" s="11"/>
    </row>
    <row r="431" spans="1:6" ht="14.4">
      <c r="A431" s="27"/>
      <c r="B431" s="30"/>
      <c r="C431" s="20"/>
      <c r="D431" s="24"/>
      <c r="E431" s="11"/>
      <c r="F431" s="11"/>
    </row>
    <row r="432" spans="1:6" ht="14.4">
      <c r="A432" s="27"/>
      <c r="B432" s="30"/>
      <c r="C432" s="20"/>
      <c r="D432" s="24"/>
      <c r="E432" s="11"/>
      <c r="F432" s="11"/>
    </row>
    <row r="433" spans="1:6" ht="14.4">
      <c r="A433" s="27"/>
      <c r="B433" s="30"/>
      <c r="C433" s="20"/>
      <c r="D433" s="24"/>
      <c r="E433" s="11"/>
      <c r="F433" s="11"/>
    </row>
    <row r="434" spans="1:6" ht="14.4">
      <c r="A434" s="27"/>
      <c r="B434" s="30"/>
      <c r="C434" s="20"/>
      <c r="D434" s="24"/>
      <c r="E434" s="11"/>
      <c r="F434" s="11"/>
    </row>
    <row r="435" spans="1:6" ht="14.4">
      <c r="A435" s="27"/>
      <c r="B435" s="30"/>
      <c r="C435" s="20"/>
      <c r="D435" s="24"/>
      <c r="E435" s="11"/>
      <c r="F435" s="11"/>
    </row>
    <row r="436" spans="1:6" ht="14.4">
      <c r="A436" s="27"/>
      <c r="B436" s="30"/>
      <c r="C436" s="20"/>
      <c r="D436" s="24"/>
      <c r="E436" s="11"/>
      <c r="F436" s="11"/>
    </row>
    <row r="437" spans="1:6" ht="14.4">
      <c r="A437" s="27"/>
      <c r="B437" s="30"/>
      <c r="C437" s="20"/>
      <c r="D437" s="24"/>
      <c r="E437" s="11"/>
      <c r="F437" s="11"/>
    </row>
    <row r="438" spans="1:6" ht="14.4">
      <c r="A438" s="27"/>
      <c r="B438" s="30"/>
      <c r="C438" s="20"/>
      <c r="D438" s="24"/>
      <c r="E438" s="11"/>
      <c r="F438" s="11"/>
    </row>
    <row r="439" spans="1:6" ht="14.4">
      <c r="A439" s="27"/>
      <c r="B439" s="30"/>
      <c r="C439" s="20"/>
      <c r="D439" s="24"/>
      <c r="E439" s="11"/>
      <c r="F439" s="11"/>
    </row>
    <row r="440" spans="1:6" ht="14.4">
      <c r="A440" s="27"/>
      <c r="B440" s="30"/>
      <c r="C440" s="20"/>
      <c r="D440" s="24"/>
      <c r="E440" s="11"/>
      <c r="F440" s="11"/>
    </row>
    <row r="441" spans="1:6" ht="14.4">
      <c r="A441" s="27"/>
      <c r="B441" s="30"/>
      <c r="C441" s="20"/>
      <c r="D441" s="24"/>
      <c r="E441" s="11"/>
      <c r="F441" s="11"/>
    </row>
    <row r="442" spans="1:6" ht="14.4">
      <c r="A442" s="27"/>
      <c r="B442" s="30"/>
      <c r="C442" s="20"/>
      <c r="D442" s="24"/>
      <c r="E442" s="11"/>
      <c r="F442" s="11"/>
    </row>
    <row r="443" spans="1:6" ht="14.4">
      <c r="A443" s="27"/>
      <c r="B443" s="30"/>
      <c r="C443" s="20"/>
      <c r="D443" s="24"/>
      <c r="E443" s="11"/>
      <c r="F443" s="11"/>
    </row>
    <row r="444" spans="1:6" ht="14.4">
      <c r="A444" s="27"/>
      <c r="B444" s="30"/>
      <c r="C444" s="20"/>
      <c r="D444" s="24"/>
      <c r="E444" s="11"/>
      <c r="F444" s="11"/>
    </row>
    <row r="445" spans="1:6" ht="14.4">
      <c r="A445" s="27"/>
      <c r="B445" s="30"/>
      <c r="C445" s="20"/>
      <c r="D445" s="24"/>
      <c r="E445" s="11"/>
      <c r="F445" s="11"/>
    </row>
    <row r="446" spans="1:6" ht="14.4">
      <c r="A446" s="27"/>
      <c r="B446" s="30"/>
      <c r="C446" s="20"/>
      <c r="D446" s="24"/>
      <c r="E446" s="11"/>
      <c r="F446" s="11"/>
    </row>
    <row r="447" spans="1:6" ht="14.4">
      <c r="A447" s="27"/>
      <c r="B447" s="30"/>
      <c r="C447" s="20"/>
      <c r="D447" s="24"/>
      <c r="E447" s="11"/>
      <c r="F447" s="11"/>
    </row>
    <row r="448" spans="1:6" ht="14.4">
      <c r="A448" s="27"/>
      <c r="B448" s="30"/>
      <c r="C448" s="20"/>
      <c r="D448" s="24"/>
      <c r="E448" s="11"/>
      <c r="F448" s="11"/>
    </row>
    <row r="449" spans="1:6" ht="14.4">
      <c r="A449" s="27"/>
      <c r="B449" s="30"/>
      <c r="C449" s="20"/>
      <c r="D449" s="24"/>
      <c r="E449" s="11"/>
      <c r="F449" s="11"/>
    </row>
    <row r="450" spans="1:6" ht="14.4">
      <c r="A450" s="27"/>
      <c r="B450" s="30"/>
      <c r="C450" s="20"/>
      <c r="D450" s="24"/>
      <c r="E450" s="11"/>
      <c r="F450" s="11"/>
    </row>
    <row r="451" spans="1:6" ht="14.4">
      <c r="A451" s="27"/>
      <c r="B451" s="30"/>
      <c r="C451" s="20"/>
      <c r="D451" s="24"/>
      <c r="E451" s="11"/>
      <c r="F451" s="11"/>
    </row>
    <row r="452" spans="1:6" ht="14.4">
      <c r="A452" s="27"/>
      <c r="B452" s="30"/>
      <c r="C452" s="20"/>
      <c r="D452" s="24"/>
      <c r="E452" s="11"/>
      <c r="F452" s="11"/>
    </row>
    <row r="453" spans="1:6" ht="14.4">
      <c r="A453" s="27"/>
      <c r="B453" s="30"/>
      <c r="C453" s="20"/>
      <c r="D453" s="24"/>
      <c r="E453" s="11"/>
      <c r="F453" s="11"/>
    </row>
    <row r="454" spans="1:6" ht="14.4">
      <c r="A454" s="27"/>
      <c r="B454" s="30"/>
      <c r="C454" s="20"/>
      <c r="D454" s="24"/>
      <c r="E454" s="11"/>
      <c r="F454" s="11"/>
    </row>
    <row r="455" spans="1:6" ht="14.4">
      <c r="A455" s="27"/>
      <c r="B455" s="30"/>
      <c r="C455" s="20"/>
      <c r="D455" s="24"/>
      <c r="E455" s="11"/>
      <c r="F455" s="11"/>
    </row>
    <row r="456" spans="1:6" ht="14.4">
      <c r="A456" s="27"/>
      <c r="B456" s="30"/>
      <c r="C456" s="20"/>
      <c r="D456" s="24"/>
      <c r="E456" s="11"/>
      <c r="F456" s="11"/>
    </row>
    <row r="457" spans="1:6" ht="14.4">
      <c r="A457" s="27"/>
      <c r="B457" s="30"/>
      <c r="C457" s="20"/>
      <c r="D457" s="24"/>
      <c r="E457" s="11"/>
      <c r="F457" s="11"/>
    </row>
    <row r="458" spans="1:6" ht="14.4">
      <c r="A458" s="27"/>
      <c r="B458" s="30"/>
      <c r="C458" s="20"/>
      <c r="D458" s="24"/>
      <c r="E458" s="11"/>
      <c r="F458" s="11"/>
    </row>
    <row r="459" spans="1:6" ht="14.4">
      <c r="A459" s="27"/>
      <c r="B459" s="30"/>
      <c r="C459" s="20"/>
      <c r="D459" s="24"/>
      <c r="E459" s="11"/>
      <c r="F459" s="11"/>
    </row>
    <row r="460" spans="1:6" ht="14.4">
      <c r="A460" s="27"/>
      <c r="B460" s="30"/>
      <c r="C460" s="20"/>
      <c r="D460" s="24"/>
      <c r="E460" s="11"/>
      <c r="F460" s="11"/>
    </row>
    <row r="461" spans="1:6" ht="14.4">
      <c r="A461" s="27"/>
      <c r="B461" s="30"/>
      <c r="C461" s="20"/>
      <c r="D461" s="24"/>
      <c r="E461" s="11"/>
      <c r="F461" s="11"/>
    </row>
    <row r="462" spans="1:6" ht="14.4">
      <c r="A462" s="27"/>
      <c r="B462" s="30"/>
      <c r="C462" s="20"/>
      <c r="D462" s="24"/>
      <c r="E462" s="11"/>
      <c r="F462" s="11"/>
    </row>
    <row r="463" spans="1:6" ht="14.4">
      <c r="A463" s="27"/>
      <c r="B463" s="30"/>
      <c r="C463" s="20"/>
      <c r="D463" s="24"/>
      <c r="E463" s="11"/>
      <c r="F463" s="11"/>
    </row>
    <row r="464" spans="1:6" ht="14.4">
      <c r="A464" s="27"/>
      <c r="B464" s="30"/>
      <c r="C464" s="20"/>
      <c r="D464" s="24"/>
      <c r="E464" s="11"/>
      <c r="F464" s="11"/>
    </row>
    <row r="465" spans="1:6" ht="14.4">
      <c r="A465" s="27"/>
      <c r="B465" s="30"/>
      <c r="C465" s="20"/>
      <c r="D465" s="24"/>
      <c r="E465" s="11"/>
      <c r="F465" s="11"/>
    </row>
    <row r="466" spans="1:6" ht="14.4">
      <c r="A466" s="27"/>
      <c r="B466" s="30"/>
      <c r="C466" s="20"/>
      <c r="D466" s="24"/>
      <c r="E466" s="11"/>
      <c r="F466" s="11"/>
    </row>
    <row r="467" spans="1:6" ht="14.4">
      <c r="A467" s="27"/>
      <c r="B467" s="30"/>
      <c r="C467" s="20"/>
      <c r="D467" s="24"/>
      <c r="E467" s="11"/>
      <c r="F467" s="11"/>
    </row>
    <row r="468" spans="1:6" ht="14.4">
      <c r="A468" s="27"/>
      <c r="B468" s="30"/>
      <c r="C468" s="20"/>
      <c r="D468" s="24"/>
      <c r="E468" s="11"/>
      <c r="F468" s="11"/>
    </row>
    <row r="469" spans="1:6" ht="14.4">
      <c r="A469" s="27"/>
      <c r="B469" s="30"/>
      <c r="C469" s="20"/>
      <c r="D469" s="24"/>
      <c r="E469" s="11"/>
      <c r="F469" s="11"/>
    </row>
    <row r="470" spans="1:6" ht="14.4">
      <c r="A470" s="27"/>
      <c r="B470" s="30"/>
      <c r="C470" s="20"/>
      <c r="D470" s="24"/>
      <c r="E470" s="11"/>
      <c r="F470" s="11"/>
    </row>
    <row r="471" spans="1:6" ht="14.4">
      <c r="A471" s="27"/>
      <c r="B471" s="30"/>
      <c r="C471" s="20"/>
      <c r="D471" s="24"/>
      <c r="E471" s="11"/>
      <c r="F471" s="11"/>
    </row>
    <row r="472" spans="1:6" ht="14.4">
      <c r="A472" s="27"/>
      <c r="B472" s="30"/>
      <c r="C472" s="20"/>
      <c r="D472" s="24"/>
      <c r="E472" s="11"/>
      <c r="F472" s="11"/>
    </row>
    <row r="473" spans="1:6" ht="14.4">
      <c r="A473" s="27"/>
      <c r="B473" s="30"/>
      <c r="C473" s="20"/>
      <c r="D473" s="24"/>
      <c r="E473" s="11"/>
      <c r="F473" s="11"/>
    </row>
    <row r="474" spans="1:6" ht="14.4">
      <c r="A474" s="27"/>
      <c r="B474" s="30"/>
      <c r="C474" s="20"/>
      <c r="D474" s="24"/>
      <c r="E474" s="11"/>
      <c r="F474" s="11"/>
    </row>
    <row r="475" spans="1:6" ht="14.4">
      <c r="A475" s="27"/>
      <c r="B475" s="30"/>
      <c r="C475" s="20"/>
      <c r="D475" s="24"/>
      <c r="E475" s="11"/>
      <c r="F475" s="11"/>
    </row>
    <row r="476" spans="1:6" ht="14.4">
      <c r="A476" s="27"/>
      <c r="B476" s="30"/>
      <c r="C476" s="20"/>
      <c r="D476" s="24"/>
      <c r="E476" s="11"/>
      <c r="F476" s="11"/>
    </row>
    <row r="477" spans="1:6" ht="14.4">
      <c r="A477" s="27"/>
      <c r="B477" s="30"/>
      <c r="C477" s="20"/>
      <c r="D477" s="24"/>
      <c r="E477" s="11"/>
      <c r="F477" s="11"/>
    </row>
    <row r="478" spans="1:6" ht="14.4">
      <c r="A478" s="27"/>
      <c r="B478" s="30"/>
      <c r="C478" s="20"/>
      <c r="D478" s="24"/>
      <c r="E478" s="11"/>
      <c r="F478" s="11"/>
    </row>
    <row r="479" spans="1:6" ht="14.4">
      <c r="A479" s="27"/>
      <c r="B479" s="30"/>
      <c r="C479" s="20"/>
      <c r="D479" s="24"/>
      <c r="E479" s="11"/>
      <c r="F479" s="11"/>
    </row>
    <row r="480" spans="1:6" ht="14.4">
      <c r="A480" s="27"/>
      <c r="B480" s="30"/>
      <c r="C480" s="20"/>
      <c r="D480" s="24"/>
      <c r="E480" s="11"/>
      <c r="F480" s="11"/>
    </row>
    <row r="481" spans="1:6" ht="14.4">
      <c r="A481" s="27"/>
      <c r="B481" s="30"/>
      <c r="C481" s="20"/>
      <c r="D481" s="24"/>
      <c r="E481" s="11"/>
      <c r="F481" s="11"/>
    </row>
    <row r="482" spans="1:6" ht="14.4">
      <c r="A482" s="27"/>
      <c r="B482" s="30"/>
      <c r="C482" s="20"/>
      <c r="D482" s="24"/>
      <c r="E482" s="11"/>
      <c r="F482" s="11"/>
    </row>
    <row r="483" spans="1:6" ht="14.4">
      <c r="A483" s="27"/>
      <c r="B483" s="30"/>
      <c r="C483" s="20"/>
      <c r="D483" s="24"/>
      <c r="E483" s="11"/>
      <c r="F483" s="11"/>
    </row>
    <row r="484" spans="1:6" ht="14.4">
      <c r="A484" s="27"/>
      <c r="B484" s="30"/>
      <c r="C484" s="20"/>
      <c r="D484" s="24"/>
      <c r="E484" s="11"/>
      <c r="F484" s="11"/>
    </row>
    <row r="485" spans="1:6" ht="14.4">
      <c r="A485" s="27"/>
      <c r="B485" s="30"/>
      <c r="C485" s="20"/>
      <c r="D485" s="24"/>
      <c r="E485" s="11"/>
      <c r="F485" s="11"/>
    </row>
    <row r="486" spans="1:6" ht="14.4">
      <c r="A486" s="27"/>
      <c r="B486" s="30"/>
      <c r="C486" s="20"/>
      <c r="D486" s="24"/>
      <c r="E486" s="11"/>
      <c r="F486" s="11"/>
    </row>
    <row r="487" spans="1:6" ht="14.4">
      <c r="A487" s="27"/>
      <c r="B487" s="30"/>
      <c r="C487" s="20"/>
      <c r="D487" s="24"/>
      <c r="E487" s="11"/>
      <c r="F487" s="11"/>
    </row>
    <row r="488" spans="1:6" ht="14.4">
      <c r="A488" s="27"/>
      <c r="B488" s="30"/>
      <c r="C488" s="20"/>
      <c r="D488" s="24"/>
      <c r="E488" s="11"/>
      <c r="F488" s="11"/>
    </row>
    <row r="489" spans="1:6" ht="14.4">
      <c r="A489" s="27"/>
      <c r="B489" s="30"/>
      <c r="C489" s="20"/>
      <c r="D489" s="24"/>
      <c r="E489" s="11"/>
      <c r="F489" s="11"/>
    </row>
    <row r="490" spans="1:6" ht="14.4">
      <c r="A490" s="27"/>
      <c r="B490" s="30"/>
      <c r="C490" s="20"/>
      <c r="D490" s="24"/>
      <c r="E490" s="11"/>
      <c r="F490" s="11"/>
    </row>
    <row r="491" spans="1:6" ht="14.4">
      <c r="A491" s="27"/>
      <c r="B491" s="30"/>
      <c r="C491" s="20"/>
      <c r="D491" s="24"/>
      <c r="E491" s="11"/>
      <c r="F491" s="11"/>
    </row>
    <row r="492" spans="1:6" ht="14.4">
      <c r="A492" s="27"/>
      <c r="B492" s="30"/>
      <c r="C492" s="20"/>
      <c r="D492" s="24"/>
      <c r="E492" s="11"/>
      <c r="F492" s="11"/>
    </row>
    <row r="493" spans="1:6" ht="14.4">
      <c r="A493" s="27"/>
      <c r="B493" s="30"/>
      <c r="C493" s="20"/>
      <c r="D493" s="24"/>
      <c r="E493" s="11"/>
      <c r="F493" s="11"/>
    </row>
    <row r="494" spans="1:6" ht="14.4">
      <c r="A494" s="27"/>
      <c r="B494" s="30"/>
      <c r="C494" s="20"/>
      <c r="D494" s="24"/>
      <c r="E494" s="11"/>
      <c r="F494" s="11"/>
    </row>
    <row r="495" spans="1:6" ht="14.4">
      <c r="A495" s="27"/>
      <c r="B495" s="30"/>
      <c r="C495" s="20"/>
      <c r="D495" s="24"/>
      <c r="E495" s="11"/>
      <c r="F495" s="11"/>
    </row>
    <row r="496" spans="1:6" ht="14.4">
      <c r="A496" s="27"/>
      <c r="B496" s="30"/>
      <c r="C496" s="20"/>
      <c r="D496" s="24"/>
      <c r="E496" s="11"/>
      <c r="F496" s="11"/>
    </row>
    <row r="497" spans="1:6" ht="14.4">
      <c r="A497" s="27"/>
      <c r="B497" s="30"/>
      <c r="C497" s="20"/>
      <c r="D497" s="24"/>
      <c r="E497" s="11"/>
      <c r="F497" s="11"/>
    </row>
    <row r="498" spans="1:6" ht="14.4">
      <c r="A498" s="27"/>
      <c r="B498" s="30"/>
      <c r="C498" s="20"/>
      <c r="D498" s="24"/>
      <c r="E498" s="11"/>
      <c r="F498" s="11"/>
    </row>
    <row r="499" spans="1:6" ht="14.4">
      <c r="A499" s="27"/>
      <c r="B499" s="30"/>
      <c r="C499" s="20"/>
      <c r="D499" s="24"/>
      <c r="E499" s="11"/>
      <c r="F499" s="11"/>
    </row>
    <row r="500" spans="1:6" ht="14.4">
      <c r="A500" s="27"/>
      <c r="B500" s="30"/>
      <c r="C500" s="20"/>
      <c r="D500" s="24"/>
      <c r="E500" s="11"/>
      <c r="F500" s="11"/>
    </row>
    <row r="501" spans="1:6" ht="14.4">
      <c r="A501" s="27"/>
      <c r="B501" s="30"/>
      <c r="C501" s="20"/>
      <c r="D501" s="24"/>
      <c r="E501" s="11"/>
      <c r="F501" s="11"/>
    </row>
    <row r="502" spans="1:6" ht="14.4">
      <c r="A502" s="27"/>
      <c r="B502" s="30"/>
      <c r="C502" s="20"/>
      <c r="D502" s="24"/>
      <c r="E502" s="11"/>
      <c r="F502" s="11"/>
    </row>
    <row r="503" spans="1:6" ht="14.4">
      <c r="A503" s="27"/>
      <c r="B503" s="30"/>
      <c r="C503" s="20"/>
      <c r="D503" s="24"/>
      <c r="E503" s="11"/>
      <c r="F503" s="11"/>
    </row>
    <row r="504" spans="1:6" ht="14.4">
      <c r="A504" s="27"/>
      <c r="B504" s="30"/>
      <c r="C504" s="20"/>
      <c r="D504" s="24"/>
      <c r="E504" s="11"/>
      <c r="F504" s="11"/>
    </row>
    <row r="505" spans="1:6" ht="14.4">
      <c r="A505" s="27"/>
      <c r="B505" s="30"/>
      <c r="C505" s="20"/>
      <c r="D505" s="24"/>
      <c r="E505" s="11"/>
      <c r="F505" s="11"/>
    </row>
    <row r="506" spans="1:6" ht="14.4">
      <c r="A506" s="27"/>
      <c r="B506" s="30"/>
      <c r="C506" s="20"/>
      <c r="D506" s="24"/>
      <c r="E506" s="11"/>
      <c r="F506" s="11"/>
    </row>
    <row r="507" spans="1:6" ht="14.4">
      <c r="A507" s="27"/>
      <c r="B507" s="30"/>
      <c r="C507" s="20"/>
      <c r="D507" s="24"/>
      <c r="E507" s="11"/>
      <c r="F507" s="11"/>
    </row>
    <row r="508" spans="1:6" ht="14.4">
      <c r="A508" s="27"/>
      <c r="B508" s="30"/>
      <c r="C508" s="20"/>
      <c r="D508" s="24"/>
      <c r="E508" s="11"/>
      <c r="F508" s="11"/>
    </row>
    <row r="509" spans="1:6" ht="14.4">
      <c r="A509" s="27"/>
      <c r="B509" s="30"/>
      <c r="C509" s="20"/>
      <c r="D509" s="24"/>
      <c r="E509" s="11"/>
      <c r="F509" s="11"/>
    </row>
    <row r="510" spans="1:6" ht="14.4">
      <c r="A510" s="27"/>
      <c r="B510" s="30"/>
      <c r="C510" s="20"/>
      <c r="D510" s="24"/>
      <c r="E510" s="11"/>
      <c r="F510" s="11"/>
    </row>
    <row r="511" spans="1:6" ht="14.4">
      <c r="A511" s="27"/>
      <c r="B511" s="30"/>
      <c r="C511" s="20"/>
      <c r="D511" s="24"/>
      <c r="E511" s="11"/>
      <c r="F511" s="11"/>
    </row>
    <row r="512" spans="1:6" ht="14.4">
      <c r="A512" s="27"/>
      <c r="B512" s="30"/>
      <c r="C512" s="20"/>
      <c r="D512" s="24"/>
      <c r="E512" s="11"/>
      <c r="F512" s="11"/>
    </row>
    <row r="513" spans="1:6" ht="14.4">
      <c r="A513" s="27"/>
      <c r="B513" s="30"/>
      <c r="C513" s="20"/>
      <c r="D513" s="24"/>
      <c r="E513" s="11"/>
      <c r="F513" s="11"/>
    </row>
    <row r="514" spans="1:6" ht="14.4">
      <c r="A514" s="27"/>
      <c r="B514" s="30"/>
      <c r="C514" s="20"/>
      <c r="D514" s="24"/>
      <c r="E514" s="11"/>
      <c r="F514" s="11"/>
    </row>
    <row r="515" spans="1:6" ht="14.4">
      <c r="A515" s="27"/>
      <c r="B515" s="30"/>
      <c r="C515" s="20"/>
      <c r="D515" s="24"/>
      <c r="E515" s="11"/>
      <c r="F515" s="11"/>
    </row>
    <row r="516" spans="1:6" ht="14.4">
      <c r="A516" s="27"/>
      <c r="B516" s="30"/>
      <c r="C516" s="20"/>
      <c r="D516" s="24"/>
      <c r="E516" s="11"/>
      <c r="F516" s="11"/>
    </row>
    <row r="517" spans="1:6" ht="14.4">
      <c r="A517" s="27"/>
      <c r="B517" s="30"/>
      <c r="C517" s="20"/>
      <c r="D517" s="24"/>
      <c r="E517" s="11"/>
      <c r="F517" s="11"/>
    </row>
    <row r="518" spans="1:6" ht="14.4">
      <c r="A518" s="27"/>
      <c r="B518" s="30"/>
      <c r="C518" s="20"/>
      <c r="D518" s="24"/>
      <c r="E518" s="11"/>
      <c r="F518" s="11"/>
    </row>
    <row r="519" spans="1:6" ht="14.4">
      <c r="A519" s="27"/>
      <c r="B519" s="30"/>
      <c r="C519" s="20"/>
      <c r="D519" s="24"/>
      <c r="E519" s="11"/>
      <c r="F519" s="11"/>
    </row>
    <row r="520" spans="1:6" ht="14.4">
      <c r="A520" s="27"/>
      <c r="B520" s="30"/>
      <c r="C520" s="20"/>
      <c r="D520" s="24"/>
      <c r="E520" s="11"/>
      <c r="F520" s="11"/>
    </row>
    <row r="521" spans="1:6" ht="14.4">
      <c r="A521" s="27"/>
      <c r="B521" s="30"/>
      <c r="C521" s="20"/>
      <c r="D521" s="24"/>
      <c r="E521" s="11"/>
      <c r="F521" s="11"/>
    </row>
    <row r="522" spans="1:6" ht="14.4">
      <c r="A522" s="27"/>
      <c r="B522" s="30"/>
      <c r="C522" s="20"/>
      <c r="D522" s="24"/>
      <c r="E522" s="11"/>
      <c r="F522" s="11"/>
    </row>
    <row r="523" spans="1:6" ht="14.4">
      <c r="A523" s="27"/>
      <c r="B523" s="30"/>
      <c r="C523" s="20"/>
      <c r="D523" s="24"/>
      <c r="E523" s="11"/>
      <c r="F523" s="11"/>
    </row>
    <row r="524" spans="1:6" ht="14.4">
      <c r="A524" s="27"/>
      <c r="B524" s="30"/>
      <c r="C524" s="20"/>
      <c r="D524" s="24"/>
      <c r="E524" s="11"/>
      <c r="F524" s="11"/>
    </row>
    <row r="525" spans="1:6" ht="14.4">
      <c r="A525" s="27"/>
      <c r="B525" s="30"/>
      <c r="C525" s="20"/>
      <c r="D525" s="24"/>
      <c r="E525" s="11"/>
      <c r="F525" s="11"/>
    </row>
    <row r="526" spans="1:6" ht="14.4">
      <c r="A526" s="27"/>
      <c r="B526" s="30"/>
      <c r="C526" s="20"/>
      <c r="D526" s="24"/>
      <c r="E526" s="11"/>
      <c r="F526" s="11"/>
    </row>
    <row r="527" spans="1:6" ht="14.4">
      <c r="A527" s="27"/>
      <c r="B527" s="30"/>
      <c r="C527" s="20"/>
      <c r="D527" s="24"/>
      <c r="E527" s="11"/>
      <c r="F527" s="11"/>
    </row>
    <row r="528" spans="1:6" ht="14.4">
      <c r="A528" s="27"/>
      <c r="B528" s="30"/>
      <c r="C528" s="20"/>
      <c r="D528" s="24"/>
      <c r="E528" s="11"/>
      <c r="F528" s="11"/>
    </row>
    <row r="529" spans="1:6" ht="14.4">
      <c r="A529" s="27"/>
      <c r="B529" s="30"/>
      <c r="C529" s="20"/>
      <c r="D529" s="24"/>
      <c r="E529" s="11"/>
      <c r="F529" s="11"/>
    </row>
    <row r="530" spans="1:6" ht="14.4">
      <c r="A530" s="27"/>
      <c r="B530" s="30"/>
      <c r="C530" s="20"/>
      <c r="D530" s="24"/>
      <c r="E530" s="11"/>
      <c r="F530" s="11"/>
    </row>
    <row r="531" spans="1:6" ht="14.4">
      <c r="A531" s="27"/>
      <c r="B531" s="30"/>
      <c r="C531" s="20"/>
      <c r="D531" s="24"/>
      <c r="E531" s="11"/>
      <c r="F531" s="11"/>
    </row>
    <row r="532" spans="1:6" ht="14.4">
      <c r="A532" s="27"/>
      <c r="B532" s="30"/>
      <c r="C532" s="20"/>
      <c r="D532" s="24"/>
      <c r="E532" s="11"/>
      <c r="F532" s="11"/>
    </row>
    <row r="533" spans="1:6" ht="14.4">
      <c r="A533" s="27"/>
      <c r="B533" s="30"/>
      <c r="C533" s="20"/>
      <c r="D533" s="24"/>
      <c r="E533" s="11"/>
      <c r="F533" s="11"/>
    </row>
    <row r="534" spans="1:6" ht="14.4">
      <c r="A534" s="27"/>
      <c r="B534" s="30"/>
      <c r="C534" s="20"/>
      <c r="D534" s="24"/>
      <c r="E534" s="11"/>
      <c r="F534" s="11"/>
    </row>
    <row r="535" spans="1:6" ht="14.4">
      <c r="A535" s="27"/>
      <c r="B535" s="30"/>
      <c r="C535" s="20"/>
      <c r="D535" s="24"/>
      <c r="E535" s="11"/>
      <c r="F535" s="11"/>
    </row>
    <row r="536" spans="1:6" ht="14.4">
      <c r="A536" s="27"/>
      <c r="B536" s="30"/>
      <c r="C536" s="20"/>
      <c r="D536" s="24"/>
      <c r="E536" s="11"/>
      <c r="F536" s="11"/>
    </row>
    <row r="537" spans="1:6" ht="14.4">
      <c r="A537" s="27"/>
      <c r="B537" s="30"/>
      <c r="C537" s="20"/>
      <c r="D537" s="24"/>
      <c r="E537" s="11"/>
      <c r="F537" s="11"/>
    </row>
    <row r="538" spans="1:6" ht="14.4">
      <c r="A538" s="27"/>
      <c r="B538" s="30"/>
      <c r="C538" s="20"/>
      <c r="D538" s="24"/>
      <c r="E538" s="11"/>
      <c r="F538" s="11"/>
    </row>
    <row r="539" spans="1:6" ht="14.4">
      <c r="A539" s="27"/>
      <c r="B539" s="30"/>
      <c r="C539" s="20"/>
      <c r="D539" s="24"/>
      <c r="E539" s="11"/>
      <c r="F539" s="11"/>
    </row>
    <row r="540" spans="1:6" ht="14.4">
      <c r="A540" s="27"/>
      <c r="B540" s="30"/>
      <c r="C540" s="20"/>
      <c r="D540" s="24"/>
      <c r="E540" s="11"/>
      <c r="F540" s="11"/>
    </row>
    <row r="541" spans="1:6" ht="14.4">
      <c r="A541" s="27"/>
      <c r="B541" s="30"/>
      <c r="C541" s="20"/>
      <c r="D541" s="24"/>
      <c r="E541" s="11"/>
      <c r="F541" s="11"/>
    </row>
    <row r="542" spans="1:6" ht="14.4">
      <c r="A542" s="27"/>
      <c r="B542" s="30"/>
      <c r="C542" s="20"/>
      <c r="D542" s="24"/>
      <c r="E542" s="11"/>
      <c r="F542" s="11"/>
    </row>
    <row r="543" spans="1:6" ht="14.4">
      <c r="A543" s="27"/>
      <c r="B543" s="30"/>
      <c r="C543" s="20"/>
      <c r="D543" s="24"/>
      <c r="E543" s="11"/>
      <c r="F543" s="11"/>
    </row>
    <row r="544" spans="1:6" ht="14.4">
      <c r="A544" s="27"/>
      <c r="B544" s="30"/>
      <c r="C544" s="20"/>
      <c r="D544" s="24"/>
      <c r="E544" s="11"/>
      <c r="F544" s="11"/>
    </row>
    <row r="545" spans="1:6" ht="14.4">
      <c r="A545" s="27"/>
      <c r="B545" s="30"/>
      <c r="C545" s="20"/>
      <c r="D545" s="24"/>
      <c r="E545" s="11"/>
      <c r="F545" s="11"/>
    </row>
    <row r="546" spans="1:6" ht="14.4">
      <c r="A546" s="27"/>
      <c r="B546" s="30"/>
      <c r="C546" s="20"/>
      <c r="D546" s="24"/>
      <c r="E546" s="11"/>
      <c r="F546" s="11"/>
    </row>
    <row r="547" spans="1:6" ht="14.4">
      <c r="A547" s="27"/>
      <c r="B547" s="30"/>
      <c r="C547" s="20"/>
      <c r="D547" s="24"/>
      <c r="E547" s="11"/>
      <c r="F547" s="11"/>
    </row>
    <row r="548" spans="1:6" ht="14.4">
      <c r="A548" s="27"/>
      <c r="B548" s="30"/>
      <c r="C548" s="20"/>
      <c r="D548" s="24"/>
      <c r="E548" s="11"/>
      <c r="F548" s="11"/>
    </row>
    <row r="549" spans="1:6" ht="14.4">
      <c r="A549" s="27"/>
      <c r="B549" s="30"/>
      <c r="C549" s="20"/>
      <c r="D549" s="24"/>
      <c r="E549" s="11"/>
      <c r="F549" s="11"/>
    </row>
    <row r="550" spans="1:6" ht="14.4">
      <c r="A550" s="27"/>
      <c r="B550" s="30"/>
      <c r="C550" s="20"/>
      <c r="D550" s="24"/>
      <c r="E550" s="11"/>
      <c r="F550" s="11"/>
    </row>
    <row r="551" spans="1:6" ht="14.4">
      <c r="A551" s="27"/>
      <c r="B551" s="30"/>
      <c r="C551" s="20"/>
      <c r="D551" s="24"/>
      <c r="E551" s="11"/>
      <c r="F551" s="11"/>
    </row>
    <row r="552" spans="1:6" ht="14.4">
      <c r="A552" s="27"/>
      <c r="B552" s="30"/>
      <c r="C552" s="20"/>
      <c r="D552" s="24"/>
      <c r="E552" s="11"/>
      <c r="F552" s="11"/>
    </row>
    <row r="553" spans="1:6" ht="14.4">
      <c r="A553" s="27"/>
      <c r="B553" s="30"/>
      <c r="C553" s="20"/>
      <c r="D553" s="24"/>
      <c r="E553" s="11"/>
      <c r="F553" s="11"/>
    </row>
    <row r="554" spans="1:6" ht="14.4">
      <c r="A554" s="27"/>
      <c r="B554" s="30"/>
      <c r="C554" s="20"/>
      <c r="D554" s="24"/>
      <c r="E554" s="11"/>
      <c r="F554" s="11"/>
    </row>
    <row r="555" spans="1:6" ht="14.4">
      <c r="A555" s="27"/>
      <c r="B555" s="30"/>
      <c r="C555" s="20"/>
      <c r="D555" s="24"/>
      <c r="E555" s="11"/>
      <c r="F555" s="11"/>
    </row>
    <row r="556" spans="1:6" ht="14.4">
      <c r="A556" s="27"/>
      <c r="B556" s="30"/>
      <c r="C556" s="20"/>
      <c r="D556" s="24"/>
      <c r="E556" s="11"/>
      <c r="F556" s="11"/>
    </row>
    <row r="557" spans="1:6" ht="14.4">
      <c r="A557" s="27"/>
      <c r="B557" s="30"/>
      <c r="C557" s="20"/>
      <c r="D557" s="24"/>
      <c r="E557" s="11"/>
      <c r="F557" s="11"/>
    </row>
    <row r="558" spans="1:6" ht="14.4">
      <c r="A558" s="27"/>
      <c r="B558" s="30"/>
      <c r="C558" s="20"/>
      <c r="D558" s="24"/>
      <c r="E558" s="11"/>
      <c r="F558" s="11"/>
    </row>
    <row r="559" spans="1:6" ht="14.4">
      <c r="A559" s="27"/>
      <c r="B559" s="30"/>
      <c r="C559" s="20"/>
      <c r="D559" s="24"/>
      <c r="E559" s="11"/>
      <c r="F559" s="11"/>
    </row>
    <row r="560" spans="1:6" ht="14.4">
      <c r="A560" s="27"/>
      <c r="B560" s="30"/>
      <c r="C560" s="20"/>
      <c r="D560" s="24"/>
      <c r="E560" s="11"/>
      <c r="F560" s="11"/>
    </row>
    <row r="561" spans="1:6" ht="14.4">
      <c r="A561" s="27"/>
      <c r="B561" s="30"/>
      <c r="C561" s="20"/>
      <c r="D561" s="24"/>
      <c r="E561" s="11"/>
      <c r="F561" s="11"/>
    </row>
    <row r="562" spans="1:6" ht="14.4">
      <c r="A562" s="27"/>
      <c r="B562" s="30"/>
      <c r="C562" s="20"/>
      <c r="D562" s="24"/>
      <c r="E562" s="11"/>
      <c r="F562" s="11"/>
    </row>
    <row r="563" spans="1:6" ht="14.4">
      <c r="A563" s="27"/>
      <c r="B563" s="30"/>
      <c r="C563" s="20"/>
      <c r="D563" s="24"/>
      <c r="E563" s="11"/>
      <c r="F563" s="11"/>
    </row>
    <row r="564" spans="1:6" ht="14.4">
      <c r="A564" s="27"/>
      <c r="B564" s="30"/>
      <c r="C564" s="20"/>
      <c r="D564" s="24"/>
      <c r="E564" s="11"/>
      <c r="F564" s="11"/>
    </row>
    <row r="565" spans="1:6" ht="14.4">
      <c r="A565" s="27"/>
      <c r="B565" s="30"/>
      <c r="C565" s="20"/>
      <c r="D565" s="24"/>
      <c r="E565" s="11"/>
      <c r="F565" s="11"/>
    </row>
    <row r="566" spans="1:6" ht="14.4">
      <c r="A566" s="27"/>
      <c r="B566" s="30"/>
      <c r="C566" s="20"/>
      <c r="D566" s="24"/>
      <c r="E566" s="11"/>
      <c r="F566" s="11"/>
    </row>
    <row r="567" spans="1:6" ht="14.4">
      <c r="A567" s="27"/>
      <c r="B567" s="30"/>
      <c r="C567" s="20"/>
      <c r="D567" s="24"/>
      <c r="E567" s="11"/>
      <c r="F567" s="11"/>
    </row>
    <row r="568" spans="1:6" ht="14.4">
      <c r="A568" s="27"/>
      <c r="B568" s="30"/>
      <c r="C568" s="20"/>
      <c r="D568" s="24"/>
      <c r="E568" s="11"/>
      <c r="F568" s="11"/>
    </row>
    <row r="569" spans="1:6" ht="14.4">
      <c r="A569" s="27"/>
      <c r="B569" s="30"/>
      <c r="C569" s="20"/>
      <c r="D569" s="24"/>
      <c r="E569" s="11"/>
      <c r="F569" s="11"/>
    </row>
    <row r="570" spans="1:6" ht="14.4">
      <c r="A570" s="27"/>
      <c r="B570" s="30"/>
      <c r="C570" s="20"/>
      <c r="D570" s="24"/>
      <c r="E570" s="11"/>
      <c r="F570" s="11"/>
    </row>
    <row r="571" spans="1:6" ht="14.4">
      <c r="A571" s="27"/>
      <c r="B571" s="30"/>
      <c r="C571" s="20"/>
      <c r="D571" s="24"/>
      <c r="E571" s="11"/>
      <c r="F571" s="11"/>
    </row>
    <row r="572" spans="1:6" ht="14.4">
      <c r="A572" s="27"/>
      <c r="B572" s="30"/>
      <c r="C572" s="20"/>
      <c r="D572" s="24"/>
      <c r="E572" s="11"/>
      <c r="F572" s="11"/>
    </row>
    <row r="573" spans="1:6" ht="14.4">
      <c r="A573" s="27"/>
      <c r="B573" s="30"/>
      <c r="C573" s="20"/>
      <c r="D573" s="24"/>
      <c r="E573" s="11"/>
      <c r="F573" s="11"/>
    </row>
    <row r="574" spans="1:6" ht="14.4">
      <c r="A574" s="27"/>
      <c r="B574" s="30"/>
      <c r="C574" s="20"/>
      <c r="D574" s="24"/>
      <c r="E574" s="11"/>
      <c r="F574" s="11"/>
    </row>
    <row r="575" spans="1:6" ht="14.4">
      <c r="A575" s="27"/>
      <c r="B575" s="30"/>
      <c r="C575" s="20"/>
      <c r="D575" s="24"/>
      <c r="E575" s="11"/>
      <c r="F575" s="11"/>
    </row>
    <row r="576" spans="1:6" ht="14.4">
      <c r="A576" s="27"/>
      <c r="B576" s="30"/>
      <c r="C576" s="20"/>
      <c r="D576" s="24"/>
      <c r="E576" s="11"/>
      <c r="F576" s="11"/>
    </row>
    <row r="577" spans="1:6" ht="14.4">
      <c r="A577" s="27"/>
      <c r="B577" s="30"/>
      <c r="C577" s="20"/>
      <c r="D577" s="24"/>
      <c r="E577" s="11"/>
      <c r="F577" s="11"/>
    </row>
    <row r="578" spans="1:6" ht="14.4">
      <c r="A578" s="27"/>
      <c r="B578" s="30"/>
      <c r="C578" s="20"/>
      <c r="D578" s="24"/>
      <c r="E578" s="11"/>
      <c r="F578" s="11"/>
    </row>
    <row r="579" spans="1:6" ht="14.4">
      <c r="A579" s="27"/>
      <c r="B579" s="30"/>
      <c r="C579" s="20"/>
      <c r="D579" s="24"/>
      <c r="E579" s="11"/>
      <c r="F579" s="11"/>
    </row>
    <row r="580" spans="1:6" ht="14.4">
      <c r="A580" s="27"/>
      <c r="B580" s="30"/>
      <c r="C580" s="20"/>
      <c r="D580" s="24"/>
      <c r="E580" s="11"/>
      <c r="F580" s="11"/>
    </row>
    <row r="581" spans="1:6" ht="14.4">
      <c r="A581" s="27"/>
      <c r="B581" s="30"/>
      <c r="C581" s="20"/>
      <c r="D581" s="24"/>
      <c r="E581" s="11"/>
      <c r="F581" s="11"/>
    </row>
    <row r="582" spans="1:6" ht="14.4">
      <c r="A582" s="27"/>
      <c r="B582" s="30"/>
      <c r="C582" s="20"/>
      <c r="D582" s="24"/>
      <c r="E582" s="11"/>
      <c r="F582" s="11"/>
    </row>
    <row r="583" spans="1:6" ht="14.4">
      <c r="A583" s="27"/>
      <c r="B583" s="30"/>
      <c r="C583" s="20"/>
      <c r="D583" s="24"/>
      <c r="E583" s="11"/>
      <c r="F583" s="11"/>
    </row>
    <row r="584" spans="1:6" ht="14.4">
      <c r="A584" s="27"/>
      <c r="B584" s="30"/>
      <c r="C584" s="20"/>
      <c r="D584" s="24"/>
      <c r="E584" s="11"/>
      <c r="F584" s="11"/>
    </row>
    <row r="585" spans="1:6" ht="14.4">
      <c r="A585" s="27"/>
      <c r="B585" s="30"/>
      <c r="C585" s="20"/>
      <c r="D585" s="24"/>
      <c r="E585" s="11"/>
      <c r="F585" s="11"/>
    </row>
    <row r="586" spans="1:6" ht="14.4">
      <c r="A586" s="27"/>
      <c r="B586" s="30"/>
      <c r="C586" s="20"/>
      <c r="D586" s="24"/>
      <c r="E586" s="11"/>
      <c r="F586" s="11"/>
    </row>
    <row r="587" spans="1:6" ht="14.4">
      <c r="A587" s="27"/>
      <c r="B587" s="30"/>
      <c r="C587" s="20"/>
      <c r="D587" s="24"/>
      <c r="E587" s="11"/>
      <c r="F587" s="11"/>
    </row>
    <row r="588" spans="1:6" ht="14.4">
      <c r="A588" s="27"/>
      <c r="B588" s="30"/>
      <c r="C588" s="20"/>
      <c r="D588" s="24"/>
      <c r="E588" s="11"/>
      <c r="F588" s="11"/>
    </row>
    <row r="589" spans="1:6" ht="14.4">
      <c r="A589" s="27"/>
      <c r="B589" s="30"/>
      <c r="C589" s="20"/>
      <c r="D589" s="24"/>
      <c r="E589" s="11"/>
      <c r="F589" s="11"/>
    </row>
    <row r="590" spans="1:6" ht="14.4">
      <c r="A590" s="27"/>
      <c r="B590" s="30"/>
      <c r="C590" s="20"/>
      <c r="D590" s="24"/>
      <c r="E590" s="11"/>
      <c r="F590" s="11"/>
    </row>
    <row r="591" spans="1:6" ht="14.4">
      <c r="A591" s="27"/>
      <c r="B591" s="30"/>
      <c r="C591" s="20"/>
      <c r="D591" s="24"/>
      <c r="E591" s="11"/>
      <c r="F591" s="11"/>
    </row>
    <row r="592" spans="1:6" ht="14.4">
      <c r="A592" s="27"/>
      <c r="B592" s="30"/>
      <c r="C592" s="20"/>
      <c r="D592" s="24"/>
      <c r="E592" s="11"/>
      <c r="F592" s="11"/>
    </row>
    <row r="593" spans="1:6" ht="14.4">
      <c r="A593" s="27"/>
      <c r="B593" s="30"/>
      <c r="C593" s="20"/>
      <c r="D593" s="24"/>
      <c r="E593" s="11"/>
      <c r="F593" s="11"/>
    </row>
    <row r="594" spans="1:6" ht="14.4">
      <c r="A594" s="27"/>
      <c r="B594" s="30"/>
      <c r="C594" s="20"/>
      <c r="D594" s="24"/>
      <c r="E594" s="11"/>
      <c r="F594" s="11"/>
    </row>
    <row r="595" spans="1:6" ht="14.4">
      <c r="A595" s="27"/>
      <c r="B595" s="30"/>
      <c r="C595" s="20"/>
      <c r="D595" s="24"/>
      <c r="E595" s="11"/>
      <c r="F595" s="11"/>
    </row>
    <row r="596" spans="1:6" ht="14.4">
      <c r="A596" s="27"/>
      <c r="B596" s="30"/>
      <c r="C596" s="20"/>
      <c r="D596" s="24"/>
      <c r="E596" s="11"/>
      <c r="F596" s="11"/>
    </row>
    <row r="597" spans="1:6" ht="14.4">
      <c r="A597" s="27"/>
      <c r="B597" s="30"/>
      <c r="C597" s="20"/>
      <c r="D597" s="24"/>
      <c r="E597" s="11"/>
      <c r="F597" s="11"/>
    </row>
    <row r="598" spans="1:6" ht="14.4">
      <c r="A598" s="27"/>
      <c r="B598" s="30"/>
      <c r="C598" s="20"/>
      <c r="D598" s="24"/>
      <c r="E598" s="11"/>
      <c r="F598" s="11"/>
    </row>
    <row r="599" spans="1:6" ht="14.4">
      <c r="A599" s="27"/>
      <c r="B599" s="30"/>
      <c r="C599" s="20"/>
      <c r="D599" s="24"/>
      <c r="E599" s="11"/>
      <c r="F599" s="11"/>
    </row>
    <row r="600" spans="1:6" ht="14.4">
      <c r="A600" s="27"/>
      <c r="B600" s="30"/>
      <c r="C600" s="20"/>
      <c r="D600" s="24"/>
      <c r="E600" s="11"/>
      <c r="F600" s="11"/>
    </row>
    <row r="601" spans="1:6" ht="14.4">
      <c r="A601" s="27"/>
      <c r="B601" s="30"/>
      <c r="C601" s="20"/>
      <c r="D601" s="24"/>
      <c r="E601" s="11"/>
      <c r="F601" s="11"/>
    </row>
    <row r="602" spans="1:6" ht="14.4">
      <c r="A602" s="27"/>
      <c r="B602" s="30"/>
      <c r="C602" s="20"/>
      <c r="D602" s="24"/>
      <c r="E602" s="11"/>
      <c r="F602" s="11"/>
    </row>
    <row r="603" spans="1:6" ht="14.4">
      <c r="A603" s="27"/>
      <c r="B603" s="30"/>
      <c r="C603" s="20"/>
      <c r="D603" s="24"/>
      <c r="E603" s="11"/>
      <c r="F603" s="11"/>
    </row>
    <row r="604" spans="1:6" ht="14.4">
      <c r="A604" s="27"/>
      <c r="B604" s="30"/>
      <c r="C604" s="20"/>
      <c r="D604" s="24"/>
      <c r="E604" s="11"/>
      <c r="F604" s="11"/>
    </row>
    <row r="605" spans="1:6" ht="14.4">
      <c r="A605" s="27"/>
      <c r="B605" s="30"/>
      <c r="C605" s="20"/>
      <c r="D605" s="24"/>
      <c r="E605" s="11"/>
      <c r="F605" s="11"/>
    </row>
    <row r="606" spans="1:6" ht="14.4">
      <c r="A606" s="27"/>
      <c r="B606" s="30"/>
      <c r="C606" s="20"/>
      <c r="D606" s="24"/>
      <c r="E606" s="11"/>
      <c r="F606" s="11"/>
    </row>
    <row r="607" spans="1:6" ht="14.4">
      <c r="A607" s="27"/>
      <c r="B607" s="30"/>
      <c r="C607" s="20"/>
      <c r="D607" s="24"/>
      <c r="E607" s="11"/>
      <c r="F607" s="11"/>
    </row>
    <row r="608" spans="1:6" ht="14.4">
      <c r="A608" s="27"/>
      <c r="B608" s="30"/>
      <c r="C608" s="20"/>
      <c r="D608" s="24"/>
      <c r="E608" s="11"/>
      <c r="F608" s="11"/>
    </row>
    <row r="609" spans="1:6" ht="14.4">
      <c r="A609" s="27"/>
      <c r="B609" s="30"/>
      <c r="C609" s="20"/>
      <c r="D609" s="24"/>
      <c r="E609" s="11"/>
      <c r="F609" s="11"/>
    </row>
    <row r="610" spans="1:6" ht="14.4">
      <c r="A610" s="27"/>
      <c r="B610" s="30"/>
      <c r="C610" s="20"/>
      <c r="D610" s="24"/>
      <c r="E610" s="11"/>
      <c r="F610" s="11"/>
    </row>
    <row r="611" spans="1:6" ht="14.4">
      <c r="A611" s="27"/>
      <c r="B611" s="30"/>
      <c r="C611" s="20"/>
      <c r="D611" s="24"/>
      <c r="E611" s="11"/>
      <c r="F611" s="11"/>
    </row>
    <row r="612" spans="1:6" ht="14.4">
      <c r="A612" s="27"/>
      <c r="B612" s="30"/>
      <c r="C612" s="20"/>
      <c r="D612" s="24"/>
      <c r="E612" s="11"/>
      <c r="F612" s="11"/>
    </row>
    <row r="613" spans="1:6" ht="14.4">
      <c r="A613" s="27"/>
      <c r="B613" s="30"/>
      <c r="C613" s="20"/>
      <c r="D613" s="24"/>
      <c r="E613" s="11"/>
      <c r="F613" s="11"/>
    </row>
    <row r="614" spans="1:6" ht="14.4">
      <c r="A614" s="27"/>
      <c r="B614" s="30"/>
      <c r="C614" s="20"/>
      <c r="D614" s="24"/>
      <c r="E614" s="11"/>
      <c r="F614" s="11"/>
    </row>
    <row r="615" spans="1:6" ht="14.4">
      <c r="A615" s="27"/>
      <c r="B615" s="30"/>
      <c r="C615" s="20"/>
      <c r="D615" s="24"/>
      <c r="E615" s="11"/>
      <c r="F615" s="11"/>
    </row>
    <row r="616" spans="1:6" ht="14.4">
      <c r="A616" s="27"/>
      <c r="B616" s="30"/>
      <c r="C616" s="20"/>
      <c r="D616" s="24"/>
      <c r="E616" s="11"/>
      <c r="F616" s="11"/>
    </row>
    <row r="617" spans="1:6" ht="14.4">
      <c r="A617" s="27"/>
      <c r="B617" s="30"/>
      <c r="C617" s="20"/>
      <c r="D617" s="24"/>
      <c r="E617" s="11"/>
      <c r="F617" s="11"/>
    </row>
    <row r="618" spans="1:6" ht="14.4">
      <c r="A618" s="27"/>
      <c r="B618" s="30"/>
      <c r="C618" s="20"/>
      <c r="D618" s="24"/>
      <c r="E618" s="11"/>
      <c r="F618" s="11"/>
    </row>
    <row r="619" spans="1:6" ht="14.4">
      <c r="A619" s="27"/>
      <c r="B619" s="30"/>
      <c r="C619" s="20"/>
      <c r="D619" s="24"/>
      <c r="E619" s="11"/>
      <c r="F619" s="11"/>
    </row>
    <row r="620" spans="1:6" ht="14.4">
      <c r="A620" s="27"/>
      <c r="B620" s="30"/>
      <c r="C620" s="20"/>
      <c r="D620" s="24"/>
      <c r="E620" s="11"/>
      <c r="F620" s="11"/>
    </row>
    <row r="621" spans="1:6" ht="14.4">
      <c r="A621" s="27"/>
      <c r="B621" s="30"/>
      <c r="C621" s="20"/>
      <c r="D621" s="24"/>
      <c r="E621" s="11"/>
      <c r="F621" s="11"/>
    </row>
    <row r="622" spans="1:6" ht="14.4">
      <c r="A622" s="27"/>
      <c r="B622" s="30"/>
      <c r="C622" s="20"/>
      <c r="D622" s="24"/>
      <c r="E622" s="11"/>
      <c r="F622" s="11"/>
    </row>
    <row r="623" spans="1:6" ht="14.4">
      <c r="A623" s="27"/>
      <c r="B623" s="30"/>
      <c r="C623" s="20"/>
      <c r="D623" s="24"/>
      <c r="E623" s="11"/>
      <c r="F623" s="11"/>
    </row>
    <row r="624" spans="1:6" ht="14.4">
      <c r="A624" s="27"/>
      <c r="B624" s="30"/>
      <c r="C624" s="20"/>
      <c r="D624" s="24"/>
      <c r="E624" s="11"/>
      <c r="F624" s="11"/>
    </row>
    <row r="625" spans="1:6" ht="14.4">
      <c r="A625" s="27"/>
      <c r="B625" s="30"/>
      <c r="C625" s="20"/>
      <c r="D625" s="24"/>
      <c r="E625" s="11"/>
      <c r="F625" s="11"/>
    </row>
    <row r="626" spans="1:6" ht="14.4">
      <c r="A626" s="27"/>
      <c r="B626" s="30"/>
      <c r="C626" s="20"/>
      <c r="D626" s="24"/>
      <c r="E626" s="11"/>
      <c r="F626" s="11"/>
    </row>
    <row r="627" spans="1:6" ht="14.4">
      <c r="A627" s="27"/>
      <c r="B627" s="30"/>
      <c r="C627" s="20"/>
      <c r="D627" s="24"/>
      <c r="E627" s="11"/>
      <c r="F627" s="11"/>
    </row>
    <row r="628" spans="1:6" ht="14.4">
      <c r="A628" s="27"/>
      <c r="B628" s="30"/>
      <c r="C628" s="20"/>
      <c r="D628" s="24"/>
      <c r="E628" s="11"/>
      <c r="F628" s="11"/>
    </row>
    <row r="629" spans="1:6" ht="14.4">
      <c r="A629" s="27"/>
      <c r="B629" s="30"/>
      <c r="C629" s="20"/>
      <c r="D629" s="24"/>
      <c r="E629" s="11"/>
      <c r="F629" s="11"/>
    </row>
    <row r="630" spans="1:6" ht="14.4">
      <c r="A630" s="27"/>
      <c r="B630" s="30"/>
      <c r="C630" s="20"/>
      <c r="D630" s="24"/>
      <c r="E630" s="11"/>
      <c r="F630" s="11"/>
    </row>
    <row r="631" spans="1:6" ht="14.4">
      <c r="A631" s="27"/>
      <c r="B631" s="30"/>
      <c r="C631" s="20"/>
      <c r="D631" s="24"/>
      <c r="E631" s="11"/>
      <c r="F631" s="11"/>
    </row>
    <row r="632" spans="1:6" ht="14.4">
      <c r="A632" s="27"/>
      <c r="B632" s="30"/>
      <c r="C632" s="20"/>
      <c r="D632" s="24"/>
      <c r="E632" s="11"/>
      <c r="F632" s="11"/>
    </row>
    <row r="633" spans="1:6" ht="14.4">
      <c r="A633" s="27"/>
      <c r="B633" s="30"/>
      <c r="C633" s="20"/>
      <c r="D633" s="24"/>
      <c r="E633" s="11"/>
      <c r="F633" s="11"/>
    </row>
    <row r="634" spans="1:6" ht="14.4">
      <c r="A634" s="27"/>
      <c r="B634" s="30"/>
      <c r="C634" s="20"/>
      <c r="D634" s="24"/>
      <c r="E634" s="11"/>
      <c r="F634" s="11"/>
    </row>
    <row r="635" spans="1:6" ht="14.4">
      <c r="A635" s="27"/>
      <c r="B635" s="30"/>
      <c r="C635" s="20"/>
      <c r="D635" s="24"/>
      <c r="E635" s="11"/>
      <c r="F635" s="11"/>
    </row>
    <row r="636" spans="1:6" ht="14.4">
      <c r="A636" s="27"/>
      <c r="B636" s="30"/>
      <c r="C636" s="20"/>
      <c r="D636" s="24"/>
      <c r="E636" s="11"/>
      <c r="F636" s="11"/>
    </row>
    <row r="637" spans="1:6" ht="14.4">
      <c r="A637" s="27"/>
      <c r="B637" s="30"/>
      <c r="C637" s="20"/>
      <c r="D637" s="24"/>
      <c r="E637" s="11"/>
      <c r="F637" s="11"/>
    </row>
    <row r="638" spans="1:6" ht="14.4">
      <c r="A638" s="27"/>
      <c r="B638" s="30"/>
      <c r="C638" s="20"/>
      <c r="D638" s="24"/>
      <c r="E638" s="11"/>
      <c r="F638" s="11"/>
    </row>
    <row r="639" spans="1:6" ht="14.4">
      <c r="A639" s="27"/>
      <c r="B639" s="30"/>
      <c r="C639" s="20"/>
      <c r="D639" s="24"/>
      <c r="E639" s="11"/>
      <c r="F639" s="11"/>
    </row>
    <row r="640" spans="1:6" ht="14.4">
      <c r="A640" s="27"/>
      <c r="B640" s="30"/>
      <c r="C640" s="20"/>
      <c r="D640" s="24"/>
      <c r="E640" s="11"/>
      <c r="F640" s="11"/>
    </row>
    <row r="641" spans="1:6" ht="14.4">
      <c r="A641" s="27"/>
      <c r="B641" s="30"/>
      <c r="C641" s="20"/>
      <c r="D641" s="24"/>
      <c r="E641" s="11"/>
      <c r="F641" s="11"/>
    </row>
    <row r="642" spans="1:6" ht="14.4">
      <c r="A642" s="27"/>
      <c r="B642" s="30"/>
      <c r="C642" s="20"/>
      <c r="D642" s="24"/>
      <c r="E642" s="11"/>
      <c r="F642" s="11"/>
    </row>
    <row r="643" spans="1:6" ht="14.4">
      <c r="A643" s="27"/>
      <c r="B643" s="30"/>
      <c r="C643" s="20"/>
      <c r="D643" s="24"/>
      <c r="E643" s="11"/>
      <c r="F643" s="11"/>
    </row>
    <row r="644" spans="1:6" ht="14.4">
      <c r="A644" s="27"/>
      <c r="B644" s="30"/>
      <c r="C644" s="20"/>
      <c r="D644" s="24"/>
      <c r="E644" s="11"/>
      <c r="F644" s="11"/>
    </row>
    <row r="645" spans="1:6" ht="14.4">
      <c r="A645" s="27"/>
      <c r="B645" s="30"/>
      <c r="C645" s="20"/>
      <c r="D645" s="24"/>
      <c r="E645" s="11"/>
      <c r="F645" s="11"/>
    </row>
    <row r="646" spans="1:6" ht="14.4">
      <c r="A646" s="27"/>
      <c r="B646" s="30"/>
      <c r="C646" s="20"/>
      <c r="D646" s="24"/>
      <c r="E646" s="11"/>
      <c r="F646" s="11"/>
    </row>
    <row r="647" spans="1:6" ht="14.4">
      <c r="A647" s="27"/>
      <c r="B647" s="30"/>
      <c r="C647" s="20"/>
      <c r="D647" s="24"/>
      <c r="E647" s="11"/>
      <c r="F647" s="11"/>
    </row>
    <row r="648" spans="1:6" ht="14.4">
      <c r="A648" s="27"/>
      <c r="B648" s="30"/>
      <c r="C648" s="20"/>
      <c r="D648" s="24"/>
      <c r="E648" s="11"/>
      <c r="F648" s="11"/>
    </row>
    <row r="649" spans="1:6" ht="14.4">
      <c r="A649" s="27"/>
      <c r="B649" s="30"/>
      <c r="C649" s="20"/>
      <c r="D649" s="24"/>
      <c r="E649" s="11"/>
      <c r="F649" s="11"/>
    </row>
    <row r="650" spans="1:6" ht="14.4">
      <c r="A650" s="27"/>
      <c r="B650" s="30"/>
      <c r="C650" s="20"/>
      <c r="D650" s="24"/>
      <c r="E650" s="11"/>
      <c r="F650" s="11"/>
    </row>
    <row r="651" spans="1:6" ht="14.4">
      <c r="A651" s="27"/>
      <c r="B651" s="30"/>
      <c r="C651" s="20"/>
      <c r="D651" s="24"/>
      <c r="E651" s="11"/>
      <c r="F651" s="11"/>
    </row>
    <row r="652" spans="1:6" ht="14.4">
      <c r="A652" s="27"/>
      <c r="B652" s="30"/>
      <c r="C652" s="20"/>
      <c r="D652" s="24"/>
      <c r="E652" s="11"/>
      <c r="F652" s="11"/>
    </row>
    <row r="653" spans="1:6" ht="14.4">
      <c r="A653" s="27"/>
      <c r="B653" s="30"/>
      <c r="C653" s="20"/>
      <c r="D653" s="24"/>
      <c r="E653" s="11"/>
      <c r="F653" s="11"/>
    </row>
    <row r="654" spans="1:6" ht="14.4">
      <c r="A654" s="27"/>
      <c r="B654" s="30"/>
      <c r="C654" s="20"/>
      <c r="D654" s="24"/>
      <c r="E654" s="11"/>
      <c r="F654" s="11"/>
    </row>
    <row r="655" spans="1:6" ht="14.4">
      <c r="A655" s="27"/>
      <c r="B655" s="30"/>
      <c r="C655" s="20"/>
      <c r="D655" s="24"/>
      <c r="E655" s="11"/>
      <c r="F655" s="11"/>
    </row>
    <row r="656" spans="1:6" ht="14.4">
      <c r="A656" s="27"/>
      <c r="B656" s="30"/>
      <c r="C656" s="20"/>
      <c r="D656" s="24"/>
      <c r="E656" s="11"/>
      <c r="F656" s="11"/>
    </row>
    <row r="657" spans="1:6" ht="14.4">
      <c r="A657" s="27"/>
      <c r="B657" s="30"/>
      <c r="C657" s="20"/>
      <c r="D657" s="24"/>
      <c r="E657" s="11"/>
      <c r="F657" s="11"/>
    </row>
    <row r="658" spans="1:6" ht="14.4">
      <c r="A658" s="27"/>
      <c r="B658" s="30"/>
      <c r="C658" s="20"/>
      <c r="D658" s="24"/>
      <c r="E658" s="11"/>
      <c r="F658" s="11"/>
    </row>
    <row r="659" spans="1:6" ht="14.4">
      <c r="A659" s="27"/>
      <c r="B659" s="30"/>
      <c r="C659" s="20"/>
      <c r="D659" s="24"/>
      <c r="E659" s="11"/>
      <c r="F659" s="11"/>
    </row>
    <row r="660" spans="1:6" ht="14.4">
      <c r="A660" s="27"/>
      <c r="B660" s="30"/>
      <c r="C660" s="20"/>
      <c r="D660" s="24"/>
      <c r="E660" s="11"/>
      <c r="F660" s="11"/>
    </row>
    <row r="661" spans="1:6" ht="14.4">
      <c r="A661" s="27"/>
      <c r="B661" s="30"/>
      <c r="C661" s="20"/>
      <c r="D661" s="24"/>
      <c r="E661" s="11"/>
      <c r="F661" s="11"/>
    </row>
    <row r="662" spans="1:6" ht="14.4">
      <c r="A662" s="27"/>
      <c r="B662" s="30"/>
      <c r="C662" s="20"/>
      <c r="D662" s="24"/>
      <c r="E662" s="11"/>
      <c r="F662" s="11"/>
    </row>
    <row r="663" spans="1:6" ht="14.4">
      <c r="A663" s="27"/>
      <c r="B663" s="30"/>
      <c r="C663" s="20"/>
      <c r="D663" s="24"/>
      <c r="E663" s="11"/>
      <c r="F663" s="11"/>
    </row>
    <row r="664" spans="1:6" ht="14.4">
      <c r="A664" s="27"/>
      <c r="B664" s="30"/>
      <c r="C664" s="20"/>
      <c r="D664" s="24"/>
      <c r="E664" s="11"/>
      <c r="F664" s="11"/>
    </row>
    <row r="665" spans="1:6" ht="14.4">
      <c r="A665" s="27"/>
      <c r="B665" s="30"/>
      <c r="C665" s="20"/>
      <c r="D665" s="24"/>
      <c r="E665" s="11"/>
      <c r="F665" s="11"/>
    </row>
    <row r="666" spans="1:6" ht="14.4">
      <c r="A666" s="27"/>
      <c r="B666" s="30"/>
      <c r="C666" s="20"/>
      <c r="D666" s="24"/>
      <c r="E666" s="11"/>
      <c r="F666" s="11"/>
    </row>
    <row r="667" spans="1:6" ht="14.4">
      <c r="A667" s="27"/>
      <c r="B667" s="30"/>
      <c r="C667" s="20"/>
      <c r="D667" s="24"/>
      <c r="E667" s="11"/>
      <c r="F667" s="11"/>
    </row>
    <row r="668" spans="1:6" ht="14.4">
      <c r="A668" s="27"/>
      <c r="B668" s="30"/>
      <c r="C668" s="20"/>
      <c r="D668" s="24"/>
      <c r="E668" s="11"/>
      <c r="F668" s="11"/>
    </row>
    <row r="669" spans="1:6" ht="14.4">
      <c r="A669" s="27"/>
      <c r="B669" s="30"/>
      <c r="C669" s="20"/>
      <c r="D669" s="24"/>
      <c r="E669" s="11"/>
      <c r="F669" s="11"/>
    </row>
    <row r="670" spans="1:6" ht="14.4">
      <c r="A670" s="27"/>
      <c r="B670" s="30"/>
      <c r="C670" s="20"/>
      <c r="D670" s="24"/>
      <c r="E670" s="11"/>
      <c r="F670" s="11"/>
    </row>
    <row r="671" spans="1:6" ht="14.4">
      <c r="A671" s="27"/>
      <c r="B671" s="30"/>
      <c r="C671" s="20"/>
      <c r="D671" s="24"/>
      <c r="E671" s="11"/>
      <c r="F671" s="11"/>
    </row>
    <row r="672" spans="1:6" ht="14.4">
      <c r="A672" s="27"/>
      <c r="B672" s="30"/>
      <c r="C672" s="20"/>
      <c r="D672" s="24"/>
      <c r="E672" s="11"/>
      <c r="F672" s="11"/>
    </row>
    <row r="673" spans="1:6" ht="14.4">
      <c r="A673" s="27"/>
      <c r="B673" s="30"/>
      <c r="C673" s="20"/>
      <c r="D673" s="24"/>
      <c r="E673" s="11"/>
      <c r="F673" s="11"/>
    </row>
    <row r="674" spans="1:6" ht="14.4">
      <c r="A674" s="27"/>
      <c r="B674" s="30"/>
      <c r="C674" s="20"/>
      <c r="D674" s="24"/>
      <c r="E674" s="11"/>
      <c r="F674" s="11"/>
    </row>
    <row r="675" spans="1:6" ht="14.4">
      <c r="A675" s="27"/>
      <c r="B675" s="30"/>
      <c r="C675" s="20"/>
      <c r="D675" s="24"/>
      <c r="E675" s="11"/>
      <c r="F675" s="11"/>
    </row>
    <row r="676" spans="1:6" ht="14.4">
      <c r="A676" s="27"/>
      <c r="B676" s="30"/>
      <c r="C676" s="20"/>
      <c r="D676" s="24"/>
      <c r="E676" s="11"/>
      <c r="F676" s="11"/>
    </row>
    <row r="677" spans="1:6" ht="14.4">
      <c r="A677" s="27"/>
      <c r="B677" s="30"/>
      <c r="C677" s="20"/>
      <c r="D677" s="24"/>
      <c r="E677" s="11"/>
      <c r="F677" s="11"/>
    </row>
    <row r="678" spans="1:6" ht="14.4">
      <c r="A678" s="27"/>
      <c r="B678" s="30"/>
      <c r="C678" s="20"/>
      <c r="D678" s="24"/>
      <c r="E678" s="11"/>
      <c r="F678" s="11"/>
    </row>
    <row r="679" spans="1:6" ht="14.4">
      <c r="A679" s="27"/>
      <c r="B679" s="30"/>
      <c r="C679" s="20"/>
      <c r="D679" s="24"/>
      <c r="E679" s="11"/>
      <c r="F679" s="11"/>
    </row>
    <row r="680" spans="1:6" ht="14.4">
      <c r="A680" s="27"/>
      <c r="B680" s="30"/>
      <c r="C680" s="20"/>
      <c r="D680" s="24"/>
      <c r="E680" s="11"/>
      <c r="F680" s="11"/>
    </row>
    <row r="681" spans="1:6" ht="14.4">
      <c r="A681" s="27"/>
      <c r="B681" s="30"/>
      <c r="C681" s="20"/>
      <c r="D681" s="24"/>
      <c r="E681" s="11"/>
      <c r="F681" s="11"/>
    </row>
    <row r="682" spans="1:6" ht="14.4">
      <c r="A682" s="27"/>
      <c r="B682" s="30"/>
      <c r="C682" s="20"/>
      <c r="D682" s="24"/>
      <c r="E682" s="11"/>
      <c r="F682" s="11"/>
    </row>
    <row r="683" spans="1:6" ht="14.4">
      <c r="A683" s="27"/>
      <c r="B683" s="30"/>
      <c r="C683" s="20"/>
      <c r="D683" s="24"/>
      <c r="E683" s="11"/>
      <c r="F683" s="11"/>
    </row>
    <row r="684" spans="1:6" ht="14.4">
      <c r="A684" s="27"/>
      <c r="B684" s="30"/>
      <c r="C684" s="20"/>
      <c r="D684" s="24"/>
      <c r="E684" s="11"/>
      <c r="F684" s="11"/>
    </row>
    <row r="685" spans="1:6" ht="14.4">
      <c r="A685" s="27"/>
      <c r="B685" s="30"/>
      <c r="C685" s="20"/>
      <c r="D685" s="24"/>
      <c r="E685" s="11"/>
      <c r="F685" s="11"/>
    </row>
    <row r="686" spans="1:6" ht="14.4">
      <c r="A686" s="27"/>
      <c r="B686" s="30"/>
      <c r="C686" s="20"/>
      <c r="D686" s="24"/>
      <c r="E686" s="11"/>
      <c r="F686" s="11"/>
    </row>
    <row r="687" spans="1:6" ht="14.4">
      <c r="A687" s="27"/>
      <c r="B687" s="30"/>
      <c r="C687" s="20"/>
      <c r="D687" s="24"/>
      <c r="E687" s="11"/>
      <c r="F687" s="11"/>
    </row>
    <row r="688" spans="1:6" ht="14.4">
      <c r="A688" s="27"/>
      <c r="B688" s="30"/>
      <c r="C688" s="20"/>
      <c r="D688" s="24"/>
      <c r="E688" s="11"/>
      <c r="F688" s="11"/>
    </row>
    <row r="689" spans="1:6" ht="14.4">
      <c r="A689" s="27"/>
      <c r="B689" s="30"/>
      <c r="C689" s="20"/>
      <c r="D689" s="24"/>
      <c r="E689" s="11"/>
      <c r="F689" s="11"/>
    </row>
    <row r="690" spans="1:6" ht="14.4">
      <c r="A690" s="27"/>
      <c r="B690" s="30"/>
      <c r="C690" s="20"/>
      <c r="D690" s="24"/>
      <c r="E690" s="11"/>
      <c r="F690" s="11"/>
    </row>
    <row r="691" spans="1:6" ht="14.4">
      <c r="A691" s="27"/>
      <c r="B691" s="30"/>
      <c r="C691" s="20"/>
      <c r="D691" s="24"/>
      <c r="E691" s="11"/>
      <c r="F691" s="11"/>
    </row>
    <row r="692" spans="1:6" ht="14.4">
      <c r="A692" s="27"/>
      <c r="B692" s="30"/>
      <c r="C692" s="20"/>
      <c r="D692" s="24"/>
      <c r="E692" s="11"/>
      <c r="F692" s="11"/>
    </row>
    <row r="693" spans="1:6" ht="14.4">
      <c r="A693" s="27"/>
      <c r="B693" s="30"/>
      <c r="C693" s="20"/>
      <c r="D693" s="24"/>
      <c r="E693" s="11"/>
      <c r="F693" s="11"/>
    </row>
    <row r="694" spans="1:6" ht="14.4">
      <c r="A694" s="27"/>
      <c r="B694" s="30"/>
      <c r="C694" s="20"/>
      <c r="D694" s="24"/>
      <c r="E694" s="11"/>
      <c r="F694" s="11"/>
    </row>
    <row r="695" spans="1:6" ht="14.4">
      <c r="A695" s="27"/>
      <c r="B695" s="30"/>
      <c r="C695" s="20"/>
      <c r="D695" s="24"/>
      <c r="E695" s="11"/>
      <c r="F695" s="11"/>
    </row>
    <row r="696" spans="1:6" ht="14.4">
      <c r="A696" s="27"/>
      <c r="B696" s="30"/>
      <c r="C696" s="20"/>
      <c r="D696" s="24"/>
      <c r="E696" s="11"/>
      <c r="F696" s="11"/>
    </row>
    <row r="697" spans="1:6" ht="14.4">
      <c r="A697" s="27"/>
      <c r="B697" s="30"/>
      <c r="C697" s="20"/>
      <c r="D697" s="24"/>
      <c r="E697" s="11"/>
      <c r="F697" s="11"/>
    </row>
    <row r="698" spans="1:6" ht="14.4">
      <c r="A698" s="27"/>
      <c r="B698" s="30"/>
      <c r="C698" s="20"/>
      <c r="D698" s="24"/>
      <c r="E698" s="11"/>
      <c r="F698" s="11"/>
    </row>
    <row r="699" spans="1:6" ht="14.4">
      <c r="A699" s="27"/>
      <c r="B699" s="30"/>
      <c r="C699" s="20"/>
      <c r="D699" s="24"/>
      <c r="E699" s="11"/>
      <c r="F699" s="11"/>
    </row>
    <row r="700" spans="1:6" ht="14.4">
      <c r="A700" s="27"/>
      <c r="B700" s="30"/>
      <c r="C700" s="20"/>
      <c r="D700" s="24"/>
      <c r="E700" s="11"/>
      <c r="F700" s="11"/>
    </row>
    <row r="701" spans="1:6" ht="14.4">
      <c r="A701" s="27"/>
      <c r="B701" s="30"/>
      <c r="C701" s="20"/>
      <c r="D701" s="24"/>
      <c r="E701" s="11"/>
      <c r="F701" s="11"/>
    </row>
    <row r="702" spans="1:6" ht="14.4">
      <c r="A702" s="27"/>
      <c r="B702" s="30"/>
      <c r="C702" s="20"/>
      <c r="D702" s="24"/>
      <c r="E702" s="11"/>
      <c r="F702" s="11"/>
    </row>
    <row r="703" spans="1:6" ht="14.4">
      <c r="A703" s="27"/>
      <c r="B703" s="30"/>
      <c r="C703" s="20"/>
      <c r="D703" s="24"/>
      <c r="E703" s="11"/>
      <c r="F703" s="11"/>
    </row>
    <row r="704" spans="1:6" ht="14.4">
      <c r="A704" s="27"/>
      <c r="B704" s="30"/>
      <c r="C704" s="20"/>
      <c r="D704" s="24"/>
      <c r="E704" s="11"/>
      <c r="F704" s="11"/>
    </row>
    <row r="705" spans="1:6" ht="14.4">
      <c r="A705" s="27"/>
      <c r="B705" s="30"/>
      <c r="C705" s="20"/>
      <c r="D705" s="24"/>
      <c r="E705" s="11"/>
      <c r="F705" s="11"/>
    </row>
    <row r="706" spans="1:6" ht="14.4">
      <c r="A706" s="27"/>
      <c r="B706" s="30"/>
      <c r="C706" s="20"/>
      <c r="D706" s="24"/>
      <c r="E706" s="11"/>
      <c r="F706" s="11"/>
    </row>
    <row r="707" spans="1:6" ht="14.4">
      <c r="A707" s="27"/>
      <c r="B707" s="30"/>
      <c r="C707" s="20"/>
      <c r="D707" s="24"/>
      <c r="E707" s="11"/>
      <c r="F707" s="11"/>
    </row>
    <row r="708" spans="1:6" ht="14.4">
      <c r="A708" s="27"/>
      <c r="B708" s="30"/>
      <c r="C708" s="20"/>
      <c r="D708" s="24"/>
      <c r="E708" s="11"/>
      <c r="F708" s="11"/>
    </row>
    <row r="709" spans="1:6" ht="14.4">
      <c r="A709" s="27"/>
      <c r="B709" s="30"/>
      <c r="C709" s="20"/>
      <c r="D709" s="24"/>
      <c r="E709" s="11"/>
      <c r="F709" s="11"/>
    </row>
    <row r="710" spans="1:6" ht="14.4">
      <c r="A710" s="27"/>
      <c r="B710" s="30"/>
      <c r="C710" s="20"/>
      <c r="D710" s="24"/>
      <c r="E710" s="11"/>
      <c r="F710" s="11"/>
    </row>
    <row r="711" spans="1:6" ht="14.4">
      <c r="A711" s="27"/>
      <c r="B711" s="30"/>
      <c r="C711" s="20"/>
      <c r="D711" s="24"/>
      <c r="E711" s="11"/>
      <c r="F711" s="11"/>
    </row>
    <row r="712" spans="1:6" ht="14.4">
      <c r="A712" s="27"/>
      <c r="B712" s="30"/>
      <c r="C712" s="20"/>
      <c r="D712" s="24"/>
      <c r="E712" s="11"/>
      <c r="F712" s="11"/>
    </row>
    <row r="713" spans="1:6" ht="14.4">
      <c r="A713" s="27"/>
      <c r="B713" s="30"/>
      <c r="C713" s="20"/>
      <c r="D713" s="24"/>
      <c r="E713" s="11"/>
      <c r="F713" s="11"/>
    </row>
    <row r="714" spans="1:6" ht="14.4">
      <c r="A714" s="27"/>
      <c r="B714" s="30"/>
      <c r="C714" s="20"/>
      <c r="D714" s="24"/>
      <c r="E714" s="11"/>
      <c r="F714" s="11"/>
    </row>
    <row r="715" spans="1:6" ht="14.4">
      <c r="A715" s="27"/>
      <c r="B715" s="30"/>
      <c r="C715" s="20"/>
      <c r="D715" s="24"/>
      <c r="E715" s="11"/>
      <c r="F715" s="11"/>
    </row>
    <row r="716" spans="1:6" ht="14.4">
      <c r="A716" s="27"/>
      <c r="B716" s="30"/>
      <c r="C716" s="20"/>
      <c r="D716" s="24"/>
      <c r="E716" s="11"/>
      <c r="F716" s="11"/>
    </row>
    <row r="717" spans="1:6" ht="14.4">
      <c r="A717" s="27"/>
      <c r="B717" s="30"/>
      <c r="C717" s="20"/>
      <c r="D717" s="24"/>
      <c r="E717" s="11"/>
      <c r="F717" s="11"/>
    </row>
    <row r="718" spans="1:6" ht="14.4">
      <c r="A718" s="27"/>
      <c r="B718" s="30"/>
      <c r="C718" s="20"/>
      <c r="D718" s="24"/>
      <c r="E718" s="11"/>
      <c r="F718" s="11"/>
    </row>
    <row r="719" spans="1:6" ht="14.4">
      <c r="A719" s="27"/>
      <c r="B719" s="30"/>
      <c r="C719" s="20"/>
      <c r="D719" s="24"/>
      <c r="E719" s="11"/>
      <c r="F719" s="11"/>
    </row>
    <row r="720" spans="1:6" ht="14.4">
      <c r="A720" s="27"/>
      <c r="B720" s="30"/>
      <c r="C720" s="20"/>
      <c r="D720" s="24"/>
      <c r="E720" s="11"/>
      <c r="F720" s="11"/>
    </row>
    <row r="721" spans="1:6" ht="14.4">
      <c r="A721" s="27"/>
      <c r="B721" s="30"/>
      <c r="C721" s="20"/>
      <c r="D721" s="24"/>
      <c r="E721" s="11"/>
      <c r="F721" s="11"/>
    </row>
    <row r="722" spans="1:6" ht="14.4">
      <c r="A722" s="27"/>
      <c r="B722" s="30"/>
      <c r="C722" s="20"/>
      <c r="D722" s="24"/>
      <c r="E722" s="11"/>
      <c r="F722" s="11"/>
    </row>
    <row r="723" spans="1:6" ht="14.4">
      <c r="A723" s="27"/>
      <c r="B723" s="30"/>
      <c r="C723" s="20"/>
      <c r="D723" s="24"/>
      <c r="E723" s="11"/>
      <c r="F723" s="11"/>
    </row>
    <row r="724" spans="1:6" ht="14.4">
      <c r="A724" s="27"/>
      <c r="B724" s="30"/>
      <c r="C724" s="20"/>
      <c r="D724" s="24"/>
      <c r="E724" s="11"/>
      <c r="F724" s="11"/>
    </row>
    <row r="725" spans="1:6" ht="14.4">
      <c r="A725" s="27"/>
      <c r="B725" s="30"/>
      <c r="C725" s="20"/>
      <c r="D725" s="24"/>
      <c r="E725" s="11"/>
      <c r="F725" s="11"/>
    </row>
    <row r="726" spans="1:6" ht="14.4">
      <c r="A726" s="27"/>
      <c r="B726" s="30"/>
      <c r="C726" s="20"/>
      <c r="D726" s="24"/>
      <c r="E726" s="11"/>
      <c r="F726" s="11"/>
    </row>
    <row r="727" spans="1:6" ht="14.4">
      <c r="A727" s="27"/>
      <c r="B727" s="30"/>
      <c r="C727" s="20"/>
      <c r="D727" s="24"/>
      <c r="E727" s="11"/>
      <c r="F727" s="11"/>
    </row>
    <row r="728" spans="1:6" ht="14.4">
      <c r="A728" s="27"/>
      <c r="B728" s="30"/>
      <c r="C728" s="20"/>
      <c r="D728" s="24"/>
      <c r="E728" s="11"/>
      <c r="F728" s="11"/>
    </row>
    <row r="729" spans="1:6" ht="14.4">
      <c r="A729" s="27"/>
      <c r="B729" s="30"/>
      <c r="C729" s="20"/>
      <c r="D729" s="24"/>
      <c r="E729" s="11"/>
      <c r="F729" s="11"/>
    </row>
    <row r="730" spans="1:6" ht="14.4">
      <c r="A730" s="27"/>
      <c r="B730" s="30"/>
      <c r="C730" s="20"/>
      <c r="D730" s="24"/>
      <c r="E730" s="11"/>
      <c r="F730" s="11"/>
    </row>
    <row r="731" spans="1:6" ht="14.4">
      <c r="A731" s="27"/>
      <c r="B731" s="30"/>
      <c r="C731" s="20"/>
      <c r="D731" s="24"/>
      <c r="E731" s="11"/>
      <c r="F731" s="11"/>
    </row>
    <row r="732" spans="1:6" ht="14.4">
      <c r="A732" s="27"/>
      <c r="B732" s="30"/>
      <c r="C732" s="20"/>
      <c r="D732" s="24"/>
      <c r="E732" s="11"/>
      <c r="F732" s="11"/>
    </row>
    <row r="733" spans="1:6" ht="14.4">
      <c r="A733" s="27"/>
      <c r="B733" s="30"/>
      <c r="C733" s="20"/>
      <c r="D733" s="24"/>
      <c r="E733" s="11"/>
      <c r="F733" s="11"/>
    </row>
    <row r="734" spans="1:6" ht="14.4">
      <c r="A734" s="27"/>
      <c r="B734" s="30"/>
      <c r="C734" s="20"/>
      <c r="D734" s="24"/>
      <c r="E734" s="11"/>
      <c r="F734" s="11"/>
    </row>
    <row r="735" spans="1:6" ht="14.4">
      <c r="A735" s="27"/>
      <c r="B735" s="30"/>
      <c r="C735" s="20"/>
      <c r="D735" s="24"/>
      <c r="E735" s="11"/>
      <c r="F735" s="11"/>
    </row>
    <row r="736" spans="1:6" ht="14.4">
      <c r="A736" s="27"/>
      <c r="B736" s="30"/>
      <c r="C736" s="20"/>
      <c r="D736" s="24"/>
      <c r="E736" s="11"/>
      <c r="F736" s="11"/>
    </row>
    <row r="737" spans="1:6" ht="14.4">
      <c r="A737" s="27"/>
      <c r="B737" s="30"/>
      <c r="C737" s="20"/>
      <c r="D737" s="24"/>
      <c r="E737" s="11"/>
      <c r="F737" s="11"/>
    </row>
    <row r="738" spans="1:6" ht="14.4">
      <c r="A738" s="27"/>
      <c r="B738" s="30"/>
      <c r="C738" s="20"/>
      <c r="D738" s="24"/>
      <c r="E738" s="11"/>
      <c r="F738" s="11"/>
    </row>
    <row r="739" spans="1:6" ht="14.4">
      <c r="A739" s="27"/>
      <c r="B739" s="30"/>
      <c r="C739" s="20"/>
      <c r="D739" s="24"/>
      <c r="E739" s="11"/>
      <c r="F739" s="11"/>
    </row>
    <row r="740" spans="1:6" ht="14.4">
      <c r="A740" s="27"/>
      <c r="B740" s="30"/>
      <c r="C740" s="20"/>
      <c r="D740" s="24"/>
      <c r="E740" s="11"/>
      <c r="F740" s="11"/>
    </row>
    <row r="741" spans="1:6" ht="14.4">
      <c r="A741" s="27"/>
      <c r="B741" s="30"/>
      <c r="C741" s="20"/>
      <c r="D741" s="24"/>
      <c r="E741" s="11"/>
      <c r="F741" s="11"/>
    </row>
    <row r="742" spans="1:6" ht="14.4">
      <c r="A742" s="27"/>
      <c r="B742" s="30"/>
      <c r="C742" s="20"/>
      <c r="D742" s="24"/>
      <c r="E742" s="11"/>
      <c r="F742" s="11"/>
    </row>
    <row r="743" spans="1:6" ht="14.4">
      <c r="A743" s="27"/>
      <c r="B743" s="30"/>
      <c r="C743" s="20"/>
      <c r="D743" s="24"/>
      <c r="E743" s="11"/>
      <c r="F743" s="11"/>
    </row>
    <row r="744" spans="1:6" ht="14.4">
      <c r="A744" s="27"/>
      <c r="B744" s="30"/>
      <c r="C744" s="20"/>
      <c r="D744" s="24"/>
      <c r="E744" s="11"/>
      <c r="F744" s="11"/>
    </row>
    <row r="745" spans="1:6" ht="14.4">
      <c r="A745" s="27"/>
      <c r="B745" s="30"/>
      <c r="C745" s="20"/>
      <c r="D745" s="24"/>
      <c r="E745" s="11"/>
      <c r="F745" s="11"/>
    </row>
    <row r="746" spans="1:6" ht="14.4">
      <c r="A746" s="27"/>
      <c r="B746" s="30"/>
      <c r="C746" s="20"/>
      <c r="D746" s="24"/>
      <c r="E746" s="11"/>
      <c r="F746" s="11"/>
    </row>
    <row r="747" spans="1:6" ht="14.4">
      <c r="A747" s="27"/>
      <c r="B747" s="30"/>
      <c r="C747" s="20"/>
      <c r="D747" s="24"/>
      <c r="E747" s="11"/>
      <c r="F747" s="11"/>
    </row>
    <row r="748" spans="1:6" ht="14.4">
      <c r="A748" s="27"/>
      <c r="B748" s="30"/>
      <c r="C748" s="20"/>
      <c r="D748" s="24"/>
      <c r="E748" s="11"/>
      <c r="F748" s="11"/>
    </row>
    <row r="749" spans="1:6" ht="14.4">
      <c r="A749" s="27"/>
      <c r="B749" s="30"/>
      <c r="C749" s="20"/>
      <c r="D749" s="24"/>
      <c r="E749" s="11"/>
      <c r="F749" s="11"/>
    </row>
    <row r="750" spans="1:6" ht="14.4">
      <c r="A750" s="27"/>
      <c r="B750" s="30"/>
      <c r="C750" s="20"/>
      <c r="D750" s="24"/>
      <c r="E750" s="11"/>
      <c r="F750" s="11"/>
    </row>
    <row r="751" spans="1:6" ht="14.4">
      <c r="A751" s="27"/>
      <c r="B751" s="30"/>
      <c r="C751" s="20"/>
      <c r="D751" s="24"/>
      <c r="E751" s="11"/>
      <c r="F751" s="11"/>
    </row>
    <row r="752" spans="1:6" ht="14.4">
      <c r="A752" s="27"/>
      <c r="B752" s="30"/>
      <c r="C752" s="20"/>
      <c r="D752" s="24"/>
      <c r="E752" s="11"/>
      <c r="F752" s="11"/>
    </row>
    <row r="753" spans="1:6" ht="14.4">
      <c r="A753" s="27"/>
      <c r="B753" s="30"/>
      <c r="C753" s="20"/>
      <c r="D753" s="24"/>
      <c r="E753" s="11"/>
      <c r="F753" s="11"/>
    </row>
    <row r="754" spans="1:6" ht="14.4">
      <c r="A754" s="27"/>
      <c r="B754" s="30"/>
      <c r="C754" s="20"/>
      <c r="D754" s="24"/>
      <c r="E754" s="11"/>
      <c r="F754" s="11"/>
    </row>
    <row r="755" spans="1:6" ht="14.4">
      <c r="A755" s="27"/>
      <c r="B755" s="30"/>
      <c r="C755" s="20"/>
      <c r="D755" s="24"/>
      <c r="E755" s="11"/>
      <c r="F755" s="11"/>
    </row>
    <row r="756" spans="1:6" ht="14.4">
      <c r="A756" s="27"/>
      <c r="B756" s="30"/>
      <c r="C756" s="20"/>
      <c r="D756" s="24"/>
      <c r="E756" s="11"/>
      <c r="F756" s="11"/>
    </row>
    <row r="757" spans="1:6" ht="14.4">
      <c r="A757" s="27"/>
      <c r="B757" s="30"/>
      <c r="C757" s="20"/>
      <c r="D757" s="24"/>
      <c r="E757" s="11"/>
      <c r="F757" s="11"/>
    </row>
    <row r="758" spans="1:6" ht="14.4">
      <c r="A758" s="27"/>
      <c r="B758" s="30"/>
      <c r="C758" s="20"/>
      <c r="D758" s="24"/>
      <c r="E758" s="11"/>
      <c r="F758" s="11"/>
    </row>
    <row r="759" spans="1:6" ht="14.4">
      <c r="A759" s="27"/>
      <c r="B759" s="30"/>
      <c r="C759" s="20"/>
      <c r="D759" s="24"/>
      <c r="E759" s="11"/>
      <c r="F759" s="11"/>
    </row>
    <row r="760" spans="1:6" ht="14.4">
      <c r="A760" s="27"/>
      <c r="B760" s="30"/>
      <c r="C760" s="20"/>
      <c r="D760" s="24"/>
      <c r="E760" s="11"/>
      <c r="F760" s="11"/>
    </row>
    <row r="761" spans="1:6" ht="14.4">
      <c r="A761" s="27"/>
      <c r="B761" s="30"/>
      <c r="C761" s="20"/>
      <c r="D761" s="24"/>
      <c r="E761" s="11"/>
      <c r="F761" s="11"/>
    </row>
    <row r="762" spans="1:6" ht="14.4">
      <c r="A762" s="27"/>
      <c r="B762" s="30"/>
      <c r="C762" s="20"/>
      <c r="D762" s="24"/>
      <c r="E762" s="11"/>
      <c r="F762" s="11"/>
    </row>
    <row r="763" spans="1:6" ht="14.4">
      <c r="A763" s="27"/>
      <c r="B763" s="30"/>
      <c r="C763" s="20"/>
      <c r="D763" s="24"/>
      <c r="E763" s="11"/>
      <c r="F763" s="11"/>
    </row>
    <row r="764" spans="1:6" ht="14.4">
      <c r="A764" s="27"/>
      <c r="B764" s="30"/>
      <c r="C764" s="20"/>
      <c r="D764" s="24"/>
      <c r="E764" s="11"/>
      <c r="F764" s="11"/>
    </row>
    <row r="765" spans="1:6" ht="14.4">
      <c r="A765" s="27"/>
      <c r="B765" s="30"/>
      <c r="C765" s="20"/>
      <c r="D765" s="24"/>
      <c r="E765" s="11"/>
      <c r="F765" s="11"/>
    </row>
    <row r="766" spans="1:6" ht="14.4">
      <c r="A766" s="27"/>
      <c r="B766" s="30"/>
      <c r="C766" s="20"/>
      <c r="D766" s="24"/>
      <c r="E766" s="11"/>
      <c r="F766" s="11"/>
    </row>
    <row r="767" spans="1:6" ht="14.4">
      <c r="A767" s="27"/>
      <c r="B767" s="30"/>
      <c r="C767" s="20"/>
      <c r="D767" s="24"/>
      <c r="E767" s="11"/>
      <c r="F767" s="11"/>
    </row>
    <row r="768" spans="1:6" ht="14.4">
      <c r="A768" s="27"/>
      <c r="B768" s="30"/>
      <c r="C768" s="20"/>
      <c r="D768" s="24"/>
      <c r="E768" s="11"/>
      <c r="F768" s="11"/>
    </row>
    <row r="769" spans="1:6" ht="14.4">
      <c r="A769" s="27"/>
      <c r="B769" s="30"/>
      <c r="C769" s="20"/>
      <c r="D769" s="24"/>
      <c r="E769" s="11"/>
      <c r="F769" s="11"/>
    </row>
    <row r="770" spans="1:6" ht="14.4">
      <c r="A770" s="27"/>
      <c r="B770" s="30"/>
      <c r="C770" s="20"/>
      <c r="D770" s="24"/>
      <c r="E770" s="11"/>
      <c r="F770" s="11"/>
    </row>
    <row r="771" spans="1:6" ht="14.4">
      <c r="A771" s="27"/>
      <c r="B771" s="30"/>
      <c r="C771" s="20"/>
      <c r="D771" s="24"/>
      <c r="E771" s="11"/>
      <c r="F771" s="11"/>
    </row>
    <row r="772" spans="1:6" ht="14.4">
      <c r="A772" s="27"/>
      <c r="B772" s="30"/>
      <c r="C772" s="20"/>
      <c r="D772" s="24"/>
      <c r="E772" s="11"/>
      <c r="F772" s="11"/>
    </row>
    <row r="773" spans="1:6" ht="14.4">
      <c r="A773" s="27"/>
      <c r="B773" s="30"/>
      <c r="C773" s="20"/>
      <c r="D773" s="24"/>
      <c r="E773" s="11"/>
      <c r="F773" s="11"/>
    </row>
    <row r="774" spans="1:6" ht="14.4">
      <c r="A774" s="27"/>
      <c r="B774" s="30"/>
      <c r="C774" s="20"/>
      <c r="D774" s="24"/>
      <c r="E774" s="11"/>
      <c r="F774" s="11"/>
    </row>
    <row r="775" spans="1:6" ht="14.4">
      <c r="A775" s="27"/>
      <c r="B775" s="30"/>
      <c r="C775" s="20"/>
      <c r="D775" s="24"/>
      <c r="E775" s="11"/>
      <c r="F775" s="11"/>
    </row>
    <row r="776" spans="1:6" ht="14.4">
      <c r="A776" s="27"/>
      <c r="B776" s="30"/>
      <c r="C776" s="20"/>
      <c r="D776" s="24"/>
      <c r="E776" s="11"/>
      <c r="F776" s="11"/>
    </row>
    <row r="777" spans="1:6" ht="14.4">
      <c r="A777" s="27"/>
      <c r="B777" s="30"/>
      <c r="C777" s="20"/>
      <c r="D777" s="24"/>
      <c r="E777" s="11"/>
      <c r="F777" s="11"/>
    </row>
    <row r="778" spans="1:6" ht="14.4">
      <c r="A778" s="27"/>
      <c r="B778" s="30"/>
      <c r="C778" s="20"/>
      <c r="D778" s="24"/>
      <c r="E778" s="11"/>
      <c r="F778" s="11"/>
    </row>
    <row r="779" spans="1:6" ht="14.4">
      <c r="A779" s="27"/>
      <c r="B779" s="30"/>
      <c r="C779" s="20"/>
      <c r="D779" s="24"/>
      <c r="E779" s="11"/>
      <c r="F779" s="11"/>
    </row>
    <row r="780" spans="1:6" ht="14.4">
      <c r="A780" s="27"/>
      <c r="B780" s="30"/>
      <c r="C780" s="20"/>
      <c r="D780" s="24"/>
      <c r="E780" s="11"/>
      <c r="F780" s="11"/>
    </row>
    <row r="781" spans="1:6" ht="14.4">
      <c r="A781" s="27"/>
      <c r="B781" s="30"/>
      <c r="C781" s="20"/>
      <c r="D781" s="24"/>
      <c r="E781" s="11"/>
      <c r="F781" s="11"/>
    </row>
    <row r="782" spans="1:6" ht="14.4">
      <c r="A782" s="27"/>
      <c r="B782" s="30"/>
      <c r="C782" s="20"/>
      <c r="D782" s="24"/>
      <c r="E782" s="11"/>
      <c r="F782" s="11"/>
    </row>
    <row r="783" spans="1:6" ht="14.4">
      <c r="A783" s="27"/>
      <c r="B783" s="30"/>
      <c r="C783" s="20"/>
      <c r="D783" s="24"/>
      <c r="E783" s="11"/>
      <c r="F783" s="11"/>
    </row>
    <row r="784" spans="1:6" ht="14.4">
      <c r="A784" s="27"/>
      <c r="B784" s="30"/>
      <c r="C784" s="20"/>
      <c r="D784" s="24"/>
      <c r="E784" s="11"/>
      <c r="F784" s="11"/>
    </row>
    <row r="785" spans="1:6" ht="14.4">
      <c r="A785" s="27"/>
      <c r="B785" s="30"/>
      <c r="C785" s="20"/>
      <c r="D785" s="24"/>
      <c r="E785" s="11"/>
      <c r="F785" s="11"/>
    </row>
    <row r="786" spans="1:6" ht="14.4">
      <c r="A786" s="27"/>
      <c r="B786" s="30"/>
      <c r="C786" s="20"/>
      <c r="D786" s="24"/>
      <c r="E786" s="11"/>
      <c r="F786" s="11"/>
    </row>
    <row r="787" spans="1:6" ht="14.4">
      <c r="A787" s="27"/>
      <c r="B787" s="30"/>
      <c r="C787" s="20"/>
      <c r="D787" s="24"/>
      <c r="E787" s="11"/>
      <c r="F787" s="11"/>
    </row>
    <row r="788" spans="1:6" ht="14.4">
      <c r="A788" s="27"/>
      <c r="B788" s="30"/>
      <c r="C788" s="20"/>
      <c r="D788" s="24"/>
      <c r="E788" s="11"/>
      <c r="F788" s="11"/>
    </row>
    <row r="789" spans="1:6" ht="14.4">
      <c r="A789" s="27"/>
      <c r="B789" s="30"/>
      <c r="C789" s="20"/>
      <c r="D789" s="24"/>
      <c r="E789" s="11"/>
      <c r="F789" s="11"/>
    </row>
    <row r="790" spans="1:6" ht="14.4">
      <c r="A790" s="27"/>
      <c r="B790" s="30"/>
      <c r="C790" s="20"/>
      <c r="D790" s="24"/>
      <c r="E790" s="11"/>
      <c r="F790" s="11"/>
    </row>
    <row r="791" spans="1:6" ht="14.4">
      <c r="A791" s="27"/>
      <c r="B791" s="30"/>
      <c r="C791" s="20"/>
      <c r="D791" s="24"/>
      <c r="E791" s="11"/>
      <c r="F791" s="11"/>
    </row>
    <row r="792" spans="1:6" ht="14.4">
      <c r="A792" s="27"/>
      <c r="B792" s="30"/>
      <c r="C792" s="20"/>
      <c r="D792" s="24"/>
      <c r="E792" s="11"/>
      <c r="F792" s="11"/>
    </row>
    <row r="793" spans="1:6" ht="14.4">
      <c r="A793" s="27"/>
      <c r="B793" s="30"/>
      <c r="C793" s="20"/>
      <c r="D793" s="24"/>
      <c r="E793" s="11"/>
      <c r="F793" s="11"/>
    </row>
    <row r="794" spans="1:6" ht="14.4">
      <c r="A794" s="27"/>
      <c r="B794" s="30"/>
      <c r="C794" s="20"/>
      <c r="D794" s="24"/>
      <c r="E794" s="11"/>
      <c r="F794" s="11"/>
    </row>
    <row r="795" spans="1:6" ht="14.4">
      <c r="A795" s="27"/>
      <c r="B795" s="30"/>
      <c r="C795" s="20"/>
      <c r="D795" s="24"/>
      <c r="E795" s="11"/>
      <c r="F795" s="11"/>
    </row>
    <row r="796" spans="1:6" ht="14.4">
      <c r="A796" s="27"/>
      <c r="B796" s="30"/>
      <c r="C796" s="20"/>
      <c r="D796" s="24"/>
      <c r="E796" s="11"/>
      <c r="F796" s="11"/>
    </row>
    <row r="797" spans="1:6" ht="14.4">
      <c r="A797" s="27"/>
      <c r="B797" s="30"/>
      <c r="C797" s="20"/>
      <c r="D797" s="24"/>
      <c r="E797" s="11"/>
      <c r="F797" s="11"/>
    </row>
    <row r="798" spans="1:6" ht="14.4">
      <c r="A798" s="27"/>
      <c r="B798" s="30"/>
      <c r="C798" s="20"/>
      <c r="D798" s="24"/>
      <c r="E798" s="11"/>
      <c r="F798" s="11"/>
    </row>
    <row r="799" spans="1:6" ht="14.4">
      <c r="A799" s="27"/>
      <c r="B799" s="30"/>
      <c r="C799" s="20"/>
      <c r="D799" s="24"/>
      <c r="E799" s="11"/>
      <c r="F799" s="11"/>
    </row>
    <row r="800" spans="1:6" ht="14.4">
      <c r="A800" s="27"/>
      <c r="B800" s="30"/>
      <c r="C800" s="20"/>
      <c r="D800" s="24"/>
      <c r="E800" s="11"/>
      <c r="F800" s="11"/>
    </row>
    <row r="801" spans="1:6" ht="14.4">
      <c r="A801" s="27"/>
      <c r="B801" s="30"/>
      <c r="C801" s="20"/>
      <c r="D801" s="24"/>
      <c r="E801" s="11"/>
      <c r="F801" s="11"/>
    </row>
    <row r="802" spans="1:6" ht="14.4">
      <c r="A802" s="27"/>
      <c r="B802" s="30"/>
      <c r="C802" s="20"/>
      <c r="D802" s="24"/>
      <c r="E802" s="11"/>
      <c r="F802" s="11"/>
    </row>
    <row r="803" spans="1:6" ht="14.4">
      <c r="A803" s="27"/>
      <c r="B803" s="30"/>
      <c r="C803" s="20"/>
      <c r="D803" s="24"/>
      <c r="E803" s="11"/>
      <c r="F803" s="11"/>
    </row>
    <row r="804" spans="1:6" ht="14.4">
      <c r="A804" s="27"/>
      <c r="B804" s="30"/>
      <c r="C804" s="20"/>
      <c r="D804" s="24"/>
      <c r="E804" s="11"/>
      <c r="F804" s="11"/>
    </row>
    <row r="805" spans="1:6" ht="14.4">
      <c r="A805" s="27"/>
      <c r="B805" s="30"/>
      <c r="C805" s="20"/>
      <c r="D805" s="24"/>
      <c r="E805" s="11"/>
      <c r="F805" s="11"/>
    </row>
    <row r="806" spans="1:6" ht="14.4">
      <c r="A806" s="27"/>
      <c r="B806" s="30"/>
      <c r="C806" s="20"/>
      <c r="D806" s="24"/>
      <c r="E806" s="11"/>
      <c r="F806" s="11"/>
    </row>
    <row r="807" spans="1:6" ht="14.4">
      <c r="A807" s="27"/>
      <c r="B807" s="30"/>
      <c r="C807" s="20"/>
      <c r="D807" s="24"/>
      <c r="E807" s="11"/>
      <c r="F807" s="11"/>
    </row>
    <row r="808" spans="1:6" ht="14.4">
      <c r="A808" s="27"/>
      <c r="B808" s="30"/>
      <c r="C808" s="20"/>
      <c r="D808" s="24"/>
      <c r="E808" s="11"/>
      <c r="F808" s="11"/>
    </row>
    <row r="809" spans="1:6" ht="14.4">
      <c r="A809" s="27"/>
      <c r="B809" s="30"/>
      <c r="C809" s="20"/>
      <c r="D809" s="24"/>
      <c r="E809" s="11"/>
      <c r="F809" s="11"/>
    </row>
    <row r="810" spans="1:6" ht="14.4">
      <c r="A810" s="27"/>
      <c r="B810" s="30"/>
      <c r="C810" s="20"/>
      <c r="D810" s="24"/>
      <c r="E810" s="11"/>
      <c r="F810" s="11"/>
    </row>
    <row r="811" spans="1:6" ht="14.4">
      <c r="A811" s="27"/>
      <c r="B811" s="30"/>
      <c r="C811" s="20"/>
      <c r="D811" s="24"/>
      <c r="E811" s="11"/>
      <c r="F811" s="11"/>
    </row>
    <row r="812" spans="1:6" ht="14.4">
      <c r="A812" s="27"/>
      <c r="B812" s="30"/>
      <c r="C812" s="20"/>
      <c r="D812" s="24"/>
      <c r="E812" s="11"/>
      <c r="F812" s="11"/>
    </row>
    <row r="813" spans="1:6" ht="14.4">
      <c r="A813" s="27"/>
      <c r="B813" s="30"/>
      <c r="C813" s="20"/>
      <c r="D813" s="24"/>
      <c r="E813" s="11"/>
      <c r="F813" s="11"/>
    </row>
    <row r="814" spans="1:6" ht="14.4">
      <c r="A814" s="27"/>
      <c r="B814" s="30"/>
      <c r="C814" s="20"/>
      <c r="D814" s="24"/>
      <c r="E814" s="11"/>
      <c r="F814" s="11"/>
    </row>
    <row r="815" spans="1:6" ht="14.4">
      <c r="A815" s="27"/>
      <c r="B815" s="30"/>
      <c r="C815" s="20"/>
      <c r="D815" s="24"/>
      <c r="E815" s="11"/>
      <c r="F815" s="11"/>
    </row>
    <row r="816" spans="1:6" ht="14.4">
      <c r="A816" s="27"/>
      <c r="B816" s="30"/>
      <c r="C816" s="20"/>
      <c r="D816" s="24"/>
      <c r="E816" s="11"/>
      <c r="F816" s="11"/>
    </row>
    <row r="817" spans="1:6" ht="14.4">
      <c r="A817" s="27"/>
      <c r="B817" s="30"/>
      <c r="C817" s="20"/>
      <c r="D817" s="24"/>
      <c r="E817" s="11"/>
      <c r="F817" s="11"/>
    </row>
    <row r="818" spans="1:6" ht="14.4">
      <c r="A818" s="27"/>
      <c r="B818" s="30"/>
      <c r="C818" s="20"/>
      <c r="D818" s="24"/>
      <c r="E818" s="11"/>
      <c r="F818" s="11"/>
    </row>
    <row r="819" spans="1:6" ht="14.4">
      <c r="A819" s="27"/>
      <c r="B819" s="30"/>
      <c r="C819" s="20"/>
      <c r="D819" s="24"/>
      <c r="E819" s="11"/>
      <c r="F819" s="11"/>
    </row>
    <row r="820" spans="1:6" ht="14.4">
      <c r="A820" s="27"/>
      <c r="B820" s="30"/>
      <c r="C820" s="20"/>
      <c r="D820" s="24"/>
      <c r="E820" s="11"/>
      <c r="F820" s="11"/>
    </row>
    <row r="821" spans="1:6" ht="14.4">
      <c r="A821" s="27"/>
      <c r="B821" s="30"/>
      <c r="C821" s="20"/>
      <c r="D821" s="24"/>
      <c r="E821" s="11"/>
      <c r="F821" s="11"/>
    </row>
    <row r="822" spans="1:6" ht="14.4">
      <c r="A822" s="27"/>
      <c r="B822" s="30"/>
      <c r="C822" s="20"/>
      <c r="D822" s="24"/>
      <c r="E822" s="11"/>
      <c r="F822" s="11"/>
    </row>
    <row r="823" spans="1:6" ht="14.4">
      <c r="A823" s="27"/>
      <c r="B823" s="30"/>
      <c r="C823" s="20"/>
      <c r="D823" s="24"/>
      <c r="E823" s="11"/>
      <c r="F823" s="11"/>
    </row>
    <row r="824" spans="1:6" ht="14.4">
      <c r="A824" s="27"/>
      <c r="B824" s="30"/>
      <c r="C824" s="20"/>
      <c r="D824" s="24"/>
      <c r="E824" s="11"/>
      <c r="F824" s="11"/>
    </row>
    <row r="825" spans="1:6" ht="14.4">
      <c r="A825" s="27"/>
      <c r="B825" s="30"/>
      <c r="C825" s="20"/>
      <c r="D825" s="24"/>
      <c r="E825" s="11"/>
      <c r="F825" s="11"/>
    </row>
    <row r="826" spans="1:6" ht="14.4">
      <c r="A826" s="27"/>
      <c r="B826" s="30"/>
      <c r="C826" s="20"/>
      <c r="D826" s="24"/>
      <c r="E826" s="11"/>
      <c r="F826" s="11"/>
    </row>
    <row r="827" spans="1:6" ht="14.4">
      <c r="A827" s="27"/>
      <c r="B827" s="30"/>
      <c r="C827" s="20"/>
      <c r="D827" s="24"/>
      <c r="E827" s="11"/>
      <c r="F827" s="11"/>
    </row>
    <row r="828" spans="1:6" ht="14.4">
      <c r="A828" s="27"/>
      <c r="B828" s="30"/>
      <c r="C828" s="20"/>
      <c r="D828" s="24"/>
      <c r="E828" s="11"/>
      <c r="F828" s="11"/>
    </row>
    <row r="829" spans="1:6" ht="14.4">
      <c r="A829" s="27"/>
      <c r="B829" s="30"/>
      <c r="C829" s="20"/>
      <c r="D829" s="24"/>
      <c r="E829" s="11"/>
      <c r="F829" s="11"/>
    </row>
    <row r="830" spans="1:6" ht="14.4">
      <c r="A830" s="27"/>
      <c r="B830" s="30"/>
      <c r="C830" s="20"/>
      <c r="D830" s="24"/>
      <c r="E830" s="11"/>
      <c r="F830" s="11"/>
    </row>
    <row r="831" spans="1:6" ht="14.4">
      <c r="A831" s="27"/>
      <c r="B831" s="30"/>
      <c r="C831" s="20"/>
      <c r="D831" s="24"/>
      <c r="E831" s="11"/>
      <c r="F831" s="11"/>
    </row>
    <row r="832" spans="1:6" ht="14.4">
      <c r="A832" s="27"/>
      <c r="B832" s="30"/>
      <c r="C832" s="20"/>
      <c r="D832" s="24"/>
      <c r="E832" s="11"/>
      <c r="F832" s="11"/>
    </row>
    <row r="833" spans="1:6" ht="14.4">
      <c r="A833" s="27"/>
      <c r="B833" s="30"/>
      <c r="C833" s="20"/>
      <c r="D833" s="24"/>
      <c r="E833" s="11"/>
      <c r="F833" s="11"/>
    </row>
    <row r="834" spans="1:6" ht="14.4">
      <c r="A834" s="27"/>
      <c r="B834" s="30"/>
      <c r="C834" s="20"/>
      <c r="D834" s="24"/>
      <c r="E834" s="11"/>
      <c r="F834" s="11"/>
    </row>
    <row r="835" spans="1:6" ht="14.4">
      <c r="A835" s="27"/>
      <c r="B835" s="30"/>
      <c r="C835" s="20"/>
      <c r="D835" s="24"/>
      <c r="E835" s="11"/>
      <c r="F835" s="11"/>
    </row>
    <row r="836" spans="1:6" ht="14.4">
      <c r="A836" s="27"/>
      <c r="B836" s="30"/>
      <c r="C836" s="20"/>
      <c r="D836" s="24"/>
      <c r="E836" s="11"/>
      <c r="F836" s="11"/>
    </row>
    <row r="837" spans="1:6" ht="14.4">
      <c r="A837" s="27"/>
      <c r="B837" s="30"/>
      <c r="C837" s="20"/>
      <c r="D837" s="24"/>
      <c r="E837" s="11"/>
      <c r="F837" s="11"/>
    </row>
    <row r="838" spans="1:6" ht="14.4">
      <c r="A838" s="27"/>
      <c r="B838" s="30"/>
      <c r="C838" s="20"/>
      <c r="D838" s="24"/>
      <c r="E838" s="11"/>
      <c r="F838" s="11"/>
    </row>
    <row r="839" spans="1:6" ht="14.4">
      <c r="A839" s="27"/>
      <c r="B839" s="30"/>
      <c r="C839" s="20"/>
      <c r="D839" s="24"/>
      <c r="E839" s="11"/>
      <c r="F839" s="11"/>
    </row>
    <row r="840" spans="1:6" ht="14.4">
      <c r="A840" s="27"/>
      <c r="B840" s="30"/>
      <c r="C840" s="20"/>
      <c r="D840" s="24"/>
      <c r="E840" s="11"/>
      <c r="F840" s="11"/>
    </row>
    <row r="841" spans="1:6" ht="14.4">
      <c r="A841" s="27"/>
      <c r="B841" s="30"/>
      <c r="C841" s="20"/>
      <c r="D841" s="24"/>
      <c r="E841" s="11"/>
      <c r="F841" s="11"/>
    </row>
    <row r="842" spans="1:6" ht="14.4">
      <c r="A842" s="27"/>
      <c r="B842" s="30"/>
      <c r="C842" s="20"/>
      <c r="D842" s="24"/>
      <c r="E842" s="11"/>
      <c r="F842" s="11"/>
    </row>
    <row r="843" spans="1:6" ht="14.4">
      <c r="A843" s="27"/>
      <c r="B843" s="30"/>
      <c r="C843" s="20"/>
      <c r="D843" s="24"/>
      <c r="E843" s="11"/>
      <c r="F843" s="11"/>
    </row>
    <row r="844" spans="1:6" ht="14.4">
      <c r="A844" s="27"/>
      <c r="B844" s="30"/>
      <c r="C844" s="20"/>
      <c r="D844" s="24"/>
      <c r="E844" s="11"/>
      <c r="F844" s="11"/>
    </row>
    <row r="845" spans="1:6" ht="14.4">
      <c r="A845" s="27"/>
      <c r="B845" s="30"/>
      <c r="C845" s="20"/>
      <c r="D845" s="24"/>
      <c r="E845" s="11"/>
      <c r="F845" s="11"/>
    </row>
    <row r="846" spans="1:6" ht="14.4">
      <c r="A846" s="27"/>
      <c r="B846" s="30"/>
      <c r="C846" s="20"/>
      <c r="D846" s="24"/>
      <c r="E846" s="11"/>
      <c r="F846" s="11"/>
    </row>
    <row r="847" spans="1:6" ht="14.4">
      <c r="A847" s="27"/>
      <c r="B847" s="30"/>
      <c r="C847" s="20"/>
      <c r="D847" s="24"/>
      <c r="E847" s="11"/>
      <c r="F847" s="11"/>
    </row>
    <row r="848" spans="1:6" ht="14.4">
      <c r="A848" s="27"/>
      <c r="B848" s="30"/>
      <c r="C848" s="20"/>
      <c r="D848" s="24"/>
      <c r="E848" s="11"/>
      <c r="F848" s="11"/>
    </row>
    <row r="849" spans="1:6" ht="14.4">
      <c r="A849" s="27"/>
      <c r="B849" s="30"/>
      <c r="C849" s="20"/>
      <c r="D849" s="24"/>
      <c r="E849" s="11"/>
      <c r="F849" s="11"/>
    </row>
    <row r="850" spans="1:6" ht="14.4">
      <c r="A850" s="27"/>
      <c r="B850" s="30"/>
      <c r="C850" s="20"/>
      <c r="D850" s="24"/>
      <c r="E850" s="11"/>
      <c r="F850" s="11"/>
    </row>
    <row r="851" spans="1:6" ht="14.4">
      <c r="A851" s="27"/>
      <c r="B851" s="30"/>
      <c r="C851" s="20"/>
      <c r="D851" s="24"/>
      <c r="E851" s="11"/>
      <c r="F851" s="11"/>
    </row>
    <row r="852" spans="1:6" ht="14.4">
      <c r="A852" s="27"/>
      <c r="B852" s="30"/>
      <c r="C852" s="20"/>
      <c r="D852" s="24"/>
      <c r="E852" s="11"/>
      <c r="F852" s="11"/>
    </row>
    <row r="853" spans="1:6" ht="14.4">
      <c r="A853" s="27"/>
      <c r="B853" s="30"/>
      <c r="C853" s="20"/>
      <c r="D853" s="24"/>
      <c r="E853" s="11"/>
      <c r="F853" s="11"/>
    </row>
    <row r="854" spans="1:6" ht="14.4">
      <c r="A854" s="27"/>
      <c r="B854" s="30"/>
      <c r="C854" s="20"/>
      <c r="D854" s="24"/>
      <c r="E854" s="11"/>
      <c r="F854" s="11"/>
    </row>
    <row r="855" spans="1:6" ht="14.4">
      <c r="A855" s="27"/>
      <c r="B855" s="30"/>
      <c r="C855" s="20"/>
      <c r="D855" s="24"/>
      <c r="E855" s="11"/>
      <c r="F855" s="11"/>
    </row>
    <row r="856" spans="1:6" ht="14.4">
      <c r="A856" s="27"/>
      <c r="B856" s="30"/>
      <c r="C856" s="20"/>
      <c r="D856" s="24"/>
      <c r="E856" s="11"/>
      <c r="F856" s="11"/>
    </row>
    <row r="857" spans="1:6" ht="14.4">
      <c r="A857" s="27"/>
      <c r="B857" s="30"/>
      <c r="C857" s="20"/>
      <c r="D857" s="24"/>
      <c r="E857" s="11"/>
      <c r="F857" s="11"/>
    </row>
    <row r="858" spans="1:6" ht="14.4">
      <c r="A858" s="27"/>
      <c r="B858" s="30"/>
      <c r="C858" s="20"/>
      <c r="D858" s="24"/>
      <c r="E858" s="11"/>
      <c r="F858" s="11"/>
    </row>
    <row r="859" spans="1:6" ht="14.4">
      <c r="A859" s="27"/>
      <c r="B859" s="30"/>
      <c r="C859" s="20"/>
      <c r="D859" s="24"/>
      <c r="E859" s="11"/>
      <c r="F859" s="11"/>
    </row>
    <row r="860" spans="1:6" ht="14.4">
      <c r="A860" s="27"/>
      <c r="B860" s="30"/>
      <c r="C860" s="20"/>
      <c r="D860" s="24"/>
      <c r="E860" s="11"/>
      <c r="F860" s="11"/>
    </row>
    <row r="861" spans="1:6" ht="14.4">
      <c r="A861" s="27"/>
      <c r="B861" s="30"/>
      <c r="C861" s="20"/>
      <c r="D861" s="24"/>
      <c r="E861" s="11"/>
      <c r="F861" s="11"/>
    </row>
    <row r="862" spans="1:6" ht="14.4">
      <c r="A862" s="27"/>
      <c r="B862" s="30"/>
      <c r="C862" s="20"/>
      <c r="D862" s="24"/>
      <c r="E862" s="11"/>
      <c r="F862" s="11"/>
    </row>
    <row r="863" spans="1:6" ht="14.4">
      <c r="A863" s="27"/>
      <c r="B863" s="30"/>
      <c r="C863" s="20"/>
      <c r="D863" s="24"/>
      <c r="E863" s="11"/>
      <c r="F863" s="11"/>
    </row>
    <row r="864" spans="1:6" ht="14.4">
      <c r="A864" s="27"/>
      <c r="B864" s="30"/>
      <c r="C864" s="20"/>
      <c r="D864" s="24"/>
      <c r="E864" s="11"/>
      <c r="F864" s="11"/>
    </row>
    <row r="865" spans="1:6" ht="14.4">
      <c r="A865" s="27"/>
      <c r="B865" s="30"/>
      <c r="C865" s="20"/>
      <c r="D865" s="24"/>
      <c r="E865" s="11"/>
      <c r="F865" s="11"/>
    </row>
    <row r="866" spans="1:6" ht="14.4">
      <c r="A866" s="27"/>
      <c r="B866" s="30"/>
      <c r="C866" s="20"/>
      <c r="D866" s="24"/>
      <c r="E866" s="11"/>
      <c r="F866" s="11"/>
    </row>
    <row r="867" spans="1:6" ht="14.4">
      <c r="A867" s="27"/>
      <c r="B867" s="30"/>
      <c r="C867" s="20"/>
      <c r="D867" s="24"/>
      <c r="E867" s="11"/>
      <c r="F867" s="11"/>
    </row>
    <row r="868" spans="1:6" ht="14.4">
      <c r="A868" s="27"/>
      <c r="B868" s="30"/>
      <c r="C868" s="20"/>
      <c r="D868" s="24"/>
      <c r="E868" s="11"/>
      <c r="F868" s="11"/>
    </row>
    <row r="869" spans="1:6" ht="14.4">
      <c r="A869" s="27"/>
      <c r="B869" s="30"/>
      <c r="C869" s="20"/>
      <c r="D869" s="24"/>
      <c r="E869" s="11"/>
      <c r="F869" s="11"/>
    </row>
    <row r="870" spans="1:6" ht="14.4">
      <c r="A870" s="27"/>
      <c r="B870" s="30"/>
      <c r="C870" s="20"/>
      <c r="D870" s="24"/>
      <c r="E870" s="11"/>
      <c r="F870" s="11"/>
    </row>
    <row r="871" spans="1:6" ht="14.4">
      <c r="A871" s="27"/>
      <c r="B871" s="30"/>
      <c r="C871" s="20"/>
      <c r="D871" s="24"/>
      <c r="E871" s="11"/>
      <c r="F871" s="11"/>
    </row>
    <row r="872" spans="1:6" ht="14.4">
      <c r="A872" s="27"/>
      <c r="B872" s="30"/>
      <c r="C872" s="20"/>
      <c r="D872" s="24"/>
      <c r="E872" s="11"/>
      <c r="F872" s="11"/>
    </row>
    <row r="873" spans="1:6" ht="14.4">
      <c r="A873" s="27"/>
      <c r="B873" s="30"/>
      <c r="C873" s="20"/>
      <c r="D873" s="24"/>
      <c r="E873" s="11"/>
      <c r="F873" s="11"/>
    </row>
    <row r="874" spans="1:6" ht="14.4">
      <c r="A874" s="27"/>
      <c r="B874" s="30"/>
      <c r="C874" s="20"/>
      <c r="D874" s="24"/>
      <c r="E874" s="11"/>
      <c r="F874" s="11"/>
    </row>
    <row r="875" spans="1:6" ht="14.4">
      <c r="A875" s="27"/>
      <c r="B875" s="30"/>
      <c r="C875" s="20"/>
      <c r="D875" s="24"/>
      <c r="E875" s="11"/>
      <c r="F875" s="11"/>
    </row>
    <row r="876" spans="1:6" ht="14.4">
      <c r="A876" s="27"/>
      <c r="B876" s="30"/>
      <c r="C876" s="20"/>
      <c r="D876" s="24"/>
      <c r="E876" s="11"/>
      <c r="F876" s="11"/>
    </row>
    <row r="877" spans="1:6" ht="14.4">
      <c r="A877" s="27"/>
      <c r="B877" s="30"/>
      <c r="C877" s="20"/>
      <c r="D877" s="24"/>
      <c r="E877" s="11"/>
      <c r="F877" s="11"/>
    </row>
    <row r="878" spans="1:6" ht="14.4">
      <c r="A878" s="27"/>
      <c r="B878" s="30"/>
      <c r="C878" s="20"/>
      <c r="D878" s="24"/>
      <c r="E878" s="11"/>
      <c r="F878" s="11"/>
    </row>
    <row r="879" spans="1:6" ht="14.4">
      <c r="A879" s="27"/>
      <c r="B879" s="30"/>
      <c r="C879" s="20"/>
      <c r="D879" s="24"/>
      <c r="E879" s="11"/>
      <c r="F879" s="11"/>
    </row>
    <row r="880" spans="1:6" ht="14.4">
      <c r="A880" s="27"/>
      <c r="B880" s="30"/>
      <c r="C880" s="20"/>
      <c r="D880" s="24"/>
      <c r="E880" s="11"/>
      <c r="F880" s="11"/>
    </row>
    <row r="881" spans="1:6" ht="14.4">
      <c r="A881" s="27"/>
      <c r="B881" s="30"/>
      <c r="C881" s="20"/>
      <c r="D881" s="24"/>
      <c r="E881" s="11"/>
      <c r="F881" s="11"/>
    </row>
    <row r="882" spans="1:6" ht="14.4">
      <c r="A882" s="27"/>
      <c r="B882" s="30"/>
      <c r="C882" s="20"/>
      <c r="D882" s="24"/>
      <c r="E882" s="11"/>
      <c r="F882" s="11"/>
    </row>
    <row r="883" spans="1:6" ht="14.4">
      <c r="A883" s="27"/>
      <c r="B883" s="30"/>
      <c r="C883" s="20"/>
      <c r="D883" s="24"/>
      <c r="E883" s="11"/>
      <c r="F883" s="11"/>
    </row>
    <row r="884" spans="1:6" ht="14.4">
      <c r="A884" s="27"/>
      <c r="B884" s="30"/>
      <c r="C884" s="20"/>
      <c r="D884" s="24"/>
      <c r="E884" s="11"/>
      <c r="F884" s="11"/>
    </row>
    <row r="885" spans="1:6" ht="14.4">
      <c r="A885" s="27"/>
      <c r="B885" s="30"/>
      <c r="C885" s="20"/>
      <c r="D885" s="24"/>
      <c r="E885" s="11"/>
      <c r="F885" s="11"/>
    </row>
    <row r="886" spans="1:6" ht="14.4">
      <c r="A886" s="27"/>
      <c r="B886" s="30"/>
      <c r="C886" s="20"/>
      <c r="D886" s="24"/>
      <c r="E886" s="11"/>
      <c r="F886" s="11"/>
    </row>
    <row r="887" spans="1:6" ht="14.4">
      <c r="A887" s="27"/>
      <c r="B887" s="30"/>
      <c r="C887" s="20"/>
      <c r="D887" s="24"/>
      <c r="E887" s="11"/>
      <c r="F887" s="11"/>
    </row>
    <row r="888" spans="1:6" ht="14.4">
      <c r="A888" s="27"/>
      <c r="B888" s="30"/>
      <c r="C888" s="20"/>
      <c r="D888" s="24"/>
      <c r="E888" s="11"/>
      <c r="F888" s="11"/>
    </row>
    <row r="889" spans="1:6" ht="14.4">
      <c r="A889" s="27"/>
      <c r="B889" s="30"/>
      <c r="C889" s="20"/>
      <c r="D889" s="24"/>
      <c r="E889" s="11"/>
      <c r="F889" s="11"/>
    </row>
    <row r="890" spans="1:6" ht="14.4">
      <c r="A890" s="27"/>
      <c r="B890" s="30"/>
      <c r="C890" s="20"/>
      <c r="D890" s="24"/>
      <c r="E890" s="11"/>
      <c r="F890" s="11"/>
    </row>
    <row r="891" spans="1:6" ht="14.4">
      <c r="A891" s="27"/>
      <c r="B891" s="30"/>
      <c r="C891" s="20"/>
      <c r="D891" s="24"/>
      <c r="E891" s="11"/>
      <c r="F891" s="11"/>
    </row>
    <row r="892" spans="1:6" ht="14.4">
      <c r="A892" s="27"/>
      <c r="B892" s="30"/>
      <c r="C892" s="20"/>
      <c r="D892" s="24"/>
      <c r="E892" s="11"/>
      <c r="F892" s="11"/>
    </row>
    <row r="893" spans="1:6" ht="14.4">
      <c r="A893" s="27"/>
      <c r="B893" s="30"/>
      <c r="C893" s="20"/>
      <c r="D893" s="24"/>
      <c r="E893" s="11"/>
      <c r="F893" s="11"/>
    </row>
    <row r="894" spans="1:6" ht="14.4">
      <c r="A894" s="27"/>
      <c r="B894" s="30"/>
      <c r="C894" s="20"/>
      <c r="D894" s="24"/>
      <c r="E894" s="11"/>
      <c r="F894" s="11"/>
    </row>
    <row r="895" spans="1:6" ht="14.4">
      <c r="A895" s="27"/>
      <c r="B895" s="30"/>
      <c r="C895" s="20"/>
      <c r="D895" s="24"/>
      <c r="E895" s="11"/>
      <c r="F895" s="11"/>
    </row>
    <row r="896" spans="1:6" ht="14.4">
      <c r="A896" s="27"/>
      <c r="B896" s="30"/>
      <c r="C896" s="20"/>
      <c r="D896" s="24"/>
      <c r="E896" s="11"/>
      <c r="F896" s="11"/>
    </row>
    <row r="897" spans="1:6" ht="14.4">
      <c r="A897" s="27"/>
      <c r="B897" s="30"/>
      <c r="C897" s="20"/>
      <c r="D897" s="24"/>
      <c r="E897" s="11"/>
      <c r="F897" s="11"/>
    </row>
    <row r="898" spans="1:6" ht="14.4">
      <c r="A898" s="27"/>
      <c r="B898" s="30"/>
      <c r="C898" s="20"/>
      <c r="D898" s="24"/>
      <c r="E898" s="11"/>
      <c r="F898" s="11"/>
    </row>
    <row r="899" spans="1:6" ht="14.4">
      <c r="A899" s="27"/>
      <c r="B899" s="30"/>
      <c r="C899" s="20"/>
      <c r="D899" s="24"/>
      <c r="E899" s="11"/>
      <c r="F899" s="11"/>
    </row>
    <row r="900" spans="1:6" ht="14.4">
      <c r="A900" s="27"/>
      <c r="B900" s="30"/>
      <c r="C900" s="20"/>
      <c r="D900" s="24"/>
      <c r="E900" s="11"/>
      <c r="F900" s="11"/>
    </row>
    <row r="901" spans="1:6" ht="14.4">
      <c r="A901" s="27"/>
      <c r="B901" s="30"/>
      <c r="C901" s="20"/>
      <c r="D901" s="24"/>
      <c r="E901" s="11"/>
      <c r="F901" s="11"/>
    </row>
    <row r="902" spans="1:6" ht="14.4">
      <c r="A902" s="27"/>
      <c r="B902" s="30"/>
      <c r="C902" s="20"/>
      <c r="D902" s="24"/>
      <c r="E902" s="11"/>
      <c r="F902" s="11"/>
    </row>
    <row r="903" spans="1:6" ht="14.4">
      <c r="A903" s="27"/>
      <c r="B903" s="30"/>
      <c r="C903" s="20"/>
      <c r="D903" s="24"/>
      <c r="E903" s="11"/>
      <c r="F903" s="11"/>
    </row>
    <row r="904" spans="1:6" ht="14.4">
      <c r="A904" s="27"/>
      <c r="B904" s="30"/>
      <c r="C904" s="20"/>
      <c r="D904" s="24"/>
      <c r="E904" s="11"/>
      <c r="F904" s="11"/>
    </row>
    <row r="905" spans="1:6" ht="14.4">
      <c r="A905" s="27"/>
      <c r="B905" s="30"/>
      <c r="C905" s="20"/>
      <c r="D905" s="24"/>
      <c r="E905" s="11"/>
      <c r="F905" s="11"/>
    </row>
    <row r="906" spans="1:6" ht="14.4">
      <c r="A906" s="27"/>
      <c r="B906" s="30"/>
      <c r="C906" s="20"/>
      <c r="D906" s="24"/>
      <c r="E906" s="11"/>
      <c r="F906" s="11"/>
    </row>
    <row r="907" spans="1:6" ht="14.4">
      <c r="A907" s="27"/>
      <c r="B907" s="30"/>
      <c r="C907" s="20"/>
      <c r="D907" s="24"/>
      <c r="E907" s="11"/>
      <c r="F907" s="11"/>
    </row>
    <row r="908" spans="1:6" ht="14.4">
      <c r="A908" s="27"/>
      <c r="B908" s="30"/>
      <c r="C908" s="20"/>
      <c r="D908" s="24"/>
      <c r="E908" s="11"/>
      <c r="F908" s="11"/>
    </row>
    <row r="909" spans="1:6" ht="14.4">
      <c r="A909" s="27"/>
      <c r="B909" s="30"/>
      <c r="C909" s="20"/>
      <c r="D909" s="24"/>
      <c r="E909" s="11"/>
      <c r="F909" s="11"/>
    </row>
    <row r="910" spans="1:6" ht="14.4">
      <c r="A910" s="27"/>
      <c r="B910" s="30"/>
      <c r="C910" s="20"/>
      <c r="D910" s="24"/>
      <c r="E910" s="11"/>
      <c r="F910" s="11"/>
    </row>
    <row r="911" spans="1:6" ht="14.4">
      <c r="A911" s="27"/>
      <c r="B911" s="30"/>
      <c r="C911" s="20"/>
      <c r="D911" s="24"/>
      <c r="E911" s="11"/>
      <c r="F911" s="11"/>
    </row>
    <row r="912" spans="1:6" ht="14.4">
      <c r="A912" s="27"/>
      <c r="B912" s="30"/>
      <c r="C912" s="20"/>
      <c r="D912" s="24"/>
      <c r="E912" s="11"/>
      <c r="F912" s="11"/>
    </row>
    <row r="913" spans="1:6" ht="14.4">
      <c r="A913" s="27"/>
      <c r="B913" s="30"/>
      <c r="C913" s="20"/>
      <c r="D913" s="24"/>
      <c r="E913" s="11"/>
      <c r="F913" s="11"/>
    </row>
    <row r="914" spans="1:6" ht="14.4">
      <c r="A914" s="27"/>
      <c r="B914" s="30"/>
      <c r="C914" s="20"/>
      <c r="D914" s="24"/>
      <c r="E914" s="11"/>
      <c r="F914" s="11"/>
    </row>
    <row r="915" spans="1:6" ht="14.4">
      <c r="A915" s="27"/>
      <c r="B915" s="30"/>
      <c r="C915" s="20"/>
      <c r="D915" s="24"/>
      <c r="E915" s="11"/>
      <c r="F915" s="11"/>
    </row>
    <row r="916" spans="1:6" ht="14.4">
      <c r="A916" s="27"/>
      <c r="B916" s="30"/>
      <c r="C916" s="20"/>
      <c r="D916" s="24"/>
      <c r="E916" s="11"/>
      <c r="F916" s="11"/>
    </row>
    <row r="917" spans="1:6" ht="14.4">
      <c r="A917" s="27"/>
      <c r="B917" s="30"/>
      <c r="C917" s="20"/>
      <c r="D917" s="24"/>
      <c r="E917" s="11"/>
      <c r="F917" s="11"/>
    </row>
    <row r="918" spans="1:6" ht="14.4">
      <c r="A918" s="27"/>
      <c r="B918" s="30"/>
      <c r="C918" s="20"/>
      <c r="D918" s="24"/>
      <c r="E918" s="11"/>
      <c r="F918" s="11"/>
    </row>
    <row r="919" spans="1:6" ht="14.4">
      <c r="A919" s="27"/>
      <c r="B919" s="30"/>
      <c r="C919" s="20"/>
      <c r="D919" s="24"/>
      <c r="E919" s="11"/>
      <c r="F919" s="11"/>
    </row>
    <row r="920" spans="1:6" ht="14.4">
      <c r="A920" s="27"/>
      <c r="B920" s="30"/>
      <c r="C920" s="20"/>
      <c r="D920" s="24"/>
      <c r="E920" s="11"/>
      <c r="F920" s="11"/>
    </row>
    <row r="921" spans="1:6" ht="14.4">
      <c r="A921" s="27"/>
      <c r="B921" s="30"/>
      <c r="C921" s="20"/>
      <c r="D921" s="24"/>
      <c r="E921" s="11"/>
      <c r="F921" s="11"/>
    </row>
    <row r="922" spans="1:6" ht="14.4">
      <c r="A922" s="27"/>
      <c r="B922" s="30"/>
      <c r="C922" s="20"/>
      <c r="D922" s="24"/>
      <c r="E922" s="11"/>
      <c r="F922" s="11"/>
    </row>
    <row r="923" spans="1:6" ht="14.4">
      <c r="A923" s="27"/>
      <c r="B923" s="30"/>
      <c r="C923" s="20"/>
      <c r="D923" s="24"/>
      <c r="E923" s="11"/>
      <c r="F923" s="11"/>
    </row>
    <row r="924" spans="1:6" ht="14.4">
      <c r="A924" s="27"/>
      <c r="B924" s="30"/>
      <c r="C924" s="20"/>
      <c r="D924" s="24"/>
      <c r="E924" s="11"/>
      <c r="F924" s="11"/>
    </row>
    <row r="925" spans="1:6" ht="14.4">
      <c r="A925" s="27"/>
      <c r="B925" s="30"/>
      <c r="C925" s="20"/>
      <c r="D925" s="24"/>
      <c r="E925" s="11"/>
      <c r="F925" s="11"/>
    </row>
    <row r="926" spans="1:6" ht="14.4">
      <c r="A926" s="27"/>
      <c r="B926" s="30"/>
      <c r="C926" s="20"/>
      <c r="D926" s="24"/>
      <c r="E926" s="11"/>
      <c r="F926" s="11"/>
    </row>
    <row r="927" spans="1:6" ht="14.4">
      <c r="A927" s="27"/>
      <c r="B927" s="30"/>
      <c r="C927" s="20"/>
      <c r="D927" s="24"/>
      <c r="E927" s="11"/>
      <c r="F927" s="11"/>
    </row>
    <row r="928" spans="1:6" ht="14.4">
      <c r="A928" s="27"/>
      <c r="B928" s="30"/>
      <c r="C928" s="20"/>
      <c r="D928" s="24"/>
      <c r="E928" s="11"/>
      <c r="F928" s="11"/>
    </row>
    <row r="929" spans="1:6" ht="14.4">
      <c r="A929" s="27"/>
      <c r="B929" s="30"/>
      <c r="C929" s="20"/>
      <c r="D929" s="24"/>
      <c r="E929" s="11"/>
      <c r="F929" s="11"/>
    </row>
    <row r="930" spans="1:6" ht="14.4">
      <c r="A930" s="27"/>
      <c r="B930" s="30"/>
      <c r="C930" s="20"/>
      <c r="D930" s="24"/>
      <c r="E930" s="11"/>
      <c r="F930" s="11"/>
    </row>
    <row r="931" spans="1:6" ht="14.4">
      <c r="A931" s="27"/>
      <c r="B931" s="30"/>
      <c r="C931" s="20"/>
      <c r="D931" s="24"/>
      <c r="E931" s="11"/>
      <c r="F931" s="11"/>
    </row>
    <row r="932" spans="1:6" ht="14.4">
      <c r="A932" s="27"/>
      <c r="B932" s="30"/>
      <c r="C932" s="20"/>
      <c r="D932" s="24"/>
      <c r="E932" s="11"/>
      <c r="F932" s="11"/>
    </row>
    <row r="933" spans="1:6" ht="14.4">
      <c r="A933" s="27"/>
      <c r="B933" s="30"/>
      <c r="C933" s="20"/>
      <c r="D933" s="24"/>
      <c r="E933" s="11"/>
      <c r="F933" s="11"/>
    </row>
    <row r="934" spans="1:6" ht="14.4">
      <c r="A934" s="27"/>
      <c r="B934" s="30"/>
      <c r="C934" s="20"/>
      <c r="D934" s="24"/>
      <c r="E934" s="11"/>
      <c r="F934" s="11"/>
    </row>
    <row r="935" spans="1:6" ht="14.4">
      <c r="A935" s="27"/>
      <c r="B935" s="30"/>
      <c r="C935" s="20"/>
      <c r="D935" s="24"/>
      <c r="E935" s="11"/>
      <c r="F935" s="11"/>
    </row>
    <row r="936" spans="1:6" ht="14.4">
      <c r="A936" s="27"/>
      <c r="B936" s="30"/>
      <c r="C936" s="20"/>
      <c r="D936" s="24"/>
      <c r="E936" s="11"/>
      <c r="F936" s="11"/>
    </row>
    <row r="937" spans="1:6" ht="14.4">
      <c r="A937" s="27"/>
      <c r="B937" s="30"/>
      <c r="C937" s="20"/>
      <c r="D937" s="24"/>
      <c r="E937" s="11"/>
      <c r="F937" s="11"/>
    </row>
    <row r="938" spans="1:6" ht="14.4">
      <c r="A938" s="27"/>
      <c r="B938" s="30"/>
      <c r="C938" s="20"/>
      <c r="D938" s="24"/>
      <c r="E938" s="11"/>
      <c r="F938" s="11"/>
    </row>
    <row r="939" spans="1:6" ht="14.4">
      <c r="A939" s="27"/>
      <c r="B939" s="30"/>
      <c r="C939" s="20"/>
      <c r="D939" s="24"/>
      <c r="E939" s="11"/>
      <c r="F939" s="11"/>
    </row>
    <row r="940" spans="1:6" ht="14.4">
      <c r="A940" s="27"/>
      <c r="B940" s="30"/>
      <c r="C940" s="20"/>
      <c r="D940" s="24"/>
      <c r="E940" s="11"/>
      <c r="F940" s="11"/>
    </row>
    <row r="941" spans="1:6" ht="14.4">
      <c r="A941" s="27"/>
      <c r="B941" s="30"/>
      <c r="C941" s="20"/>
      <c r="D941" s="24"/>
      <c r="E941" s="11"/>
      <c r="F941" s="11"/>
    </row>
    <row r="942" spans="1:6" ht="14.4">
      <c r="A942" s="27"/>
      <c r="B942" s="30"/>
      <c r="C942" s="20"/>
      <c r="D942" s="24"/>
      <c r="E942" s="11"/>
      <c r="F942" s="11"/>
    </row>
    <row r="943" spans="1:6" ht="14.4">
      <c r="A943" s="27"/>
      <c r="B943" s="30"/>
      <c r="C943" s="20"/>
      <c r="D943" s="24"/>
      <c r="E943" s="11"/>
      <c r="F943" s="11"/>
    </row>
    <row r="944" spans="1:6" ht="14.4">
      <c r="A944" s="27"/>
      <c r="B944" s="30"/>
      <c r="C944" s="20"/>
      <c r="D944" s="24"/>
      <c r="E944" s="11"/>
      <c r="F944" s="11"/>
    </row>
    <row r="945" spans="1:6" ht="14.4">
      <c r="A945" s="27"/>
      <c r="B945" s="30"/>
      <c r="C945" s="20"/>
      <c r="D945" s="24"/>
      <c r="E945" s="11"/>
      <c r="F945" s="11"/>
    </row>
    <row r="946" spans="1:6" ht="14.4">
      <c r="A946" s="27"/>
      <c r="B946" s="30"/>
      <c r="C946" s="20"/>
      <c r="D946" s="24"/>
      <c r="E946" s="11"/>
      <c r="F946" s="11"/>
    </row>
    <row r="947" spans="1:6" ht="14.4">
      <c r="A947" s="27"/>
      <c r="B947" s="30"/>
      <c r="C947" s="20"/>
      <c r="D947" s="24"/>
      <c r="E947" s="11"/>
      <c r="F947" s="11"/>
    </row>
    <row r="948" spans="1:6" ht="14.4">
      <c r="A948" s="27"/>
      <c r="B948" s="30"/>
      <c r="C948" s="20"/>
      <c r="D948" s="24"/>
      <c r="E948" s="11"/>
      <c r="F948" s="11"/>
    </row>
    <row r="949" spans="1:6" ht="14.4">
      <c r="A949" s="27"/>
      <c r="B949" s="30"/>
      <c r="C949" s="20"/>
      <c r="D949" s="24"/>
      <c r="E949" s="11"/>
      <c r="F949" s="11"/>
    </row>
    <row r="950" spans="1:6" ht="14.4">
      <c r="A950" s="27"/>
      <c r="B950" s="30"/>
      <c r="C950" s="20"/>
      <c r="D950" s="24"/>
      <c r="E950" s="11"/>
      <c r="F950" s="11"/>
    </row>
    <row r="951" spans="1:6" ht="14.4">
      <c r="A951" s="27"/>
      <c r="B951" s="30"/>
      <c r="C951" s="20"/>
      <c r="D951" s="24"/>
      <c r="E951" s="11"/>
      <c r="F951" s="11"/>
    </row>
    <row r="952" spans="1:6" ht="14.4">
      <c r="A952" s="27"/>
      <c r="B952" s="30"/>
      <c r="C952" s="20"/>
      <c r="D952" s="24"/>
      <c r="E952" s="11"/>
      <c r="F952" s="11"/>
    </row>
    <row r="953" spans="1:6" ht="14.4">
      <c r="A953" s="27"/>
      <c r="B953" s="30"/>
      <c r="C953" s="20"/>
      <c r="D953" s="24"/>
      <c r="E953" s="11"/>
      <c r="F953" s="11"/>
    </row>
    <row r="954" spans="1:6" ht="14.4">
      <c r="A954" s="27"/>
      <c r="B954" s="30"/>
      <c r="C954" s="20"/>
      <c r="D954" s="24"/>
      <c r="E954" s="11"/>
      <c r="F954" s="11"/>
    </row>
    <row r="955" spans="1:6" ht="14.4">
      <c r="A955" s="27"/>
      <c r="B955" s="30"/>
      <c r="C955" s="20"/>
      <c r="D955" s="24"/>
      <c r="E955" s="11"/>
      <c r="F955" s="11"/>
    </row>
    <row r="956" spans="1:6" ht="14.4">
      <c r="A956" s="27"/>
      <c r="B956" s="30"/>
      <c r="C956" s="20"/>
      <c r="D956" s="24"/>
      <c r="E956" s="11"/>
      <c r="F956" s="11"/>
    </row>
    <row r="957" spans="1:6" ht="14.4">
      <c r="A957" s="27"/>
      <c r="B957" s="30"/>
      <c r="C957" s="20"/>
      <c r="D957" s="24"/>
      <c r="E957" s="11"/>
      <c r="F957" s="11"/>
    </row>
    <row r="958" spans="1:6" ht="14.4">
      <c r="A958" s="27"/>
      <c r="B958" s="30"/>
      <c r="C958" s="20"/>
      <c r="D958" s="24"/>
      <c r="E958" s="11"/>
      <c r="F958" s="11"/>
    </row>
    <row r="959" spans="1:6" ht="14.4">
      <c r="A959" s="27"/>
      <c r="B959" s="30"/>
      <c r="C959" s="20"/>
      <c r="D959" s="24"/>
      <c r="E959" s="11"/>
      <c r="F959" s="11"/>
    </row>
    <row r="960" spans="1:6" ht="14.4">
      <c r="A960" s="27"/>
      <c r="B960" s="30"/>
      <c r="C960" s="20"/>
      <c r="D960" s="24"/>
      <c r="E960" s="11"/>
      <c r="F960" s="11"/>
    </row>
    <row r="961" spans="1:6" ht="14.4">
      <c r="A961" s="27"/>
      <c r="B961" s="30"/>
      <c r="C961" s="20"/>
      <c r="D961" s="24"/>
      <c r="E961" s="11"/>
      <c r="F961" s="11"/>
    </row>
    <row r="962" spans="1:6" ht="14.4">
      <c r="A962" s="27"/>
      <c r="B962" s="30"/>
      <c r="C962" s="20"/>
      <c r="D962" s="24"/>
      <c r="E962" s="11"/>
      <c r="F962" s="11"/>
    </row>
    <row r="963" spans="1:6" ht="14.4">
      <c r="A963" s="27"/>
      <c r="B963" s="30"/>
      <c r="C963" s="20"/>
      <c r="D963" s="24"/>
      <c r="E963" s="11"/>
      <c r="F963" s="11"/>
    </row>
    <row r="964" spans="1:6" ht="14.4">
      <c r="A964" s="27"/>
      <c r="B964" s="30"/>
      <c r="C964" s="20"/>
      <c r="D964" s="24"/>
      <c r="E964" s="11"/>
      <c r="F964" s="11"/>
    </row>
    <row r="965" spans="1:6" ht="14.4">
      <c r="A965" s="27"/>
      <c r="B965" s="30"/>
      <c r="C965" s="20"/>
      <c r="D965" s="24"/>
      <c r="E965" s="11"/>
      <c r="F965" s="11"/>
    </row>
    <row r="966" spans="1:6" ht="14.4">
      <c r="A966" s="27"/>
      <c r="B966" s="30"/>
      <c r="C966" s="20"/>
      <c r="D966" s="24"/>
      <c r="E966" s="11"/>
      <c r="F966" s="11"/>
    </row>
    <row r="967" spans="1:6" ht="14.4">
      <c r="A967" s="27"/>
      <c r="B967" s="30"/>
      <c r="C967" s="20"/>
      <c r="D967" s="24"/>
      <c r="E967" s="11"/>
      <c r="F967" s="11"/>
    </row>
    <row r="968" spans="1:6" ht="14.4">
      <c r="A968" s="27"/>
      <c r="B968" s="30"/>
      <c r="C968" s="20"/>
      <c r="D968" s="24"/>
      <c r="E968" s="11"/>
      <c r="F968" s="11"/>
    </row>
    <row r="969" spans="1:6" ht="14.4">
      <c r="A969" s="27"/>
      <c r="B969" s="30"/>
      <c r="C969" s="20"/>
      <c r="D969" s="24"/>
      <c r="E969" s="11"/>
      <c r="F969" s="11"/>
    </row>
    <row r="970" spans="1:6" ht="14.4">
      <c r="A970" s="27"/>
      <c r="B970" s="30"/>
      <c r="C970" s="20"/>
      <c r="D970" s="24"/>
      <c r="E970" s="11"/>
      <c r="F970" s="11"/>
    </row>
    <row r="971" spans="1:6" ht="14.4">
      <c r="A971" s="27"/>
      <c r="B971" s="30"/>
      <c r="C971" s="20"/>
      <c r="D971" s="24"/>
      <c r="E971" s="11"/>
      <c r="F971" s="11"/>
    </row>
    <row r="972" spans="1:6" ht="14.4">
      <c r="A972" s="27"/>
      <c r="B972" s="30"/>
      <c r="C972" s="20"/>
      <c r="D972" s="24"/>
      <c r="E972" s="11"/>
      <c r="F972" s="11"/>
    </row>
    <row r="973" spans="1:6" ht="14.4">
      <c r="A973" s="27"/>
      <c r="B973" s="30"/>
      <c r="C973" s="20"/>
      <c r="D973" s="24"/>
      <c r="E973" s="11"/>
      <c r="F973" s="11"/>
    </row>
    <row r="974" spans="1:6" ht="14.4">
      <c r="A974" s="27"/>
      <c r="B974" s="30"/>
      <c r="C974" s="20"/>
      <c r="D974" s="24"/>
      <c r="E974" s="11"/>
      <c r="F974" s="11"/>
    </row>
    <row r="975" spans="1:6" ht="14.4">
      <c r="A975" s="27"/>
      <c r="B975" s="30"/>
      <c r="C975" s="20"/>
      <c r="D975" s="24"/>
      <c r="E975" s="11"/>
      <c r="F975" s="11"/>
    </row>
    <row r="976" spans="1:6" ht="14.4">
      <c r="A976" s="27"/>
      <c r="B976" s="30"/>
      <c r="C976" s="20"/>
      <c r="D976" s="24"/>
      <c r="E976" s="11"/>
      <c r="F976" s="11"/>
    </row>
    <row r="977" spans="1:6" ht="14.4">
      <c r="A977" s="27"/>
      <c r="B977" s="30"/>
      <c r="C977" s="20"/>
      <c r="D977" s="24"/>
      <c r="E977" s="11"/>
      <c r="F977" s="11"/>
    </row>
    <row r="978" spans="1:6" ht="14.4">
      <c r="A978" s="27"/>
      <c r="B978" s="30"/>
      <c r="C978" s="20"/>
      <c r="D978" s="24"/>
      <c r="E978" s="11"/>
      <c r="F978" s="11"/>
    </row>
    <row r="979" spans="1:6" ht="14.4">
      <c r="A979" s="27"/>
      <c r="B979" s="30"/>
      <c r="C979" s="20"/>
      <c r="D979" s="24"/>
      <c r="E979" s="11"/>
      <c r="F979" s="11"/>
    </row>
    <row r="980" spans="1:6" ht="14.4">
      <c r="A980" s="27"/>
      <c r="B980" s="30"/>
      <c r="C980" s="20"/>
      <c r="D980" s="24"/>
      <c r="E980" s="11"/>
      <c r="F980" s="11"/>
    </row>
    <row r="981" spans="1:6" ht="14.4">
      <c r="A981" s="27"/>
      <c r="B981" s="30"/>
      <c r="C981" s="20"/>
      <c r="D981" s="24"/>
      <c r="E981" s="11"/>
      <c r="F981" s="11"/>
    </row>
    <row r="982" spans="1:6" ht="14.4">
      <c r="A982" s="27"/>
      <c r="B982" s="30"/>
      <c r="C982" s="20"/>
      <c r="D982" s="24"/>
      <c r="E982" s="11"/>
      <c r="F982" s="11"/>
    </row>
    <row r="983" spans="1:6" ht="14.4">
      <c r="A983" s="27"/>
      <c r="B983" s="30"/>
      <c r="C983" s="20"/>
      <c r="D983" s="24"/>
      <c r="E983" s="11"/>
      <c r="F983" s="11"/>
    </row>
    <row r="984" spans="1:6" ht="14.4">
      <c r="A984" s="27"/>
      <c r="B984" s="30"/>
      <c r="C984" s="20"/>
      <c r="D984" s="24"/>
      <c r="E984" s="11"/>
      <c r="F984" s="11"/>
    </row>
    <row r="985" spans="1:6" ht="14.4">
      <c r="A985" s="27"/>
      <c r="B985" s="30"/>
      <c r="C985" s="20"/>
      <c r="D985" s="24"/>
      <c r="E985" s="11"/>
      <c r="F985" s="11"/>
    </row>
    <row r="986" spans="1:6" ht="14.4">
      <c r="A986" s="27"/>
      <c r="B986" s="30"/>
      <c r="C986" s="20"/>
      <c r="D986" s="24"/>
      <c r="E986" s="11"/>
      <c r="F986" s="11"/>
    </row>
    <row r="987" spans="1:6" ht="14.4">
      <c r="A987" s="27"/>
      <c r="B987" s="30"/>
      <c r="C987" s="20"/>
      <c r="D987" s="24"/>
      <c r="E987" s="11"/>
      <c r="F987" s="11"/>
    </row>
    <row r="988" spans="1:6" ht="14.4">
      <c r="A988" s="27"/>
      <c r="B988" s="30"/>
      <c r="C988" s="20"/>
      <c r="D988" s="24"/>
      <c r="E988" s="11"/>
      <c r="F988" s="11"/>
    </row>
    <row r="989" spans="1:6" ht="14.4">
      <c r="A989" s="27"/>
      <c r="B989" s="30"/>
      <c r="C989" s="20"/>
      <c r="D989" s="24"/>
      <c r="E989" s="11"/>
      <c r="F989" s="11"/>
    </row>
    <row r="990" spans="1:6" ht="14.4">
      <c r="A990" s="27"/>
      <c r="B990" s="30"/>
      <c r="C990" s="20"/>
      <c r="D990" s="24"/>
      <c r="E990" s="11"/>
      <c r="F990" s="11"/>
    </row>
    <row r="991" spans="1:6" ht="14.4">
      <c r="A991" s="27"/>
      <c r="B991" s="30"/>
      <c r="C991" s="20"/>
      <c r="D991" s="24"/>
      <c r="E991" s="11"/>
      <c r="F991" s="11"/>
    </row>
    <row r="992" spans="1:6" ht="14.4">
      <c r="A992" s="27"/>
      <c r="B992" s="30"/>
      <c r="C992" s="20"/>
      <c r="D992" s="24"/>
      <c r="E992" s="11"/>
      <c r="F992" s="11"/>
    </row>
    <row r="993" spans="1:6" ht="14.4">
      <c r="A993" s="27"/>
      <c r="B993" s="30"/>
      <c r="C993" s="20"/>
      <c r="D993" s="24"/>
      <c r="E993" s="11"/>
      <c r="F993" s="11"/>
    </row>
    <row r="994" spans="1:6" ht="14.4">
      <c r="A994" s="27"/>
      <c r="B994" s="30"/>
      <c r="C994" s="20"/>
      <c r="D994" s="24"/>
      <c r="E994" s="11"/>
      <c r="F994" s="11"/>
    </row>
    <row r="995" spans="1:6" ht="14.4">
      <c r="A995" s="27"/>
      <c r="B995" s="30"/>
      <c r="C995" s="20"/>
      <c r="D995" s="24"/>
      <c r="E995" s="11"/>
      <c r="F995" s="11"/>
    </row>
    <row r="996" spans="1:6" ht="14.4">
      <c r="A996" s="27"/>
      <c r="B996" s="30"/>
      <c r="C996" s="20"/>
      <c r="D996" s="24"/>
      <c r="E996" s="11"/>
      <c r="F996" s="11"/>
    </row>
    <row r="997" spans="1:6" ht="14.4">
      <c r="A997" s="27"/>
      <c r="B997" s="30"/>
      <c r="C997" s="20"/>
      <c r="D997" s="24"/>
      <c r="E997" s="11"/>
      <c r="F997" s="11"/>
    </row>
    <row r="998" spans="1:6" ht="14.4">
      <c r="A998" s="27"/>
      <c r="B998" s="30"/>
      <c r="C998" s="20"/>
      <c r="D998" s="24"/>
      <c r="E998" s="11"/>
      <c r="F998" s="11"/>
    </row>
    <row r="999" spans="1:6" ht="14.4">
      <c r="A999" s="27"/>
      <c r="B999" s="30"/>
      <c r="C999" s="20"/>
      <c r="D999" s="24"/>
      <c r="E999" s="11"/>
      <c r="F999" s="11"/>
    </row>
    <row r="1000" spans="1:6" ht="14.4">
      <c r="A1000" s="27"/>
      <c r="B1000" s="30"/>
      <c r="C1000" s="20"/>
      <c r="D1000" s="24"/>
      <c r="E1000" s="11"/>
      <c r="F1000" s="11"/>
    </row>
    <row r="1001" spans="1:6" ht="14.4">
      <c r="A1001" s="27"/>
      <c r="B1001" s="30"/>
      <c r="C1001" s="20"/>
      <c r="D1001" s="24"/>
      <c r="E1001" s="11"/>
      <c r="F1001" s="11"/>
    </row>
  </sheetData>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5"/>
  <sheetViews>
    <sheetView topLeftCell="D1" workbookViewId="0">
      <pane ySplit="3" topLeftCell="A4" activePane="bottomLeft" state="frozen"/>
      <selection pane="bottomLeft" sqref="A1:G1048576"/>
    </sheetView>
  </sheetViews>
  <sheetFormatPr defaultColWidth="14.44140625" defaultRowHeight="13.2"/>
  <cols>
    <col min="1" max="1" width="10.88671875" customWidth="1"/>
    <col min="2" max="2" width="25" customWidth="1"/>
    <col min="3" max="3" width="57.44140625" customWidth="1"/>
    <col min="4" max="4" width="42.5546875" customWidth="1"/>
    <col min="5" max="5" width="32.33203125" customWidth="1"/>
    <col min="6" max="6" width="25.44140625" customWidth="1"/>
    <col min="7" max="8" width="24.5546875" customWidth="1"/>
  </cols>
  <sheetData>
    <row r="1" spans="1:26" ht="14.4">
      <c r="A1" s="1" t="s">
        <v>0</v>
      </c>
      <c r="B1" s="3" t="s">
        <v>9</v>
      </c>
      <c r="C1" s="5" t="s">
        <v>3</v>
      </c>
      <c r="D1" s="5" t="s">
        <v>173</v>
      </c>
      <c r="E1" s="5" t="s">
        <v>174</v>
      </c>
      <c r="F1" s="5" t="s">
        <v>175</v>
      </c>
      <c r="G1" s="5" t="s">
        <v>176</v>
      </c>
      <c r="H1" s="31"/>
      <c r="I1" s="31"/>
      <c r="J1" s="31"/>
      <c r="K1" s="31"/>
      <c r="L1" s="31"/>
      <c r="M1" s="31"/>
      <c r="N1" s="31"/>
      <c r="O1" s="31"/>
      <c r="P1" s="31"/>
      <c r="Q1" s="31"/>
      <c r="R1" s="31"/>
      <c r="S1" s="31"/>
      <c r="T1" s="31"/>
      <c r="U1" s="31"/>
      <c r="V1" s="31"/>
      <c r="W1" s="31"/>
      <c r="X1" s="31"/>
      <c r="Y1" s="31"/>
      <c r="Z1" s="31"/>
    </row>
    <row r="2" spans="1:26" ht="14.4">
      <c r="A2" s="1"/>
      <c r="B2" s="32" t="s">
        <v>177</v>
      </c>
      <c r="C2" s="33" t="s">
        <v>178</v>
      </c>
      <c r="D2" s="34"/>
      <c r="E2" s="34"/>
      <c r="F2" s="34"/>
      <c r="G2" s="34"/>
    </row>
    <row r="3" spans="1:26" ht="14.4">
      <c r="A3" s="1"/>
      <c r="B3" s="32" t="s">
        <v>179</v>
      </c>
      <c r="C3" s="35" t="s">
        <v>180</v>
      </c>
      <c r="D3" s="34"/>
      <c r="E3" s="34"/>
      <c r="F3" s="34"/>
      <c r="G3" s="34"/>
    </row>
    <row r="4" spans="1:26" ht="14.4">
      <c r="A4" s="1" t="s">
        <v>14</v>
      </c>
      <c r="B4" s="36" t="str">
        <f t="shared" ref="B4:B30" si="0">VLOOKUP(A4,TRUSTEDPROCESSDEFINITIONS,2, FALSE)</f>
        <v>Identity Service Provider</v>
      </c>
      <c r="C4" s="37" t="str">
        <f t="shared" ref="C4:C30" si="1">VLOOKUP(A4,TRUSTEDPROCESSDEFINITIONS,3,FALSE)</f>
        <v>General requirements for identity service provider</v>
      </c>
      <c r="D4" s="34"/>
      <c r="E4" s="34"/>
      <c r="F4" s="34"/>
      <c r="G4" s="34"/>
    </row>
    <row r="5" spans="1:26" ht="82.8">
      <c r="A5" s="1" t="s">
        <v>7</v>
      </c>
      <c r="B5" s="36" t="str">
        <f t="shared" si="0"/>
        <v>Identity Resolution</v>
      </c>
      <c r="C5" s="37" t="str">
        <f t="shared" si="1"/>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5" s="34"/>
      <c r="E5" s="34"/>
      <c r="F5" s="34"/>
      <c r="G5" s="34"/>
    </row>
    <row r="6" spans="1:26" ht="41.4">
      <c r="A6" s="1" t="s">
        <v>23</v>
      </c>
      <c r="B6" s="36" t="str">
        <f t="shared" si="0"/>
        <v>Identity Establishment</v>
      </c>
      <c r="C6" s="37" t="str">
        <f t="shared" si="1"/>
        <v>Identity Establishment is the process of creating an authoritative record of identity that may be relied on by others for subsequent programs, services, and activities.</v>
      </c>
      <c r="D6" s="34"/>
      <c r="E6" s="34"/>
      <c r="F6" s="34"/>
      <c r="G6" s="34"/>
    </row>
    <row r="7" spans="1:26" ht="82.8">
      <c r="A7" s="1" t="s">
        <v>28</v>
      </c>
      <c r="B7" s="36" t="str">
        <f t="shared" si="0"/>
        <v>Identity Validation</v>
      </c>
      <c r="C7" s="37" t="str">
        <f t="shared" si="1"/>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D7" s="34"/>
      <c r="E7" s="34"/>
      <c r="F7" s="34"/>
      <c r="G7" s="34"/>
    </row>
    <row r="8" spans="1:26" ht="55.2">
      <c r="A8" s="1" t="s">
        <v>33</v>
      </c>
      <c r="B8" s="36" t="str">
        <f t="shared" si="0"/>
        <v>Identity Verification</v>
      </c>
      <c r="C8" s="37" t="str">
        <f t="shared" si="1"/>
        <v xml:space="preserve">Identity Verification is the process of confirming that the identity information being presented relates to the person who is making the claim. It should be noted that this process may use personal information that is not related to identity. </v>
      </c>
      <c r="D8" s="34"/>
      <c r="E8" s="34"/>
      <c r="F8" s="34"/>
      <c r="G8" s="34"/>
    </row>
    <row r="9" spans="1:26" ht="27.6">
      <c r="A9" s="1" t="s">
        <v>38</v>
      </c>
      <c r="B9" s="36" t="str">
        <f t="shared" si="0"/>
        <v>Identity Maintenance</v>
      </c>
      <c r="C9" s="37" t="str">
        <f t="shared" si="1"/>
        <v xml:space="preserve">Identity Maintenance is the process of ensuring that identity information is as accurate, complete, and up-to-date as is required.  </v>
      </c>
      <c r="D9" s="34"/>
      <c r="E9" s="34"/>
      <c r="F9" s="34"/>
      <c r="G9" s="34"/>
    </row>
    <row r="10" spans="1:26" ht="55.2">
      <c r="A10" s="1" t="s">
        <v>43</v>
      </c>
      <c r="B10" s="36" t="str">
        <f t="shared" si="0"/>
        <v>Evidence Validation</v>
      </c>
      <c r="C10" s="37" t="str">
        <f t="shared" si="1"/>
        <v>Evidence Validation is the process of confirming that an object (physical or electronic) can be accepted or be admissible as a proof (i.e., beyond a reasonable doubt, balance of probabilities, and substantial likelihood).</v>
      </c>
      <c r="D10" s="34"/>
      <c r="E10" s="34"/>
      <c r="F10" s="34"/>
      <c r="G10" s="34"/>
    </row>
    <row r="11" spans="1:26" ht="69">
      <c r="A11" s="1" t="s">
        <v>48</v>
      </c>
      <c r="B11" s="36" t="str">
        <f t="shared" si="0"/>
        <v>Identity Presentation</v>
      </c>
      <c r="C11" s="37" t="str">
        <f t="shared" si="1"/>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D11" s="34"/>
      <c r="E11" s="34"/>
      <c r="F11" s="34"/>
      <c r="G11" s="34"/>
    </row>
    <row r="12" spans="1:26" ht="27.6">
      <c r="A12" s="1" t="s">
        <v>54</v>
      </c>
      <c r="B12" s="36" t="str">
        <f t="shared" si="0"/>
        <v>Identity-Credential Binding</v>
      </c>
      <c r="C12" s="37" t="str">
        <f t="shared" si="1"/>
        <v xml:space="preserve">Identity-Credential Binding is the process of associating an identity with an issued credential. </v>
      </c>
      <c r="D12" s="34"/>
      <c r="E12" s="34"/>
      <c r="F12" s="34"/>
      <c r="G12" s="34"/>
    </row>
    <row r="13" spans="1:26" ht="27.6">
      <c r="A13" s="1" t="s">
        <v>61</v>
      </c>
      <c r="B13" s="36" t="str">
        <f t="shared" si="0"/>
        <v>Identity Linking</v>
      </c>
      <c r="C13" s="37" t="str">
        <f t="shared" si="1"/>
        <v xml:space="preserve">Identity Linking is the process of mapping two or more identifiers to the same identity. </v>
      </c>
      <c r="D13" s="34"/>
      <c r="E13" s="34"/>
      <c r="F13" s="34"/>
      <c r="G13" s="34"/>
    </row>
    <row r="14" spans="1:26" ht="14.4">
      <c r="A14" s="1" t="s">
        <v>66</v>
      </c>
      <c r="B14" s="36" t="str">
        <f t="shared" si="0"/>
        <v>Credential Service Provider</v>
      </c>
      <c r="C14" s="37" t="str">
        <f t="shared" si="1"/>
        <v>General requirements for credential service provider</v>
      </c>
      <c r="D14" s="34"/>
      <c r="E14" s="34"/>
      <c r="F14" s="34"/>
      <c r="G14" s="34"/>
    </row>
    <row r="15" spans="1:26" ht="69">
      <c r="A15" s="1" t="s">
        <v>69</v>
      </c>
      <c r="B15" s="36" t="str">
        <f t="shared" si="0"/>
        <v>Credential Issuance</v>
      </c>
      <c r="C15" s="37" t="str">
        <f t="shared" si="1"/>
        <v>Credential Issuance is the process of creating and assigning a unique credential to a subject (i.e., a person, organization, or device). A credential includes one or more identifiers which may be pseudonymous, and may contain attributes verified by the credential issuer.</v>
      </c>
      <c r="D15" s="34"/>
      <c r="E15" s="34"/>
      <c r="F15" s="34"/>
      <c r="G15" s="34"/>
    </row>
    <row r="16" spans="1:26" ht="82.8">
      <c r="A16" s="1" t="s">
        <v>74</v>
      </c>
      <c r="B16" s="36" t="str">
        <f t="shared" si="0"/>
        <v>Credential-Authenticator Binding</v>
      </c>
      <c r="C16" s="37" t="str">
        <f t="shared" si="1"/>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D16" s="34"/>
      <c r="E16" s="34"/>
      <c r="F16" s="34"/>
      <c r="G16" s="34"/>
    </row>
    <row r="17" spans="1:7" ht="41.4">
      <c r="A17" s="1" t="s">
        <v>78</v>
      </c>
      <c r="B17" s="36" t="str">
        <f t="shared" si="0"/>
        <v>Credential Authentication</v>
      </c>
      <c r="C17" s="37" t="str">
        <f t="shared" si="1"/>
        <v>Credential Authentication is the process of verifying by means of an authenticator that a subject has control over their issued credential and that the issued credential is valid (i.e., not suspended or revoked).</v>
      </c>
      <c r="D17" s="34"/>
      <c r="E17" s="34"/>
      <c r="F17" s="34"/>
      <c r="G17" s="34"/>
    </row>
    <row r="18" spans="1:7" ht="41.4">
      <c r="A18" s="1" t="s">
        <v>82</v>
      </c>
      <c r="B18" s="36" t="str">
        <f t="shared" si="0"/>
        <v>Credential Suspension</v>
      </c>
      <c r="C18" s="37" t="str">
        <f t="shared" si="1"/>
        <v xml:space="preserve">Credential Suspension is the process of transforming an issued credential into a suspended credential by flagging the issued credential as temporarily unusable. </v>
      </c>
      <c r="D18" s="34"/>
      <c r="E18" s="34"/>
      <c r="F18" s="34"/>
      <c r="G18" s="34"/>
    </row>
    <row r="19" spans="1:7" ht="27.6">
      <c r="A19" s="1" t="s">
        <v>88</v>
      </c>
      <c r="B19" s="36" t="str">
        <f t="shared" si="0"/>
        <v>Credential Recovery</v>
      </c>
      <c r="C19" s="37" t="str">
        <f t="shared" si="1"/>
        <v>Credential Recovery is the process of transforming a suspended credential back to a usable state (i.e., an issued credential).</v>
      </c>
      <c r="D19" s="34"/>
      <c r="E19" s="34"/>
      <c r="F19" s="34"/>
      <c r="G19" s="34"/>
    </row>
    <row r="20" spans="1:7" ht="27.6">
      <c r="A20" s="1" t="s">
        <v>94</v>
      </c>
      <c r="B20" s="36" t="str">
        <f t="shared" si="0"/>
        <v>Credential Revocation</v>
      </c>
      <c r="C20" s="37" t="str">
        <f t="shared" si="1"/>
        <v>Credential Revocation is the process of ensuring that an issued credential is permanently flagged as unusable.</v>
      </c>
      <c r="D20" s="34"/>
      <c r="E20" s="34"/>
      <c r="F20" s="34"/>
      <c r="G20" s="34"/>
    </row>
    <row r="21" spans="1:7" ht="69">
      <c r="A21" s="1" t="s">
        <v>101</v>
      </c>
      <c r="B21" s="36" t="str">
        <f t="shared" si="0"/>
        <v>Create Signature</v>
      </c>
      <c r="C21" s="37" t="str">
        <f t="shared" si="1"/>
        <v>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D21" s="34"/>
      <c r="E21" s="34"/>
      <c r="F21" s="34"/>
      <c r="G21" s="34"/>
    </row>
    <row r="22" spans="1:7" ht="27.6">
      <c r="A22" s="1" t="s">
        <v>108</v>
      </c>
      <c r="B22" s="36" t="str">
        <f t="shared" si="0"/>
        <v>Check Signature</v>
      </c>
      <c r="C22" s="37" t="str">
        <f t="shared" si="1"/>
        <v xml:space="preserve">Check Signature is the process of confirming that the signature for the data is valid. </v>
      </c>
      <c r="D22" s="34"/>
      <c r="E22" s="34"/>
      <c r="F22" s="34"/>
      <c r="G22" s="34"/>
    </row>
    <row r="23" spans="1:7" ht="27.6">
      <c r="A23" s="1" t="s">
        <v>114</v>
      </c>
      <c r="B23" s="36" t="str">
        <f t="shared" si="0"/>
        <v>Notice and Consent Service Provider</v>
      </c>
      <c r="C23" s="37" t="str">
        <f t="shared" si="1"/>
        <v>General requirements for Notice and Consent Service Provider</v>
      </c>
      <c r="D23" s="34"/>
      <c r="E23" s="34"/>
      <c r="F23" s="34"/>
      <c r="G23" s="34"/>
    </row>
    <row r="24" spans="1:7" ht="138">
      <c r="A24" s="1" t="s">
        <v>118</v>
      </c>
      <c r="B24" s="36" t="str">
        <f t="shared" si="0"/>
        <v>Formulate Notice</v>
      </c>
      <c r="C24" s="37" t="str">
        <f t="shared" si="1"/>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D24" s="34"/>
      <c r="E24" s="34"/>
      <c r="F24" s="34"/>
      <c r="G24" s="34"/>
    </row>
    <row r="25" spans="1:7" ht="82.8">
      <c r="A25" s="1" t="s">
        <v>123</v>
      </c>
      <c r="B25" s="36" t="str">
        <f t="shared" si="0"/>
        <v>Request Consent</v>
      </c>
      <c r="C25" s="37" t="str">
        <f t="shared" si="1"/>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D25" s="34"/>
      <c r="E25" s="34"/>
      <c r="F25" s="34"/>
      <c r="G25" s="34"/>
    </row>
    <row r="26" spans="1:7" ht="110.4">
      <c r="A26" s="1" t="s">
        <v>127</v>
      </c>
      <c r="B26" s="36" t="str">
        <f t="shared" si="0"/>
        <v>Record Consent</v>
      </c>
      <c r="C26" s="37" t="str">
        <f t="shared" si="1"/>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26" s="34"/>
      <c r="E26" s="34"/>
      <c r="F26" s="34"/>
      <c r="G26" s="34"/>
    </row>
    <row r="27" spans="1:7" ht="27.6">
      <c r="A27" s="1" t="s">
        <v>131</v>
      </c>
      <c r="B27" s="36" t="str">
        <f t="shared" si="0"/>
        <v>Review Consent</v>
      </c>
      <c r="C27" s="37" t="str">
        <f t="shared" si="1"/>
        <v>Review Consent is the process of making the details of a stored consent decision visible to the subject or to an authorized reviewer.</v>
      </c>
      <c r="D27" s="34"/>
      <c r="E27" s="34"/>
      <c r="F27" s="34"/>
      <c r="G27" s="34"/>
    </row>
    <row r="28" spans="1:7" ht="27.6">
      <c r="A28" s="1" t="s">
        <v>134</v>
      </c>
      <c r="B28" s="36" t="str">
        <f t="shared" si="0"/>
        <v>Renew Consent</v>
      </c>
      <c r="C28" s="37" t="str">
        <f t="shared" si="1"/>
        <v>Renew Consent is the process of extending the validity of a “yes” consent decision by means of increasing an expiration date limit.</v>
      </c>
      <c r="D28" s="34"/>
      <c r="E28" s="34"/>
      <c r="F28" s="34"/>
      <c r="G28" s="34"/>
    </row>
    <row r="29" spans="1:7" ht="27.6">
      <c r="A29" s="1" t="s">
        <v>139</v>
      </c>
      <c r="B29" s="36" t="str">
        <f t="shared" si="0"/>
        <v>Expire Consent</v>
      </c>
      <c r="C29" s="37" t="str">
        <f t="shared" si="1"/>
        <v>Expire Consent is the process of suspending the validity of a “yes” consent decision as a result of exceeding an expiration date limit.</v>
      </c>
      <c r="D29" s="34"/>
      <c r="E29" s="34"/>
      <c r="F29" s="34"/>
      <c r="G29" s="34"/>
    </row>
    <row r="30" spans="1:7" ht="55.2">
      <c r="A30" s="1" t="s">
        <v>143</v>
      </c>
      <c r="B30" s="36" t="str">
        <f t="shared" si="0"/>
        <v>Revoke Consent</v>
      </c>
      <c r="C30" s="37" t="str">
        <f t="shared" si="1"/>
        <v>Revoke Consent is the process of suspending the validity of a “yes” consent decision as a result of an explicit withdrawal of consent by the subject (i.e., a “yes” consent decision is converted into a “no” consent decision).</v>
      </c>
      <c r="D30" s="34"/>
      <c r="E30" s="34"/>
      <c r="F30" s="34"/>
      <c r="G30" s="34"/>
    </row>
    <row r="31" spans="1:7" ht="14.4">
      <c r="A31" s="27"/>
      <c r="B31" s="36"/>
      <c r="C31" s="37"/>
      <c r="D31" s="34"/>
      <c r="E31" s="34"/>
      <c r="F31" s="34"/>
      <c r="G31" s="34"/>
    </row>
    <row r="32" spans="1:7" ht="14.4">
      <c r="A32" s="27"/>
      <c r="B32" s="36"/>
      <c r="C32" s="37"/>
      <c r="D32" s="34"/>
      <c r="E32" s="34"/>
      <c r="F32" s="34"/>
      <c r="G32" s="34"/>
    </row>
    <row r="33" spans="1:7" ht="14.4">
      <c r="A33" s="27"/>
      <c r="B33" s="36"/>
      <c r="C33" s="37"/>
      <c r="D33" s="34"/>
      <c r="E33" s="34"/>
      <c r="F33" s="34"/>
      <c r="G33" s="34"/>
    </row>
    <row r="34" spans="1:7" ht="14.4">
      <c r="A34" s="27"/>
      <c r="B34" s="36"/>
      <c r="C34" s="37"/>
      <c r="D34" s="34"/>
      <c r="E34" s="34"/>
      <c r="F34" s="34"/>
      <c r="G34" s="34"/>
    </row>
    <row r="35" spans="1:7" ht="14.4">
      <c r="A35" s="27"/>
      <c r="B35" s="36"/>
      <c r="C35" s="37"/>
      <c r="D35" s="34"/>
      <c r="E35" s="34"/>
      <c r="F35" s="34"/>
      <c r="G35" s="34"/>
    </row>
    <row r="36" spans="1:7" ht="14.4">
      <c r="A36" s="27"/>
      <c r="B36" s="36"/>
      <c r="C36" s="37"/>
      <c r="D36" s="34"/>
      <c r="E36" s="34"/>
      <c r="F36" s="34"/>
      <c r="G36" s="34"/>
    </row>
    <row r="37" spans="1:7" ht="14.4">
      <c r="A37" s="27"/>
      <c r="B37" s="36"/>
      <c r="C37" s="37"/>
      <c r="D37" s="34"/>
      <c r="E37" s="34"/>
      <c r="F37" s="34"/>
      <c r="G37" s="34"/>
    </row>
    <row r="38" spans="1:7" ht="14.4">
      <c r="A38" s="27"/>
      <c r="B38" s="36"/>
      <c r="C38" s="37"/>
      <c r="D38" s="34"/>
      <c r="E38" s="34"/>
      <c r="F38" s="34"/>
      <c r="G38" s="34"/>
    </row>
    <row r="39" spans="1:7" ht="14.4">
      <c r="A39" s="27"/>
      <c r="B39" s="36"/>
      <c r="C39" s="37"/>
      <c r="D39" s="34"/>
      <c r="E39" s="34"/>
      <c r="F39" s="34"/>
      <c r="G39" s="34"/>
    </row>
    <row r="40" spans="1:7" ht="14.4">
      <c r="A40" s="27"/>
      <c r="B40" s="36"/>
      <c r="C40" s="37"/>
      <c r="D40" s="34"/>
      <c r="E40" s="34"/>
      <c r="F40" s="34"/>
      <c r="G40" s="34"/>
    </row>
    <row r="41" spans="1:7" ht="14.4">
      <c r="A41" s="27"/>
      <c r="B41" s="36"/>
      <c r="C41" s="37"/>
      <c r="D41" s="34"/>
      <c r="E41" s="34"/>
      <c r="F41" s="34"/>
      <c r="G41" s="34"/>
    </row>
    <row r="42" spans="1:7" ht="14.4">
      <c r="A42" s="27"/>
      <c r="B42" s="36"/>
      <c r="C42" s="37"/>
      <c r="D42" s="34"/>
      <c r="E42" s="34"/>
      <c r="F42" s="34"/>
      <c r="G42" s="34"/>
    </row>
    <row r="43" spans="1:7" ht="14.4">
      <c r="A43" s="27"/>
      <c r="B43" s="36"/>
      <c r="C43" s="37"/>
      <c r="D43" s="34"/>
      <c r="E43" s="34"/>
      <c r="F43" s="34"/>
      <c r="G43" s="34"/>
    </row>
    <row r="44" spans="1:7" ht="14.4">
      <c r="A44" s="27"/>
      <c r="B44" s="36"/>
      <c r="C44" s="37"/>
      <c r="D44" s="34"/>
      <c r="E44" s="34"/>
      <c r="F44" s="34"/>
      <c r="G44" s="34"/>
    </row>
    <row r="45" spans="1:7" ht="14.4">
      <c r="A45" s="27"/>
      <c r="B45" s="36"/>
      <c r="C45" s="37"/>
      <c r="D45" s="34"/>
      <c r="E45" s="34"/>
      <c r="F45" s="34"/>
      <c r="G45" s="34"/>
    </row>
    <row r="46" spans="1:7" ht="14.4">
      <c r="A46" s="27"/>
      <c r="B46" s="36"/>
      <c r="C46" s="37"/>
      <c r="D46" s="34"/>
      <c r="E46" s="34"/>
      <c r="F46" s="34"/>
      <c r="G46" s="34"/>
    </row>
    <row r="47" spans="1:7" ht="14.4">
      <c r="A47" s="27"/>
      <c r="B47" s="36"/>
      <c r="C47" s="37"/>
      <c r="D47" s="34"/>
      <c r="E47" s="34"/>
      <c r="F47" s="34"/>
      <c r="G47" s="34"/>
    </row>
    <row r="48" spans="1:7" ht="14.4">
      <c r="A48" s="27"/>
      <c r="B48" s="36"/>
      <c r="C48" s="37"/>
      <c r="D48" s="34"/>
      <c r="E48" s="34"/>
      <c r="F48" s="34"/>
      <c r="G48" s="34"/>
    </row>
    <row r="49" spans="1:7" ht="14.4">
      <c r="A49" s="27"/>
      <c r="B49" s="36"/>
      <c r="C49" s="37"/>
      <c r="D49" s="34"/>
      <c r="E49" s="34"/>
      <c r="F49" s="34"/>
      <c r="G49" s="34"/>
    </row>
    <row r="50" spans="1:7" ht="14.4">
      <c r="A50" s="27"/>
      <c r="B50" s="36"/>
      <c r="C50" s="37"/>
      <c r="D50" s="34"/>
      <c r="E50" s="34"/>
      <c r="F50" s="34"/>
      <c r="G50" s="34"/>
    </row>
    <row r="51" spans="1:7" ht="14.4">
      <c r="A51" s="27"/>
      <c r="B51" s="36"/>
      <c r="C51" s="37"/>
      <c r="D51" s="34"/>
      <c r="E51" s="34"/>
      <c r="F51" s="34"/>
      <c r="G51" s="34"/>
    </row>
    <row r="52" spans="1:7" ht="14.4">
      <c r="A52" s="27"/>
      <c r="B52" s="36"/>
      <c r="C52" s="37"/>
      <c r="D52" s="34"/>
      <c r="E52" s="34"/>
      <c r="F52" s="34"/>
      <c r="G52" s="34"/>
    </row>
    <row r="53" spans="1:7" ht="14.4">
      <c r="A53" s="27"/>
      <c r="B53" s="36"/>
      <c r="C53" s="37"/>
      <c r="D53" s="34"/>
      <c r="E53" s="34"/>
      <c r="F53" s="34"/>
      <c r="G53" s="34"/>
    </row>
    <row r="54" spans="1:7" ht="14.4">
      <c r="A54" s="27"/>
      <c r="B54" s="36"/>
      <c r="C54" s="37"/>
      <c r="D54" s="34"/>
      <c r="E54" s="34"/>
      <c r="F54" s="34"/>
      <c r="G54" s="34"/>
    </row>
    <row r="55" spans="1:7" ht="14.4">
      <c r="A55" s="27"/>
      <c r="B55" s="36"/>
      <c r="C55" s="37"/>
      <c r="D55" s="34"/>
      <c r="E55" s="34"/>
      <c r="F55" s="34"/>
      <c r="G55" s="34"/>
    </row>
    <row r="56" spans="1:7" ht="14.4">
      <c r="A56" s="27"/>
      <c r="B56" s="36"/>
      <c r="C56" s="37"/>
      <c r="D56" s="34"/>
      <c r="E56" s="34"/>
      <c r="F56" s="34"/>
      <c r="G56" s="34"/>
    </row>
    <row r="57" spans="1:7" ht="14.4">
      <c r="A57" s="27"/>
      <c r="B57" s="36"/>
      <c r="C57" s="37"/>
      <c r="D57" s="34"/>
      <c r="E57" s="34"/>
      <c r="F57" s="34"/>
      <c r="G57" s="34"/>
    </row>
    <row r="58" spans="1:7" ht="14.4">
      <c r="A58" s="27"/>
      <c r="B58" s="36"/>
      <c r="C58" s="37"/>
      <c r="D58" s="34"/>
      <c r="E58" s="34"/>
      <c r="F58" s="34"/>
      <c r="G58" s="34"/>
    </row>
    <row r="59" spans="1:7" ht="14.4">
      <c r="A59" s="27"/>
      <c r="B59" s="36"/>
      <c r="C59" s="37"/>
      <c r="D59" s="34"/>
      <c r="E59" s="34"/>
      <c r="F59" s="34"/>
      <c r="G59" s="34"/>
    </row>
    <row r="60" spans="1:7" ht="14.4">
      <c r="A60" s="27"/>
      <c r="B60" s="36"/>
      <c r="C60" s="37"/>
      <c r="D60" s="34"/>
      <c r="E60" s="34"/>
      <c r="F60" s="34"/>
      <c r="G60" s="34"/>
    </row>
    <row r="61" spans="1:7" ht="14.4">
      <c r="A61" s="27"/>
      <c r="B61" s="36"/>
      <c r="C61" s="37"/>
      <c r="D61" s="34"/>
      <c r="E61" s="34"/>
      <c r="F61" s="34"/>
      <c r="G61" s="34"/>
    </row>
    <row r="62" spans="1:7" ht="14.4">
      <c r="A62" s="27"/>
      <c r="B62" s="36"/>
      <c r="C62" s="37"/>
      <c r="D62" s="34"/>
      <c r="E62" s="34"/>
      <c r="F62" s="34"/>
      <c r="G62" s="34"/>
    </row>
    <row r="63" spans="1:7" ht="14.4">
      <c r="A63" s="27"/>
      <c r="B63" s="36"/>
      <c r="C63" s="37"/>
      <c r="D63" s="34"/>
      <c r="E63" s="34"/>
      <c r="F63" s="34"/>
      <c r="G63" s="34"/>
    </row>
    <row r="64" spans="1:7" ht="14.4">
      <c r="A64" s="27"/>
      <c r="B64" s="36"/>
      <c r="C64" s="37"/>
      <c r="D64" s="34"/>
      <c r="E64" s="34"/>
      <c r="F64" s="34"/>
      <c r="G64" s="34"/>
    </row>
    <row r="65" spans="1:7" ht="14.4">
      <c r="A65" s="27"/>
      <c r="B65" s="36"/>
      <c r="C65" s="37"/>
      <c r="D65" s="34"/>
      <c r="E65" s="34"/>
      <c r="F65" s="34"/>
      <c r="G65" s="34"/>
    </row>
    <row r="66" spans="1:7" ht="14.4">
      <c r="A66" s="27"/>
      <c r="B66" s="36"/>
      <c r="C66" s="37"/>
      <c r="D66" s="34"/>
      <c r="E66" s="34"/>
      <c r="F66" s="34"/>
      <c r="G66" s="34"/>
    </row>
    <row r="67" spans="1:7" ht="14.4">
      <c r="A67" s="27"/>
      <c r="B67" s="36"/>
      <c r="C67" s="37"/>
      <c r="D67" s="34"/>
      <c r="E67" s="34"/>
      <c r="F67" s="34"/>
      <c r="G67" s="34"/>
    </row>
    <row r="68" spans="1:7" ht="14.4">
      <c r="A68" s="27"/>
      <c r="B68" s="36"/>
      <c r="C68" s="37"/>
      <c r="D68" s="34"/>
      <c r="E68" s="34"/>
      <c r="F68" s="34"/>
      <c r="G68" s="34"/>
    </row>
    <row r="69" spans="1:7" ht="14.4">
      <c r="A69" s="27"/>
      <c r="B69" s="36"/>
      <c r="C69" s="37"/>
      <c r="D69" s="34"/>
      <c r="E69" s="34"/>
      <c r="F69" s="34"/>
      <c r="G69" s="34"/>
    </row>
    <row r="70" spans="1:7" ht="14.4">
      <c r="A70" s="27"/>
      <c r="B70" s="36"/>
      <c r="C70" s="37"/>
      <c r="D70" s="34"/>
      <c r="E70" s="34"/>
      <c r="F70" s="34"/>
      <c r="G70" s="34"/>
    </row>
    <row r="71" spans="1:7" ht="14.4">
      <c r="A71" s="27"/>
      <c r="B71" s="36"/>
      <c r="C71" s="37"/>
      <c r="D71" s="34"/>
      <c r="E71" s="34"/>
      <c r="F71" s="34"/>
      <c r="G71" s="34"/>
    </row>
    <row r="72" spans="1:7" ht="14.4">
      <c r="A72" s="27"/>
      <c r="B72" s="36"/>
      <c r="C72" s="37"/>
      <c r="D72" s="34"/>
      <c r="E72" s="34"/>
      <c r="F72" s="34"/>
      <c r="G72" s="34"/>
    </row>
    <row r="73" spans="1:7" ht="14.4">
      <c r="A73" s="27"/>
      <c r="B73" s="36"/>
      <c r="C73" s="37"/>
      <c r="D73" s="34"/>
      <c r="E73" s="34"/>
      <c r="F73" s="34"/>
      <c r="G73" s="34"/>
    </row>
    <row r="74" spans="1:7" ht="14.4">
      <c r="A74" s="27"/>
      <c r="B74" s="36"/>
      <c r="C74" s="37"/>
      <c r="D74" s="34"/>
      <c r="E74" s="34"/>
      <c r="F74" s="34"/>
      <c r="G74" s="34"/>
    </row>
    <row r="75" spans="1:7" ht="14.4">
      <c r="A75" s="27"/>
      <c r="B75" s="36"/>
      <c r="C75" s="37"/>
      <c r="D75" s="34"/>
      <c r="E75" s="34"/>
      <c r="F75" s="34"/>
      <c r="G75" s="34"/>
    </row>
    <row r="76" spans="1:7" ht="14.4">
      <c r="A76" s="27"/>
      <c r="B76" s="36"/>
      <c r="C76" s="37"/>
      <c r="D76" s="34"/>
      <c r="E76" s="34"/>
      <c r="F76" s="34"/>
      <c r="G76" s="34"/>
    </row>
    <row r="77" spans="1:7" ht="14.4">
      <c r="A77" s="27"/>
      <c r="B77" s="36"/>
      <c r="C77" s="37"/>
      <c r="D77" s="34"/>
      <c r="E77" s="34"/>
      <c r="F77" s="34"/>
      <c r="G77" s="34"/>
    </row>
    <row r="78" spans="1:7" ht="14.4">
      <c r="A78" s="27"/>
      <c r="B78" s="36"/>
      <c r="C78" s="37"/>
      <c r="D78" s="34"/>
      <c r="E78" s="34"/>
      <c r="F78" s="34"/>
      <c r="G78" s="34"/>
    </row>
    <row r="79" spans="1:7" ht="14.4">
      <c r="A79" s="27"/>
      <c r="B79" s="36"/>
      <c r="C79" s="37"/>
      <c r="D79" s="34"/>
      <c r="E79" s="34"/>
      <c r="F79" s="34"/>
      <c r="G79" s="34"/>
    </row>
    <row r="80" spans="1:7" ht="14.4">
      <c r="A80" s="27"/>
      <c r="B80" s="36"/>
      <c r="C80" s="37"/>
      <c r="D80" s="34"/>
      <c r="E80" s="34"/>
      <c r="F80" s="34"/>
      <c r="G80" s="34"/>
    </row>
    <row r="81" spans="1:7" ht="14.4">
      <c r="A81" s="27"/>
      <c r="B81" s="36"/>
      <c r="C81" s="37"/>
      <c r="D81" s="34"/>
      <c r="E81" s="34"/>
      <c r="F81" s="34"/>
      <c r="G81" s="34"/>
    </row>
    <row r="82" spans="1:7" ht="14.4">
      <c r="A82" s="27"/>
      <c r="B82" s="36"/>
      <c r="C82" s="37"/>
      <c r="D82" s="34"/>
      <c r="E82" s="34"/>
      <c r="F82" s="34"/>
      <c r="G82" s="34"/>
    </row>
    <row r="83" spans="1:7" ht="14.4">
      <c r="A83" s="27"/>
      <c r="B83" s="36"/>
      <c r="C83" s="37"/>
      <c r="D83" s="34"/>
      <c r="E83" s="34"/>
      <c r="F83" s="34"/>
      <c r="G83" s="34"/>
    </row>
    <row r="84" spans="1:7" ht="14.4">
      <c r="A84" s="27"/>
      <c r="B84" s="36"/>
      <c r="C84" s="37"/>
      <c r="D84" s="34"/>
      <c r="E84" s="34"/>
      <c r="F84" s="34"/>
      <c r="G84" s="34"/>
    </row>
    <row r="85" spans="1:7" ht="14.4">
      <c r="A85" s="27"/>
      <c r="B85" s="36"/>
      <c r="C85" s="37"/>
      <c r="D85" s="34"/>
      <c r="E85" s="34"/>
      <c r="F85" s="34"/>
      <c r="G85" s="34"/>
    </row>
    <row r="86" spans="1:7" ht="14.4">
      <c r="A86" s="27"/>
      <c r="B86" s="36"/>
      <c r="C86" s="37"/>
      <c r="D86" s="34"/>
      <c r="E86" s="34"/>
      <c r="F86" s="34"/>
      <c r="G86" s="34"/>
    </row>
    <row r="87" spans="1:7" ht="14.4">
      <c r="A87" s="27"/>
      <c r="B87" s="36"/>
      <c r="C87" s="37"/>
      <c r="D87" s="34"/>
      <c r="E87" s="34"/>
      <c r="F87" s="34"/>
      <c r="G87" s="34"/>
    </row>
    <row r="88" spans="1:7" ht="14.4">
      <c r="A88" s="27"/>
      <c r="B88" s="36"/>
      <c r="C88" s="37"/>
      <c r="D88" s="34"/>
      <c r="E88" s="34"/>
      <c r="F88" s="34"/>
      <c r="G88" s="34"/>
    </row>
    <row r="89" spans="1:7" ht="14.4">
      <c r="A89" s="27"/>
      <c r="B89" s="36"/>
      <c r="C89" s="37"/>
      <c r="D89" s="34"/>
      <c r="E89" s="34"/>
      <c r="F89" s="34"/>
      <c r="G89" s="34"/>
    </row>
    <row r="90" spans="1:7" ht="14.4">
      <c r="A90" s="27"/>
      <c r="B90" s="36"/>
      <c r="C90" s="37"/>
      <c r="D90" s="34"/>
      <c r="E90" s="34"/>
      <c r="F90" s="34"/>
      <c r="G90" s="34"/>
    </row>
    <row r="91" spans="1:7" ht="14.4">
      <c r="A91" s="27"/>
      <c r="B91" s="36"/>
      <c r="C91" s="37"/>
      <c r="D91" s="34"/>
      <c r="E91" s="34"/>
      <c r="F91" s="34"/>
      <c r="G91" s="34"/>
    </row>
    <row r="92" spans="1:7" ht="14.4">
      <c r="A92" s="27"/>
      <c r="B92" s="36"/>
      <c r="C92" s="37"/>
      <c r="D92" s="34"/>
      <c r="E92" s="34"/>
      <c r="F92" s="34"/>
      <c r="G92" s="34"/>
    </row>
    <row r="93" spans="1:7" ht="14.4">
      <c r="A93" s="27"/>
      <c r="B93" s="36"/>
      <c r="C93" s="37"/>
      <c r="D93" s="34"/>
      <c r="E93" s="34"/>
      <c r="F93" s="34"/>
      <c r="G93" s="34"/>
    </row>
    <row r="94" spans="1:7" ht="14.4">
      <c r="A94" s="27"/>
      <c r="B94" s="36"/>
      <c r="C94" s="37"/>
      <c r="D94" s="34"/>
      <c r="E94" s="34"/>
      <c r="F94" s="34"/>
      <c r="G94" s="34"/>
    </row>
    <row r="95" spans="1:7" ht="14.4">
      <c r="A95" s="27"/>
      <c r="B95" s="36"/>
      <c r="C95" s="37"/>
      <c r="D95" s="34"/>
      <c r="E95" s="34"/>
      <c r="F95" s="34"/>
      <c r="G95" s="34"/>
    </row>
    <row r="96" spans="1:7" ht="14.4">
      <c r="A96" s="27"/>
      <c r="B96" s="36"/>
      <c r="C96" s="37"/>
      <c r="D96" s="34"/>
      <c r="E96" s="34"/>
      <c r="F96" s="34"/>
      <c r="G96" s="34"/>
    </row>
    <row r="97" spans="1:7" ht="14.4">
      <c r="A97" s="27"/>
      <c r="B97" s="36"/>
      <c r="C97" s="37"/>
      <c r="D97" s="34"/>
      <c r="E97" s="34"/>
      <c r="F97" s="34"/>
      <c r="G97" s="34"/>
    </row>
    <row r="98" spans="1:7" ht="14.4">
      <c r="A98" s="27"/>
      <c r="B98" s="36"/>
      <c r="C98" s="37"/>
      <c r="D98" s="34"/>
      <c r="E98" s="34"/>
      <c r="F98" s="34"/>
      <c r="G98" s="34"/>
    </row>
    <row r="99" spans="1:7" ht="14.4">
      <c r="A99" s="27"/>
      <c r="B99" s="36"/>
      <c r="C99" s="37"/>
      <c r="D99" s="34"/>
      <c r="E99" s="34"/>
      <c r="F99" s="34"/>
      <c r="G99" s="34"/>
    </row>
    <row r="100" spans="1:7" ht="14.4">
      <c r="A100" s="27"/>
      <c r="B100" s="36"/>
      <c r="C100" s="37"/>
      <c r="D100" s="34"/>
      <c r="E100" s="34"/>
      <c r="F100" s="34"/>
      <c r="G100" s="34"/>
    </row>
    <row r="101" spans="1:7" ht="14.4">
      <c r="A101" s="27"/>
      <c r="B101" s="36"/>
      <c r="C101" s="37"/>
      <c r="D101" s="34"/>
      <c r="E101" s="34"/>
      <c r="F101" s="34"/>
      <c r="G101" s="34"/>
    </row>
    <row r="102" spans="1:7" ht="14.4">
      <c r="A102" s="27"/>
      <c r="B102" s="36"/>
      <c r="C102" s="37"/>
      <c r="D102" s="34"/>
      <c r="E102" s="34"/>
      <c r="F102" s="34"/>
      <c r="G102" s="34"/>
    </row>
    <row r="103" spans="1:7" ht="14.4">
      <c r="A103" s="27"/>
      <c r="B103" s="36"/>
      <c r="C103" s="37"/>
      <c r="D103" s="34"/>
      <c r="E103" s="34"/>
      <c r="F103" s="34"/>
      <c r="G103" s="34"/>
    </row>
    <row r="104" spans="1:7" ht="14.4">
      <c r="A104" s="27"/>
      <c r="B104" s="36"/>
      <c r="C104" s="37"/>
      <c r="D104" s="34"/>
      <c r="E104" s="34"/>
      <c r="F104" s="34"/>
      <c r="G104" s="34"/>
    </row>
    <row r="105" spans="1:7" ht="14.4">
      <c r="A105" s="27"/>
      <c r="B105" s="36"/>
      <c r="C105" s="37"/>
      <c r="D105" s="34"/>
      <c r="E105" s="34"/>
      <c r="F105" s="34"/>
      <c r="G105" s="34"/>
    </row>
    <row r="106" spans="1:7" ht="14.4">
      <c r="A106" s="27"/>
      <c r="B106" s="36"/>
      <c r="C106" s="37"/>
      <c r="D106" s="34"/>
      <c r="E106" s="34"/>
      <c r="F106" s="34"/>
      <c r="G106" s="34"/>
    </row>
    <row r="107" spans="1:7" ht="14.4">
      <c r="A107" s="27"/>
      <c r="B107" s="36"/>
      <c r="C107" s="37"/>
      <c r="D107" s="34"/>
      <c r="E107" s="34"/>
      <c r="F107" s="34"/>
      <c r="G107" s="34"/>
    </row>
    <row r="108" spans="1:7" ht="14.4">
      <c r="A108" s="27"/>
      <c r="B108" s="36"/>
      <c r="C108" s="37"/>
      <c r="D108" s="34"/>
      <c r="E108" s="34"/>
      <c r="F108" s="34"/>
      <c r="G108" s="34"/>
    </row>
    <row r="109" spans="1:7" ht="14.4">
      <c r="A109" s="27"/>
      <c r="B109" s="36"/>
      <c r="C109" s="37"/>
      <c r="D109" s="34"/>
      <c r="E109" s="34"/>
      <c r="F109" s="34"/>
      <c r="G109" s="34"/>
    </row>
    <row r="110" spans="1:7" ht="14.4">
      <c r="A110" s="27"/>
      <c r="B110" s="36"/>
      <c r="C110" s="37"/>
      <c r="D110" s="34"/>
      <c r="E110" s="34"/>
      <c r="F110" s="34"/>
      <c r="G110" s="34"/>
    </row>
    <row r="111" spans="1:7" ht="14.4">
      <c r="A111" s="27"/>
      <c r="B111" s="36"/>
      <c r="C111" s="37"/>
      <c r="D111" s="34"/>
      <c r="E111" s="34"/>
      <c r="F111" s="34"/>
      <c r="G111" s="34"/>
    </row>
    <row r="112" spans="1:7" ht="14.4">
      <c r="A112" s="27"/>
      <c r="B112" s="36"/>
      <c r="C112" s="37"/>
      <c r="D112" s="34"/>
      <c r="E112" s="34"/>
      <c r="F112" s="34"/>
      <c r="G112" s="34"/>
    </row>
    <row r="113" spans="1:7" ht="14.4">
      <c r="A113" s="27"/>
      <c r="B113" s="36"/>
      <c r="C113" s="37"/>
      <c r="D113" s="34"/>
      <c r="E113" s="34"/>
      <c r="F113" s="34"/>
      <c r="G113" s="34"/>
    </row>
    <row r="114" spans="1:7" ht="14.4">
      <c r="A114" s="27"/>
      <c r="B114" s="36"/>
      <c r="C114" s="37"/>
      <c r="D114" s="34"/>
      <c r="E114" s="34"/>
      <c r="F114" s="34"/>
      <c r="G114" s="34"/>
    </row>
    <row r="115" spans="1:7" ht="14.4">
      <c r="A115" s="27"/>
      <c r="B115" s="36"/>
      <c r="C115" s="37"/>
      <c r="D115" s="34"/>
      <c r="E115" s="34"/>
      <c r="F115" s="34"/>
      <c r="G115" s="34"/>
    </row>
    <row r="116" spans="1:7" ht="14.4">
      <c r="A116" s="27"/>
      <c r="B116" s="36"/>
      <c r="C116" s="37"/>
      <c r="D116" s="34"/>
      <c r="E116" s="34"/>
      <c r="F116" s="34"/>
      <c r="G116" s="34"/>
    </row>
    <row r="117" spans="1:7" ht="14.4">
      <c r="A117" s="27"/>
      <c r="B117" s="36"/>
      <c r="C117" s="37"/>
      <c r="D117" s="34"/>
      <c r="E117" s="34"/>
      <c r="F117" s="34"/>
      <c r="G117" s="34"/>
    </row>
    <row r="118" spans="1:7" ht="14.4">
      <c r="A118" s="27"/>
      <c r="B118" s="36"/>
      <c r="C118" s="37"/>
      <c r="D118" s="34"/>
      <c r="E118" s="34"/>
      <c r="F118" s="34"/>
      <c r="G118" s="34"/>
    </row>
    <row r="119" spans="1:7" ht="14.4">
      <c r="A119" s="27"/>
      <c r="B119" s="36"/>
      <c r="C119" s="37"/>
      <c r="D119" s="34"/>
      <c r="E119" s="34"/>
      <c r="F119" s="34"/>
      <c r="G119" s="34"/>
    </row>
    <row r="120" spans="1:7" ht="14.4">
      <c r="A120" s="27"/>
      <c r="B120" s="36"/>
      <c r="C120" s="37"/>
      <c r="D120" s="34"/>
      <c r="E120" s="34"/>
      <c r="F120" s="34"/>
      <c r="G120" s="34"/>
    </row>
    <row r="121" spans="1:7" ht="14.4">
      <c r="A121" s="27"/>
      <c r="B121" s="36"/>
      <c r="C121" s="37"/>
      <c r="D121" s="34"/>
      <c r="E121" s="34"/>
      <c r="F121" s="34"/>
      <c r="G121" s="34"/>
    </row>
    <row r="122" spans="1:7" ht="14.4">
      <c r="A122" s="27"/>
      <c r="B122" s="36"/>
      <c r="C122" s="37"/>
      <c r="D122" s="34"/>
      <c r="E122" s="34"/>
      <c r="F122" s="34"/>
      <c r="G122" s="34"/>
    </row>
    <row r="123" spans="1:7" ht="14.4">
      <c r="A123" s="27"/>
      <c r="B123" s="36"/>
      <c r="C123" s="37"/>
      <c r="D123" s="34"/>
      <c r="E123" s="34"/>
      <c r="F123" s="34"/>
      <c r="G123" s="34"/>
    </row>
    <row r="124" spans="1:7" ht="14.4">
      <c r="A124" s="27"/>
      <c r="B124" s="36"/>
      <c r="C124" s="37"/>
      <c r="D124" s="34"/>
      <c r="E124" s="34"/>
      <c r="F124" s="34"/>
      <c r="G124" s="34"/>
    </row>
    <row r="125" spans="1:7" ht="14.4">
      <c r="A125" s="27"/>
      <c r="B125" s="36"/>
      <c r="C125" s="37"/>
      <c r="D125" s="34"/>
      <c r="E125" s="34"/>
      <c r="F125" s="34"/>
      <c r="G125" s="34"/>
    </row>
    <row r="126" spans="1:7" ht="14.4">
      <c r="A126" s="27"/>
      <c r="B126" s="36"/>
      <c r="C126" s="37"/>
      <c r="D126" s="34"/>
      <c r="E126" s="34"/>
      <c r="F126" s="34"/>
      <c r="G126" s="34"/>
    </row>
    <row r="127" spans="1:7" ht="14.4">
      <c r="A127" s="27"/>
      <c r="B127" s="36"/>
      <c r="C127" s="37"/>
      <c r="D127" s="34"/>
      <c r="E127" s="34"/>
      <c r="F127" s="34"/>
      <c r="G127" s="34"/>
    </row>
    <row r="128" spans="1:7" ht="14.4">
      <c r="A128" s="27"/>
      <c r="B128" s="36"/>
      <c r="C128" s="37"/>
      <c r="D128" s="34"/>
      <c r="E128" s="34"/>
      <c r="F128" s="34"/>
      <c r="G128" s="34"/>
    </row>
    <row r="129" spans="1:7" ht="14.4">
      <c r="A129" s="27"/>
      <c r="B129" s="36"/>
      <c r="C129" s="37"/>
      <c r="D129" s="34"/>
      <c r="E129" s="34"/>
      <c r="F129" s="34"/>
      <c r="G129" s="34"/>
    </row>
    <row r="130" spans="1:7" ht="14.4">
      <c r="A130" s="27"/>
      <c r="B130" s="36"/>
      <c r="C130" s="37"/>
      <c r="D130" s="34"/>
      <c r="E130" s="34"/>
      <c r="F130" s="34"/>
      <c r="G130" s="34"/>
    </row>
    <row r="131" spans="1:7" ht="14.4">
      <c r="A131" s="27"/>
      <c r="B131" s="36"/>
      <c r="C131" s="37"/>
      <c r="D131" s="34"/>
      <c r="E131" s="34"/>
      <c r="F131" s="34"/>
      <c r="G131" s="34"/>
    </row>
    <row r="132" spans="1:7" ht="14.4">
      <c r="A132" s="27"/>
      <c r="B132" s="36"/>
      <c r="C132" s="37"/>
      <c r="D132" s="34"/>
      <c r="E132" s="34"/>
      <c r="F132" s="34"/>
      <c r="G132" s="34"/>
    </row>
    <row r="133" spans="1:7" ht="14.4">
      <c r="A133" s="27"/>
      <c r="B133" s="36"/>
      <c r="C133" s="37"/>
      <c r="D133" s="34"/>
      <c r="E133" s="34"/>
      <c r="F133" s="34"/>
      <c r="G133" s="34"/>
    </row>
    <row r="134" spans="1:7" ht="14.4">
      <c r="A134" s="27"/>
      <c r="B134" s="36"/>
      <c r="C134" s="37"/>
      <c r="D134" s="34"/>
      <c r="E134" s="34"/>
      <c r="F134" s="34"/>
      <c r="G134" s="34"/>
    </row>
    <row r="135" spans="1:7" ht="14.4">
      <c r="A135" s="27"/>
      <c r="B135" s="36"/>
      <c r="C135" s="37"/>
      <c r="D135" s="34"/>
      <c r="E135" s="34"/>
      <c r="F135" s="34"/>
      <c r="G135" s="34"/>
    </row>
    <row r="136" spans="1:7" ht="14.4">
      <c r="A136" s="27"/>
      <c r="B136" s="36"/>
      <c r="C136" s="37"/>
      <c r="D136" s="34"/>
      <c r="E136" s="34"/>
      <c r="F136" s="34"/>
      <c r="G136" s="34"/>
    </row>
    <row r="137" spans="1:7" ht="14.4">
      <c r="A137" s="27"/>
      <c r="B137" s="36"/>
      <c r="C137" s="37"/>
      <c r="D137" s="34"/>
      <c r="E137" s="34"/>
      <c r="F137" s="34"/>
      <c r="G137" s="34"/>
    </row>
    <row r="138" spans="1:7" ht="14.4">
      <c r="A138" s="27"/>
      <c r="B138" s="36"/>
      <c r="C138" s="37"/>
      <c r="D138" s="34"/>
      <c r="E138" s="34"/>
      <c r="F138" s="34"/>
      <c r="G138" s="34"/>
    </row>
    <row r="139" spans="1:7" ht="14.4">
      <c r="A139" s="27"/>
      <c r="B139" s="36"/>
      <c r="C139" s="37"/>
      <c r="D139" s="34"/>
      <c r="E139" s="34"/>
      <c r="F139" s="34"/>
      <c r="G139" s="34"/>
    </row>
    <row r="140" spans="1:7" ht="14.4">
      <c r="A140" s="27"/>
      <c r="B140" s="36"/>
      <c r="C140" s="37"/>
      <c r="D140" s="34"/>
      <c r="E140" s="34"/>
      <c r="F140" s="34"/>
      <c r="G140" s="34"/>
    </row>
    <row r="141" spans="1:7" ht="14.4">
      <c r="A141" s="27"/>
      <c r="B141" s="36"/>
      <c r="C141" s="37"/>
      <c r="D141" s="34"/>
      <c r="E141" s="34"/>
      <c r="F141" s="34"/>
      <c r="G141" s="34"/>
    </row>
    <row r="142" spans="1:7" ht="14.4">
      <c r="A142" s="27"/>
      <c r="B142" s="36"/>
      <c r="C142" s="37"/>
      <c r="D142" s="34"/>
      <c r="E142" s="34"/>
      <c r="F142" s="34"/>
      <c r="G142" s="34"/>
    </row>
    <row r="143" spans="1:7" ht="14.4">
      <c r="A143" s="27"/>
      <c r="B143" s="36"/>
      <c r="C143" s="37"/>
      <c r="D143" s="34"/>
      <c r="E143" s="34"/>
      <c r="F143" s="34"/>
      <c r="G143" s="34"/>
    </row>
    <row r="144" spans="1:7" ht="14.4">
      <c r="A144" s="27"/>
      <c r="B144" s="36"/>
      <c r="C144" s="37"/>
      <c r="D144" s="34"/>
      <c r="E144" s="34"/>
      <c r="F144" s="34"/>
      <c r="G144" s="34"/>
    </row>
    <row r="145" spans="1:7" ht="14.4">
      <c r="A145" s="27"/>
      <c r="B145" s="36"/>
      <c r="C145" s="37"/>
      <c r="D145" s="34"/>
      <c r="E145" s="34"/>
      <c r="F145" s="34"/>
      <c r="G145" s="34"/>
    </row>
    <row r="146" spans="1:7" ht="14.4">
      <c r="A146" s="27"/>
      <c r="B146" s="36"/>
      <c r="C146" s="37"/>
      <c r="D146" s="34"/>
      <c r="E146" s="34"/>
      <c r="F146" s="34"/>
      <c r="G146" s="34"/>
    </row>
    <row r="147" spans="1:7" ht="14.4">
      <c r="A147" s="27"/>
      <c r="B147" s="36"/>
      <c r="C147" s="37"/>
      <c r="D147" s="34"/>
      <c r="E147" s="34"/>
      <c r="F147" s="34"/>
      <c r="G147" s="34"/>
    </row>
    <row r="148" spans="1:7" ht="14.4">
      <c r="A148" s="27"/>
      <c r="B148" s="36"/>
      <c r="C148" s="37"/>
      <c r="D148" s="34"/>
      <c r="E148" s="34"/>
      <c r="F148" s="34"/>
      <c r="G148" s="34"/>
    </row>
    <row r="149" spans="1:7" ht="14.4">
      <c r="A149" s="27"/>
      <c r="B149" s="36"/>
      <c r="C149" s="37"/>
      <c r="D149" s="34"/>
      <c r="E149" s="34"/>
      <c r="F149" s="34"/>
      <c r="G149" s="34"/>
    </row>
    <row r="150" spans="1:7" ht="14.4">
      <c r="A150" s="27"/>
      <c r="B150" s="36"/>
      <c r="C150" s="37"/>
      <c r="D150" s="34"/>
      <c r="E150" s="34"/>
      <c r="F150" s="34"/>
      <c r="G150" s="34"/>
    </row>
    <row r="151" spans="1:7" ht="14.4">
      <c r="A151" s="27"/>
      <c r="B151" s="36"/>
      <c r="C151" s="37"/>
      <c r="D151" s="34"/>
      <c r="E151" s="34"/>
      <c r="F151" s="34"/>
      <c r="G151" s="34"/>
    </row>
    <row r="152" spans="1:7" ht="14.4">
      <c r="A152" s="27"/>
      <c r="B152" s="36"/>
      <c r="C152" s="37"/>
      <c r="D152" s="34"/>
      <c r="E152" s="34"/>
      <c r="F152" s="34"/>
      <c r="G152" s="34"/>
    </row>
    <row r="153" spans="1:7" ht="14.4">
      <c r="A153" s="27"/>
      <c r="B153" s="36"/>
      <c r="C153" s="37"/>
      <c r="D153" s="34"/>
      <c r="E153" s="34"/>
      <c r="F153" s="34"/>
      <c r="G153" s="34"/>
    </row>
    <row r="154" spans="1:7" ht="14.4">
      <c r="A154" s="27"/>
      <c r="B154" s="36"/>
      <c r="C154" s="37"/>
      <c r="D154" s="34"/>
      <c r="E154" s="34"/>
      <c r="F154" s="34"/>
      <c r="G154" s="34"/>
    </row>
    <row r="155" spans="1:7" ht="14.4">
      <c r="A155" s="27"/>
      <c r="B155" s="36"/>
      <c r="C155" s="37"/>
      <c r="D155" s="34"/>
      <c r="E155" s="34"/>
      <c r="F155" s="34"/>
      <c r="G155" s="34"/>
    </row>
    <row r="156" spans="1:7" ht="14.4">
      <c r="A156" s="27"/>
      <c r="B156" s="36"/>
      <c r="C156" s="37"/>
      <c r="D156" s="34"/>
      <c r="E156" s="34"/>
      <c r="F156" s="34"/>
      <c r="G156" s="34"/>
    </row>
    <row r="157" spans="1:7" ht="14.4">
      <c r="A157" s="27"/>
      <c r="B157" s="36"/>
      <c r="C157" s="37"/>
      <c r="D157" s="34"/>
      <c r="E157" s="34"/>
      <c r="F157" s="34"/>
      <c r="G157" s="34"/>
    </row>
    <row r="158" spans="1:7" ht="14.4">
      <c r="A158" s="27"/>
      <c r="B158" s="36"/>
      <c r="C158" s="37"/>
      <c r="D158" s="34"/>
      <c r="E158" s="34"/>
      <c r="F158" s="34"/>
      <c r="G158" s="34"/>
    </row>
    <row r="159" spans="1:7" ht="14.4">
      <c r="A159" s="27"/>
      <c r="B159" s="36"/>
      <c r="C159" s="37"/>
      <c r="D159" s="34"/>
      <c r="E159" s="34"/>
      <c r="F159" s="34"/>
      <c r="G159" s="34"/>
    </row>
    <row r="160" spans="1:7" ht="14.4">
      <c r="A160" s="27"/>
      <c r="B160" s="36"/>
      <c r="C160" s="37"/>
      <c r="D160" s="34"/>
      <c r="E160" s="34"/>
      <c r="F160" s="34"/>
      <c r="G160" s="34"/>
    </row>
    <row r="161" spans="1:7" ht="14.4">
      <c r="A161" s="27"/>
      <c r="B161" s="36"/>
      <c r="C161" s="37"/>
      <c r="D161" s="34"/>
      <c r="E161" s="34"/>
      <c r="F161" s="34"/>
      <c r="G161" s="34"/>
    </row>
    <row r="162" spans="1:7" ht="14.4">
      <c r="A162" s="27"/>
      <c r="B162" s="36"/>
      <c r="C162" s="37"/>
      <c r="D162" s="34"/>
      <c r="E162" s="34"/>
      <c r="F162" s="34"/>
      <c r="G162" s="34"/>
    </row>
    <row r="163" spans="1:7" ht="14.4">
      <c r="A163" s="27"/>
      <c r="B163" s="36"/>
      <c r="C163" s="37"/>
      <c r="D163" s="34"/>
      <c r="E163" s="34"/>
      <c r="F163" s="34"/>
      <c r="G163" s="34"/>
    </row>
    <row r="164" spans="1:7" ht="14.4">
      <c r="A164" s="27"/>
      <c r="B164" s="36"/>
      <c r="C164" s="37"/>
      <c r="D164" s="34"/>
      <c r="E164" s="34"/>
      <c r="F164" s="34"/>
      <c r="G164" s="34"/>
    </row>
    <row r="165" spans="1:7" ht="14.4">
      <c r="A165" s="27"/>
      <c r="B165" s="36"/>
      <c r="C165" s="37"/>
      <c r="D165" s="34"/>
      <c r="E165" s="34"/>
      <c r="F165" s="34"/>
      <c r="G165" s="34"/>
    </row>
    <row r="166" spans="1:7" ht="14.4">
      <c r="A166" s="27"/>
      <c r="B166" s="36"/>
      <c r="C166" s="37"/>
      <c r="D166" s="34"/>
      <c r="E166" s="34"/>
      <c r="F166" s="34"/>
      <c r="G166" s="34"/>
    </row>
    <row r="167" spans="1:7" ht="14.4">
      <c r="A167" s="27"/>
      <c r="B167" s="36"/>
      <c r="C167" s="37"/>
      <c r="D167" s="34"/>
      <c r="E167" s="34"/>
      <c r="F167" s="34"/>
      <c r="G167" s="34"/>
    </row>
    <row r="168" spans="1:7" ht="14.4">
      <c r="A168" s="27"/>
      <c r="B168" s="36"/>
      <c r="C168" s="37"/>
      <c r="D168" s="34"/>
      <c r="E168" s="34"/>
      <c r="F168" s="34"/>
      <c r="G168" s="34"/>
    </row>
    <row r="169" spans="1:7" ht="14.4">
      <c r="A169" s="27"/>
      <c r="B169" s="36"/>
      <c r="C169" s="37"/>
      <c r="D169" s="34"/>
      <c r="E169" s="34"/>
      <c r="F169" s="34"/>
      <c r="G169" s="34"/>
    </row>
    <row r="170" spans="1:7" ht="14.4">
      <c r="A170" s="27"/>
      <c r="B170" s="36"/>
      <c r="C170" s="37"/>
      <c r="D170" s="34"/>
      <c r="E170" s="34"/>
      <c r="F170" s="34"/>
      <c r="G170" s="34"/>
    </row>
    <row r="171" spans="1:7" ht="14.4">
      <c r="A171" s="27"/>
      <c r="B171" s="36"/>
      <c r="C171" s="37"/>
      <c r="D171" s="34"/>
      <c r="E171" s="34"/>
      <c r="F171" s="34"/>
      <c r="G171" s="34"/>
    </row>
    <row r="172" spans="1:7" ht="14.4">
      <c r="A172" s="27"/>
      <c r="B172" s="36"/>
      <c r="C172" s="37"/>
      <c r="D172" s="34"/>
      <c r="E172" s="34"/>
      <c r="F172" s="34"/>
      <c r="G172" s="34"/>
    </row>
    <row r="173" spans="1:7" ht="14.4">
      <c r="A173" s="27"/>
      <c r="B173" s="36"/>
      <c r="C173" s="37"/>
      <c r="D173" s="34"/>
      <c r="E173" s="34"/>
      <c r="F173" s="34"/>
      <c r="G173" s="34"/>
    </row>
    <row r="174" spans="1:7" ht="14.4">
      <c r="A174" s="27"/>
      <c r="B174" s="36"/>
      <c r="C174" s="37"/>
      <c r="D174" s="34"/>
      <c r="E174" s="34"/>
      <c r="F174" s="34"/>
      <c r="G174" s="34"/>
    </row>
    <row r="175" spans="1:7" ht="14.4">
      <c r="A175" s="27"/>
      <c r="B175" s="36"/>
      <c r="C175" s="37"/>
      <c r="D175" s="34"/>
      <c r="E175" s="34"/>
      <c r="F175" s="34"/>
      <c r="G175" s="34"/>
    </row>
    <row r="176" spans="1:7" ht="14.4">
      <c r="A176" s="27"/>
      <c r="B176" s="36"/>
      <c r="C176" s="37"/>
      <c r="D176" s="34"/>
      <c r="E176" s="34"/>
      <c r="F176" s="34"/>
      <c r="G176" s="34"/>
    </row>
    <row r="177" spans="1:7" ht="14.4">
      <c r="A177" s="27"/>
      <c r="B177" s="36"/>
      <c r="C177" s="37"/>
      <c r="D177" s="34"/>
      <c r="E177" s="34"/>
      <c r="F177" s="34"/>
      <c r="G177" s="34"/>
    </row>
    <row r="178" spans="1:7" ht="14.4">
      <c r="A178" s="27"/>
      <c r="B178" s="36"/>
      <c r="C178" s="37"/>
      <c r="D178" s="34"/>
      <c r="E178" s="34"/>
      <c r="F178" s="34"/>
      <c r="G178" s="34"/>
    </row>
    <row r="179" spans="1:7" ht="14.4">
      <c r="A179" s="27"/>
      <c r="B179" s="36"/>
      <c r="C179" s="37"/>
      <c r="D179" s="34"/>
      <c r="E179" s="34"/>
      <c r="F179" s="34"/>
      <c r="G179" s="34"/>
    </row>
    <row r="180" spans="1:7" ht="14.4">
      <c r="A180" s="27"/>
      <c r="B180" s="36"/>
      <c r="C180" s="37"/>
      <c r="D180" s="34"/>
      <c r="E180" s="34"/>
      <c r="F180" s="34"/>
      <c r="G180" s="34"/>
    </row>
    <row r="181" spans="1:7" ht="14.4">
      <c r="A181" s="27"/>
      <c r="B181" s="36"/>
      <c r="C181" s="37"/>
      <c r="D181" s="34"/>
      <c r="E181" s="34"/>
      <c r="F181" s="34"/>
      <c r="G181" s="34"/>
    </row>
    <row r="182" spans="1:7" ht="14.4">
      <c r="A182" s="27"/>
      <c r="B182" s="36"/>
      <c r="C182" s="37"/>
      <c r="D182" s="34"/>
      <c r="E182" s="34"/>
      <c r="F182" s="34"/>
      <c r="G182" s="34"/>
    </row>
    <row r="183" spans="1:7" ht="14.4">
      <c r="A183" s="27"/>
      <c r="B183" s="36"/>
      <c r="C183" s="37"/>
      <c r="D183" s="34"/>
      <c r="E183" s="34"/>
      <c r="F183" s="34"/>
      <c r="G183" s="34"/>
    </row>
    <row r="184" spans="1:7" ht="14.4">
      <c r="A184" s="27"/>
      <c r="B184" s="36"/>
      <c r="C184" s="37"/>
      <c r="D184" s="34"/>
      <c r="E184" s="34"/>
      <c r="F184" s="34"/>
      <c r="G184" s="34"/>
    </row>
    <row r="185" spans="1:7" ht="14.4">
      <c r="A185" s="27"/>
      <c r="B185" s="36"/>
      <c r="C185" s="37"/>
      <c r="D185" s="34"/>
      <c r="E185" s="34"/>
      <c r="F185" s="34"/>
      <c r="G185" s="34"/>
    </row>
    <row r="186" spans="1:7" ht="14.4">
      <c r="A186" s="27"/>
      <c r="B186" s="36"/>
      <c r="C186" s="37"/>
      <c r="D186" s="34"/>
      <c r="E186" s="34"/>
      <c r="F186" s="34"/>
      <c r="G186" s="34"/>
    </row>
    <row r="187" spans="1:7" ht="14.4">
      <c r="A187" s="27"/>
      <c r="B187" s="36"/>
      <c r="C187" s="37"/>
      <c r="D187" s="34"/>
      <c r="E187" s="34"/>
      <c r="F187" s="34"/>
      <c r="G187" s="34"/>
    </row>
    <row r="188" spans="1:7" ht="14.4">
      <c r="A188" s="27"/>
      <c r="B188" s="36"/>
      <c r="C188" s="37"/>
      <c r="D188" s="34"/>
      <c r="E188" s="34"/>
      <c r="F188" s="34"/>
      <c r="G188" s="34"/>
    </row>
    <row r="189" spans="1:7" ht="14.4">
      <c r="A189" s="27"/>
      <c r="B189" s="36"/>
      <c r="C189" s="37"/>
      <c r="D189" s="34"/>
      <c r="E189" s="34"/>
      <c r="F189" s="34"/>
      <c r="G189" s="34"/>
    </row>
    <row r="190" spans="1:7" ht="14.4">
      <c r="A190" s="27"/>
      <c r="B190" s="36"/>
      <c r="C190" s="37"/>
      <c r="D190" s="34"/>
      <c r="E190" s="34"/>
      <c r="F190" s="34"/>
      <c r="G190" s="34"/>
    </row>
    <row r="191" spans="1:7" ht="14.4">
      <c r="A191" s="27"/>
      <c r="B191" s="36"/>
      <c r="C191" s="37"/>
      <c r="D191" s="34"/>
      <c r="E191" s="34"/>
      <c r="F191" s="34"/>
      <c r="G191" s="34"/>
    </row>
    <row r="192" spans="1:7" ht="14.4">
      <c r="A192" s="27"/>
      <c r="B192" s="36"/>
      <c r="C192" s="37"/>
      <c r="D192" s="34"/>
      <c r="E192" s="34"/>
      <c r="F192" s="34"/>
      <c r="G192" s="34"/>
    </row>
    <row r="193" spans="1:7" ht="14.4">
      <c r="A193" s="27"/>
      <c r="B193" s="36"/>
      <c r="C193" s="37"/>
      <c r="D193" s="34"/>
      <c r="E193" s="34"/>
      <c r="F193" s="34"/>
      <c r="G193" s="34"/>
    </row>
    <row r="194" spans="1:7" ht="14.4">
      <c r="A194" s="27"/>
      <c r="B194" s="36"/>
      <c r="C194" s="37"/>
      <c r="D194" s="34"/>
      <c r="E194" s="34"/>
      <c r="F194" s="34"/>
      <c r="G194" s="34"/>
    </row>
    <row r="195" spans="1:7" ht="14.4">
      <c r="A195" s="27"/>
      <c r="B195" s="36"/>
      <c r="C195" s="37"/>
      <c r="D195" s="34"/>
      <c r="E195" s="34"/>
      <c r="F195" s="34"/>
      <c r="G195" s="34"/>
    </row>
    <row r="196" spans="1:7" ht="14.4">
      <c r="A196" s="27"/>
      <c r="B196" s="36"/>
      <c r="C196" s="37"/>
      <c r="D196" s="34"/>
      <c r="E196" s="34"/>
      <c r="F196" s="34"/>
      <c r="G196" s="34"/>
    </row>
    <row r="197" spans="1:7" ht="14.4">
      <c r="A197" s="27"/>
      <c r="B197" s="36"/>
      <c r="C197" s="37"/>
      <c r="D197" s="34"/>
      <c r="E197" s="34"/>
      <c r="F197" s="34"/>
      <c r="G197" s="34"/>
    </row>
    <row r="198" spans="1:7" ht="14.4">
      <c r="A198" s="27"/>
      <c r="B198" s="36"/>
      <c r="C198" s="37"/>
      <c r="D198" s="34"/>
      <c r="E198" s="34"/>
      <c r="F198" s="34"/>
      <c r="G198" s="34"/>
    </row>
    <row r="199" spans="1:7" ht="14.4">
      <c r="A199" s="27"/>
      <c r="B199" s="36"/>
      <c r="C199" s="37"/>
      <c r="D199" s="34"/>
      <c r="E199" s="34"/>
      <c r="F199" s="34"/>
      <c r="G199" s="34"/>
    </row>
    <row r="200" spans="1:7" ht="14.4">
      <c r="A200" s="27"/>
      <c r="B200" s="36"/>
      <c r="C200" s="37"/>
      <c r="D200" s="34"/>
      <c r="E200" s="34"/>
      <c r="F200" s="34"/>
      <c r="G200" s="34"/>
    </row>
    <row r="201" spans="1:7" ht="14.4">
      <c r="A201" s="27"/>
      <c r="B201" s="36"/>
      <c r="C201" s="37"/>
      <c r="D201" s="34"/>
      <c r="E201" s="34"/>
      <c r="F201" s="34"/>
      <c r="G201" s="34"/>
    </row>
    <row r="202" spans="1:7" ht="14.4">
      <c r="A202" s="27"/>
      <c r="B202" s="36"/>
      <c r="C202" s="37"/>
      <c r="D202" s="34"/>
      <c r="E202" s="34"/>
      <c r="F202" s="34"/>
      <c r="G202" s="34"/>
    </row>
    <row r="203" spans="1:7" ht="14.4">
      <c r="A203" s="27"/>
      <c r="B203" s="36"/>
      <c r="C203" s="37"/>
      <c r="D203" s="34"/>
      <c r="E203" s="34"/>
      <c r="F203" s="34"/>
      <c r="G203" s="34"/>
    </row>
    <row r="204" spans="1:7" ht="14.4">
      <c r="A204" s="27"/>
      <c r="B204" s="36"/>
      <c r="C204" s="37"/>
      <c r="D204" s="34"/>
      <c r="E204" s="34"/>
      <c r="F204" s="34"/>
      <c r="G204" s="34"/>
    </row>
    <row r="205" spans="1:7" ht="14.4">
      <c r="A205" s="27"/>
      <c r="B205" s="36"/>
      <c r="C205" s="37"/>
      <c r="D205" s="34"/>
      <c r="E205" s="34"/>
      <c r="F205" s="34"/>
      <c r="G205" s="34"/>
    </row>
    <row r="206" spans="1:7" ht="14.4">
      <c r="A206" s="27"/>
      <c r="B206" s="36"/>
      <c r="C206" s="37"/>
      <c r="D206" s="34"/>
      <c r="E206" s="34"/>
      <c r="F206" s="34"/>
      <c r="G206" s="34"/>
    </row>
    <row r="207" spans="1:7" ht="14.4">
      <c r="A207" s="27"/>
      <c r="B207" s="36"/>
      <c r="C207" s="37"/>
      <c r="D207" s="34"/>
      <c r="E207" s="34"/>
      <c r="F207" s="34"/>
      <c r="G207" s="34"/>
    </row>
    <row r="208" spans="1:7" ht="14.4">
      <c r="A208" s="27"/>
      <c r="B208" s="36"/>
      <c r="C208" s="37"/>
      <c r="D208" s="34"/>
      <c r="E208" s="34"/>
      <c r="F208" s="34"/>
      <c r="G208" s="34"/>
    </row>
    <row r="209" spans="1:7" ht="14.4">
      <c r="A209" s="27"/>
      <c r="B209" s="36"/>
      <c r="C209" s="37"/>
      <c r="D209" s="34"/>
      <c r="E209" s="34"/>
      <c r="F209" s="34"/>
      <c r="G209" s="34"/>
    </row>
    <row r="210" spans="1:7" ht="14.4">
      <c r="A210" s="27"/>
      <c r="B210" s="36"/>
      <c r="C210" s="37"/>
      <c r="D210" s="34"/>
      <c r="E210" s="34"/>
      <c r="F210" s="34"/>
      <c r="G210" s="34"/>
    </row>
    <row r="211" spans="1:7" ht="14.4">
      <c r="A211" s="27"/>
      <c r="B211" s="36"/>
      <c r="C211" s="37"/>
      <c r="D211" s="34"/>
      <c r="E211" s="34"/>
      <c r="F211" s="34"/>
      <c r="G211" s="34"/>
    </row>
    <row r="212" spans="1:7" ht="14.4">
      <c r="A212" s="27"/>
      <c r="B212" s="36"/>
      <c r="C212" s="37"/>
      <c r="D212" s="34"/>
      <c r="E212" s="34"/>
      <c r="F212" s="34"/>
      <c r="G212" s="34"/>
    </row>
    <row r="213" spans="1:7" ht="14.4">
      <c r="A213" s="27"/>
      <c r="B213" s="36"/>
      <c r="C213" s="37"/>
      <c r="D213" s="34"/>
      <c r="E213" s="34"/>
      <c r="F213" s="34"/>
      <c r="G213" s="34"/>
    </row>
    <row r="214" spans="1:7" ht="14.4">
      <c r="A214" s="27"/>
      <c r="B214" s="36"/>
      <c r="C214" s="37"/>
      <c r="D214" s="34"/>
      <c r="E214" s="34"/>
      <c r="F214" s="34"/>
      <c r="G214" s="34"/>
    </row>
    <row r="215" spans="1:7" ht="14.4">
      <c r="A215" s="27"/>
      <c r="B215" s="36"/>
      <c r="C215" s="37"/>
      <c r="D215" s="34"/>
      <c r="E215" s="34"/>
      <c r="F215" s="34"/>
      <c r="G215" s="34"/>
    </row>
    <row r="216" spans="1:7" ht="14.4">
      <c r="A216" s="27"/>
      <c r="B216" s="36"/>
      <c r="C216" s="37"/>
      <c r="D216" s="34"/>
      <c r="E216" s="34"/>
      <c r="F216" s="34"/>
      <c r="G216" s="34"/>
    </row>
    <row r="217" spans="1:7" ht="14.4">
      <c r="A217" s="27"/>
      <c r="B217" s="36"/>
      <c r="C217" s="37"/>
      <c r="D217" s="34"/>
      <c r="E217" s="34"/>
      <c r="F217" s="34"/>
      <c r="G217" s="34"/>
    </row>
    <row r="218" spans="1:7" ht="14.4">
      <c r="A218" s="27"/>
      <c r="B218" s="36"/>
      <c r="C218" s="37"/>
      <c r="D218" s="34"/>
      <c r="E218" s="34"/>
      <c r="F218" s="34"/>
      <c r="G218" s="34"/>
    </row>
    <row r="219" spans="1:7" ht="14.4">
      <c r="A219" s="27"/>
      <c r="B219" s="36"/>
      <c r="C219" s="37"/>
      <c r="D219" s="34"/>
      <c r="E219" s="34"/>
      <c r="F219" s="34"/>
      <c r="G219" s="34"/>
    </row>
    <row r="220" spans="1:7" ht="14.4">
      <c r="A220" s="27"/>
      <c r="B220" s="36"/>
      <c r="C220" s="37"/>
      <c r="D220" s="34"/>
      <c r="E220" s="34"/>
      <c r="F220" s="34"/>
      <c r="G220" s="34"/>
    </row>
    <row r="221" spans="1:7" ht="14.4">
      <c r="A221" s="27"/>
      <c r="B221" s="36"/>
      <c r="C221" s="37"/>
      <c r="D221" s="34"/>
      <c r="E221" s="34"/>
      <c r="F221" s="34"/>
      <c r="G221" s="34"/>
    </row>
    <row r="222" spans="1:7" ht="14.4">
      <c r="A222" s="27"/>
      <c r="B222" s="36"/>
      <c r="C222" s="37"/>
      <c r="D222" s="34"/>
      <c r="E222" s="34"/>
      <c r="F222" s="34"/>
      <c r="G222" s="34"/>
    </row>
    <row r="223" spans="1:7" ht="14.4">
      <c r="A223" s="27"/>
      <c r="B223" s="36"/>
      <c r="C223" s="37"/>
      <c r="D223" s="34"/>
      <c r="E223" s="34"/>
      <c r="F223" s="34"/>
      <c r="G223" s="34"/>
    </row>
    <row r="224" spans="1:7" ht="14.4">
      <c r="A224" s="27"/>
      <c r="B224" s="36"/>
      <c r="C224" s="37"/>
      <c r="D224" s="34"/>
      <c r="E224" s="34"/>
      <c r="F224" s="34"/>
      <c r="G224" s="34"/>
    </row>
    <row r="225" spans="1:7" ht="14.4">
      <c r="A225" s="27"/>
      <c r="B225" s="36"/>
      <c r="C225" s="37"/>
      <c r="D225" s="34"/>
      <c r="E225" s="34"/>
      <c r="F225" s="34"/>
      <c r="G225" s="34"/>
    </row>
    <row r="226" spans="1:7" ht="14.4">
      <c r="A226" s="27"/>
      <c r="B226" s="36"/>
      <c r="C226" s="37"/>
      <c r="D226" s="34"/>
      <c r="E226" s="34"/>
      <c r="F226" s="34"/>
      <c r="G226" s="34"/>
    </row>
    <row r="227" spans="1:7" ht="14.4">
      <c r="A227" s="27"/>
      <c r="B227" s="36"/>
      <c r="C227" s="37"/>
      <c r="D227" s="34"/>
      <c r="E227" s="34"/>
      <c r="F227" s="34"/>
      <c r="G227" s="34"/>
    </row>
    <row r="228" spans="1:7" ht="14.4">
      <c r="A228" s="27"/>
      <c r="B228" s="36"/>
      <c r="C228" s="37"/>
      <c r="D228" s="34"/>
      <c r="E228" s="34"/>
      <c r="F228" s="34"/>
      <c r="G228" s="34"/>
    </row>
    <row r="229" spans="1:7" ht="14.4">
      <c r="A229" s="27"/>
      <c r="B229" s="36"/>
      <c r="C229" s="37"/>
      <c r="D229" s="34"/>
      <c r="E229" s="34"/>
      <c r="F229" s="34"/>
      <c r="G229" s="34"/>
    </row>
    <row r="230" spans="1:7" ht="14.4">
      <c r="A230" s="27"/>
      <c r="B230" s="36"/>
      <c r="C230" s="37"/>
      <c r="D230" s="34"/>
      <c r="E230" s="34"/>
      <c r="F230" s="34"/>
      <c r="G230" s="34"/>
    </row>
    <row r="231" spans="1:7" ht="14.4">
      <c r="A231" s="27"/>
      <c r="B231" s="36"/>
      <c r="C231" s="37"/>
      <c r="D231" s="34"/>
      <c r="E231" s="34"/>
      <c r="F231" s="34"/>
      <c r="G231" s="34"/>
    </row>
    <row r="232" spans="1:7" ht="14.4">
      <c r="A232" s="27"/>
      <c r="B232" s="36"/>
      <c r="C232" s="37"/>
      <c r="D232" s="34"/>
      <c r="E232" s="34"/>
      <c r="F232" s="34"/>
      <c r="G232" s="34"/>
    </row>
    <row r="233" spans="1:7" ht="14.4">
      <c r="A233" s="27"/>
      <c r="B233" s="36"/>
      <c r="C233" s="37"/>
      <c r="D233" s="34"/>
      <c r="E233" s="34"/>
      <c r="F233" s="34"/>
      <c r="G233" s="34"/>
    </row>
    <row r="234" spans="1:7" ht="14.4">
      <c r="A234" s="27"/>
      <c r="B234" s="36"/>
      <c r="C234" s="37"/>
      <c r="D234" s="34"/>
      <c r="E234" s="34"/>
      <c r="F234" s="34"/>
      <c r="G234" s="34"/>
    </row>
    <row r="235" spans="1:7" ht="14.4">
      <c r="A235" s="27"/>
      <c r="B235" s="36"/>
      <c r="C235" s="37"/>
      <c r="D235" s="34"/>
      <c r="E235" s="34"/>
      <c r="F235" s="34"/>
      <c r="G235" s="34"/>
    </row>
    <row r="236" spans="1:7" ht="14.4">
      <c r="A236" s="27"/>
      <c r="B236" s="36"/>
      <c r="C236" s="37"/>
      <c r="D236" s="34"/>
      <c r="E236" s="34"/>
      <c r="F236" s="34"/>
      <c r="G236" s="34"/>
    </row>
    <row r="237" spans="1:7" ht="14.4">
      <c r="A237" s="27"/>
      <c r="B237" s="36"/>
      <c r="C237" s="37"/>
      <c r="D237" s="34"/>
      <c r="E237" s="34"/>
      <c r="F237" s="34"/>
      <c r="G237" s="34"/>
    </row>
    <row r="238" spans="1:7" ht="14.4">
      <c r="A238" s="27"/>
      <c r="B238" s="36"/>
      <c r="C238" s="37"/>
      <c r="D238" s="34"/>
      <c r="E238" s="34"/>
      <c r="F238" s="34"/>
      <c r="G238" s="34"/>
    </row>
    <row r="239" spans="1:7" ht="14.4">
      <c r="A239" s="27"/>
      <c r="B239" s="36"/>
      <c r="C239" s="37"/>
      <c r="D239" s="34"/>
      <c r="E239" s="34"/>
      <c r="F239" s="34"/>
      <c r="G239" s="34"/>
    </row>
    <row r="240" spans="1:7" ht="14.4">
      <c r="A240" s="27"/>
      <c r="B240" s="36"/>
      <c r="C240" s="37"/>
      <c r="D240" s="34"/>
      <c r="E240" s="34"/>
      <c r="F240" s="34"/>
      <c r="G240" s="34"/>
    </row>
    <row r="241" spans="1:7" ht="14.4">
      <c r="A241" s="27"/>
      <c r="B241" s="36"/>
      <c r="C241" s="37"/>
      <c r="D241" s="34"/>
      <c r="E241" s="34"/>
      <c r="F241" s="34"/>
      <c r="G241" s="34"/>
    </row>
    <row r="242" spans="1:7" ht="14.4">
      <c r="A242" s="27"/>
      <c r="B242" s="36"/>
      <c r="C242" s="37"/>
      <c r="D242" s="34"/>
      <c r="E242" s="34"/>
      <c r="F242" s="34"/>
      <c r="G242" s="34"/>
    </row>
    <row r="243" spans="1:7" ht="14.4">
      <c r="A243" s="27"/>
      <c r="B243" s="36"/>
      <c r="C243" s="37"/>
      <c r="D243" s="34"/>
      <c r="E243" s="34"/>
      <c r="F243" s="34"/>
      <c r="G243" s="34"/>
    </row>
    <row r="244" spans="1:7" ht="14.4">
      <c r="A244" s="27"/>
      <c r="B244" s="36"/>
      <c r="C244" s="37"/>
      <c r="D244" s="34"/>
      <c r="E244" s="34"/>
      <c r="F244" s="34"/>
      <c r="G244" s="34"/>
    </row>
    <row r="245" spans="1:7" ht="14.4">
      <c r="A245" s="27"/>
      <c r="B245" s="36"/>
      <c r="C245" s="37"/>
      <c r="D245" s="34"/>
      <c r="E245" s="34"/>
      <c r="F245" s="34"/>
      <c r="G245" s="34"/>
    </row>
    <row r="246" spans="1:7" ht="14.4">
      <c r="A246" s="27"/>
      <c r="B246" s="36"/>
      <c r="C246" s="37"/>
      <c r="D246" s="34"/>
      <c r="E246" s="34"/>
      <c r="F246" s="34"/>
      <c r="G246" s="34"/>
    </row>
    <row r="247" spans="1:7" ht="14.4">
      <c r="A247" s="27"/>
      <c r="B247" s="36"/>
      <c r="C247" s="37"/>
      <c r="D247" s="34"/>
      <c r="E247" s="34"/>
      <c r="F247" s="34"/>
      <c r="G247" s="34"/>
    </row>
    <row r="248" spans="1:7" ht="14.4">
      <c r="A248" s="27"/>
      <c r="B248" s="36"/>
      <c r="C248" s="37"/>
      <c r="D248" s="34"/>
      <c r="E248" s="34"/>
      <c r="F248" s="34"/>
      <c r="G248" s="34"/>
    </row>
    <row r="249" spans="1:7" ht="14.4">
      <c r="A249" s="27"/>
      <c r="B249" s="36"/>
      <c r="C249" s="37"/>
      <c r="D249" s="34"/>
      <c r="E249" s="34"/>
      <c r="F249" s="34"/>
      <c r="G249" s="34"/>
    </row>
    <row r="250" spans="1:7" ht="14.4">
      <c r="A250" s="27"/>
      <c r="B250" s="36"/>
      <c r="C250" s="37"/>
      <c r="D250" s="34"/>
      <c r="E250" s="34"/>
      <c r="F250" s="34"/>
      <c r="G250" s="34"/>
    </row>
    <row r="251" spans="1:7" ht="14.4">
      <c r="A251" s="27"/>
      <c r="B251" s="36"/>
      <c r="C251" s="37"/>
      <c r="D251" s="34"/>
      <c r="E251" s="34"/>
      <c r="F251" s="34"/>
      <c r="G251" s="34"/>
    </row>
    <row r="252" spans="1:7" ht="14.4">
      <c r="A252" s="27"/>
      <c r="B252" s="36"/>
      <c r="C252" s="37"/>
      <c r="D252" s="34"/>
      <c r="E252" s="34"/>
      <c r="F252" s="34"/>
      <c r="G252" s="34"/>
    </row>
    <row r="253" spans="1:7" ht="14.4">
      <c r="A253" s="27"/>
      <c r="B253" s="36"/>
      <c r="C253" s="37"/>
      <c r="D253" s="34"/>
      <c r="E253" s="34"/>
      <c r="F253" s="34"/>
      <c r="G253" s="34"/>
    </row>
    <row r="254" spans="1:7" ht="14.4">
      <c r="A254" s="27"/>
      <c r="B254" s="36"/>
      <c r="C254" s="37"/>
      <c r="D254" s="34"/>
      <c r="E254" s="34"/>
      <c r="F254" s="34"/>
      <c r="G254" s="34"/>
    </row>
    <row r="255" spans="1:7" ht="14.4">
      <c r="A255" s="27"/>
      <c r="B255" s="36"/>
      <c r="C255" s="37"/>
      <c r="D255" s="34"/>
      <c r="E255" s="34"/>
      <c r="F255" s="34"/>
      <c r="G255" s="34"/>
    </row>
    <row r="256" spans="1:7" ht="14.4">
      <c r="A256" s="27"/>
      <c r="B256" s="36"/>
      <c r="C256" s="37"/>
      <c r="D256" s="34"/>
      <c r="E256" s="34"/>
      <c r="F256" s="34"/>
      <c r="G256" s="34"/>
    </row>
    <row r="257" spans="1:7" ht="14.4">
      <c r="A257" s="27"/>
      <c r="B257" s="36"/>
      <c r="C257" s="37"/>
      <c r="D257" s="34"/>
      <c r="E257" s="34"/>
      <c r="F257" s="34"/>
      <c r="G257" s="34"/>
    </row>
    <row r="258" spans="1:7" ht="14.4">
      <c r="A258" s="27"/>
      <c r="B258" s="36"/>
      <c r="C258" s="37"/>
      <c r="D258" s="34"/>
      <c r="E258" s="34"/>
      <c r="F258" s="34"/>
      <c r="G258" s="34"/>
    </row>
    <row r="259" spans="1:7" ht="14.4">
      <c r="A259" s="27"/>
      <c r="B259" s="36"/>
      <c r="C259" s="37"/>
      <c r="D259" s="34"/>
      <c r="E259" s="34"/>
      <c r="F259" s="34"/>
      <c r="G259" s="34"/>
    </row>
    <row r="260" spans="1:7" ht="14.4">
      <c r="A260" s="27"/>
      <c r="B260" s="36"/>
      <c r="C260" s="37"/>
      <c r="D260" s="34"/>
      <c r="E260" s="34"/>
      <c r="F260" s="34"/>
      <c r="G260" s="34"/>
    </row>
    <row r="261" spans="1:7" ht="14.4">
      <c r="A261" s="27"/>
      <c r="B261" s="36"/>
      <c r="C261" s="37"/>
      <c r="D261" s="34"/>
      <c r="E261" s="34"/>
      <c r="F261" s="34"/>
      <c r="G261" s="34"/>
    </row>
    <row r="262" spans="1:7" ht="14.4">
      <c r="A262" s="27"/>
      <c r="B262" s="36"/>
      <c r="C262" s="37"/>
      <c r="D262" s="34"/>
      <c r="E262" s="34"/>
      <c r="F262" s="34"/>
      <c r="G262" s="34"/>
    </row>
    <row r="263" spans="1:7" ht="14.4">
      <c r="A263" s="27"/>
      <c r="B263" s="36"/>
      <c r="C263" s="37"/>
      <c r="D263" s="34"/>
      <c r="E263" s="34"/>
      <c r="F263" s="34"/>
      <c r="G263" s="34"/>
    </row>
    <row r="264" spans="1:7" ht="14.4">
      <c r="A264" s="27"/>
      <c r="B264" s="36"/>
      <c r="C264" s="37"/>
      <c r="D264" s="34"/>
      <c r="E264" s="34"/>
      <c r="F264" s="34"/>
      <c r="G264" s="34"/>
    </row>
    <row r="265" spans="1:7" ht="14.4">
      <c r="A265" s="27"/>
      <c r="B265" s="36"/>
      <c r="C265" s="37"/>
      <c r="D265" s="34"/>
      <c r="E265" s="34"/>
      <c r="F265" s="34"/>
      <c r="G265" s="34"/>
    </row>
    <row r="266" spans="1:7" ht="14.4">
      <c r="A266" s="27"/>
      <c r="B266" s="36"/>
      <c r="C266" s="37"/>
      <c r="D266" s="34"/>
      <c r="E266" s="34"/>
      <c r="F266" s="34"/>
      <c r="G266" s="34"/>
    </row>
    <row r="267" spans="1:7" ht="14.4">
      <c r="A267" s="27"/>
      <c r="B267" s="36"/>
      <c r="C267" s="37"/>
      <c r="D267" s="34"/>
      <c r="E267" s="34"/>
      <c r="F267" s="34"/>
      <c r="G267" s="34"/>
    </row>
    <row r="268" spans="1:7" ht="14.4">
      <c r="A268" s="27"/>
      <c r="B268" s="36"/>
      <c r="C268" s="37"/>
      <c r="D268" s="34"/>
      <c r="E268" s="34"/>
      <c r="F268" s="34"/>
      <c r="G268" s="34"/>
    </row>
    <row r="269" spans="1:7" ht="14.4">
      <c r="A269" s="27"/>
      <c r="B269" s="36"/>
      <c r="C269" s="37"/>
      <c r="D269" s="34"/>
      <c r="E269" s="34"/>
      <c r="F269" s="34"/>
      <c r="G269" s="34"/>
    </row>
    <row r="270" spans="1:7" ht="14.4">
      <c r="A270" s="27"/>
      <c r="B270" s="36"/>
      <c r="C270" s="37"/>
      <c r="D270" s="34"/>
      <c r="E270" s="34"/>
      <c r="F270" s="34"/>
      <c r="G270" s="34"/>
    </row>
    <row r="271" spans="1:7" ht="14.4">
      <c r="A271" s="27"/>
      <c r="B271" s="36"/>
      <c r="C271" s="37"/>
      <c r="D271" s="34"/>
      <c r="E271" s="34"/>
      <c r="F271" s="34"/>
      <c r="G271" s="34"/>
    </row>
    <row r="272" spans="1:7" ht="14.4">
      <c r="A272" s="27"/>
      <c r="B272" s="36"/>
      <c r="C272" s="37"/>
      <c r="D272" s="34"/>
      <c r="E272" s="34"/>
      <c r="F272" s="34"/>
      <c r="G272" s="34"/>
    </row>
    <row r="273" spans="1:7" ht="14.4">
      <c r="A273" s="27"/>
      <c r="B273" s="36"/>
      <c r="C273" s="37"/>
      <c r="D273" s="34"/>
      <c r="E273" s="34"/>
      <c r="F273" s="34"/>
      <c r="G273" s="34"/>
    </row>
    <row r="274" spans="1:7" ht="14.4">
      <c r="A274" s="27"/>
      <c r="B274" s="36"/>
      <c r="C274" s="37"/>
      <c r="D274" s="34"/>
      <c r="E274" s="34"/>
      <c r="F274" s="34"/>
      <c r="G274" s="34"/>
    </row>
    <row r="275" spans="1:7" ht="14.4">
      <c r="A275" s="27"/>
      <c r="B275" s="36"/>
      <c r="C275" s="37"/>
      <c r="D275" s="34"/>
      <c r="E275" s="34"/>
      <c r="F275" s="34"/>
      <c r="G275" s="34"/>
    </row>
    <row r="276" spans="1:7" ht="14.4">
      <c r="A276" s="27"/>
      <c r="B276" s="36"/>
      <c r="C276" s="37"/>
      <c r="D276" s="34"/>
      <c r="E276" s="34"/>
      <c r="F276" s="34"/>
      <c r="G276" s="34"/>
    </row>
    <row r="277" spans="1:7" ht="14.4">
      <c r="A277" s="27"/>
      <c r="B277" s="36"/>
      <c r="C277" s="37"/>
      <c r="D277" s="34"/>
      <c r="E277" s="34"/>
      <c r="F277" s="34"/>
      <c r="G277" s="34"/>
    </row>
    <row r="278" spans="1:7" ht="14.4">
      <c r="A278" s="27"/>
      <c r="B278" s="36"/>
      <c r="C278" s="37"/>
      <c r="D278" s="34"/>
      <c r="E278" s="34"/>
      <c r="F278" s="34"/>
      <c r="G278" s="34"/>
    </row>
    <row r="279" spans="1:7" ht="14.4">
      <c r="A279" s="27"/>
      <c r="B279" s="36"/>
      <c r="C279" s="37"/>
      <c r="D279" s="34"/>
      <c r="E279" s="34"/>
      <c r="F279" s="34"/>
      <c r="G279" s="34"/>
    </row>
    <row r="280" spans="1:7" ht="14.4">
      <c r="A280" s="27"/>
      <c r="B280" s="36"/>
      <c r="C280" s="37"/>
      <c r="D280" s="34"/>
      <c r="E280" s="34"/>
      <c r="F280" s="34"/>
      <c r="G280" s="34"/>
    </row>
    <row r="281" spans="1:7" ht="14.4">
      <c r="A281" s="27"/>
      <c r="B281" s="36"/>
      <c r="C281" s="37"/>
      <c r="D281" s="34"/>
      <c r="E281" s="34"/>
      <c r="F281" s="34"/>
      <c r="G281" s="34"/>
    </row>
    <row r="282" spans="1:7" ht="14.4">
      <c r="A282" s="27"/>
      <c r="B282" s="36"/>
      <c r="C282" s="37"/>
      <c r="D282" s="34"/>
      <c r="E282" s="34"/>
      <c r="F282" s="34"/>
      <c r="G282" s="34"/>
    </row>
    <row r="283" spans="1:7" ht="14.4">
      <c r="A283" s="27"/>
      <c r="B283" s="36"/>
      <c r="C283" s="37"/>
      <c r="D283" s="34"/>
      <c r="E283" s="34"/>
      <c r="F283" s="34"/>
      <c r="G283" s="34"/>
    </row>
    <row r="284" spans="1:7" ht="14.4">
      <c r="A284" s="27"/>
      <c r="B284" s="36"/>
      <c r="C284" s="37"/>
      <c r="D284" s="34"/>
      <c r="E284" s="34"/>
      <c r="F284" s="34"/>
      <c r="G284" s="34"/>
    </row>
    <row r="285" spans="1:7" ht="14.4">
      <c r="A285" s="27"/>
      <c r="B285" s="36"/>
      <c r="C285" s="37"/>
      <c r="D285" s="34"/>
      <c r="E285" s="34"/>
      <c r="F285" s="34"/>
      <c r="G285" s="34"/>
    </row>
    <row r="286" spans="1:7" ht="14.4">
      <c r="A286" s="27"/>
      <c r="B286" s="36"/>
      <c r="C286" s="37"/>
      <c r="D286" s="34"/>
      <c r="E286" s="34"/>
      <c r="F286" s="34"/>
      <c r="G286" s="34"/>
    </row>
    <row r="287" spans="1:7" ht="14.4">
      <c r="A287" s="27"/>
      <c r="B287" s="36"/>
      <c r="C287" s="37"/>
      <c r="D287" s="34"/>
      <c r="E287" s="34"/>
      <c r="F287" s="34"/>
      <c r="G287" s="34"/>
    </row>
    <row r="288" spans="1:7" ht="14.4">
      <c r="A288" s="27"/>
      <c r="B288" s="36"/>
      <c r="C288" s="37"/>
      <c r="D288" s="34"/>
      <c r="E288" s="34"/>
      <c r="F288" s="34"/>
      <c r="G288" s="34"/>
    </row>
    <row r="289" spans="1:7" ht="14.4">
      <c r="A289" s="27"/>
      <c r="B289" s="36"/>
      <c r="C289" s="37"/>
      <c r="D289" s="34"/>
      <c r="E289" s="34"/>
      <c r="F289" s="34"/>
      <c r="G289" s="34"/>
    </row>
    <row r="290" spans="1:7" ht="14.4">
      <c r="A290" s="27"/>
      <c r="B290" s="36"/>
      <c r="C290" s="37"/>
      <c r="D290" s="34"/>
      <c r="E290" s="34"/>
      <c r="F290" s="34"/>
      <c r="G290" s="34"/>
    </row>
    <row r="291" spans="1:7" ht="14.4">
      <c r="A291" s="27"/>
      <c r="B291" s="36"/>
      <c r="C291" s="37"/>
      <c r="D291" s="34"/>
      <c r="E291" s="34"/>
      <c r="F291" s="34"/>
      <c r="G291" s="34"/>
    </row>
    <row r="292" spans="1:7" ht="14.4">
      <c r="A292" s="27"/>
      <c r="B292" s="36"/>
      <c r="C292" s="37"/>
      <c r="D292" s="34"/>
      <c r="E292" s="34"/>
      <c r="F292" s="34"/>
      <c r="G292" s="34"/>
    </row>
    <row r="293" spans="1:7" ht="14.4">
      <c r="A293" s="27"/>
      <c r="B293" s="36"/>
      <c r="C293" s="37"/>
      <c r="D293" s="34"/>
      <c r="E293" s="34"/>
      <c r="F293" s="34"/>
      <c r="G293" s="34"/>
    </row>
    <row r="294" spans="1:7" ht="14.4">
      <c r="A294" s="27"/>
      <c r="B294" s="36"/>
      <c r="C294" s="37"/>
      <c r="D294" s="34"/>
      <c r="E294" s="34"/>
      <c r="F294" s="34"/>
      <c r="G294" s="34"/>
    </row>
    <row r="295" spans="1:7" ht="14.4">
      <c r="A295" s="27"/>
      <c r="B295" s="36"/>
      <c r="C295" s="37"/>
      <c r="D295" s="34"/>
      <c r="E295" s="34"/>
      <c r="F295" s="34"/>
      <c r="G295" s="34"/>
    </row>
    <row r="296" spans="1:7" ht="14.4">
      <c r="A296" s="27"/>
      <c r="B296" s="36"/>
      <c r="C296" s="37"/>
      <c r="D296" s="34"/>
      <c r="E296" s="34"/>
      <c r="F296" s="34"/>
      <c r="G296" s="34"/>
    </row>
    <row r="297" spans="1:7" ht="14.4">
      <c r="A297" s="27"/>
      <c r="B297" s="36"/>
      <c r="C297" s="37"/>
      <c r="D297" s="34"/>
      <c r="E297" s="34"/>
      <c r="F297" s="34"/>
      <c r="G297" s="34"/>
    </row>
    <row r="298" spans="1:7" ht="14.4">
      <c r="A298" s="27"/>
      <c r="B298" s="36"/>
      <c r="C298" s="37"/>
      <c r="D298" s="34"/>
      <c r="E298" s="34"/>
      <c r="F298" s="34"/>
      <c r="G298" s="34"/>
    </row>
    <row r="299" spans="1:7" ht="14.4">
      <c r="A299" s="27"/>
      <c r="B299" s="36"/>
      <c r="C299" s="37"/>
      <c r="D299" s="34"/>
      <c r="E299" s="34"/>
      <c r="F299" s="34"/>
      <c r="G299" s="34"/>
    </row>
    <row r="300" spans="1:7" ht="14.4">
      <c r="A300" s="27"/>
      <c r="B300" s="36"/>
      <c r="C300" s="37"/>
      <c r="D300" s="34"/>
      <c r="E300" s="34"/>
      <c r="F300" s="34"/>
      <c r="G300" s="34"/>
    </row>
    <row r="301" spans="1:7" ht="14.4">
      <c r="A301" s="27"/>
      <c r="B301" s="36"/>
      <c r="C301" s="37"/>
      <c r="D301" s="34"/>
      <c r="E301" s="34"/>
      <c r="F301" s="34"/>
      <c r="G301" s="34"/>
    </row>
    <row r="302" spans="1:7" ht="14.4">
      <c r="A302" s="27"/>
      <c r="B302" s="36"/>
      <c r="C302" s="37"/>
      <c r="D302" s="34"/>
      <c r="E302" s="34"/>
      <c r="F302" s="34"/>
      <c r="G302" s="34"/>
    </row>
    <row r="303" spans="1:7" ht="14.4">
      <c r="A303" s="27"/>
      <c r="B303" s="36"/>
      <c r="C303" s="37"/>
      <c r="D303" s="34"/>
      <c r="E303" s="34"/>
      <c r="F303" s="34"/>
      <c r="G303" s="34"/>
    </row>
    <row r="304" spans="1:7" ht="14.4">
      <c r="A304" s="27"/>
      <c r="B304" s="36"/>
      <c r="C304" s="37"/>
      <c r="D304" s="34"/>
      <c r="E304" s="34"/>
      <c r="F304" s="34"/>
      <c r="G304" s="34"/>
    </row>
    <row r="305" spans="1:7" ht="14.4">
      <c r="A305" s="27"/>
      <c r="B305" s="36"/>
      <c r="C305" s="37"/>
      <c r="D305" s="34"/>
      <c r="E305" s="34"/>
      <c r="F305" s="34"/>
      <c r="G305" s="34"/>
    </row>
    <row r="306" spans="1:7" ht="14.4">
      <c r="A306" s="27"/>
      <c r="B306" s="36"/>
      <c r="C306" s="37"/>
      <c r="D306" s="34"/>
      <c r="E306" s="34"/>
      <c r="F306" s="34"/>
      <c r="G306" s="34"/>
    </row>
    <row r="307" spans="1:7" ht="14.4">
      <c r="A307" s="27"/>
      <c r="B307" s="36"/>
      <c r="C307" s="37"/>
      <c r="D307" s="34"/>
      <c r="E307" s="34"/>
      <c r="F307" s="34"/>
      <c r="G307" s="34"/>
    </row>
    <row r="308" spans="1:7" ht="14.4">
      <c r="A308" s="27"/>
      <c r="B308" s="36"/>
      <c r="C308" s="37"/>
      <c r="D308" s="34"/>
      <c r="E308" s="34"/>
      <c r="F308" s="34"/>
      <c r="G308" s="34"/>
    </row>
    <row r="309" spans="1:7" ht="14.4">
      <c r="A309" s="27"/>
      <c r="B309" s="36"/>
      <c r="C309" s="37"/>
      <c r="D309" s="34"/>
      <c r="E309" s="34"/>
      <c r="F309" s="34"/>
      <c r="G309" s="34"/>
    </row>
    <row r="310" spans="1:7" ht="14.4">
      <c r="A310" s="27"/>
      <c r="B310" s="36"/>
      <c r="C310" s="37"/>
      <c r="D310" s="34"/>
      <c r="E310" s="34"/>
      <c r="F310" s="34"/>
      <c r="G310" s="34"/>
    </row>
    <row r="311" spans="1:7" ht="14.4">
      <c r="A311" s="27"/>
      <c r="B311" s="36"/>
      <c r="C311" s="37"/>
      <c r="D311" s="34"/>
      <c r="E311" s="34"/>
      <c r="F311" s="34"/>
      <c r="G311" s="34"/>
    </row>
    <row r="312" spans="1:7" ht="14.4">
      <c r="A312" s="27"/>
      <c r="B312" s="36"/>
      <c r="C312" s="37"/>
      <c r="D312" s="34"/>
      <c r="E312" s="34"/>
      <c r="F312" s="34"/>
      <c r="G312" s="34"/>
    </row>
    <row r="313" spans="1:7" ht="14.4">
      <c r="A313" s="27"/>
      <c r="B313" s="36"/>
      <c r="C313" s="37"/>
      <c r="D313" s="34"/>
      <c r="E313" s="34"/>
      <c r="F313" s="34"/>
      <c r="G313" s="34"/>
    </row>
    <row r="314" spans="1:7" ht="14.4">
      <c r="A314" s="27"/>
      <c r="B314" s="36"/>
      <c r="C314" s="37"/>
      <c r="D314" s="34"/>
      <c r="E314" s="34"/>
      <c r="F314" s="34"/>
      <c r="G314" s="34"/>
    </row>
    <row r="315" spans="1:7" ht="14.4">
      <c r="A315" s="27"/>
      <c r="B315" s="36"/>
      <c r="C315" s="37"/>
      <c r="D315" s="34"/>
      <c r="E315" s="34"/>
      <c r="F315" s="34"/>
      <c r="G315" s="34"/>
    </row>
    <row r="316" spans="1:7" ht="14.4">
      <c r="A316" s="27"/>
      <c r="B316" s="36"/>
      <c r="C316" s="37"/>
      <c r="D316" s="34"/>
      <c r="E316" s="34"/>
      <c r="F316" s="34"/>
      <c r="G316" s="34"/>
    </row>
    <row r="317" spans="1:7" ht="14.4">
      <c r="A317" s="27"/>
      <c r="B317" s="36"/>
      <c r="C317" s="37"/>
      <c r="D317" s="34"/>
      <c r="E317" s="34"/>
      <c r="F317" s="34"/>
      <c r="G317" s="34"/>
    </row>
    <row r="318" spans="1:7" ht="14.4">
      <c r="A318" s="27"/>
      <c r="B318" s="36"/>
      <c r="C318" s="37"/>
      <c r="D318" s="34"/>
      <c r="E318" s="34"/>
      <c r="F318" s="34"/>
      <c r="G318" s="34"/>
    </row>
    <row r="319" spans="1:7" ht="14.4">
      <c r="A319" s="27"/>
      <c r="B319" s="36"/>
      <c r="C319" s="37"/>
      <c r="D319" s="34"/>
      <c r="E319" s="34"/>
      <c r="F319" s="34"/>
      <c r="G319" s="34"/>
    </row>
    <row r="320" spans="1:7" ht="14.4">
      <c r="A320" s="27"/>
      <c r="B320" s="36"/>
      <c r="C320" s="37"/>
      <c r="D320" s="34"/>
      <c r="E320" s="34"/>
      <c r="F320" s="34"/>
      <c r="G320" s="34"/>
    </row>
    <row r="321" spans="1:7" ht="14.4">
      <c r="A321" s="27"/>
      <c r="B321" s="36"/>
      <c r="C321" s="37"/>
      <c r="D321" s="34"/>
      <c r="E321" s="34"/>
      <c r="F321" s="34"/>
      <c r="G321" s="34"/>
    </row>
    <row r="322" spans="1:7" ht="14.4">
      <c r="A322" s="27"/>
      <c r="B322" s="36"/>
      <c r="C322" s="37"/>
      <c r="D322" s="34"/>
      <c r="E322" s="34"/>
      <c r="F322" s="34"/>
      <c r="G322" s="34"/>
    </row>
    <row r="323" spans="1:7" ht="14.4">
      <c r="A323" s="27"/>
      <c r="B323" s="36"/>
      <c r="C323" s="37"/>
      <c r="D323" s="34"/>
      <c r="E323" s="34"/>
      <c r="F323" s="34"/>
      <c r="G323" s="34"/>
    </row>
    <row r="324" spans="1:7" ht="14.4">
      <c r="A324" s="27"/>
      <c r="B324" s="36"/>
      <c r="C324" s="37"/>
      <c r="D324" s="34"/>
      <c r="E324" s="34"/>
      <c r="F324" s="34"/>
      <c r="G324" s="34"/>
    </row>
    <row r="325" spans="1:7" ht="14.4">
      <c r="A325" s="27"/>
      <c r="B325" s="36"/>
      <c r="C325" s="37"/>
      <c r="D325" s="34"/>
      <c r="E325" s="34"/>
      <c r="F325" s="34"/>
      <c r="G325" s="34"/>
    </row>
    <row r="326" spans="1:7" ht="14.4">
      <c r="A326" s="27"/>
      <c r="B326" s="36"/>
      <c r="C326" s="37"/>
      <c r="D326" s="34"/>
      <c r="E326" s="34"/>
      <c r="F326" s="34"/>
      <c r="G326" s="34"/>
    </row>
    <row r="327" spans="1:7" ht="14.4">
      <c r="A327" s="27"/>
      <c r="B327" s="36"/>
      <c r="C327" s="37"/>
      <c r="D327" s="34"/>
      <c r="E327" s="34"/>
      <c r="F327" s="34"/>
      <c r="G327" s="34"/>
    </row>
    <row r="328" spans="1:7" ht="14.4">
      <c r="A328" s="27"/>
      <c r="B328" s="36"/>
      <c r="C328" s="37"/>
      <c r="D328" s="34"/>
      <c r="E328" s="34"/>
      <c r="F328" s="34"/>
      <c r="G328" s="34"/>
    </row>
    <row r="329" spans="1:7" ht="14.4">
      <c r="A329" s="27"/>
      <c r="B329" s="36"/>
      <c r="C329" s="37"/>
      <c r="D329" s="34"/>
      <c r="E329" s="34"/>
      <c r="F329" s="34"/>
      <c r="G329" s="34"/>
    </row>
    <row r="330" spans="1:7" ht="14.4">
      <c r="A330" s="27"/>
      <c r="B330" s="36"/>
      <c r="C330" s="37"/>
      <c r="D330" s="34"/>
      <c r="E330" s="34"/>
      <c r="F330" s="34"/>
      <c r="G330" s="34"/>
    </row>
    <row r="331" spans="1:7" ht="14.4">
      <c r="A331" s="27"/>
      <c r="B331" s="36"/>
      <c r="C331" s="37"/>
      <c r="D331" s="34"/>
      <c r="E331" s="34"/>
      <c r="F331" s="34"/>
      <c r="G331" s="34"/>
    </row>
    <row r="332" spans="1:7" ht="14.4">
      <c r="A332" s="27"/>
      <c r="B332" s="36"/>
      <c r="C332" s="37"/>
      <c r="D332" s="34"/>
      <c r="E332" s="34"/>
      <c r="F332" s="34"/>
      <c r="G332" s="34"/>
    </row>
    <row r="333" spans="1:7" ht="14.4">
      <c r="A333" s="27"/>
      <c r="B333" s="36"/>
      <c r="C333" s="37"/>
      <c r="D333" s="34"/>
      <c r="E333" s="34"/>
      <c r="F333" s="34"/>
      <c r="G333" s="34"/>
    </row>
    <row r="334" spans="1:7" ht="14.4">
      <c r="A334" s="27"/>
      <c r="B334" s="36"/>
      <c r="C334" s="37"/>
      <c r="D334" s="34"/>
      <c r="E334" s="34"/>
      <c r="F334" s="34"/>
      <c r="G334" s="34"/>
    </row>
    <row r="335" spans="1:7" ht="14.4">
      <c r="A335" s="27"/>
      <c r="B335" s="36"/>
      <c r="C335" s="37"/>
      <c r="D335" s="34"/>
      <c r="E335" s="34"/>
      <c r="F335" s="34"/>
      <c r="G335" s="34"/>
    </row>
    <row r="336" spans="1:7" ht="14.4">
      <c r="A336" s="27"/>
      <c r="B336" s="36"/>
      <c r="C336" s="37"/>
      <c r="D336" s="34"/>
      <c r="E336" s="34"/>
      <c r="F336" s="34"/>
      <c r="G336" s="34"/>
    </row>
    <row r="337" spans="1:7" ht="14.4">
      <c r="A337" s="27"/>
      <c r="B337" s="36"/>
      <c r="C337" s="37"/>
      <c r="D337" s="34"/>
      <c r="E337" s="34"/>
      <c r="F337" s="34"/>
      <c r="G337" s="34"/>
    </row>
    <row r="338" spans="1:7" ht="14.4">
      <c r="A338" s="27"/>
      <c r="B338" s="36"/>
      <c r="C338" s="37"/>
      <c r="D338" s="34"/>
      <c r="E338" s="34"/>
      <c r="F338" s="34"/>
      <c r="G338" s="34"/>
    </row>
    <row r="339" spans="1:7" ht="14.4">
      <c r="A339" s="27"/>
      <c r="B339" s="36"/>
      <c r="C339" s="37"/>
      <c r="D339" s="34"/>
      <c r="E339" s="34"/>
      <c r="F339" s="34"/>
      <c r="G339" s="34"/>
    </row>
    <row r="340" spans="1:7" ht="14.4">
      <c r="A340" s="27"/>
      <c r="B340" s="36"/>
      <c r="C340" s="37"/>
      <c r="D340" s="34"/>
      <c r="E340" s="34"/>
      <c r="F340" s="34"/>
      <c r="G340" s="34"/>
    </row>
    <row r="341" spans="1:7" ht="14.4">
      <c r="A341" s="27"/>
      <c r="B341" s="36"/>
      <c r="C341" s="37"/>
      <c r="D341" s="34"/>
      <c r="E341" s="34"/>
      <c r="F341" s="34"/>
      <c r="G341" s="34"/>
    </row>
    <row r="342" spans="1:7" ht="14.4">
      <c r="A342" s="27"/>
      <c r="B342" s="36"/>
      <c r="C342" s="37"/>
      <c r="D342" s="34"/>
      <c r="E342" s="34"/>
      <c r="F342" s="34"/>
      <c r="G342" s="34"/>
    </row>
    <row r="343" spans="1:7" ht="14.4">
      <c r="A343" s="27"/>
      <c r="B343" s="36"/>
      <c r="C343" s="37"/>
      <c r="D343" s="34"/>
      <c r="E343" s="34"/>
      <c r="F343" s="34"/>
      <c r="G343" s="34"/>
    </row>
    <row r="344" spans="1:7" ht="14.4">
      <c r="A344" s="27"/>
      <c r="B344" s="36"/>
      <c r="C344" s="37"/>
      <c r="D344" s="34"/>
      <c r="E344" s="34"/>
      <c r="F344" s="34"/>
      <c r="G344" s="34"/>
    </row>
    <row r="345" spans="1:7" ht="14.4">
      <c r="A345" s="27"/>
      <c r="B345" s="36"/>
      <c r="C345" s="37"/>
      <c r="D345" s="34"/>
      <c r="E345" s="34"/>
      <c r="F345" s="34"/>
      <c r="G345" s="34"/>
    </row>
    <row r="346" spans="1:7" ht="14.4">
      <c r="A346" s="27"/>
      <c r="B346" s="36"/>
      <c r="C346" s="37"/>
      <c r="D346" s="34"/>
      <c r="E346" s="34"/>
      <c r="F346" s="34"/>
      <c r="G346" s="34"/>
    </row>
    <row r="347" spans="1:7" ht="14.4">
      <c r="A347" s="27"/>
      <c r="B347" s="36"/>
      <c r="C347" s="37"/>
      <c r="D347" s="34"/>
      <c r="E347" s="34"/>
      <c r="F347" s="34"/>
      <c r="G347" s="34"/>
    </row>
    <row r="348" spans="1:7" ht="14.4">
      <c r="A348" s="27"/>
      <c r="B348" s="36"/>
      <c r="C348" s="37"/>
      <c r="D348" s="34"/>
      <c r="E348" s="34"/>
      <c r="F348" s="34"/>
      <c r="G348" s="34"/>
    </row>
    <row r="349" spans="1:7" ht="14.4">
      <c r="A349" s="27"/>
      <c r="B349" s="36"/>
      <c r="C349" s="37"/>
      <c r="D349" s="34"/>
      <c r="E349" s="34"/>
      <c r="F349" s="34"/>
      <c r="G349" s="34"/>
    </row>
    <row r="350" spans="1:7" ht="14.4">
      <c r="A350" s="27"/>
      <c r="B350" s="36"/>
      <c r="C350" s="37"/>
      <c r="D350" s="34"/>
      <c r="E350" s="34"/>
      <c r="F350" s="34"/>
      <c r="G350" s="34"/>
    </row>
    <row r="351" spans="1:7" ht="14.4">
      <c r="A351" s="27"/>
      <c r="B351" s="36"/>
      <c r="C351" s="37"/>
      <c r="D351" s="34"/>
      <c r="E351" s="34"/>
      <c r="F351" s="34"/>
      <c r="G351" s="34"/>
    </row>
    <row r="352" spans="1:7" ht="14.4">
      <c r="A352" s="27"/>
      <c r="B352" s="36"/>
      <c r="C352" s="37"/>
      <c r="D352" s="34"/>
      <c r="E352" s="34"/>
      <c r="F352" s="34"/>
      <c r="G352" s="34"/>
    </row>
    <row r="353" spans="1:7" ht="14.4">
      <c r="A353" s="27"/>
      <c r="B353" s="36"/>
      <c r="C353" s="37"/>
      <c r="D353" s="34"/>
      <c r="E353" s="34"/>
      <c r="F353" s="34"/>
      <c r="G353" s="34"/>
    </row>
    <row r="354" spans="1:7" ht="14.4">
      <c r="A354" s="27"/>
      <c r="B354" s="36"/>
      <c r="C354" s="37"/>
      <c r="D354" s="34"/>
      <c r="E354" s="34"/>
      <c r="F354" s="34"/>
      <c r="G354" s="34"/>
    </row>
    <row r="355" spans="1:7" ht="14.4">
      <c r="A355" s="27"/>
      <c r="B355" s="36"/>
      <c r="C355" s="37"/>
      <c r="D355" s="34"/>
      <c r="E355" s="34"/>
      <c r="F355" s="34"/>
      <c r="G355" s="34"/>
    </row>
    <row r="356" spans="1:7" ht="14.4">
      <c r="A356" s="27"/>
      <c r="B356" s="36"/>
      <c r="C356" s="37"/>
      <c r="D356" s="34"/>
      <c r="E356" s="34"/>
      <c r="F356" s="34"/>
      <c r="G356" s="34"/>
    </row>
    <row r="357" spans="1:7" ht="14.4">
      <c r="A357" s="27"/>
      <c r="B357" s="36"/>
      <c r="C357" s="37"/>
      <c r="D357" s="34"/>
      <c r="E357" s="34"/>
      <c r="F357" s="34"/>
      <c r="G357" s="34"/>
    </row>
    <row r="358" spans="1:7" ht="14.4">
      <c r="A358" s="27"/>
      <c r="B358" s="36"/>
      <c r="C358" s="37"/>
      <c r="D358" s="34"/>
      <c r="E358" s="34"/>
      <c r="F358" s="34"/>
      <c r="G358" s="34"/>
    </row>
    <row r="359" spans="1:7" ht="14.4">
      <c r="A359" s="27"/>
      <c r="B359" s="36"/>
      <c r="C359" s="37"/>
      <c r="D359" s="34"/>
      <c r="E359" s="34"/>
      <c r="F359" s="34"/>
      <c r="G359" s="34"/>
    </row>
    <row r="360" spans="1:7" ht="14.4">
      <c r="A360" s="27"/>
      <c r="B360" s="36"/>
      <c r="C360" s="37"/>
      <c r="D360" s="34"/>
      <c r="E360" s="34"/>
      <c r="F360" s="34"/>
      <c r="G360" s="34"/>
    </row>
    <row r="361" spans="1:7" ht="14.4">
      <c r="A361" s="27"/>
      <c r="B361" s="36"/>
      <c r="C361" s="37"/>
      <c r="D361" s="34"/>
      <c r="E361" s="34"/>
      <c r="F361" s="34"/>
      <c r="G361" s="34"/>
    </row>
    <row r="362" spans="1:7" ht="14.4">
      <c r="A362" s="27"/>
      <c r="B362" s="36"/>
      <c r="C362" s="37"/>
      <c r="D362" s="34"/>
      <c r="E362" s="34"/>
      <c r="F362" s="34"/>
      <c r="G362" s="34"/>
    </row>
    <row r="363" spans="1:7" ht="14.4">
      <c r="A363" s="27"/>
      <c r="B363" s="36"/>
      <c r="C363" s="37"/>
      <c r="D363" s="34"/>
      <c r="E363" s="34"/>
      <c r="F363" s="34"/>
      <c r="G363" s="34"/>
    </row>
    <row r="364" spans="1:7" ht="14.4">
      <c r="A364" s="27"/>
      <c r="B364" s="36"/>
      <c r="C364" s="37"/>
      <c r="D364" s="34"/>
      <c r="E364" s="34"/>
      <c r="F364" s="34"/>
      <c r="G364" s="34"/>
    </row>
    <row r="365" spans="1:7" ht="14.4">
      <c r="A365" s="27"/>
      <c r="B365" s="36"/>
      <c r="C365" s="37"/>
      <c r="D365" s="34"/>
      <c r="E365" s="34"/>
      <c r="F365" s="34"/>
      <c r="G365" s="34"/>
    </row>
    <row r="366" spans="1:7" ht="14.4">
      <c r="A366" s="27"/>
      <c r="B366" s="36"/>
      <c r="C366" s="37"/>
      <c r="D366" s="34"/>
      <c r="E366" s="34"/>
      <c r="F366" s="34"/>
      <c r="G366" s="34"/>
    </row>
    <row r="367" spans="1:7" ht="14.4">
      <c r="A367" s="27"/>
      <c r="B367" s="36"/>
      <c r="C367" s="37"/>
      <c r="D367" s="34"/>
      <c r="E367" s="34"/>
      <c r="F367" s="34"/>
      <c r="G367" s="34"/>
    </row>
    <row r="368" spans="1:7" ht="14.4">
      <c r="A368" s="27"/>
      <c r="B368" s="36"/>
      <c r="C368" s="37"/>
      <c r="D368" s="34"/>
      <c r="E368" s="34"/>
      <c r="F368" s="34"/>
      <c r="G368" s="34"/>
    </row>
    <row r="369" spans="1:7" ht="14.4">
      <c r="A369" s="27"/>
      <c r="B369" s="36"/>
      <c r="C369" s="37"/>
      <c r="D369" s="34"/>
      <c r="E369" s="34"/>
      <c r="F369" s="34"/>
      <c r="G369" s="34"/>
    </row>
    <row r="370" spans="1:7" ht="14.4">
      <c r="A370" s="27"/>
      <c r="B370" s="36"/>
      <c r="C370" s="37"/>
      <c r="D370" s="34"/>
      <c r="E370" s="34"/>
      <c r="F370" s="34"/>
      <c r="G370" s="34"/>
    </row>
    <row r="371" spans="1:7" ht="14.4">
      <c r="A371" s="27"/>
      <c r="B371" s="36"/>
      <c r="C371" s="37"/>
      <c r="D371" s="34"/>
      <c r="E371" s="34"/>
      <c r="F371" s="34"/>
      <c r="G371" s="34"/>
    </row>
    <row r="372" spans="1:7" ht="14.4">
      <c r="A372" s="27"/>
      <c r="B372" s="36"/>
      <c r="C372" s="37"/>
      <c r="D372" s="34"/>
      <c r="E372" s="34"/>
      <c r="F372" s="34"/>
      <c r="G372" s="34"/>
    </row>
    <row r="373" spans="1:7" ht="14.4">
      <c r="A373" s="27"/>
      <c r="B373" s="36"/>
      <c r="C373" s="37"/>
      <c r="D373" s="34"/>
      <c r="E373" s="34"/>
      <c r="F373" s="34"/>
      <c r="G373" s="34"/>
    </row>
    <row r="374" spans="1:7" ht="14.4">
      <c r="A374" s="27"/>
      <c r="B374" s="36"/>
      <c r="C374" s="37"/>
      <c r="D374" s="34"/>
      <c r="E374" s="34"/>
      <c r="F374" s="34"/>
      <c r="G374" s="34"/>
    </row>
    <row r="375" spans="1:7" ht="14.4">
      <c r="A375" s="27"/>
      <c r="B375" s="36"/>
      <c r="C375" s="37"/>
      <c r="D375" s="34"/>
      <c r="E375" s="34"/>
      <c r="F375" s="34"/>
      <c r="G375" s="34"/>
    </row>
    <row r="376" spans="1:7" ht="14.4">
      <c r="A376" s="27"/>
      <c r="B376" s="36"/>
      <c r="C376" s="37"/>
      <c r="D376" s="34"/>
      <c r="E376" s="34"/>
      <c r="F376" s="34"/>
      <c r="G376" s="34"/>
    </row>
    <row r="377" spans="1:7" ht="14.4">
      <c r="A377" s="27"/>
      <c r="B377" s="36"/>
      <c r="C377" s="37"/>
      <c r="D377" s="34"/>
      <c r="E377" s="34"/>
      <c r="F377" s="34"/>
      <c r="G377" s="34"/>
    </row>
    <row r="378" spans="1:7" ht="14.4">
      <c r="A378" s="27"/>
      <c r="B378" s="36"/>
      <c r="C378" s="37"/>
      <c r="D378" s="34"/>
      <c r="E378" s="34"/>
      <c r="F378" s="34"/>
      <c r="G378" s="34"/>
    </row>
    <row r="379" spans="1:7" ht="14.4">
      <c r="A379" s="27"/>
      <c r="B379" s="36"/>
      <c r="C379" s="37"/>
      <c r="D379" s="34"/>
      <c r="E379" s="34"/>
      <c r="F379" s="34"/>
      <c r="G379" s="34"/>
    </row>
    <row r="380" spans="1:7" ht="14.4">
      <c r="A380" s="27"/>
      <c r="B380" s="36"/>
      <c r="C380" s="37"/>
      <c r="D380" s="34"/>
      <c r="E380" s="34"/>
      <c r="F380" s="34"/>
      <c r="G380" s="34"/>
    </row>
    <row r="381" spans="1:7" ht="14.4">
      <c r="A381" s="27"/>
      <c r="B381" s="36"/>
      <c r="C381" s="37"/>
      <c r="D381" s="34"/>
      <c r="E381" s="34"/>
      <c r="F381" s="34"/>
      <c r="G381" s="34"/>
    </row>
    <row r="382" spans="1:7" ht="14.4">
      <c r="A382" s="27"/>
      <c r="B382" s="36"/>
      <c r="C382" s="37"/>
      <c r="D382" s="34"/>
      <c r="E382" s="34"/>
      <c r="F382" s="34"/>
      <c r="G382" s="34"/>
    </row>
    <row r="383" spans="1:7" ht="14.4">
      <c r="A383" s="27"/>
      <c r="B383" s="36"/>
      <c r="C383" s="37"/>
      <c r="D383" s="34"/>
      <c r="E383" s="34"/>
      <c r="F383" s="34"/>
      <c r="G383" s="34"/>
    </row>
    <row r="384" spans="1:7" ht="14.4">
      <c r="A384" s="27"/>
      <c r="B384" s="36"/>
      <c r="C384" s="37"/>
      <c r="D384" s="34"/>
      <c r="E384" s="34"/>
      <c r="F384" s="34"/>
      <c r="G384" s="34"/>
    </row>
    <row r="385" spans="1:7" ht="14.4">
      <c r="A385" s="27"/>
      <c r="B385" s="36"/>
      <c r="C385" s="37"/>
      <c r="D385" s="34"/>
      <c r="E385" s="34"/>
      <c r="F385" s="34"/>
      <c r="G385" s="34"/>
    </row>
    <row r="386" spans="1:7" ht="14.4">
      <c r="A386" s="27"/>
      <c r="B386" s="36"/>
      <c r="C386" s="37"/>
      <c r="D386" s="34"/>
      <c r="E386" s="34"/>
      <c r="F386" s="34"/>
      <c r="G386" s="34"/>
    </row>
    <row r="387" spans="1:7" ht="14.4">
      <c r="A387" s="27"/>
      <c r="B387" s="36"/>
      <c r="C387" s="37"/>
      <c r="D387" s="34"/>
      <c r="E387" s="34"/>
      <c r="F387" s="34"/>
      <c r="G387" s="34"/>
    </row>
    <row r="388" spans="1:7" ht="14.4">
      <c r="A388" s="27"/>
      <c r="B388" s="36"/>
      <c r="C388" s="37"/>
      <c r="D388" s="34"/>
      <c r="E388" s="34"/>
      <c r="F388" s="34"/>
      <c r="G388" s="34"/>
    </row>
    <row r="389" spans="1:7" ht="14.4">
      <c r="A389" s="27"/>
      <c r="B389" s="36"/>
      <c r="C389" s="37"/>
      <c r="D389" s="34"/>
      <c r="E389" s="34"/>
      <c r="F389" s="34"/>
      <c r="G389" s="34"/>
    </row>
    <row r="390" spans="1:7" ht="14.4">
      <c r="A390" s="27"/>
      <c r="B390" s="36"/>
      <c r="C390" s="37"/>
      <c r="D390" s="34"/>
      <c r="E390" s="34"/>
      <c r="F390" s="34"/>
      <c r="G390" s="34"/>
    </row>
    <row r="391" spans="1:7" ht="14.4">
      <c r="A391" s="27"/>
      <c r="B391" s="36"/>
      <c r="C391" s="37"/>
      <c r="D391" s="34"/>
      <c r="E391" s="34"/>
      <c r="F391" s="34"/>
      <c r="G391" s="34"/>
    </row>
    <row r="392" spans="1:7" ht="14.4">
      <c r="A392" s="27"/>
      <c r="B392" s="36"/>
      <c r="C392" s="37"/>
      <c r="D392" s="34"/>
      <c r="E392" s="34"/>
      <c r="F392" s="34"/>
      <c r="G392" s="34"/>
    </row>
    <row r="393" spans="1:7" ht="14.4">
      <c r="A393" s="27"/>
      <c r="B393" s="36"/>
      <c r="C393" s="37"/>
      <c r="D393" s="34"/>
      <c r="E393" s="34"/>
      <c r="F393" s="34"/>
      <c r="G393" s="34"/>
    </row>
    <row r="394" spans="1:7" ht="14.4">
      <c r="A394" s="27"/>
      <c r="B394" s="36"/>
      <c r="C394" s="37"/>
      <c r="D394" s="34"/>
      <c r="E394" s="34"/>
      <c r="F394" s="34"/>
      <c r="G394" s="34"/>
    </row>
    <row r="395" spans="1:7" ht="14.4">
      <c r="A395" s="27"/>
      <c r="B395" s="36"/>
      <c r="C395" s="37"/>
      <c r="D395" s="34"/>
      <c r="E395" s="34"/>
      <c r="F395" s="34"/>
      <c r="G395" s="34"/>
    </row>
    <row r="396" spans="1:7" ht="14.4">
      <c r="A396" s="27"/>
      <c r="B396" s="36"/>
      <c r="C396" s="37"/>
      <c r="D396" s="34"/>
      <c r="E396" s="34"/>
      <c r="F396" s="34"/>
      <c r="G396" s="34"/>
    </row>
    <row r="397" spans="1:7" ht="14.4">
      <c r="A397" s="27"/>
      <c r="B397" s="36"/>
      <c r="C397" s="37"/>
      <c r="D397" s="34"/>
      <c r="E397" s="34"/>
      <c r="F397" s="34"/>
      <c r="G397" s="34"/>
    </row>
    <row r="398" spans="1:7" ht="14.4">
      <c r="A398" s="27"/>
      <c r="B398" s="36"/>
      <c r="C398" s="37"/>
      <c r="D398" s="34"/>
      <c r="E398" s="34"/>
      <c r="F398" s="34"/>
      <c r="G398" s="34"/>
    </row>
    <row r="399" spans="1:7" ht="14.4">
      <c r="A399" s="27"/>
      <c r="B399" s="36"/>
      <c r="C399" s="37"/>
      <c r="D399" s="34"/>
      <c r="E399" s="34"/>
      <c r="F399" s="34"/>
      <c r="G399" s="34"/>
    </row>
    <row r="400" spans="1:7" ht="14.4">
      <c r="A400" s="27"/>
      <c r="B400" s="36"/>
      <c r="C400" s="37"/>
      <c r="D400" s="34"/>
      <c r="E400" s="34"/>
      <c r="F400" s="34"/>
      <c r="G400" s="34"/>
    </row>
    <row r="401" spans="1:7" ht="14.4">
      <c r="A401" s="27"/>
      <c r="B401" s="36"/>
      <c r="C401" s="37"/>
      <c r="D401" s="34"/>
      <c r="E401" s="34"/>
      <c r="F401" s="34"/>
      <c r="G401" s="34"/>
    </row>
    <row r="402" spans="1:7" ht="14.4">
      <c r="A402" s="27"/>
      <c r="B402" s="36"/>
      <c r="C402" s="37"/>
      <c r="D402" s="34"/>
      <c r="E402" s="34"/>
      <c r="F402" s="34"/>
      <c r="G402" s="34"/>
    </row>
    <row r="403" spans="1:7" ht="14.4">
      <c r="A403" s="27"/>
      <c r="B403" s="36"/>
      <c r="C403" s="37"/>
      <c r="D403" s="34"/>
      <c r="E403" s="34"/>
      <c r="F403" s="34"/>
      <c r="G403" s="34"/>
    </row>
    <row r="404" spans="1:7" ht="14.4">
      <c r="A404" s="27"/>
      <c r="B404" s="36"/>
      <c r="C404" s="37"/>
      <c r="D404" s="34"/>
      <c r="E404" s="34"/>
      <c r="F404" s="34"/>
      <c r="G404" s="34"/>
    </row>
    <row r="405" spans="1:7" ht="14.4">
      <c r="A405" s="27"/>
      <c r="B405" s="36"/>
      <c r="C405" s="37"/>
      <c r="D405" s="34"/>
      <c r="E405" s="34"/>
      <c r="F405" s="34"/>
      <c r="G405" s="34"/>
    </row>
    <row r="406" spans="1:7" ht="14.4">
      <c r="A406" s="27"/>
      <c r="B406" s="36"/>
      <c r="C406" s="37"/>
      <c r="D406" s="34"/>
      <c r="E406" s="34"/>
      <c r="F406" s="34"/>
      <c r="G406" s="34"/>
    </row>
    <row r="407" spans="1:7" ht="14.4">
      <c r="A407" s="27"/>
      <c r="B407" s="36"/>
      <c r="C407" s="37"/>
      <c r="D407" s="34"/>
      <c r="E407" s="34"/>
      <c r="F407" s="34"/>
      <c r="G407" s="34"/>
    </row>
    <row r="408" spans="1:7" ht="14.4">
      <c r="A408" s="27"/>
      <c r="B408" s="36"/>
      <c r="C408" s="37"/>
      <c r="D408" s="34"/>
      <c r="E408" s="34"/>
      <c r="F408" s="34"/>
      <c r="G408" s="34"/>
    </row>
    <row r="409" spans="1:7" ht="14.4">
      <c r="A409" s="27"/>
      <c r="B409" s="36"/>
      <c r="C409" s="37"/>
      <c r="D409" s="34"/>
      <c r="E409" s="34"/>
      <c r="F409" s="34"/>
      <c r="G409" s="34"/>
    </row>
    <row r="410" spans="1:7" ht="14.4">
      <c r="A410" s="27"/>
      <c r="B410" s="36"/>
      <c r="C410" s="37"/>
      <c r="D410" s="34"/>
      <c r="E410" s="34"/>
      <c r="F410" s="34"/>
      <c r="G410" s="34"/>
    </row>
    <row r="411" spans="1:7" ht="14.4">
      <c r="A411" s="27"/>
      <c r="B411" s="36"/>
      <c r="C411" s="37"/>
      <c r="D411" s="34"/>
      <c r="E411" s="34"/>
      <c r="F411" s="34"/>
      <c r="G411" s="34"/>
    </row>
    <row r="412" spans="1:7" ht="14.4">
      <c r="A412" s="27"/>
      <c r="B412" s="36"/>
      <c r="C412" s="37"/>
      <c r="D412" s="34"/>
      <c r="E412" s="34"/>
      <c r="F412" s="34"/>
      <c r="G412" s="34"/>
    </row>
    <row r="413" spans="1:7" ht="14.4">
      <c r="A413" s="27"/>
      <c r="B413" s="36"/>
      <c r="C413" s="37"/>
      <c r="D413" s="34"/>
      <c r="E413" s="34"/>
      <c r="F413" s="34"/>
      <c r="G413" s="34"/>
    </row>
    <row r="414" spans="1:7" ht="14.4">
      <c r="A414" s="27"/>
      <c r="B414" s="36"/>
      <c r="C414" s="37"/>
      <c r="D414" s="34"/>
      <c r="E414" s="34"/>
      <c r="F414" s="34"/>
      <c r="G414" s="34"/>
    </row>
    <row r="415" spans="1:7" ht="14.4">
      <c r="A415" s="27"/>
      <c r="B415" s="36"/>
      <c r="C415" s="37"/>
      <c r="D415" s="34"/>
      <c r="E415" s="34"/>
      <c r="F415" s="34"/>
      <c r="G415" s="34"/>
    </row>
    <row r="416" spans="1:7" ht="14.4">
      <c r="A416" s="27"/>
      <c r="B416" s="36"/>
      <c r="C416" s="37"/>
      <c r="D416" s="34"/>
      <c r="E416" s="34"/>
      <c r="F416" s="34"/>
      <c r="G416" s="34"/>
    </row>
    <row r="417" spans="1:7" ht="14.4">
      <c r="A417" s="27"/>
      <c r="B417" s="36"/>
      <c r="C417" s="37"/>
      <c r="D417" s="34"/>
      <c r="E417" s="34"/>
      <c r="F417" s="34"/>
      <c r="G417" s="34"/>
    </row>
    <row r="418" spans="1:7" ht="14.4">
      <c r="A418" s="27"/>
      <c r="B418" s="36"/>
      <c r="C418" s="37"/>
      <c r="D418" s="34"/>
      <c r="E418" s="34"/>
      <c r="F418" s="34"/>
      <c r="G418" s="34"/>
    </row>
    <row r="419" spans="1:7" ht="14.4">
      <c r="A419" s="27"/>
      <c r="B419" s="36"/>
      <c r="C419" s="37"/>
      <c r="D419" s="34"/>
      <c r="E419" s="34"/>
      <c r="F419" s="34"/>
      <c r="G419" s="34"/>
    </row>
    <row r="420" spans="1:7" ht="14.4">
      <c r="A420" s="27"/>
      <c r="B420" s="36"/>
      <c r="C420" s="37"/>
      <c r="D420" s="34"/>
      <c r="E420" s="34"/>
      <c r="F420" s="34"/>
      <c r="G420" s="34"/>
    </row>
    <row r="421" spans="1:7" ht="14.4">
      <c r="A421" s="27"/>
      <c r="B421" s="36"/>
      <c r="C421" s="37"/>
      <c r="D421" s="34"/>
      <c r="E421" s="34"/>
      <c r="F421" s="34"/>
      <c r="G421" s="34"/>
    </row>
    <row r="422" spans="1:7" ht="14.4">
      <c r="A422" s="27"/>
      <c r="B422" s="36"/>
      <c r="C422" s="37"/>
      <c r="D422" s="34"/>
      <c r="E422" s="34"/>
      <c r="F422" s="34"/>
      <c r="G422" s="34"/>
    </row>
    <row r="423" spans="1:7" ht="14.4">
      <c r="A423" s="27"/>
      <c r="B423" s="36"/>
      <c r="C423" s="37"/>
      <c r="D423" s="34"/>
      <c r="E423" s="34"/>
      <c r="F423" s="34"/>
      <c r="G423" s="34"/>
    </row>
    <row r="424" spans="1:7" ht="14.4">
      <c r="A424" s="27"/>
      <c r="B424" s="36"/>
      <c r="C424" s="37"/>
      <c r="D424" s="34"/>
      <c r="E424" s="34"/>
      <c r="F424" s="34"/>
      <c r="G424" s="34"/>
    </row>
    <row r="425" spans="1:7" ht="14.4">
      <c r="A425" s="27"/>
      <c r="B425" s="36"/>
      <c r="C425" s="37"/>
      <c r="D425" s="34"/>
      <c r="E425" s="34"/>
      <c r="F425" s="34"/>
      <c r="G425" s="34"/>
    </row>
    <row r="426" spans="1:7" ht="14.4">
      <c r="A426" s="27"/>
      <c r="B426" s="36"/>
      <c r="C426" s="37"/>
      <c r="D426" s="34"/>
      <c r="E426" s="34"/>
      <c r="F426" s="34"/>
      <c r="G426" s="34"/>
    </row>
    <row r="427" spans="1:7" ht="14.4">
      <c r="A427" s="27"/>
      <c r="B427" s="36"/>
      <c r="C427" s="37"/>
      <c r="D427" s="34"/>
      <c r="E427" s="34"/>
      <c r="F427" s="34"/>
      <c r="G427" s="34"/>
    </row>
    <row r="428" spans="1:7" ht="14.4">
      <c r="A428" s="27"/>
      <c r="B428" s="36"/>
      <c r="C428" s="37"/>
      <c r="D428" s="34"/>
      <c r="E428" s="34"/>
      <c r="F428" s="34"/>
      <c r="G428" s="34"/>
    </row>
    <row r="429" spans="1:7" ht="14.4">
      <c r="A429" s="27"/>
      <c r="B429" s="36"/>
      <c r="C429" s="37"/>
      <c r="D429" s="34"/>
      <c r="E429" s="34"/>
      <c r="F429" s="34"/>
      <c r="G429" s="34"/>
    </row>
    <row r="430" spans="1:7" ht="14.4">
      <c r="A430" s="27"/>
      <c r="B430" s="36"/>
      <c r="C430" s="37"/>
      <c r="D430" s="34"/>
      <c r="E430" s="34"/>
      <c r="F430" s="34"/>
      <c r="G430" s="34"/>
    </row>
    <row r="431" spans="1:7" ht="14.4">
      <c r="A431" s="27"/>
      <c r="B431" s="36"/>
      <c r="C431" s="37"/>
      <c r="D431" s="34"/>
      <c r="E431" s="34"/>
      <c r="F431" s="34"/>
      <c r="G431" s="34"/>
    </row>
    <row r="432" spans="1:7" ht="14.4">
      <c r="A432" s="27"/>
      <c r="B432" s="36"/>
      <c r="C432" s="37"/>
      <c r="D432" s="34"/>
      <c r="E432" s="34"/>
      <c r="F432" s="34"/>
      <c r="G432" s="34"/>
    </row>
    <row r="433" spans="1:7" ht="14.4">
      <c r="A433" s="27"/>
      <c r="B433" s="36"/>
      <c r="C433" s="37"/>
      <c r="D433" s="34"/>
      <c r="E433" s="34"/>
      <c r="F433" s="34"/>
      <c r="G433" s="34"/>
    </row>
    <row r="434" spans="1:7" ht="14.4">
      <c r="A434" s="27"/>
      <c r="B434" s="36"/>
      <c r="C434" s="37"/>
      <c r="D434" s="34"/>
      <c r="E434" s="34"/>
      <c r="F434" s="34"/>
      <c r="G434" s="34"/>
    </row>
    <row r="435" spans="1:7" ht="14.4">
      <c r="A435" s="27"/>
      <c r="B435" s="36"/>
      <c r="C435" s="37"/>
      <c r="D435" s="34"/>
      <c r="E435" s="34"/>
      <c r="F435" s="34"/>
      <c r="G435" s="34"/>
    </row>
    <row r="436" spans="1:7" ht="14.4">
      <c r="A436" s="27"/>
      <c r="B436" s="36"/>
      <c r="C436" s="37"/>
      <c r="D436" s="34"/>
      <c r="E436" s="34"/>
      <c r="F436" s="34"/>
      <c r="G436" s="34"/>
    </row>
    <row r="437" spans="1:7" ht="14.4">
      <c r="A437" s="27"/>
      <c r="B437" s="36"/>
      <c r="C437" s="37"/>
      <c r="D437" s="34"/>
      <c r="E437" s="34"/>
      <c r="F437" s="34"/>
      <c r="G437" s="34"/>
    </row>
    <row r="438" spans="1:7" ht="14.4">
      <c r="A438" s="27"/>
      <c r="B438" s="36"/>
      <c r="C438" s="37"/>
      <c r="D438" s="34"/>
      <c r="E438" s="34"/>
      <c r="F438" s="34"/>
      <c r="G438" s="34"/>
    </row>
    <row r="439" spans="1:7" ht="14.4">
      <c r="A439" s="27"/>
      <c r="B439" s="36"/>
      <c r="C439" s="37"/>
      <c r="D439" s="34"/>
      <c r="E439" s="34"/>
      <c r="F439" s="34"/>
      <c r="G439" s="34"/>
    </row>
    <row r="440" spans="1:7" ht="14.4">
      <c r="A440" s="27"/>
      <c r="B440" s="36"/>
      <c r="C440" s="37"/>
      <c r="D440" s="34"/>
      <c r="E440" s="34"/>
      <c r="F440" s="34"/>
      <c r="G440" s="34"/>
    </row>
    <row r="441" spans="1:7" ht="14.4">
      <c r="A441" s="27"/>
      <c r="B441" s="36"/>
      <c r="C441" s="37"/>
      <c r="D441" s="34"/>
      <c r="E441" s="34"/>
      <c r="F441" s="34"/>
      <c r="G441" s="34"/>
    </row>
    <row r="442" spans="1:7" ht="14.4">
      <c r="A442" s="27"/>
      <c r="B442" s="36"/>
      <c r="C442" s="37"/>
      <c r="D442" s="34"/>
      <c r="E442" s="34"/>
      <c r="F442" s="34"/>
      <c r="G442" s="34"/>
    </row>
    <row r="443" spans="1:7" ht="14.4">
      <c r="A443" s="27"/>
      <c r="B443" s="36"/>
      <c r="C443" s="37"/>
      <c r="D443" s="34"/>
      <c r="E443" s="34"/>
      <c r="F443" s="34"/>
      <c r="G443" s="34"/>
    </row>
    <row r="444" spans="1:7" ht="14.4">
      <c r="A444" s="27"/>
      <c r="B444" s="36"/>
      <c r="C444" s="37"/>
      <c r="D444" s="34"/>
      <c r="E444" s="34"/>
      <c r="F444" s="34"/>
      <c r="G444" s="34"/>
    </row>
    <row r="445" spans="1:7" ht="14.4">
      <c r="A445" s="27"/>
      <c r="B445" s="36"/>
      <c r="C445" s="37"/>
      <c r="D445" s="34"/>
      <c r="E445" s="34"/>
      <c r="F445" s="34"/>
      <c r="G445" s="34"/>
    </row>
    <row r="446" spans="1:7" ht="14.4">
      <c r="A446" s="27"/>
      <c r="B446" s="36"/>
      <c r="C446" s="37"/>
      <c r="D446" s="34"/>
      <c r="E446" s="34"/>
      <c r="F446" s="34"/>
      <c r="G446" s="34"/>
    </row>
    <row r="447" spans="1:7" ht="14.4">
      <c r="A447" s="27"/>
      <c r="B447" s="36"/>
      <c r="C447" s="37"/>
      <c r="D447" s="34"/>
      <c r="E447" s="34"/>
      <c r="F447" s="34"/>
      <c r="G447" s="34"/>
    </row>
    <row r="448" spans="1:7" ht="14.4">
      <c r="A448" s="27"/>
      <c r="B448" s="36"/>
      <c r="C448" s="37"/>
      <c r="D448" s="34"/>
      <c r="E448" s="34"/>
      <c r="F448" s="34"/>
      <c r="G448" s="34"/>
    </row>
    <row r="449" spans="1:7" ht="14.4">
      <c r="A449" s="27"/>
      <c r="B449" s="36"/>
      <c r="C449" s="37"/>
      <c r="D449" s="34"/>
      <c r="E449" s="34"/>
      <c r="F449" s="34"/>
      <c r="G449" s="34"/>
    </row>
    <row r="450" spans="1:7" ht="14.4">
      <c r="A450" s="27"/>
      <c r="B450" s="36"/>
      <c r="C450" s="37"/>
      <c r="D450" s="34"/>
      <c r="E450" s="34"/>
      <c r="F450" s="34"/>
      <c r="G450" s="34"/>
    </row>
    <row r="451" spans="1:7" ht="14.4">
      <c r="A451" s="27"/>
      <c r="B451" s="36"/>
      <c r="C451" s="37"/>
      <c r="D451" s="34"/>
      <c r="E451" s="34"/>
      <c r="F451" s="34"/>
      <c r="G451" s="34"/>
    </row>
    <row r="452" spans="1:7" ht="14.4">
      <c r="A452" s="27"/>
      <c r="B452" s="36"/>
      <c r="C452" s="37"/>
      <c r="D452" s="34"/>
      <c r="E452" s="34"/>
      <c r="F452" s="34"/>
      <c r="G452" s="34"/>
    </row>
    <row r="453" spans="1:7" ht="14.4">
      <c r="A453" s="27"/>
      <c r="B453" s="36"/>
      <c r="C453" s="37"/>
      <c r="D453" s="34"/>
      <c r="E453" s="34"/>
      <c r="F453" s="34"/>
      <c r="G453" s="34"/>
    </row>
    <row r="454" spans="1:7" ht="14.4">
      <c r="A454" s="27"/>
      <c r="B454" s="36"/>
      <c r="C454" s="37"/>
      <c r="D454" s="34"/>
      <c r="E454" s="34"/>
      <c r="F454" s="34"/>
      <c r="G454" s="34"/>
    </row>
    <row r="455" spans="1:7" ht="14.4">
      <c r="A455" s="27"/>
      <c r="B455" s="36"/>
      <c r="C455" s="37"/>
      <c r="D455" s="34"/>
      <c r="E455" s="34"/>
      <c r="F455" s="34"/>
      <c r="G455" s="34"/>
    </row>
    <row r="456" spans="1:7" ht="14.4">
      <c r="A456" s="27"/>
      <c r="B456" s="36"/>
      <c r="C456" s="37"/>
      <c r="D456" s="34"/>
      <c r="E456" s="34"/>
      <c r="F456" s="34"/>
      <c r="G456" s="34"/>
    </row>
    <row r="457" spans="1:7" ht="14.4">
      <c r="A457" s="27"/>
      <c r="B457" s="36"/>
      <c r="C457" s="37"/>
      <c r="D457" s="34"/>
      <c r="E457" s="34"/>
      <c r="F457" s="34"/>
      <c r="G457" s="34"/>
    </row>
    <row r="458" spans="1:7" ht="14.4">
      <c r="A458" s="27"/>
      <c r="B458" s="36"/>
      <c r="C458" s="37"/>
      <c r="D458" s="34"/>
      <c r="E458" s="34"/>
      <c r="F458" s="34"/>
      <c r="G458" s="34"/>
    </row>
    <row r="459" spans="1:7" ht="14.4">
      <c r="A459" s="27"/>
      <c r="B459" s="36"/>
      <c r="C459" s="37"/>
      <c r="D459" s="34"/>
      <c r="E459" s="34"/>
      <c r="F459" s="34"/>
      <c r="G459" s="34"/>
    </row>
    <row r="460" spans="1:7" ht="14.4">
      <c r="A460" s="27"/>
      <c r="B460" s="36"/>
      <c r="C460" s="37"/>
      <c r="D460" s="34"/>
      <c r="E460" s="34"/>
      <c r="F460" s="34"/>
      <c r="G460" s="34"/>
    </row>
    <row r="461" spans="1:7" ht="14.4">
      <c r="A461" s="27"/>
      <c r="B461" s="36"/>
      <c r="C461" s="37"/>
      <c r="D461" s="34"/>
      <c r="E461" s="34"/>
      <c r="F461" s="34"/>
      <c r="G461" s="34"/>
    </row>
    <row r="462" spans="1:7" ht="14.4">
      <c r="A462" s="27"/>
      <c r="B462" s="36"/>
      <c r="C462" s="37"/>
      <c r="D462" s="34"/>
      <c r="E462" s="34"/>
      <c r="F462" s="34"/>
      <c r="G462" s="34"/>
    </row>
    <row r="463" spans="1:7" ht="14.4">
      <c r="A463" s="27"/>
      <c r="B463" s="36"/>
      <c r="C463" s="37"/>
      <c r="D463" s="34"/>
      <c r="E463" s="34"/>
      <c r="F463" s="34"/>
      <c r="G463" s="34"/>
    </row>
    <row r="464" spans="1:7" ht="14.4">
      <c r="A464" s="27"/>
      <c r="B464" s="36"/>
      <c r="C464" s="37"/>
      <c r="D464" s="34"/>
      <c r="E464" s="34"/>
      <c r="F464" s="34"/>
      <c r="G464" s="34"/>
    </row>
    <row r="465" spans="1:7" ht="14.4">
      <c r="A465" s="27"/>
      <c r="B465" s="36"/>
      <c r="C465" s="37"/>
      <c r="D465" s="34"/>
      <c r="E465" s="34"/>
      <c r="F465" s="34"/>
      <c r="G465" s="34"/>
    </row>
    <row r="466" spans="1:7" ht="14.4">
      <c r="A466" s="27"/>
      <c r="B466" s="36"/>
      <c r="C466" s="37"/>
      <c r="D466" s="34"/>
      <c r="E466" s="34"/>
      <c r="F466" s="34"/>
      <c r="G466" s="34"/>
    </row>
    <row r="467" spans="1:7" ht="14.4">
      <c r="A467" s="27"/>
      <c r="B467" s="36"/>
      <c r="C467" s="37"/>
      <c r="D467" s="34"/>
      <c r="E467" s="34"/>
      <c r="F467" s="34"/>
      <c r="G467" s="34"/>
    </row>
    <row r="468" spans="1:7" ht="14.4">
      <c r="A468" s="27"/>
      <c r="B468" s="36"/>
      <c r="C468" s="37"/>
      <c r="D468" s="34"/>
      <c r="E468" s="34"/>
      <c r="F468" s="34"/>
      <c r="G468" s="34"/>
    </row>
    <row r="469" spans="1:7" ht="14.4">
      <c r="A469" s="27"/>
      <c r="B469" s="36"/>
      <c r="C469" s="37"/>
      <c r="D469" s="34"/>
      <c r="E469" s="34"/>
      <c r="F469" s="34"/>
      <c r="G469" s="34"/>
    </row>
    <row r="470" spans="1:7" ht="14.4">
      <c r="A470" s="27"/>
      <c r="B470" s="36"/>
      <c r="C470" s="37"/>
      <c r="D470" s="34"/>
      <c r="E470" s="34"/>
      <c r="F470" s="34"/>
      <c r="G470" s="34"/>
    </row>
    <row r="471" spans="1:7" ht="14.4">
      <c r="A471" s="27"/>
      <c r="B471" s="36"/>
      <c r="C471" s="37"/>
      <c r="D471" s="34"/>
      <c r="E471" s="34"/>
      <c r="F471" s="34"/>
      <c r="G471" s="34"/>
    </row>
    <row r="472" spans="1:7" ht="14.4">
      <c r="A472" s="27"/>
      <c r="B472" s="36"/>
      <c r="C472" s="37"/>
      <c r="D472" s="34"/>
      <c r="E472" s="34"/>
      <c r="F472" s="34"/>
      <c r="G472" s="34"/>
    </row>
    <row r="473" spans="1:7" ht="14.4">
      <c r="A473" s="27"/>
      <c r="B473" s="36"/>
      <c r="C473" s="37"/>
      <c r="D473" s="34"/>
      <c r="E473" s="34"/>
      <c r="F473" s="34"/>
      <c r="G473" s="34"/>
    </row>
    <row r="474" spans="1:7" ht="14.4">
      <c r="A474" s="27"/>
      <c r="B474" s="36"/>
      <c r="C474" s="37"/>
      <c r="D474" s="34"/>
      <c r="E474" s="34"/>
      <c r="F474" s="34"/>
      <c r="G474" s="34"/>
    </row>
    <row r="475" spans="1:7" ht="14.4">
      <c r="A475" s="27"/>
      <c r="B475" s="36"/>
      <c r="C475" s="37"/>
      <c r="D475" s="34"/>
      <c r="E475" s="34"/>
      <c r="F475" s="34"/>
      <c r="G475" s="34"/>
    </row>
    <row r="476" spans="1:7" ht="14.4">
      <c r="A476" s="27"/>
      <c r="B476" s="36"/>
      <c r="C476" s="37"/>
      <c r="D476" s="34"/>
      <c r="E476" s="34"/>
      <c r="F476" s="34"/>
      <c r="G476" s="34"/>
    </row>
    <row r="477" spans="1:7" ht="14.4">
      <c r="A477" s="27"/>
      <c r="B477" s="36"/>
      <c r="C477" s="37"/>
      <c r="D477" s="34"/>
      <c r="E477" s="34"/>
      <c r="F477" s="34"/>
      <c r="G477" s="34"/>
    </row>
    <row r="478" spans="1:7" ht="14.4">
      <c r="A478" s="27"/>
      <c r="B478" s="36"/>
      <c r="C478" s="37"/>
      <c r="D478" s="34"/>
      <c r="E478" s="34"/>
      <c r="F478" s="34"/>
      <c r="G478" s="34"/>
    </row>
    <row r="479" spans="1:7" ht="14.4">
      <c r="A479" s="27"/>
      <c r="B479" s="36"/>
      <c r="C479" s="37"/>
      <c r="D479" s="34"/>
      <c r="E479" s="34"/>
      <c r="F479" s="34"/>
      <c r="G479" s="34"/>
    </row>
    <row r="480" spans="1:7" ht="14.4">
      <c r="A480" s="27"/>
      <c r="B480" s="36"/>
      <c r="C480" s="37"/>
      <c r="D480" s="34"/>
      <c r="E480" s="34"/>
      <c r="F480" s="34"/>
      <c r="G480" s="34"/>
    </row>
    <row r="481" spans="1:7" ht="14.4">
      <c r="A481" s="27"/>
      <c r="B481" s="36"/>
      <c r="C481" s="37"/>
      <c r="D481" s="34"/>
      <c r="E481" s="34"/>
      <c r="F481" s="34"/>
      <c r="G481" s="34"/>
    </row>
    <row r="482" spans="1:7" ht="14.4">
      <c r="A482" s="27"/>
      <c r="B482" s="36"/>
      <c r="C482" s="37"/>
      <c r="D482" s="34"/>
      <c r="E482" s="34"/>
      <c r="F482" s="34"/>
      <c r="G482" s="34"/>
    </row>
    <row r="483" spans="1:7" ht="14.4">
      <c r="A483" s="27"/>
      <c r="B483" s="36"/>
      <c r="C483" s="37"/>
      <c r="D483" s="34"/>
      <c r="E483" s="34"/>
      <c r="F483" s="34"/>
      <c r="G483" s="34"/>
    </row>
    <row r="484" spans="1:7" ht="14.4">
      <c r="A484" s="27"/>
      <c r="B484" s="36"/>
      <c r="C484" s="37"/>
      <c r="D484" s="34"/>
      <c r="E484" s="34"/>
      <c r="F484" s="34"/>
      <c r="G484" s="34"/>
    </row>
    <row r="485" spans="1:7" ht="14.4">
      <c r="A485" s="27"/>
      <c r="B485" s="36"/>
      <c r="C485" s="37"/>
      <c r="D485" s="34"/>
      <c r="E485" s="34"/>
      <c r="F485" s="34"/>
      <c r="G485" s="34"/>
    </row>
    <row r="486" spans="1:7" ht="14.4">
      <c r="A486" s="27"/>
      <c r="B486" s="36"/>
      <c r="C486" s="37"/>
      <c r="D486" s="34"/>
      <c r="E486" s="34"/>
      <c r="F486" s="34"/>
      <c r="G486" s="34"/>
    </row>
    <row r="487" spans="1:7" ht="14.4">
      <c r="A487" s="27"/>
      <c r="B487" s="36"/>
      <c r="C487" s="37"/>
      <c r="D487" s="34"/>
      <c r="E487" s="34"/>
      <c r="F487" s="34"/>
      <c r="G487" s="34"/>
    </row>
    <row r="488" spans="1:7" ht="14.4">
      <c r="A488" s="27"/>
      <c r="B488" s="36"/>
      <c r="C488" s="37"/>
      <c r="D488" s="34"/>
      <c r="E488" s="34"/>
      <c r="F488" s="34"/>
      <c r="G488" s="34"/>
    </row>
    <row r="489" spans="1:7" ht="14.4">
      <c r="A489" s="27"/>
      <c r="B489" s="36"/>
      <c r="C489" s="37"/>
      <c r="D489" s="34"/>
      <c r="E489" s="34"/>
      <c r="F489" s="34"/>
      <c r="G489" s="34"/>
    </row>
    <row r="490" spans="1:7" ht="14.4">
      <c r="A490" s="27"/>
      <c r="B490" s="36"/>
      <c r="C490" s="37"/>
      <c r="D490" s="34"/>
      <c r="E490" s="34"/>
      <c r="F490" s="34"/>
      <c r="G490" s="34"/>
    </row>
    <row r="491" spans="1:7" ht="14.4">
      <c r="A491" s="27"/>
      <c r="B491" s="36"/>
      <c r="C491" s="37"/>
      <c r="D491" s="34"/>
      <c r="E491" s="34"/>
      <c r="F491" s="34"/>
      <c r="G491" s="34"/>
    </row>
    <row r="492" spans="1:7" ht="14.4">
      <c r="A492" s="27"/>
      <c r="B492" s="36"/>
      <c r="C492" s="37"/>
      <c r="D492" s="34"/>
      <c r="E492" s="34"/>
      <c r="F492" s="34"/>
      <c r="G492" s="34"/>
    </row>
    <row r="493" spans="1:7" ht="14.4">
      <c r="A493" s="27"/>
      <c r="B493" s="36"/>
      <c r="C493" s="37"/>
      <c r="D493" s="34"/>
      <c r="E493" s="34"/>
      <c r="F493" s="34"/>
      <c r="G493" s="34"/>
    </row>
    <row r="494" spans="1:7" ht="14.4">
      <c r="A494" s="27"/>
      <c r="B494" s="36"/>
      <c r="C494" s="37"/>
      <c r="D494" s="34"/>
      <c r="E494" s="34"/>
      <c r="F494" s="34"/>
      <c r="G494" s="34"/>
    </row>
    <row r="495" spans="1:7" ht="14.4">
      <c r="A495" s="27"/>
      <c r="B495" s="36"/>
      <c r="C495" s="37"/>
      <c r="D495" s="34"/>
      <c r="E495" s="34"/>
      <c r="F495" s="34"/>
      <c r="G495" s="34"/>
    </row>
    <row r="496" spans="1:7" ht="14.4">
      <c r="A496" s="27"/>
      <c r="B496" s="36"/>
      <c r="C496" s="37"/>
      <c r="D496" s="34"/>
      <c r="E496" s="34"/>
      <c r="F496" s="34"/>
      <c r="G496" s="34"/>
    </row>
    <row r="497" spans="1:7" ht="14.4">
      <c r="A497" s="27"/>
      <c r="B497" s="36"/>
      <c r="C497" s="37"/>
      <c r="D497" s="34"/>
      <c r="E497" s="34"/>
      <c r="F497" s="34"/>
      <c r="G497" s="34"/>
    </row>
    <row r="498" spans="1:7" ht="14.4">
      <c r="A498" s="27"/>
      <c r="B498" s="36"/>
      <c r="C498" s="37"/>
      <c r="D498" s="34"/>
      <c r="E498" s="34"/>
      <c r="F498" s="34"/>
      <c r="G498" s="34"/>
    </row>
    <row r="499" spans="1:7" ht="14.4">
      <c r="A499" s="27"/>
      <c r="B499" s="36"/>
      <c r="C499" s="37"/>
      <c r="D499" s="34"/>
      <c r="E499" s="34"/>
      <c r="F499" s="34"/>
      <c r="G499" s="34"/>
    </row>
    <row r="500" spans="1:7" ht="14.4">
      <c r="A500" s="27"/>
      <c r="B500" s="36"/>
      <c r="C500" s="37"/>
      <c r="D500" s="34"/>
      <c r="E500" s="34"/>
      <c r="F500" s="34"/>
      <c r="G500" s="34"/>
    </row>
    <row r="501" spans="1:7" ht="14.4">
      <c r="A501" s="27"/>
      <c r="B501" s="36"/>
      <c r="C501" s="37"/>
      <c r="D501" s="34"/>
      <c r="E501" s="34"/>
      <c r="F501" s="34"/>
      <c r="G501" s="34"/>
    </row>
    <row r="502" spans="1:7" ht="14.4">
      <c r="A502" s="27"/>
      <c r="B502" s="36"/>
      <c r="C502" s="37"/>
      <c r="D502" s="34"/>
      <c r="E502" s="34"/>
      <c r="F502" s="34"/>
      <c r="G502" s="34"/>
    </row>
    <row r="503" spans="1:7" ht="14.4">
      <c r="A503" s="27"/>
      <c r="B503" s="36"/>
      <c r="C503" s="37"/>
      <c r="D503" s="34"/>
      <c r="E503" s="34"/>
      <c r="F503" s="34"/>
      <c r="G503" s="34"/>
    </row>
    <row r="504" spans="1:7" ht="14.4">
      <c r="A504" s="27"/>
      <c r="B504" s="36"/>
      <c r="C504" s="37"/>
      <c r="D504" s="34"/>
      <c r="E504" s="34"/>
      <c r="F504" s="34"/>
      <c r="G504" s="34"/>
    </row>
    <row r="505" spans="1:7" ht="14.4">
      <c r="A505" s="27"/>
      <c r="B505" s="36"/>
      <c r="C505" s="37"/>
      <c r="D505" s="34"/>
      <c r="E505" s="34"/>
      <c r="F505" s="34"/>
      <c r="G505" s="34"/>
    </row>
    <row r="506" spans="1:7" ht="14.4">
      <c r="A506" s="27"/>
      <c r="B506" s="36"/>
      <c r="C506" s="37"/>
      <c r="D506" s="34"/>
      <c r="E506" s="34"/>
      <c r="F506" s="34"/>
      <c r="G506" s="34"/>
    </row>
    <row r="507" spans="1:7" ht="14.4">
      <c r="A507" s="27"/>
      <c r="B507" s="36"/>
      <c r="C507" s="37"/>
      <c r="D507" s="34"/>
      <c r="E507" s="34"/>
      <c r="F507" s="34"/>
      <c r="G507" s="34"/>
    </row>
    <row r="508" spans="1:7" ht="14.4">
      <c r="A508" s="27"/>
      <c r="B508" s="36"/>
      <c r="C508" s="37"/>
      <c r="D508" s="34"/>
      <c r="E508" s="34"/>
      <c r="F508" s="34"/>
      <c r="G508" s="34"/>
    </row>
    <row r="509" spans="1:7" ht="14.4">
      <c r="A509" s="27"/>
      <c r="B509" s="36"/>
      <c r="C509" s="37"/>
      <c r="D509" s="34"/>
      <c r="E509" s="34"/>
      <c r="F509" s="34"/>
      <c r="G509" s="34"/>
    </row>
    <row r="510" spans="1:7" ht="14.4">
      <c r="A510" s="27"/>
      <c r="B510" s="36"/>
      <c r="C510" s="37"/>
      <c r="D510" s="34"/>
      <c r="E510" s="34"/>
      <c r="F510" s="34"/>
      <c r="G510" s="34"/>
    </row>
    <row r="511" spans="1:7" ht="14.4">
      <c r="A511" s="27"/>
      <c r="B511" s="36"/>
      <c r="C511" s="37"/>
      <c r="D511" s="34"/>
      <c r="E511" s="34"/>
      <c r="F511" s="34"/>
      <c r="G511" s="34"/>
    </row>
    <row r="512" spans="1:7" ht="14.4">
      <c r="A512" s="27"/>
      <c r="B512" s="36"/>
      <c r="C512" s="37"/>
      <c r="D512" s="34"/>
      <c r="E512" s="34"/>
      <c r="F512" s="34"/>
      <c r="G512" s="34"/>
    </row>
    <row r="513" spans="1:7" ht="14.4">
      <c r="A513" s="27"/>
      <c r="B513" s="36"/>
      <c r="C513" s="37"/>
      <c r="D513" s="34"/>
      <c r="E513" s="34"/>
      <c r="F513" s="34"/>
      <c r="G513" s="34"/>
    </row>
    <row r="514" spans="1:7" ht="14.4">
      <c r="A514" s="27"/>
      <c r="B514" s="36"/>
      <c r="C514" s="37"/>
      <c r="D514" s="34"/>
      <c r="E514" s="34"/>
      <c r="F514" s="34"/>
      <c r="G514" s="34"/>
    </row>
    <row r="515" spans="1:7" ht="14.4">
      <c r="A515" s="27"/>
      <c r="B515" s="36"/>
      <c r="C515" s="37"/>
      <c r="D515" s="34"/>
      <c r="E515" s="34"/>
      <c r="F515" s="34"/>
      <c r="G515" s="34"/>
    </row>
    <row r="516" spans="1:7" ht="14.4">
      <c r="A516" s="27"/>
      <c r="B516" s="36"/>
      <c r="C516" s="37"/>
      <c r="D516" s="34"/>
      <c r="E516" s="34"/>
      <c r="F516" s="34"/>
      <c r="G516" s="34"/>
    </row>
    <row r="517" spans="1:7" ht="14.4">
      <c r="A517" s="27"/>
      <c r="B517" s="36"/>
      <c r="C517" s="37"/>
      <c r="D517" s="34"/>
      <c r="E517" s="34"/>
      <c r="F517" s="34"/>
      <c r="G517" s="34"/>
    </row>
    <row r="518" spans="1:7" ht="14.4">
      <c r="A518" s="27"/>
      <c r="B518" s="36"/>
      <c r="C518" s="37"/>
      <c r="D518" s="34"/>
      <c r="E518" s="34"/>
      <c r="F518" s="34"/>
      <c r="G518" s="34"/>
    </row>
    <row r="519" spans="1:7" ht="14.4">
      <c r="A519" s="27"/>
      <c r="B519" s="36"/>
      <c r="C519" s="37"/>
      <c r="D519" s="34"/>
      <c r="E519" s="34"/>
      <c r="F519" s="34"/>
      <c r="G519" s="34"/>
    </row>
    <row r="520" spans="1:7" ht="14.4">
      <c r="A520" s="27"/>
      <c r="B520" s="36"/>
      <c r="C520" s="37"/>
      <c r="D520" s="34"/>
      <c r="E520" s="34"/>
      <c r="F520" s="34"/>
      <c r="G520" s="34"/>
    </row>
    <row r="521" spans="1:7" ht="14.4">
      <c r="A521" s="27"/>
      <c r="B521" s="36"/>
      <c r="C521" s="37"/>
      <c r="D521" s="34"/>
      <c r="E521" s="34"/>
      <c r="F521" s="34"/>
      <c r="G521" s="34"/>
    </row>
    <row r="522" spans="1:7" ht="14.4">
      <c r="A522" s="27"/>
      <c r="B522" s="36"/>
      <c r="C522" s="37"/>
      <c r="D522" s="34"/>
      <c r="E522" s="34"/>
      <c r="F522" s="34"/>
      <c r="G522" s="34"/>
    </row>
    <row r="523" spans="1:7" ht="14.4">
      <c r="A523" s="27"/>
      <c r="B523" s="36"/>
      <c r="C523" s="37"/>
      <c r="D523" s="34"/>
      <c r="E523" s="34"/>
      <c r="F523" s="34"/>
      <c r="G523" s="34"/>
    </row>
    <row r="524" spans="1:7" ht="14.4">
      <c r="A524" s="27"/>
      <c r="B524" s="36"/>
      <c r="C524" s="37"/>
      <c r="D524" s="34"/>
      <c r="E524" s="34"/>
      <c r="F524" s="34"/>
      <c r="G524" s="34"/>
    </row>
    <row r="525" spans="1:7" ht="14.4">
      <c r="A525" s="27"/>
      <c r="B525" s="36"/>
      <c r="C525" s="37"/>
      <c r="D525" s="34"/>
      <c r="E525" s="34"/>
      <c r="F525" s="34"/>
      <c r="G525" s="34"/>
    </row>
    <row r="526" spans="1:7" ht="14.4">
      <c r="A526" s="27"/>
      <c r="B526" s="36"/>
      <c r="C526" s="37"/>
      <c r="D526" s="34"/>
      <c r="E526" s="34"/>
      <c r="F526" s="34"/>
      <c r="G526" s="34"/>
    </row>
    <row r="527" spans="1:7" ht="14.4">
      <c r="A527" s="27"/>
      <c r="B527" s="36"/>
      <c r="C527" s="37"/>
      <c r="D527" s="34"/>
      <c r="E527" s="34"/>
      <c r="F527" s="34"/>
      <c r="G527" s="34"/>
    </row>
    <row r="528" spans="1:7" ht="14.4">
      <c r="A528" s="27"/>
      <c r="B528" s="36"/>
      <c r="C528" s="37"/>
      <c r="D528" s="34"/>
      <c r="E528" s="34"/>
      <c r="F528" s="34"/>
      <c r="G528" s="34"/>
    </row>
    <row r="529" spans="1:7" ht="14.4">
      <c r="A529" s="27"/>
      <c r="B529" s="36"/>
      <c r="C529" s="37"/>
      <c r="D529" s="34"/>
      <c r="E529" s="34"/>
      <c r="F529" s="34"/>
      <c r="G529" s="34"/>
    </row>
    <row r="530" spans="1:7" ht="14.4">
      <c r="A530" s="27"/>
      <c r="B530" s="36"/>
      <c r="C530" s="37"/>
      <c r="D530" s="34"/>
      <c r="E530" s="34"/>
      <c r="F530" s="34"/>
      <c r="G530" s="34"/>
    </row>
    <row r="531" spans="1:7" ht="14.4">
      <c r="A531" s="27"/>
      <c r="B531" s="36"/>
      <c r="C531" s="37"/>
      <c r="D531" s="34"/>
      <c r="E531" s="34"/>
      <c r="F531" s="34"/>
      <c r="G531" s="34"/>
    </row>
    <row r="532" spans="1:7" ht="14.4">
      <c r="A532" s="27"/>
      <c r="B532" s="36"/>
      <c r="C532" s="37"/>
      <c r="D532" s="34"/>
      <c r="E532" s="34"/>
      <c r="F532" s="34"/>
      <c r="G532" s="34"/>
    </row>
    <row r="533" spans="1:7" ht="14.4">
      <c r="A533" s="27"/>
      <c r="B533" s="36"/>
      <c r="C533" s="37"/>
      <c r="D533" s="34"/>
      <c r="E533" s="34"/>
      <c r="F533" s="34"/>
      <c r="G533" s="34"/>
    </row>
    <row r="534" spans="1:7" ht="14.4">
      <c r="A534" s="27"/>
      <c r="B534" s="36"/>
      <c r="C534" s="37"/>
      <c r="D534" s="34"/>
      <c r="E534" s="34"/>
      <c r="F534" s="34"/>
      <c r="G534" s="34"/>
    </row>
    <row r="535" spans="1:7" ht="14.4">
      <c r="A535" s="27"/>
      <c r="B535" s="36"/>
      <c r="C535" s="37"/>
      <c r="D535" s="34"/>
      <c r="E535" s="34"/>
      <c r="F535" s="34"/>
      <c r="G535" s="34"/>
    </row>
    <row r="536" spans="1:7" ht="14.4">
      <c r="A536" s="27"/>
      <c r="B536" s="36"/>
      <c r="C536" s="37"/>
      <c r="D536" s="34"/>
      <c r="E536" s="34"/>
      <c r="F536" s="34"/>
      <c r="G536" s="34"/>
    </row>
    <row r="537" spans="1:7" ht="14.4">
      <c r="A537" s="27"/>
      <c r="B537" s="36"/>
      <c r="C537" s="37"/>
      <c r="D537" s="34"/>
      <c r="E537" s="34"/>
      <c r="F537" s="34"/>
      <c r="G537" s="34"/>
    </row>
    <row r="538" spans="1:7" ht="14.4">
      <c r="A538" s="27"/>
      <c r="B538" s="36"/>
      <c r="C538" s="37"/>
      <c r="D538" s="34"/>
      <c r="E538" s="34"/>
      <c r="F538" s="34"/>
      <c r="G538" s="34"/>
    </row>
    <row r="539" spans="1:7" ht="14.4">
      <c r="A539" s="27"/>
      <c r="B539" s="36"/>
      <c r="C539" s="37"/>
      <c r="D539" s="34"/>
      <c r="E539" s="34"/>
      <c r="F539" s="34"/>
      <c r="G539" s="34"/>
    </row>
    <row r="540" spans="1:7" ht="14.4">
      <c r="A540" s="27"/>
      <c r="B540" s="36"/>
      <c r="C540" s="37"/>
      <c r="D540" s="34"/>
      <c r="E540" s="34"/>
      <c r="F540" s="34"/>
      <c r="G540" s="34"/>
    </row>
    <row r="541" spans="1:7" ht="14.4">
      <c r="A541" s="27"/>
      <c r="B541" s="36"/>
      <c r="C541" s="37"/>
      <c r="D541" s="34"/>
      <c r="E541" s="34"/>
      <c r="F541" s="34"/>
      <c r="G541" s="34"/>
    </row>
    <row r="542" spans="1:7" ht="14.4">
      <c r="A542" s="27"/>
      <c r="B542" s="36"/>
      <c r="C542" s="37"/>
      <c r="D542" s="34"/>
      <c r="E542" s="34"/>
      <c r="F542" s="34"/>
      <c r="G542" s="34"/>
    </row>
    <row r="543" spans="1:7" ht="14.4">
      <c r="A543" s="27"/>
      <c r="B543" s="36"/>
      <c r="C543" s="37"/>
      <c r="D543" s="34"/>
      <c r="E543" s="34"/>
      <c r="F543" s="34"/>
      <c r="G543" s="34"/>
    </row>
    <row r="544" spans="1:7" ht="14.4">
      <c r="A544" s="27"/>
      <c r="B544" s="36"/>
      <c r="C544" s="37"/>
      <c r="D544" s="34"/>
      <c r="E544" s="34"/>
      <c r="F544" s="34"/>
      <c r="G544" s="34"/>
    </row>
    <row r="545" spans="1:7" ht="14.4">
      <c r="A545" s="27"/>
      <c r="B545" s="36"/>
      <c r="C545" s="37"/>
      <c r="D545" s="34"/>
      <c r="E545" s="34"/>
      <c r="F545" s="34"/>
      <c r="G545" s="34"/>
    </row>
    <row r="546" spans="1:7" ht="14.4">
      <c r="A546" s="27"/>
      <c r="B546" s="36"/>
      <c r="C546" s="37"/>
      <c r="D546" s="34"/>
      <c r="E546" s="34"/>
      <c r="F546" s="34"/>
      <c r="G546" s="34"/>
    </row>
    <row r="547" spans="1:7" ht="14.4">
      <c r="A547" s="27"/>
      <c r="B547" s="36"/>
      <c r="C547" s="37"/>
      <c r="D547" s="34"/>
      <c r="E547" s="34"/>
      <c r="F547" s="34"/>
      <c r="G547" s="34"/>
    </row>
    <row r="548" spans="1:7" ht="14.4">
      <c r="A548" s="27"/>
      <c r="B548" s="36"/>
      <c r="C548" s="37"/>
      <c r="D548" s="34"/>
      <c r="E548" s="34"/>
      <c r="F548" s="34"/>
      <c r="G548" s="34"/>
    </row>
    <row r="549" spans="1:7" ht="14.4">
      <c r="A549" s="27"/>
      <c r="B549" s="36"/>
      <c r="C549" s="37"/>
      <c r="D549" s="34"/>
      <c r="E549" s="34"/>
      <c r="F549" s="34"/>
      <c r="G549" s="34"/>
    </row>
    <row r="550" spans="1:7" ht="14.4">
      <c r="A550" s="27"/>
      <c r="B550" s="36"/>
      <c r="C550" s="37"/>
      <c r="D550" s="34"/>
      <c r="E550" s="34"/>
      <c r="F550" s="34"/>
      <c r="G550" s="34"/>
    </row>
    <row r="551" spans="1:7" ht="14.4">
      <c r="A551" s="27"/>
      <c r="B551" s="36"/>
      <c r="C551" s="37"/>
      <c r="D551" s="34"/>
      <c r="E551" s="34"/>
      <c r="F551" s="34"/>
      <c r="G551" s="34"/>
    </row>
    <row r="552" spans="1:7" ht="14.4">
      <c r="A552" s="27"/>
      <c r="B552" s="36"/>
      <c r="C552" s="37"/>
      <c r="D552" s="34"/>
      <c r="E552" s="34"/>
      <c r="F552" s="34"/>
      <c r="G552" s="34"/>
    </row>
    <row r="553" spans="1:7" ht="14.4">
      <c r="A553" s="27"/>
      <c r="B553" s="36"/>
      <c r="C553" s="37"/>
      <c r="D553" s="34"/>
      <c r="E553" s="34"/>
      <c r="F553" s="34"/>
      <c r="G553" s="34"/>
    </row>
    <row r="554" spans="1:7" ht="14.4">
      <c r="A554" s="27"/>
      <c r="B554" s="36"/>
      <c r="C554" s="37"/>
      <c r="D554" s="34"/>
      <c r="E554" s="34"/>
      <c r="F554" s="34"/>
      <c r="G554" s="34"/>
    </row>
    <row r="555" spans="1:7" ht="14.4">
      <c r="A555" s="27"/>
      <c r="B555" s="36"/>
      <c r="C555" s="37"/>
      <c r="D555" s="34"/>
      <c r="E555" s="34"/>
      <c r="F555" s="34"/>
      <c r="G555" s="34"/>
    </row>
    <row r="556" spans="1:7" ht="14.4">
      <c r="A556" s="27"/>
      <c r="B556" s="36"/>
      <c r="C556" s="37"/>
      <c r="D556" s="34"/>
      <c r="E556" s="34"/>
      <c r="F556" s="34"/>
      <c r="G556" s="34"/>
    </row>
    <row r="557" spans="1:7" ht="14.4">
      <c r="A557" s="27"/>
      <c r="B557" s="36"/>
      <c r="C557" s="37"/>
      <c r="D557" s="34"/>
      <c r="E557" s="34"/>
      <c r="F557" s="34"/>
      <c r="G557" s="34"/>
    </row>
    <row r="558" spans="1:7" ht="14.4">
      <c r="A558" s="27"/>
      <c r="B558" s="36"/>
      <c r="C558" s="37"/>
      <c r="D558" s="34"/>
      <c r="E558" s="34"/>
      <c r="F558" s="34"/>
      <c r="G558" s="34"/>
    </row>
    <row r="559" spans="1:7" ht="14.4">
      <c r="A559" s="27"/>
      <c r="B559" s="36"/>
      <c r="C559" s="37"/>
      <c r="D559" s="34"/>
      <c r="E559" s="34"/>
      <c r="F559" s="34"/>
      <c r="G559" s="34"/>
    </row>
    <row r="560" spans="1:7" ht="14.4">
      <c r="A560" s="27"/>
      <c r="B560" s="36"/>
      <c r="C560" s="37"/>
      <c r="D560" s="34"/>
      <c r="E560" s="34"/>
      <c r="F560" s="34"/>
      <c r="G560" s="34"/>
    </row>
    <row r="561" spans="1:7" ht="14.4">
      <c r="A561" s="27"/>
      <c r="B561" s="36"/>
      <c r="C561" s="37"/>
      <c r="D561" s="34"/>
      <c r="E561" s="34"/>
      <c r="F561" s="34"/>
      <c r="G561" s="34"/>
    </row>
    <row r="562" spans="1:7" ht="14.4">
      <c r="A562" s="27"/>
      <c r="B562" s="36"/>
      <c r="C562" s="37"/>
      <c r="D562" s="34"/>
      <c r="E562" s="34"/>
      <c r="F562" s="34"/>
      <c r="G562" s="34"/>
    </row>
    <row r="563" spans="1:7" ht="14.4">
      <c r="A563" s="27"/>
      <c r="B563" s="36"/>
      <c r="C563" s="37"/>
      <c r="D563" s="34"/>
      <c r="E563" s="34"/>
      <c r="F563" s="34"/>
      <c r="G563" s="34"/>
    </row>
    <row r="564" spans="1:7" ht="14.4">
      <c r="A564" s="27"/>
      <c r="B564" s="36"/>
      <c r="C564" s="37"/>
      <c r="D564" s="34"/>
      <c r="E564" s="34"/>
      <c r="F564" s="34"/>
      <c r="G564" s="34"/>
    </row>
    <row r="565" spans="1:7" ht="14.4">
      <c r="A565" s="27"/>
      <c r="B565" s="36"/>
      <c r="C565" s="37"/>
      <c r="D565" s="34"/>
      <c r="E565" s="34"/>
      <c r="F565" s="34"/>
      <c r="G565" s="34"/>
    </row>
    <row r="566" spans="1:7" ht="14.4">
      <c r="A566" s="27"/>
      <c r="B566" s="36"/>
      <c r="C566" s="37"/>
      <c r="D566" s="34"/>
      <c r="E566" s="34"/>
      <c r="F566" s="34"/>
      <c r="G566" s="34"/>
    </row>
    <row r="567" spans="1:7" ht="14.4">
      <c r="A567" s="27"/>
      <c r="B567" s="36"/>
      <c r="C567" s="37"/>
      <c r="D567" s="34"/>
      <c r="E567" s="34"/>
      <c r="F567" s="34"/>
      <c r="G567" s="34"/>
    </row>
    <row r="568" spans="1:7" ht="14.4">
      <c r="A568" s="27"/>
      <c r="B568" s="36"/>
      <c r="C568" s="37"/>
      <c r="D568" s="34"/>
      <c r="E568" s="34"/>
      <c r="F568" s="34"/>
      <c r="G568" s="34"/>
    </row>
    <row r="569" spans="1:7" ht="14.4">
      <c r="A569" s="27"/>
      <c r="B569" s="36"/>
      <c r="C569" s="37"/>
      <c r="D569" s="34"/>
      <c r="E569" s="34"/>
      <c r="F569" s="34"/>
      <c r="G569" s="34"/>
    </row>
    <row r="570" spans="1:7" ht="14.4">
      <c r="A570" s="27"/>
      <c r="B570" s="36"/>
      <c r="C570" s="37"/>
      <c r="D570" s="34"/>
      <c r="E570" s="34"/>
      <c r="F570" s="34"/>
      <c r="G570" s="34"/>
    </row>
    <row r="571" spans="1:7" ht="14.4">
      <c r="A571" s="27"/>
      <c r="B571" s="36"/>
      <c r="C571" s="37"/>
      <c r="D571" s="34"/>
      <c r="E571" s="34"/>
      <c r="F571" s="34"/>
      <c r="G571" s="34"/>
    </row>
    <row r="572" spans="1:7" ht="14.4">
      <c r="A572" s="27"/>
      <c r="B572" s="36"/>
      <c r="C572" s="37"/>
      <c r="D572" s="34"/>
      <c r="E572" s="34"/>
      <c r="F572" s="34"/>
      <c r="G572" s="34"/>
    </row>
    <row r="573" spans="1:7" ht="14.4">
      <c r="A573" s="27"/>
      <c r="B573" s="36"/>
      <c r="C573" s="37"/>
      <c r="D573" s="34"/>
      <c r="E573" s="34"/>
      <c r="F573" s="34"/>
      <c r="G573" s="34"/>
    </row>
    <row r="574" spans="1:7" ht="14.4">
      <c r="A574" s="27"/>
      <c r="B574" s="36"/>
      <c r="C574" s="37"/>
      <c r="D574" s="34"/>
      <c r="E574" s="34"/>
      <c r="F574" s="34"/>
      <c r="G574" s="34"/>
    </row>
    <row r="575" spans="1:7" ht="14.4">
      <c r="A575" s="27"/>
      <c r="B575" s="36"/>
      <c r="C575" s="37"/>
      <c r="D575" s="34"/>
      <c r="E575" s="34"/>
      <c r="F575" s="34"/>
      <c r="G575" s="34"/>
    </row>
    <row r="576" spans="1:7" ht="14.4">
      <c r="A576" s="27"/>
      <c r="B576" s="36"/>
      <c r="C576" s="37"/>
      <c r="D576" s="34"/>
      <c r="E576" s="34"/>
      <c r="F576" s="34"/>
      <c r="G576" s="34"/>
    </row>
    <row r="577" spans="1:7" ht="14.4">
      <c r="A577" s="27"/>
      <c r="B577" s="36"/>
      <c r="C577" s="37"/>
      <c r="D577" s="34"/>
      <c r="E577" s="34"/>
      <c r="F577" s="34"/>
      <c r="G577" s="34"/>
    </row>
    <row r="578" spans="1:7" ht="14.4">
      <c r="A578" s="27"/>
      <c r="B578" s="36"/>
      <c r="C578" s="37"/>
      <c r="D578" s="34"/>
      <c r="E578" s="34"/>
      <c r="F578" s="34"/>
      <c r="G578" s="34"/>
    </row>
    <row r="579" spans="1:7" ht="14.4">
      <c r="A579" s="27"/>
      <c r="B579" s="36"/>
      <c r="C579" s="37"/>
      <c r="D579" s="34"/>
      <c r="E579" s="34"/>
      <c r="F579" s="34"/>
      <c r="G579" s="34"/>
    </row>
    <row r="580" spans="1:7" ht="14.4">
      <c r="A580" s="27"/>
      <c r="B580" s="36"/>
      <c r="C580" s="37"/>
      <c r="D580" s="34"/>
      <c r="E580" s="34"/>
      <c r="F580" s="34"/>
      <c r="G580" s="34"/>
    </row>
    <row r="581" spans="1:7" ht="14.4">
      <c r="A581" s="27"/>
      <c r="B581" s="36"/>
      <c r="C581" s="37"/>
      <c r="D581" s="34"/>
      <c r="E581" s="34"/>
      <c r="F581" s="34"/>
      <c r="G581" s="34"/>
    </row>
    <row r="582" spans="1:7" ht="14.4">
      <c r="A582" s="27"/>
      <c r="B582" s="36"/>
      <c r="C582" s="37"/>
      <c r="D582" s="34"/>
      <c r="E582" s="34"/>
      <c r="F582" s="34"/>
      <c r="G582" s="34"/>
    </row>
    <row r="583" spans="1:7" ht="14.4">
      <c r="A583" s="27"/>
      <c r="B583" s="36"/>
      <c r="C583" s="37"/>
      <c r="D583" s="34"/>
      <c r="E583" s="34"/>
      <c r="F583" s="34"/>
      <c r="G583" s="34"/>
    </row>
    <row r="584" spans="1:7" ht="14.4">
      <c r="A584" s="27"/>
      <c r="B584" s="36"/>
      <c r="C584" s="37"/>
      <c r="D584" s="34"/>
      <c r="E584" s="34"/>
      <c r="F584" s="34"/>
      <c r="G584" s="34"/>
    </row>
    <row r="585" spans="1:7" ht="14.4">
      <c r="A585" s="27"/>
      <c r="B585" s="36"/>
      <c r="C585" s="37"/>
      <c r="D585" s="34"/>
      <c r="E585" s="34"/>
      <c r="F585" s="34"/>
      <c r="G585" s="34"/>
    </row>
    <row r="586" spans="1:7" ht="14.4">
      <c r="A586" s="27"/>
      <c r="B586" s="36"/>
      <c r="C586" s="37"/>
      <c r="D586" s="34"/>
      <c r="E586" s="34"/>
      <c r="F586" s="34"/>
      <c r="G586" s="34"/>
    </row>
    <row r="587" spans="1:7" ht="14.4">
      <c r="A587" s="27"/>
      <c r="B587" s="36"/>
      <c r="C587" s="37"/>
      <c r="D587" s="34"/>
      <c r="E587" s="34"/>
      <c r="F587" s="34"/>
      <c r="G587" s="34"/>
    </row>
    <row r="588" spans="1:7" ht="14.4">
      <c r="A588" s="27"/>
      <c r="B588" s="36"/>
      <c r="C588" s="37"/>
      <c r="D588" s="34"/>
      <c r="E588" s="34"/>
      <c r="F588" s="34"/>
      <c r="G588" s="34"/>
    </row>
    <row r="589" spans="1:7" ht="14.4">
      <c r="A589" s="27"/>
      <c r="B589" s="36"/>
      <c r="C589" s="37"/>
      <c r="D589" s="34"/>
      <c r="E589" s="34"/>
      <c r="F589" s="34"/>
      <c r="G589" s="34"/>
    </row>
    <row r="590" spans="1:7" ht="14.4">
      <c r="A590" s="27"/>
      <c r="B590" s="36"/>
      <c r="C590" s="37"/>
      <c r="D590" s="34"/>
      <c r="E590" s="34"/>
      <c r="F590" s="34"/>
      <c r="G590" s="34"/>
    </row>
    <row r="591" spans="1:7" ht="14.4">
      <c r="A591" s="27"/>
      <c r="B591" s="36"/>
      <c r="C591" s="37"/>
      <c r="D591" s="34"/>
      <c r="E591" s="34"/>
      <c r="F591" s="34"/>
      <c r="G591" s="34"/>
    </row>
    <row r="592" spans="1:7" ht="14.4">
      <c r="A592" s="27"/>
      <c r="B592" s="36"/>
      <c r="C592" s="37"/>
      <c r="D592" s="34"/>
      <c r="E592" s="34"/>
      <c r="F592" s="34"/>
      <c r="G592" s="34"/>
    </row>
    <row r="593" spans="1:7" ht="14.4">
      <c r="A593" s="27"/>
      <c r="B593" s="36"/>
      <c r="C593" s="37"/>
      <c r="D593" s="34"/>
      <c r="E593" s="34"/>
      <c r="F593" s="34"/>
      <c r="G593" s="34"/>
    </row>
    <row r="594" spans="1:7" ht="14.4">
      <c r="A594" s="27"/>
      <c r="B594" s="36"/>
      <c r="C594" s="37"/>
      <c r="D594" s="34"/>
      <c r="E594" s="34"/>
      <c r="F594" s="34"/>
      <c r="G594" s="34"/>
    </row>
    <row r="595" spans="1:7" ht="14.4">
      <c r="A595" s="27"/>
      <c r="B595" s="36"/>
      <c r="C595" s="37"/>
      <c r="D595" s="34"/>
      <c r="E595" s="34"/>
      <c r="F595" s="34"/>
      <c r="G595" s="34"/>
    </row>
    <row r="596" spans="1:7" ht="14.4">
      <c r="A596" s="27"/>
      <c r="B596" s="36"/>
      <c r="C596" s="37"/>
      <c r="D596" s="34"/>
      <c r="E596" s="34"/>
      <c r="F596" s="34"/>
      <c r="G596" s="34"/>
    </row>
    <row r="597" spans="1:7" ht="14.4">
      <c r="A597" s="27"/>
      <c r="B597" s="36"/>
      <c r="C597" s="37"/>
      <c r="D597" s="34"/>
      <c r="E597" s="34"/>
      <c r="F597" s="34"/>
      <c r="G597" s="34"/>
    </row>
    <row r="598" spans="1:7" ht="14.4">
      <c r="A598" s="27"/>
      <c r="B598" s="36"/>
      <c r="C598" s="37"/>
      <c r="D598" s="34"/>
      <c r="E598" s="34"/>
      <c r="F598" s="34"/>
      <c r="G598" s="34"/>
    </row>
    <row r="599" spans="1:7" ht="14.4">
      <c r="A599" s="27"/>
      <c r="B599" s="36"/>
      <c r="C599" s="37"/>
      <c r="D599" s="34"/>
      <c r="E599" s="34"/>
      <c r="F599" s="34"/>
      <c r="G599" s="34"/>
    </row>
    <row r="600" spans="1:7" ht="14.4">
      <c r="A600" s="27"/>
      <c r="B600" s="36"/>
      <c r="C600" s="37"/>
      <c r="D600" s="34"/>
      <c r="E600" s="34"/>
      <c r="F600" s="34"/>
      <c r="G600" s="34"/>
    </row>
    <row r="601" spans="1:7" ht="14.4">
      <c r="A601" s="27"/>
      <c r="B601" s="36"/>
      <c r="C601" s="37"/>
      <c r="D601" s="34"/>
      <c r="E601" s="34"/>
      <c r="F601" s="34"/>
      <c r="G601" s="34"/>
    </row>
    <row r="602" spans="1:7" ht="14.4">
      <c r="A602" s="27"/>
      <c r="B602" s="36"/>
      <c r="C602" s="37"/>
      <c r="D602" s="34"/>
      <c r="E602" s="34"/>
      <c r="F602" s="34"/>
      <c r="G602" s="34"/>
    </row>
    <row r="603" spans="1:7" ht="14.4">
      <c r="A603" s="27"/>
      <c r="B603" s="36"/>
      <c r="C603" s="37"/>
      <c r="D603" s="34"/>
      <c r="E603" s="34"/>
      <c r="F603" s="34"/>
      <c r="G603" s="34"/>
    </row>
    <row r="604" spans="1:7" ht="14.4">
      <c r="A604" s="27"/>
      <c r="B604" s="36"/>
      <c r="C604" s="37"/>
      <c r="D604" s="34"/>
      <c r="E604" s="34"/>
      <c r="F604" s="34"/>
      <c r="G604" s="34"/>
    </row>
    <row r="605" spans="1:7" ht="14.4">
      <c r="A605" s="27"/>
      <c r="B605" s="36"/>
      <c r="C605" s="37"/>
      <c r="D605" s="34"/>
      <c r="E605" s="34"/>
      <c r="F605" s="34"/>
      <c r="G605" s="34"/>
    </row>
    <row r="606" spans="1:7" ht="14.4">
      <c r="A606" s="27"/>
      <c r="B606" s="36"/>
      <c r="C606" s="37"/>
      <c r="D606" s="34"/>
      <c r="E606" s="34"/>
      <c r="F606" s="34"/>
      <c r="G606" s="34"/>
    </row>
    <row r="607" spans="1:7" ht="14.4">
      <c r="A607" s="27"/>
      <c r="B607" s="36"/>
      <c r="C607" s="37"/>
      <c r="D607" s="34"/>
      <c r="E607" s="34"/>
      <c r="F607" s="34"/>
      <c r="G607" s="34"/>
    </row>
    <row r="608" spans="1:7" ht="14.4">
      <c r="A608" s="27"/>
      <c r="B608" s="36"/>
      <c r="C608" s="37"/>
      <c r="D608" s="34"/>
      <c r="E608" s="34"/>
      <c r="F608" s="34"/>
      <c r="G608" s="34"/>
    </row>
    <row r="609" spans="1:7" ht="14.4">
      <c r="A609" s="27"/>
      <c r="B609" s="36"/>
      <c r="C609" s="37"/>
      <c r="D609" s="34"/>
      <c r="E609" s="34"/>
      <c r="F609" s="34"/>
      <c r="G609" s="34"/>
    </row>
    <row r="610" spans="1:7" ht="14.4">
      <c r="A610" s="27"/>
      <c r="B610" s="36"/>
      <c r="C610" s="37"/>
      <c r="D610" s="34"/>
      <c r="E610" s="34"/>
      <c r="F610" s="34"/>
      <c r="G610" s="34"/>
    </row>
    <row r="611" spans="1:7" ht="14.4">
      <c r="A611" s="27"/>
      <c r="B611" s="36"/>
      <c r="C611" s="37"/>
      <c r="D611" s="34"/>
      <c r="E611" s="34"/>
      <c r="F611" s="34"/>
      <c r="G611" s="34"/>
    </row>
    <row r="612" spans="1:7" ht="14.4">
      <c r="A612" s="27"/>
      <c r="B612" s="36"/>
      <c r="C612" s="37"/>
      <c r="D612" s="34"/>
      <c r="E612" s="34"/>
      <c r="F612" s="34"/>
      <c r="G612" s="34"/>
    </row>
    <row r="613" spans="1:7" ht="14.4">
      <c r="A613" s="27"/>
      <c r="B613" s="36"/>
      <c r="C613" s="37"/>
      <c r="D613" s="34"/>
      <c r="E613" s="34"/>
      <c r="F613" s="34"/>
      <c r="G613" s="34"/>
    </row>
    <row r="614" spans="1:7" ht="14.4">
      <c r="A614" s="27"/>
      <c r="B614" s="36"/>
      <c r="C614" s="37"/>
      <c r="D614" s="34"/>
      <c r="E614" s="34"/>
      <c r="F614" s="34"/>
      <c r="G614" s="34"/>
    </row>
    <row r="615" spans="1:7" ht="14.4">
      <c r="A615" s="27"/>
      <c r="B615" s="36"/>
      <c r="C615" s="37"/>
      <c r="D615" s="34"/>
      <c r="E615" s="34"/>
      <c r="F615" s="34"/>
      <c r="G615" s="34"/>
    </row>
    <row r="616" spans="1:7" ht="14.4">
      <c r="A616" s="27"/>
      <c r="B616" s="36"/>
      <c r="C616" s="37"/>
      <c r="D616" s="34"/>
      <c r="E616" s="34"/>
      <c r="F616" s="34"/>
      <c r="G616" s="34"/>
    </row>
    <row r="617" spans="1:7" ht="14.4">
      <c r="A617" s="27"/>
      <c r="B617" s="36"/>
      <c r="C617" s="37"/>
      <c r="D617" s="34"/>
      <c r="E617" s="34"/>
      <c r="F617" s="34"/>
      <c r="G617" s="34"/>
    </row>
    <row r="618" spans="1:7" ht="14.4">
      <c r="A618" s="27"/>
      <c r="B618" s="36"/>
      <c r="C618" s="37"/>
      <c r="D618" s="34"/>
      <c r="E618" s="34"/>
      <c r="F618" s="34"/>
      <c r="G618" s="34"/>
    </row>
    <row r="619" spans="1:7" ht="14.4">
      <c r="A619" s="27"/>
      <c r="B619" s="36"/>
      <c r="C619" s="37"/>
      <c r="D619" s="34"/>
      <c r="E619" s="34"/>
      <c r="F619" s="34"/>
      <c r="G619" s="34"/>
    </row>
    <row r="620" spans="1:7" ht="14.4">
      <c r="A620" s="27"/>
      <c r="B620" s="36"/>
      <c r="C620" s="37"/>
      <c r="D620" s="34"/>
      <c r="E620" s="34"/>
      <c r="F620" s="34"/>
      <c r="G620" s="34"/>
    </row>
    <row r="621" spans="1:7" ht="14.4">
      <c r="A621" s="27"/>
      <c r="B621" s="36"/>
      <c r="C621" s="37"/>
      <c r="D621" s="34"/>
      <c r="E621" s="34"/>
      <c r="F621" s="34"/>
      <c r="G621" s="34"/>
    </row>
    <row r="622" spans="1:7" ht="14.4">
      <c r="A622" s="27"/>
      <c r="B622" s="36"/>
      <c r="C622" s="37"/>
      <c r="D622" s="34"/>
      <c r="E622" s="34"/>
      <c r="F622" s="34"/>
      <c r="G622" s="34"/>
    </row>
    <row r="623" spans="1:7" ht="14.4">
      <c r="A623" s="27"/>
      <c r="B623" s="36"/>
      <c r="C623" s="37"/>
      <c r="D623" s="34"/>
      <c r="E623" s="34"/>
      <c r="F623" s="34"/>
      <c r="G623" s="34"/>
    </row>
    <row r="624" spans="1:7" ht="14.4">
      <c r="A624" s="27"/>
      <c r="B624" s="36"/>
      <c r="C624" s="37"/>
      <c r="D624" s="34"/>
      <c r="E624" s="34"/>
      <c r="F624" s="34"/>
      <c r="G624" s="34"/>
    </row>
    <row r="625" spans="1:7" ht="14.4">
      <c r="A625" s="27"/>
      <c r="B625" s="36"/>
      <c r="C625" s="37"/>
      <c r="D625" s="34"/>
      <c r="E625" s="34"/>
      <c r="F625" s="34"/>
      <c r="G625" s="34"/>
    </row>
    <row r="626" spans="1:7" ht="14.4">
      <c r="A626" s="27"/>
      <c r="B626" s="36"/>
      <c r="C626" s="37"/>
      <c r="D626" s="34"/>
      <c r="E626" s="34"/>
      <c r="F626" s="34"/>
      <c r="G626" s="34"/>
    </row>
    <row r="627" spans="1:7" ht="14.4">
      <c r="A627" s="27"/>
      <c r="B627" s="36"/>
      <c r="C627" s="37"/>
      <c r="D627" s="34"/>
      <c r="E627" s="34"/>
      <c r="F627" s="34"/>
      <c r="G627" s="34"/>
    </row>
    <row r="628" spans="1:7" ht="14.4">
      <c r="A628" s="27"/>
      <c r="B628" s="36"/>
      <c r="C628" s="37"/>
      <c r="D628" s="34"/>
      <c r="E628" s="34"/>
      <c r="F628" s="34"/>
      <c r="G628" s="34"/>
    </row>
    <row r="629" spans="1:7" ht="14.4">
      <c r="A629" s="27"/>
      <c r="B629" s="36"/>
      <c r="C629" s="37"/>
      <c r="D629" s="34"/>
      <c r="E629" s="34"/>
      <c r="F629" s="34"/>
      <c r="G629" s="34"/>
    </row>
    <row r="630" spans="1:7" ht="14.4">
      <c r="A630" s="27"/>
      <c r="B630" s="36"/>
      <c r="C630" s="37"/>
      <c r="D630" s="34"/>
      <c r="E630" s="34"/>
      <c r="F630" s="34"/>
      <c r="G630" s="34"/>
    </row>
    <row r="631" spans="1:7" ht="14.4">
      <c r="A631" s="27"/>
      <c r="B631" s="36"/>
      <c r="C631" s="37"/>
      <c r="D631" s="34"/>
      <c r="E631" s="34"/>
      <c r="F631" s="34"/>
      <c r="G631" s="34"/>
    </row>
    <row r="632" spans="1:7" ht="14.4">
      <c r="A632" s="27"/>
      <c r="B632" s="36"/>
      <c r="C632" s="37"/>
      <c r="D632" s="34"/>
      <c r="E632" s="34"/>
      <c r="F632" s="34"/>
      <c r="G632" s="34"/>
    </row>
    <row r="633" spans="1:7" ht="14.4">
      <c r="A633" s="27"/>
      <c r="B633" s="36"/>
      <c r="C633" s="37"/>
      <c r="D633" s="34"/>
      <c r="E633" s="34"/>
      <c r="F633" s="34"/>
      <c r="G633" s="34"/>
    </row>
    <row r="634" spans="1:7" ht="14.4">
      <c r="A634" s="27"/>
      <c r="B634" s="36"/>
      <c r="C634" s="37"/>
      <c r="D634" s="34"/>
      <c r="E634" s="34"/>
      <c r="F634" s="34"/>
      <c r="G634" s="34"/>
    </row>
    <row r="635" spans="1:7" ht="14.4">
      <c r="A635" s="27"/>
      <c r="B635" s="36"/>
      <c r="C635" s="37"/>
      <c r="D635" s="34"/>
      <c r="E635" s="34"/>
      <c r="F635" s="34"/>
      <c r="G635" s="34"/>
    </row>
    <row r="636" spans="1:7" ht="14.4">
      <c r="A636" s="27"/>
      <c r="B636" s="36"/>
      <c r="C636" s="37"/>
      <c r="D636" s="34"/>
      <c r="E636" s="34"/>
      <c r="F636" s="34"/>
      <c r="G636" s="34"/>
    </row>
    <row r="637" spans="1:7" ht="14.4">
      <c r="A637" s="27"/>
      <c r="B637" s="36"/>
      <c r="C637" s="37"/>
      <c r="D637" s="34"/>
      <c r="E637" s="34"/>
      <c r="F637" s="34"/>
      <c r="G637" s="34"/>
    </row>
    <row r="638" spans="1:7" ht="14.4">
      <c r="A638" s="27"/>
      <c r="B638" s="36"/>
      <c r="C638" s="37"/>
      <c r="D638" s="34"/>
      <c r="E638" s="34"/>
      <c r="F638" s="34"/>
      <c r="G638" s="34"/>
    </row>
    <row r="639" spans="1:7" ht="14.4">
      <c r="A639" s="27"/>
      <c r="B639" s="36"/>
      <c r="C639" s="37"/>
      <c r="D639" s="34"/>
      <c r="E639" s="34"/>
      <c r="F639" s="34"/>
      <c r="G639" s="34"/>
    </row>
    <row r="640" spans="1:7" ht="14.4">
      <c r="A640" s="27"/>
      <c r="B640" s="36"/>
      <c r="C640" s="37"/>
      <c r="D640" s="34"/>
      <c r="E640" s="34"/>
      <c r="F640" s="34"/>
      <c r="G640" s="34"/>
    </row>
    <row r="641" spans="1:7" ht="14.4">
      <c r="A641" s="27"/>
      <c r="B641" s="36"/>
      <c r="C641" s="37"/>
      <c r="D641" s="34"/>
      <c r="E641" s="34"/>
      <c r="F641" s="34"/>
      <c r="G641" s="34"/>
    </row>
    <row r="642" spans="1:7" ht="14.4">
      <c r="A642" s="27"/>
      <c r="B642" s="36"/>
      <c r="C642" s="37"/>
      <c r="D642" s="34"/>
      <c r="E642" s="34"/>
      <c r="F642" s="34"/>
      <c r="G642" s="34"/>
    </row>
    <row r="643" spans="1:7" ht="14.4">
      <c r="A643" s="27"/>
      <c r="B643" s="36"/>
      <c r="C643" s="37"/>
      <c r="D643" s="34"/>
      <c r="E643" s="34"/>
      <c r="F643" s="34"/>
      <c r="G643" s="34"/>
    </row>
    <row r="644" spans="1:7" ht="14.4">
      <c r="A644" s="27"/>
      <c r="B644" s="36"/>
      <c r="C644" s="37"/>
      <c r="D644" s="34"/>
      <c r="E644" s="34"/>
      <c r="F644" s="34"/>
      <c r="G644" s="34"/>
    </row>
    <row r="645" spans="1:7" ht="14.4">
      <c r="A645" s="27"/>
      <c r="B645" s="36"/>
      <c r="C645" s="37"/>
      <c r="D645" s="34"/>
      <c r="E645" s="34"/>
      <c r="F645" s="34"/>
      <c r="G645" s="34"/>
    </row>
    <row r="646" spans="1:7" ht="14.4">
      <c r="A646" s="27"/>
      <c r="B646" s="36"/>
      <c r="C646" s="37"/>
      <c r="D646" s="34"/>
      <c r="E646" s="34"/>
      <c r="F646" s="34"/>
      <c r="G646" s="34"/>
    </row>
    <row r="647" spans="1:7" ht="14.4">
      <c r="A647" s="27"/>
      <c r="B647" s="36"/>
      <c r="C647" s="37"/>
      <c r="D647" s="34"/>
      <c r="E647" s="34"/>
      <c r="F647" s="34"/>
      <c r="G647" s="34"/>
    </row>
    <row r="648" spans="1:7" ht="14.4">
      <c r="A648" s="27"/>
      <c r="B648" s="36"/>
      <c r="C648" s="37"/>
      <c r="D648" s="34"/>
      <c r="E648" s="34"/>
      <c r="F648" s="34"/>
      <c r="G648" s="34"/>
    </row>
    <row r="649" spans="1:7" ht="14.4">
      <c r="A649" s="27"/>
      <c r="B649" s="36"/>
      <c r="C649" s="37"/>
      <c r="D649" s="34"/>
      <c r="E649" s="34"/>
      <c r="F649" s="34"/>
      <c r="G649" s="34"/>
    </row>
    <row r="650" spans="1:7" ht="14.4">
      <c r="A650" s="27"/>
      <c r="B650" s="36"/>
      <c r="C650" s="37"/>
      <c r="D650" s="34"/>
      <c r="E650" s="34"/>
      <c r="F650" s="34"/>
      <c r="G650" s="34"/>
    </row>
    <row r="651" spans="1:7" ht="14.4">
      <c r="A651" s="27"/>
      <c r="B651" s="36"/>
      <c r="C651" s="37"/>
      <c r="D651" s="34"/>
      <c r="E651" s="34"/>
      <c r="F651" s="34"/>
      <c r="G651" s="34"/>
    </row>
    <row r="652" spans="1:7" ht="14.4">
      <c r="A652" s="27"/>
      <c r="B652" s="36"/>
      <c r="C652" s="37"/>
      <c r="D652" s="34"/>
      <c r="E652" s="34"/>
      <c r="F652" s="34"/>
      <c r="G652" s="34"/>
    </row>
    <row r="653" spans="1:7" ht="14.4">
      <c r="A653" s="27"/>
      <c r="B653" s="36"/>
      <c r="C653" s="37"/>
      <c r="D653" s="34"/>
      <c r="E653" s="34"/>
      <c r="F653" s="34"/>
      <c r="G653" s="34"/>
    </row>
    <row r="654" spans="1:7" ht="14.4">
      <c r="A654" s="27"/>
      <c r="B654" s="36"/>
      <c r="C654" s="37"/>
      <c r="D654" s="34"/>
      <c r="E654" s="34"/>
      <c r="F654" s="34"/>
      <c r="G654" s="34"/>
    </row>
    <row r="655" spans="1:7" ht="14.4">
      <c r="A655" s="27"/>
      <c r="B655" s="36"/>
      <c r="C655" s="37"/>
      <c r="D655" s="34"/>
      <c r="E655" s="34"/>
      <c r="F655" s="34"/>
      <c r="G655" s="34"/>
    </row>
    <row r="656" spans="1:7" ht="14.4">
      <c r="A656" s="27"/>
      <c r="B656" s="36"/>
      <c r="C656" s="37"/>
      <c r="D656" s="34"/>
      <c r="E656" s="34"/>
      <c r="F656" s="34"/>
      <c r="G656" s="34"/>
    </row>
    <row r="657" spans="1:7" ht="14.4">
      <c r="A657" s="27"/>
      <c r="B657" s="36"/>
      <c r="C657" s="37"/>
      <c r="D657" s="34"/>
      <c r="E657" s="34"/>
      <c r="F657" s="34"/>
      <c r="G657" s="34"/>
    </row>
    <row r="658" spans="1:7" ht="14.4">
      <c r="A658" s="27"/>
      <c r="B658" s="36"/>
      <c r="C658" s="37"/>
      <c r="D658" s="34"/>
      <c r="E658" s="34"/>
      <c r="F658" s="34"/>
      <c r="G658" s="34"/>
    </row>
    <row r="659" spans="1:7" ht="14.4">
      <c r="A659" s="27"/>
      <c r="B659" s="36"/>
      <c r="C659" s="37"/>
      <c r="D659" s="34"/>
      <c r="E659" s="34"/>
      <c r="F659" s="34"/>
      <c r="G659" s="34"/>
    </row>
    <row r="660" spans="1:7" ht="14.4">
      <c r="A660" s="27"/>
      <c r="B660" s="36"/>
      <c r="C660" s="37"/>
      <c r="D660" s="34"/>
      <c r="E660" s="34"/>
      <c r="F660" s="34"/>
      <c r="G660" s="34"/>
    </row>
    <row r="661" spans="1:7" ht="14.4">
      <c r="A661" s="27"/>
      <c r="B661" s="36"/>
      <c r="C661" s="37"/>
      <c r="D661" s="34"/>
      <c r="E661" s="34"/>
      <c r="F661" s="34"/>
      <c r="G661" s="34"/>
    </row>
    <row r="662" spans="1:7" ht="14.4">
      <c r="A662" s="27"/>
      <c r="B662" s="36"/>
      <c r="C662" s="37"/>
      <c r="D662" s="34"/>
      <c r="E662" s="34"/>
      <c r="F662" s="34"/>
      <c r="G662" s="34"/>
    </row>
    <row r="663" spans="1:7" ht="14.4">
      <c r="A663" s="27"/>
      <c r="B663" s="36"/>
      <c r="C663" s="37"/>
      <c r="D663" s="34"/>
      <c r="E663" s="34"/>
      <c r="F663" s="34"/>
      <c r="G663" s="34"/>
    </row>
    <row r="664" spans="1:7" ht="14.4">
      <c r="A664" s="27"/>
      <c r="B664" s="36"/>
      <c r="C664" s="37"/>
      <c r="D664" s="34"/>
      <c r="E664" s="34"/>
      <c r="F664" s="34"/>
      <c r="G664" s="34"/>
    </row>
    <row r="665" spans="1:7" ht="14.4">
      <c r="A665" s="27"/>
      <c r="B665" s="36"/>
      <c r="C665" s="37"/>
      <c r="D665" s="34"/>
      <c r="E665" s="34"/>
      <c r="F665" s="34"/>
      <c r="G665" s="34"/>
    </row>
    <row r="666" spans="1:7" ht="14.4">
      <c r="A666" s="27"/>
      <c r="B666" s="36"/>
      <c r="C666" s="37"/>
      <c r="D666" s="34"/>
      <c r="E666" s="34"/>
      <c r="F666" s="34"/>
      <c r="G666" s="34"/>
    </row>
    <row r="667" spans="1:7" ht="14.4">
      <c r="A667" s="27"/>
      <c r="B667" s="36"/>
      <c r="C667" s="37"/>
      <c r="D667" s="34"/>
      <c r="E667" s="34"/>
      <c r="F667" s="34"/>
      <c r="G667" s="34"/>
    </row>
    <row r="668" spans="1:7" ht="14.4">
      <c r="A668" s="27"/>
      <c r="B668" s="36"/>
      <c r="C668" s="37"/>
      <c r="D668" s="34"/>
      <c r="E668" s="34"/>
      <c r="F668" s="34"/>
      <c r="G668" s="34"/>
    </row>
    <row r="669" spans="1:7" ht="14.4">
      <c r="A669" s="27"/>
      <c r="B669" s="36"/>
      <c r="C669" s="37"/>
      <c r="D669" s="34"/>
      <c r="E669" s="34"/>
      <c r="F669" s="34"/>
      <c r="G669" s="34"/>
    </row>
    <row r="670" spans="1:7" ht="14.4">
      <c r="A670" s="27"/>
      <c r="B670" s="36"/>
      <c r="C670" s="37"/>
      <c r="D670" s="34"/>
      <c r="E670" s="34"/>
      <c r="F670" s="34"/>
      <c r="G670" s="34"/>
    </row>
    <row r="671" spans="1:7" ht="14.4">
      <c r="A671" s="27"/>
      <c r="B671" s="36"/>
      <c r="C671" s="37"/>
      <c r="D671" s="34"/>
      <c r="E671" s="34"/>
      <c r="F671" s="34"/>
      <c r="G671" s="34"/>
    </row>
    <row r="672" spans="1:7" ht="14.4">
      <c r="A672" s="27"/>
      <c r="B672" s="36"/>
      <c r="C672" s="37"/>
      <c r="D672" s="34"/>
      <c r="E672" s="34"/>
      <c r="F672" s="34"/>
      <c r="G672" s="34"/>
    </row>
    <row r="673" spans="1:7" ht="14.4">
      <c r="A673" s="27"/>
      <c r="B673" s="36"/>
      <c r="C673" s="37"/>
      <c r="D673" s="34"/>
      <c r="E673" s="34"/>
      <c r="F673" s="34"/>
      <c r="G673" s="34"/>
    </row>
    <row r="674" spans="1:7" ht="14.4">
      <c r="A674" s="27"/>
      <c r="B674" s="36"/>
      <c r="C674" s="37"/>
      <c r="D674" s="34"/>
      <c r="E674" s="34"/>
      <c r="F674" s="34"/>
      <c r="G674" s="34"/>
    </row>
    <row r="675" spans="1:7" ht="14.4">
      <c r="A675" s="27"/>
      <c r="B675" s="36"/>
      <c r="C675" s="37"/>
      <c r="D675" s="34"/>
      <c r="E675" s="34"/>
      <c r="F675" s="34"/>
      <c r="G675" s="34"/>
    </row>
    <row r="676" spans="1:7" ht="14.4">
      <c r="A676" s="27"/>
      <c r="B676" s="36"/>
      <c r="C676" s="37"/>
      <c r="D676" s="34"/>
      <c r="E676" s="34"/>
      <c r="F676" s="34"/>
      <c r="G676" s="34"/>
    </row>
    <row r="677" spans="1:7" ht="14.4">
      <c r="A677" s="27"/>
      <c r="B677" s="36"/>
      <c r="C677" s="37"/>
      <c r="D677" s="34"/>
      <c r="E677" s="34"/>
      <c r="F677" s="34"/>
      <c r="G677" s="34"/>
    </row>
    <row r="678" spans="1:7" ht="14.4">
      <c r="A678" s="27"/>
      <c r="B678" s="36"/>
      <c r="C678" s="37"/>
      <c r="D678" s="34"/>
      <c r="E678" s="34"/>
      <c r="F678" s="34"/>
      <c r="G678" s="34"/>
    </row>
    <row r="679" spans="1:7" ht="14.4">
      <c r="A679" s="27"/>
      <c r="B679" s="36"/>
      <c r="C679" s="37"/>
      <c r="D679" s="34"/>
      <c r="E679" s="34"/>
      <c r="F679" s="34"/>
      <c r="G679" s="34"/>
    </row>
    <row r="680" spans="1:7" ht="14.4">
      <c r="A680" s="27"/>
      <c r="B680" s="36"/>
      <c r="C680" s="37"/>
      <c r="D680" s="34"/>
      <c r="E680" s="34"/>
      <c r="F680" s="34"/>
      <c r="G680" s="34"/>
    </row>
    <row r="681" spans="1:7" ht="14.4">
      <c r="A681" s="27"/>
      <c r="B681" s="36"/>
      <c r="C681" s="37"/>
      <c r="D681" s="34"/>
      <c r="E681" s="34"/>
      <c r="F681" s="34"/>
      <c r="G681" s="34"/>
    </row>
    <row r="682" spans="1:7" ht="14.4">
      <c r="A682" s="27"/>
      <c r="B682" s="36"/>
      <c r="C682" s="37"/>
      <c r="D682" s="34"/>
      <c r="E682" s="34"/>
      <c r="F682" s="34"/>
      <c r="G682" s="34"/>
    </row>
    <row r="683" spans="1:7" ht="14.4">
      <c r="A683" s="27"/>
      <c r="B683" s="36"/>
      <c r="C683" s="37"/>
      <c r="D683" s="34"/>
      <c r="E683" s="34"/>
      <c r="F683" s="34"/>
      <c r="G683" s="34"/>
    </row>
    <row r="684" spans="1:7" ht="14.4">
      <c r="A684" s="27"/>
      <c r="B684" s="36"/>
      <c r="C684" s="37"/>
      <c r="D684" s="34"/>
      <c r="E684" s="34"/>
      <c r="F684" s="34"/>
      <c r="G684" s="34"/>
    </row>
    <row r="685" spans="1:7" ht="14.4">
      <c r="A685" s="27"/>
      <c r="B685" s="36"/>
      <c r="C685" s="37"/>
      <c r="D685" s="34"/>
      <c r="E685" s="34"/>
      <c r="F685" s="34"/>
      <c r="G685" s="34"/>
    </row>
    <row r="686" spans="1:7" ht="14.4">
      <c r="A686" s="27"/>
      <c r="B686" s="36"/>
      <c r="C686" s="37"/>
      <c r="D686" s="34"/>
      <c r="E686" s="34"/>
      <c r="F686" s="34"/>
      <c r="G686" s="34"/>
    </row>
    <row r="687" spans="1:7" ht="14.4">
      <c r="A687" s="27"/>
      <c r="B687" s="36"/>
      <c r="C687" s="37"/>
      <c r="D687" s="34"/>
      <c r="E687" s="34"/>
      <c r="F687" s="34"/>
      <c r="G687" s="34"/>
    </row>
    <row r="688" spans="1:7" ht="14.4">
      <c r="A688" s="27"/>
      <c r="B688" s="36"/>
      <c r="C688" s="37"/>
      <c r="D688" s="34"/>
      <c r="E688" s="34"/>
      <c r="F688" s="34"/>
      <c r="G688" s="34"/>
    </row>
    <row r="689" spans="1:7" ht="14.4">
      <c r="A689" s="27"/>
      <c r="B689" s="36"/>
      <c r="C689" s="37"/>
      <c r="D689" s="34"/>
      <c r="E689" s="34"/>
      <c r="F689" s="34"/>
      <c r="G689" s="34"/>
    </row>
    <row r="690" spans="1:7" ht="14.4">
      <c r="A690" s="27"/>
      <c r="B690" s="36"/>
      <c r="C690" s="37"/>
      <c r="D690" s="34"/>
      <c r="E690" s="34"/>
      <c r="F690" s="34"/>
      <c r="G690" s="34"/>
    </row>
    <row r="691" spans="1:7" ht="14.4">
      <c r="A691" s="27"/>
      <c r="B691" s="36"/>
      <c r="C691" s="37"/>
      <c r="D691" s="34"/>
      <c r="E691" s="34"/>
      <c r="F691" s="34"/>
      <c r="G691" s="34"/>
    </row>
    <row r="692" spans="1:7" ht="14.4">
      <c r="A692" s="27"/>
      <c r="B692" s="36"/>
      <c r="C692" s="37"/>
      <c r="D692" s="34"/>
      <c r="E692" s="34"/>
      <c r="F692" s="34"/>
      <c r="G692" s="34"/>
    </row>
    <row r="693" spans="1:7" ht="14.4">
      <c r="A693" s="27"/>
      <c r="B693" s="36"/>
      <c r="C693" s="37"/>
      <c r="D693" s="34"/>
      <c r="E693" s="34"/>
      <c r="F693" s="34"/>
      <c r="G693" s="34"/>
    </row>
    <row r="694" spans="1:7" ht="14.4">
      <c r="A694" s="27"/>
      <c r="B694" s="36"/>
      <c r="C694" s="37"/>
      <c r="D694" s="34"/>
      <c r="E694" s="34"/>
      <c r="F694" s="34"/>
      <c r="G694" s="34"/>
    </row>
    <row r="695" spans="1:7" ht="14.4">
      <c r="A695" s="27"/>
      <c r="B695" s="36"/>
      <c r="C695" s="37"/>
      <c r="D695" s="34"/>
      <c r="E695" s="34"/>
      <c r="F695" s="34"/>
      <c r="G695" s="34"/>
    </row>
    <row r="696" spans="1:7" ht="14.4">
      <c r="A696" s="27"/>
      <c r="B696" s="36"/>
      <c r="C696" s="37"/>
      <c r="D696" s="34"/>
      <c r="E696" s="34"/>
      <c r="F696" s="34"/>
      <c r="G696" s="34"/>
    </row>
    <row r="697" spans="1:7" ht="14.4">
      <c r="A697" s="27"/>
      <c r="B697" s="36"/>
      <c r="C697" s="37"/>
      <c r="D697" s="34"/>
      <c r="E697" s="34"/>
      <c r="F697" s="34"/>
      <c r="G697" s="34"/>
    </row>
    <row r="698" spans="1:7" ht="14.4">
      <c r="A698" s="27"/>
      <c r="B698" s="36"/>
      <c r="C698" s="37"/>
      <c r="D698" s="34"/>
      <c r="E698" s="34"/>
      <c r="F698" s="34"/>
      <c r="G698" s="34"/>
    </row>
    <row r="699" spans="1:7" ht="14.4">
      <c r="A699" s="27"/>
      <c r="B699" s="36"/>
      <c r="C699" s="37"/>
      <c r="D699" s="34"/>
      <c r="E699" s="34"/>
      <c r="F699" s="34"/>
      <c r="G699" s="34"/>
    </row>
    <row r="700" spans="1:7" ht="14.4">
      <c r="A700" s="27"/>
      <c r="B700" s="36"/>
      <c r="C700" s="37"/>
      <c r="D700" s="34"/>
      <c r="E700" s="34"/>
      <c r="F700" s="34"/>
      <c r="G700" s="34"/>
    </row>
    <row r="701" spans="1:7" ht="14.4">
      <c r="A701" s="27"/>
      <c r="B701" s="36"/>
      <c r="C701" s="37"/>
      <c r="D701" s="34"/>
      <c r="E701" s="34"/>
      <c r="F701" s="34"/>
      <c r="G701" s="34"/>
    </row>
    <row r="702" spans="1:7" ht="14.4">
      <c r="A702" s="27"/>
      <c r="B702" s="36"/>
      <c r="C702" s="37"/>
      <c r="D702" s="34"/>
      <c r="E702" s="34"/>
      <c r="F702" s="34"/>
      <c r="G702" s="34"/>
    </row>
    <row r="703" spans="1:7" ht="14.4">
      <c r="A703" s="27"/>
      <c r="B703" s="36"/>
      <c r="C703" s="37"/>
      <c r="D703" s="34"/>
      <c r="E703" s="34"/>
      <c r="F703" s="34"/>
      <c r="G703" s="34"/>
    </row>
    <row r="704" spans="1:7" ht="14.4">
      <c r="A704" s="27"/>
      <c r="B704" s="36"/>
      <c r="C704" s="37"/>
      <c r="D704" s="34"/>
      <c r="E704" s="34"/>
      <c r="F704" s="34"/>
      <c r="G704" s="34"/>
    </row>
    <row r="705" spans="1:7" ht="14.4">
      <c r="A705" s="27"/>
      <c r="B705" s="36"/>
      <c r="C705" s="37"/>
      <c r="D705" s="34"/>
      <c r="E705" s="34"/>
      <c r="F705" s="34"/>
      <c r="G705" s="34"/>
    </row>
    <row r="706" spans="1:7" ht="14.4">
      <c r="A706" s="27"/>
      <c r="B706" s="36"/>
      <c r="C706" s="37"/>
      <c r="D706" s="34"/>
      <c r="E706" s="34"/>
      <c r="F706" s="34"/>
      <c r="G706" s="34"/>
    </row>
    <row r="707" spans="1:7" ht="14.4">
      <c r="A707" s="27"/>
      <c r="B707" s="36"/>
      <c r="C707" s="37"/>
      <c r="D707" s="34"/>
      <c r="E707" s="34"/>
      <c r="F707" s="34"/>
      <c r="G707" s="34"/>
    </row>
    <row r="708" spans="1:7" ht="14.4">
      <c r="A708" s="27"/>
      <c r="B708" s="36"/>
      <c r="C708" s="37"/>
      <c r="D708" s="34"/>
      <c r="E708" s="34"/>
      <c r="F708" s="34"/>
      <c r="G708" s="34"/>
    </row>
    <row r="709" spans="1:7" ht="14.4">
      <c r="A709" s="27"/>
      <c r="B709" s="36"/>
      <c r="C709" s="37"/>
      <c r="D709" s="34"/>
      <c r="E709" s="34"/>
      <c r="F709" s="34"/>
      <c r="G709" s="34"/>
    </row>
    <row r="710" spans="1:7" ht="14.4">
      <c r="A710" s="27"/>
      <c r="B710" s="36"/>
      <c r="C710" s="37"/>
      <c r="D710" s="34"/>
      <c r="E710" s="34"/>
      <c r="F710" s="34"/>
      <c r="G710" s="34"/>
    </row>
    <row r="711" spans="1:7" ht="14.4">
      <c r="A711" s="27"/>
      <c r="B711" s="36"/>
      <c r="C711" s="37"/>
      <c r="D711" s="34"/>
      <c r="E711" s="34"/>
      <c r="F711" s="34"/>
      <c r="G711" s="34"/>
    </row>
    <row r="712" spans="1:7" ht="14.4">
      <c r="A712" s="27"/>
      <c r="B712" s="36"/>
      <c r="C712" s="37"/>
      <c r="D712" s="34"/>
      <c r="E712" s="34"/>
      <c r="F712" s="34"/>
      <c r="G712" s="34"/>
    </row>
    <row r="713" spans="1:7" ht="14.4">
      <c r="A713" s="27"/>
      <c r="B713" s="36"/>
      <c r="C713" s="37"/>
      <c r="D713" s="34"/>
      <c r="E713" s="34"/>
      <c r="F713" s="34"/>
      <c r="G713" s="34"/>
    </row>
    <row r="714" spans="1:7" ht="14.4">
      <c r="A714" s="27"/>
      <c r="B714" s="36"/>
      <c r="C714" s="37"/>
      <c r="D714" s="34"/>
      <c r="E714" s="34"/>
      <c r="F714" s="34"/>
      <c r="G714" s="34"/>
    </row>
    <row r="715" spans="1:7" ht="14.4">
      <c r="A715" s="27"/>
      <c r="B715" s="36"/>
      <c r="C715" s="37"/>
      <c r="D715" s="34"/>
      <c r="E715" s="34"/>
      <c r="F715" s="34"/>
      <c r="G715" s="34"/>
    </row>
    <row r="716" spans="1:7" ht="14.4">
      <c r="A716" s="27"/>
      <c r="B716" s="36"/>
      <c r="C716" s="37"/>
      <c r="D716" s="34"/>
      <c r="E716" s="34"/>
      <c r="F716" s="34"/>
      <c r="G716" s="34"/>
    </row>
    <row r="717" spans="1:7" ht="14.4">
      <c r="A717" s="27"/>
      <c r="B717" s="36"/>
      <c r="C717" s="37"/>
      <c r="D717" s="34"/>
      <c r="E717" s="34"/>
      <c r="F717" s="34"/>
      <c r="G717" s="34"/>
    </row>
    <row r="718" spans="1:7" ht="14.4">
      <c r="A718" s="27"/>
      <c r="B718" s="36"/>
      <c r="C718" s="37"/>
      <c r="D718" s="34"/>
      <c r="E718" s="34"/>
      <c r="F718" s="34"/>
      <c r="G718" s="34"/>
    </row>
    <row r="719" spans="1:7" ht="14.4">
      <c r="A719" s="27"/>
      <c r="B719" s="36"/>
      <c r="C719" s="37"/>
      <c r="D719" s="34"/>
      <c r="E719" s="34"/>
      <c r="F719" s="34"/>
      <c r="G719" s="34"/>
    </row>
    <row r="720" spans="1:7" ht="14.4">
      <c r="A720" s="27"/>
      <c r="B720" s="36"/>
      <c r="C720" s="37"/>
      <c r="D720" s="34"/>
      <c r="E720" s="34"/>
      <c r="F720" s="34"/>
      <c r="G720" s="34"/>
    </row>
    <row r="721" spans="1:7" ht="14.4">
      <c r="A721" s="27"/>
      <c r="B721" s="36"/>
      <c r="C721" s="37"/>
      <c r="D721" s="34"/>
      <c r="E721" s="34"/>
      <c r="F721" s="34"/>
      <c r="G721" s="34"/>
    </row>
    <row r="722" spans="1:7" ht="14.4">
      <c r="A722" s="27"/>
      <c r="B722" s="36"/>
      <c r="C722" s="37"/>
      <c r="D722" s="34"/>
      <c r="E722" s="34"/>
      <c r="F722" s="34"/>
      <c r="G722" s="34"/>
    </row>
    <row r="723" spans="1:7" ht="14.4">
      <c r="A723" s="27"/>
      <c r="B723" s="36"/>
      <c r="C723" s="37"/>
      <c r="D723" s="34"/>
      <c r="E723" s="34"/>
      <c r="F723" s="34"/>
      <c r="G723" s="34"/>
    </row>
    <row r="724" spans="1:7" ht="14.4">
      <c r="A724" s="27"/>
      <c r="B724" s="36"/>
      <c r="C724" s="37"/>
      <c r="D724" s="34"/>
      <c r="E724" s="34"/>
      <c r="F724" s="34"/>
      <c r="G724" s="34"/>
    </row>
    <row r="725" spans="1:7" ht="14.4">
      <c r="A725" s="27"/>
      <c r="B725" s="36"/>
      <c r="C725" s="37"/>
      <c r="D725" s="34"/>
      <c r="E725" s="34"/>
      <c r="F725" s="34"/>
      <c r="G725" s="34"/>
    </row>
    <row r="726" spans="1:7" ht="14.4">
      <c r="A726" s="27"/>
      <c r="B726" s="36"/>
      <c r="C726" s="37"/>
      <c r="D726" s="34"/>
      <c r="E726" s="34"/>
      <c r="F726" s="34"/>
      <c r="G726" s="34"/>
    </row>
    <row r="727" spans="1:7" ht="14.4">
      <c r="A727" s="27"/>
      <c r="B727" s="36"/>
      <c r="C727" s="37"/>
      <c r="D727" s="34"/>
      <c r="E727" s="34"/>
      <c r="F727" s="34"/>
      <c r="G727" s="34"/>
    </row>
    <row r="728" spans="1:7" ht="14.4">
      <c r="A728" s="27"/>
      <c r="B728" s="36"/>
      <c r="C728" s="37"/>
      <c r="D728" s="34"/>
      <c r="E728" s="34"/>
      <c r="F728" s="34"/>
      <c r="G728" s="34"/>
    </row>
    <row r="729" spans="1:7" ht="14.4">
      <c r="A729" s="27"/>
      <c r="B729" s="36"/>
      <c r="C729" s="37"/>
      <c r="D729" s="34"/>
      <c r="E729" s="34"/>
      <c r="F729" s="34"/>
      <c r="G729" s="34"/>
    </row>
    <row r="730" spans="1:7" ht="14.4">
      <c r="A730" s="27"/>
      <c r="B730" s="36"/>
      <c r="C730" s="37"/>
      <c r="D730" s="34"/>
      <c r="E730" s="34"/>
      <c r="F730" s="34"/>
      <c r="G730" s="34"/>
    </row>
    <row r="731" spans="1:7" ht="14.4">
      <c r="A731" s="27"/>
      <c r="B731" s="36"/>
      <c r="C731" s="37"/>
      <c r="D731" s="34"/>
      <c r="E731" s="34"/>
      <c r="F731" s="34"/>
      <c r="G731" s="34"/>
    </row>
    <row r="732" spans="1:7" ht="14.4">
      <c r="A732" s="27"/>
      <c r="B732" s="36"/>
      <c r="C732" s="37"/>
      <c r="D732" s="34"/>
      <c r="E732" s="34"/>
      <c r="F732" s="34"/>
      <c r="G732" s="34"/>
    </row>
    <row r="733" spans="1:7" ht="14.4">
      <c r="A733" s="27"/>
      <c r="B733" s="36"/>
      <c r="C733" s="37"/>
      <c r="D733" s="34"/>
      <c r="E733" s="34"/>
      <c r="F733" s="34"/>
      <c r="G733" s="34"/>
    </row>
    <row r="734" spans="1:7" ht="14.4">
      <c r="A734" s="27"/>
      <c r="B734" s="36"/>
      <c r="C734" s="37"/>
      <c r="D734" s="34"/>
      <c r="E734" s="34"/>
      <c r="F734" s="34"/>
      <c r="G734" s="34"/>
    </row>
    <row r="735" spans="1:7" ht="14.4">
      <c r="A735" s="27"/>
      <c r="B735" s="36"/>
      <c r="C735" s="37"/>
      <c r="D735" s="34"/>
      <c r="E735" s="34"/>
      <c r="F735" s="34"/>
      <c r="G735" s="34"/>
    </row>
    <row r="736" spans="1:7" ht="14.4">
      <c r="A736" s="27"/>
      <c r="B736" s="36"/>
      <c r="C736" s="37"/>
      <c r="D736" s="34"/>
      <c r="E736" s="34"/>
      <c r="F736" s="34"/>
      <c r="G736" s="34"/>
    </row>
    <row r="737" spans="1:7" ht="14.4">
      <c r="A737" s="27"/>
      <c r="B737" s="36"/>
      <c r="C737" s="37"/>
      <c r="D737" s="34"/>
      <c r="E737" s="34"/>
      <c r="F737" s="34"/>
      <c r="G737" s="34"/>
    </row>
    <row r="738" spans="1:7" ht="14.4">
      <c r="A738" s="27"/>
      <c r="B738" s="36"/>
      <c r="C738" s="37"/>
      <c r="D738" s="34"/>
      <c r="E738" s="34"/>
      <c r="F738" s="34"/>
      <c r="G738" s="34"/>
    </row>
    <row r="739" spans="1:7" ht="14.4">
      <c r="A739" s="27"/>
      <c r="B739" s="36"/>
      <c r="C739" s="37"/>
      <c r="D739" s="34"/>
      <c r="E739" s="34"/>
      <c r="F739" s="34"/>
      <c r="G739" s="34"/>
    </row>
    <row r="740" spans="1:7" ht="14.4">
      <c r="A740" s="27"/>
      <c r="B740" s="36"/>
      <c r="C740" s="37"/>
      <c r="D740" s="34"/>
      <c r="E740" s="34"/>
      <c r="F740" s="34"/>
      <c r="G740" s="34"/>
    </row>
    <row r="741" spans="1:7" ht="14.4">
      <c r="A741" s="27"/>
      <c r="B741" s="36"/>
      <c r="C741" s="37"/>
      <c r="D741" s="34"/>
      <c r="E741" s="34"/>
      <c r="F741" s="34"/>
      <c r="G741" s="34"/>
    </row>
    <row r="742" spans="1:7" ht="14.4">
      <c r="A742" s="27"/>
      <c r="B742" s="36"/>
      <c r="C742" s="37"/>
      <c r="D742" s="34"/>
      <c r="E742" s="34"/>
      <c r="F742" s="34"/>
      <c r="G742" s="34"/>
    </row>
    <row r="743" spans="1:7" ht="14.4">
      <c r="A743" s="27"/>
      <c r="B743" s="36"/>
      <c r="C743" s="37"/>
      <c r="D743" s="34"/>
      <c r="E743" s="34"/>
      <c r="F743" s="34"/>
      <c r="G743" s="34"/>
    </row>
    <row r="744" spans="1:7" ht="14.4">
      <c r="A744" s="27"/>
      <c r="B744" s="36"/>
      <c r="C744" s="37"/>
      <c r="D744" s="34"/>
      <c r="E744" s="34"/>
      <c r="F744" s="34"/>
      <c r="G744" s="34"/>
    </row>
    <row r="745" spans="1:7" ht="14.4">
      <c r="A745" s="27"/>
      <c r="B745" s="36"/>
      <c r="C745" s="37"/>
      <c r="D745" s="34"/>
      <c r="E745" s="34"/>
      <c r="F745" s="34"/>
      <c r="G745" s="34"/>
    </row>
    <row r="746" spans="1:7" ht="14.4">
      <c r="A746" s="27"/>
      <c r="B746" s="36"/>
      <c r="C746" s="37"/>
      <c r="D746" s="34"/>
      <c r="E746" s="34"/>
      <c r="F746" s="34"/>
      <c r="G746" s="34"/>
    </row>
    <row r="747" spans="1:7" ht="14.4">
      <c r="A747" s="27"/>
      <c r="B747" s="36"/>
      <c r="C747" s="37"/>
      <c r="D747" s="34"/>
      <c r="E747" s="34"/>
      <c r="F747" s="34"/>
      <c r="G747" s="34"/>
    </row>
    <row r="748" spans="1:7" ht="14.4">
      <c r="A748" s="27"/>
      <c r="B748" s="36"/>
      <c r="C748" s="37"/>
      <c r="D748" s="34"/>
      <c r="E748" s="34"/>
      <c r="F748" s="34"/>
      <c r="G748" s="34"/>
    </row>
    <row r="749" spans="1:7" ht="14.4">
      <c r="A749" s="27"/>
      <c r="B749" s="36"/>
      <c r="C749" s="37"/>
      <c r="D749" s="34"/>
      <c r="E749" s="34"/>
      <c r="F749" s="34"/>
      <c r="G749" s="34"/>
    </row>
    <row r="750" spans="1:7" ht="14.4">
      <c r="A750" s="27"/>
      <c r="B750" s="36"/>
      <c r="C750" s="37"/>
      <c r="D750" s="34"/>
      <c r="E750" s="34"/>
      <c r="F750" s="34"/>
      <c r="G750" s="34"/>
    </row>
    <row r="751" spans="1:7" ht="14.4">
      <c r="A751" s="27"/>
      <c r="B751" s="36"/>
      <c r="C751" s="37"/>
      <c r="D751" s="34"/>
      <c r="E751" s="34"/>
      <c r="F751" s="34"/>
      <c r="G751" s="34"/>
    </row>
    <row r="752" spans="1:7" ht="14.4">
      <c r="A752" s="27"/>
      <c r="B752" s="36"/>
      <c r="C752" s="37"/>
      <c r="D752" s="34"/>
      <c r="E752" s="34"/>
      <c r="F752" s="34"/>
      <c r="G752" s="34"/>
    </row>
    <row r="753" spans="1:7" ht="14.4">
      <c r="A753" s="27"/>
      <c r="B753" s="36"/>
      <c r="C753" s="37"/>
      <c r="D753" s="34"/>
      <c r="E753" s="34"/>
      <c r="F753" s="34"/>
      <c r="G753" s="34"/>
    </row>
    <row r="754" spans="1:7" ht="14.4">
      <c r="A754" s="27"/>
      <c r="B754" s="36"/>
      <c r="C754" s="37"/>
      <c r="D754" s="34"/>
      <c r="E754" s="34"/>
      <c r="F754" s="34"/>
      <c r="G754" s="34"/>
    </row>
    <row r="755" spans="1:7" ht="14.4">
      <c r="A755" s="27"/>
      <c r="B755" s="36"/>
      <c r="C755" s="37"/>
      <c r="D755" s="34"/>
      <c r="E755" s="34"/>
      <c r="F755" s="34"/>
      <c r="G755" s="34"/>
    </row>
    <row r="756" spans="1:7" ht="14.4">
      <c r="A756" s="27"/>
      <c r="B756" s="36"/>
      <c r="C756" s="37"/>
      <c r="D756" s="34"/>
      <c r="E756" s="34"/>
      <c r="F756" s="34"/>
      <c r="G756" s="34"/>
    </row>
    <row r="757" spans="1:7" ht="14.4">
      <c r="A757" s="27"/>
      <c r="B757" s="36"/>
      <c r="C757" s="37"/>
      <c r="D757" s="34"/>
      <c r="E757" s="34"/>
      <c r="F757" s="34"/>
      <c r="G757" s="34"/>
    </row>
    <row r="758" spans="1:7" ht="14.4">
      <c r="A758" s="27"/>
      <c r="B758" s="36"/>
      <c r="C758" s="37"/>
      <c r="D758" s="34"/>
      <c r="E758" s="34"/>
      <c r="F758" s="34"/>
      <c r="G758" s="34"/>
    </row>
    <row r="759" spans="1:7" ht="14.4">
      <c r="A759" s="27"/>
      <c r="B759" s="36"/>
      <c r="C759" s="37"/>
      <c r="D759" s="34"/>
      <c r="E759" s="34"/>
      <c r="F759" s="34"/>
      <c r="G759" s="34"/>
    </row>
    <row r="760" spans="1:7" ht="14.4">
      <c r="A760" s="27"/>
      <c r="B760" s="36"/>
      <c r="C760" s="37"/>
      <c r="D760" s="34"/>
      <c r="E760" s="34"/>
      <c r="F760" s="34"/>
      <c r="G760" s="34"/>
    </row>
    <row r="761" spans="1:7" ht="14.4">
      <c r="A761" s="27"/>
      <c r="B761" s="36"/>
      <c r="C761" s="37"/>
      <c r="D761" s="34"/>
      <c r="E761" s="34"/>
      <c r="F761" s="34"/>
      <c r="G761" s="34"/>
    </row>
    <row r="762" spans="1:7" ht="14.4">
      <c r="A762" s="27"/>
      <c r="B762" s="36"/>
      <c r="C762" s="37"/>
      <c r="D762" s="34"/>
      <c r="E762" s="34"/>
      <c r="F762" s="34"/>
      <c r="G762" s="34"/>
    </row>
    <row r="763" spans="1:7" ht="14.4">
      <c r="A763" s="27"/>
      <c r="B763" s="36"/>
      <c r="C763" s="37"/>
      <c r="D763" s="34"/>
      <c r="E763" s="34"/>
      <c r="F763" s="34"/>
      <c r="G763" s="34"/>
    </row>
    <row r="764" spans="1:7" ht="14.4">
      <c r="A764" s="27"/>
      <c r="B764" s="36"/>
      <c r="C764" s="37"/>
      <c r="D764" s="34"/>
      <c r="E764" s="34"/>
      <c r="F764" s="34"/>
      <c r="G764" s="34"/>
    </row>
    <row r="765" spans="1:7" ht="14.4">
      <c r="A765" s="27"/>
      <c r="B765" s="36"/>
      <c r="C765" s="37"/>
      <c r="D765" s="34"/>
      <c r="E765" s="34"/>
      <c r="F765" s="34"/>
      <c r="G765" s="34"/>
    </row>
    <row r="766" spans="1:7" ht="14.4">
      <c r="A766" s="27"/>
      <c r="B766" s="36"/>
      <c r="C766" s="37"/>
      <c r="D766" s="34"/>
      <c r="E766" s="34"/>
      <c r="F766" s="34"/>
      <c r="G766" s="34"/>
    </row>
    <row r="767" spans="1:7" ht="14.4">
      <c r="A767" s="27"/>
      <c r="B767" s="36"/>
      <c r="C767" s="37"/>
      <c r="D767" s="34"/>
      <c r="E767" s="34"/>
      <c r="F767" s="34"/>
      <c r="G767" s="34"/>
    </row>
    <row r="768" spans="1:7" ht="14.4">
      <c r="A768" s="27"/>
      <c r="B768" s="36"/>
      <c r="C768" s="37"/>
      <c r="D768" s="34"/>
      <c r="E768" s="34"/>
      <c r="F768" s="34"/>
      <c r="G768" s="34"/>
    </row>
    <row r="769" spans="1:7" ht="14.4">
      <c r="A769" s="27"/>
      <c r="B769" s="36"/>
      <c r="C769" s="37"/>
      <c r="D769" s="34"/>
      <c r="E769" s="34"/>
      <c r="F769" s="34"/>
      <c r="G769" s="34"/>
    </row>
    <row r="770" spans="1:7" ht="14.4">
      <c r="A770" s="27"/>
      <c r="B770" s="36"/>
      <c r="C770" s="37"/>
      <c r="D770" s="34"/>
      <c r="E770" s="34"/>
      <c r="F770" s="34"/>
      <c r="G770" s="34"/>
    </row>
    <row r="771" spans="1:7" ht="14.4">
      <c r="A771" s="27"/>
      <c r="B771" s="36"/>
      <c r="C771" s="37"/>
      <c r="D771" s="34"/>
      <c r="E771" s="34"/>
      <c r="F771" s="34"/>
      <c r="G771" s="34"/>
    </row>
    <row r="772" spans="1:7" ht="14.4">
      <c r="A772" s="27"/>
      <c r="B772" s="36"/>
      <c r="C772" s="37"/>
      <c r="D772" s="34"/>
      <c r="E772" s="34"/>
      <c r="F772" s="34"/>
      <c r="G772" s="34"/>
    </row>
    <row r="773" spans="1:7" ht="14.4">
      <c r="A773" s="27"/>
      <c r="B773" s="36"/>
      <c r="C773" s="37"/>
      <c r="D773" s="34"/>
      <c r="E773" s="34"/>
      <c r="F773" s="34"/>
      <c r="G773" s="34"/>
    </row>
    <row r="774" spans="1:7" ht="14.4">
      <c r="A774" s="27"/>
      <c r="B774" s="36"/>
      <c r="C774" s="37"/>
      <c r="D774" s="34"/>
      <c r="E774" s="34"/>
      <c r="F774" s="34"/>
      <c r="G774" s="34"/>
    </row>
    <row r="775" spans="1:7" ht="14.4">
      <c r="A775" s="27"/>
      <c r="B775" s="36"/>
      <c r="C775" s="37"/>
      <c r="D775" s="34"/>
      <c r="E775" s="34"/>
      <c r="F775" s="34"/>
      <c r="G775" s="34"/>
    </row>
    <row r="776" spans="1:7" ht="14.4">
      <c r="A776" s="27"/>
      <c r="B776" s="36"/>
      <c r="C776" s="37"/>
      <c r="D776" s="34"/>
      <c r="E776" s="34"/>
      <c r="F776" s="34"/>
      <c r="G776" s="34"/>
    </row>
    <row r="777" spans="1:7" ht="14.4">
      <c r="A777" s="27"/>
      <c r="B777" s="36"/>
      <c r="C777" s="37"/>
      <c r="D777" s="34"/>
      <c r="E777" s="34"/>
      <c r="F777" s="34"/>
      <c r="G777" s="34"/>
    </row>
    <row r="778" spans="1:7" ht="14.4">
      <c r="A778" s="27"/>
      <c r="B778" s="36"/>
      <c r="C778" s="37"/>
      <c r="D778" s="34"/>
      <c r="E778" s="34"/>
      <c r="F778" s="34"/>
      <c r="G778" s="34"/>
    </row>
    <row r="779" spans="1:7" ht="14.4">
      <c r="A779" s="27"/>
      <c r="B779" s="36"/>
      <c r="C779" s="37"/>
      <c r="D779" s="34"/>
      <c r="E779" s="34"/>
      <c r="F779" s="34"/>
      <c r="G779" s="34"/>
    </row>
    <row r="780" spans="1:7" ht="14.4">
      <c r="A780" s="27"/>
      <c r="B780" s="36"/>
      <c r="C780" s="37"/>
      <c r="D780" s="34"/>
      <c r="E780" s="34"/>
      <c r="F780" s="34"/>
      <c r="G780" s="34"/>
    </row>
    <row r="781" spans="1:7" ht="14.4">
      <c r="A781" s="27"/>
      <c r="B781" s="36"/>
      <c r="C781" s="37"/>
      <c r="D781" s="34"/>
      <c r="E781" s="34"/>
      <c r="F781" s="34"/>
      <c r="G781" s="34"/>
    </row>
    <row r="782" spans="1:7" ht="14.4">
      <c r="A782" s="27"/>
      <c r="B782" s="36"/>
      <c r="C782" s="37"/>
      <c r="D782" s="34"/>
      <c r="E782" s="34"/>
      <c r="F782" s="34"/>
      <c r="G782" s="34"/>
    </row>
    <row r="783" spans="1:7" ht="14.4">
      <c r="A783" s="27"/>
      <c r="B783" s="36"/>
      <c r="C783" s="37"/>
      <c r="D783" s="34"/>
      <c r="E783" s="34"/>
      <c r="F783" s="34"/>
      <c r="G783" s="34"/>
    </row>
    <row r="784" spans="1:7" ht="14.4">
      <c r="A784" s="27"/>
      <c r="B784" s="36"/>
      <c r="C784" s="37"/>
      <c r="D784" s="34"/>
      <c r="E784" s="34"/>
      <c r="F784" s="34"/>
      <c r="G784" s="34"/>
    </row>
    <row r="785" spans="1:7" ht="14.4">
      <c r="A785" s="27"/>
      <c r="B785" s="36"/>
      <c r="C785" s="37"/>
      <c r="D785" s="34"/>
      <c r="E785" s="34"/>
      <c r="F785" s="34"/>
      <c r="G785" s="34"/>
    </row>
    <row r="786" spans="1:7" ht="14.4">
      <c r="A786" s="27"/>
      <c r="B786" s="36"/>
      <c r="C786" s="37"/>
      <c r="D786" s="34"/>
      <c r="E786" s="34"/>
      <c r="F786" s="34"/>
      <c r="G786" s="34"/>
    </row>
    <row r="787" spans="1:7" ht="14.4">
      <c r="A787" s="27"/>
      <c r="B787" s="36"/>
      <c r="C787" s="37"/>
      <c r="D787" s="34"/>
      <c r="E787" s="34"/>
      <c r="F787" s="34"/>
      <c r="G787" s="34"/>
    </row>
    <row r="788" spans="1:7" ht="14.4">
      <c r="A788" s="27"/>
      <c r="B788" s="36"/>
      <c r="C788" s="37"/>
      <c r="D788" s="34"/>
      <c r="E788" s="34"/>
      <c r="F788" s="34"/>
      <c r="G788" s="34"/>
    </row>
    <row r="789" spans="1:7" ht="14.4">
      <c r="A789" s="27"/>
      <c r="B789" s="36"/>
      <c r="C789" s="37"/>
      <c r="D789" s="34"/>
      <c r="E789" s="34"/>
      <c r="F789" s="34"/>
      <c r="G789" s="34"/>
    </row>
    <row r="790" spans="1:7" ht="14.4">
      <c r="A790" s="27"/>
      <c r="B790" s="36"/>
      <c r="C790" s="37"/>
      <c r="D790" s="34"/>
      <c r="E790" s="34"/>
      <c r="F790" s="34"/>
      <c r="G790" s="34"/>
    </row>
    <row r="791" spans="1:7" ht="14.4">
      <c r="A791" s="27"/>
      <c r="B791" s="36"/>
      <c r="C791" s="37"/>
      <c r="D791" s="34"/>
      <c r="E791" s="34"/>
      <c r="F791" s="34"/>
      <c r="G791" s="34"/>
    </row>
    <row r="792" spans="1:7" ht="14.4">
      <c r="A792" s="27"/>
      <c r="B792" s="36"/>
      <c r="C792" s="37"/>
      <c r="D792" s="34"/>
      <c r="E792" s="34"/>
      <c r="F792" s="34"/>
      <c r="G792" s="34"/>
    </row>
    <row r="793" spans="1:7" ht="14.4">
      <c r="A793" s="27"/>
      <c r="B793" s="36"/>
      <c r="C793" s="37"/>
      <c r="D793" s="34"/>
      <c r="E793" s="34"/>
      <c r="F793" s="34"/>
      <c r="G793" s="34"/>
    </row>
    <row r="794" spans="1:7" ht="14.4">
      <c r="A794" s="27"/>
      <c r="B794" s="36"/>
      <c r="C794" s="37"/>
      <c r="D794" s="34"/>
      <c r="E794" s="34"/>
      <c r="F794" s="34"/>
      <c r="G794" s="34"/>
    </row>
    <row r="795" spans="1:7" ht="14.4">
      <c r="A795" s="27"/>
      <c r="B795" s="36"/>
      <c r="C795" s="37"/>
      <c r="D795" s="34"/>
      <c r="E795" s="34"/>
      <c r="F795" s="34"/>
      <c r="G795" s="34"/>
    </row>
    <row r="796" spans="1:7" ht="14.4">
      <c r="A796" s="27"/>
      <c r="B796" s="36"/>
      <c r="C796" s="37"/>
      <c r="D796" s="34"/>
      <c r="E796" s="34"/>
      <c r="F796" s="34"/>
      <c r="G796" s="34"/>
    </row>
    <row r="797" spans="1:7" ht="14.4">
      <c r="A797" s="27"/>
      <c r="B797" s="36"/>
      <c r="C797" s="37"/>
      <c r="D797" s="34"/>
      <c r="E797" s="34"/>
      <c r="F797" s="34"/>
      <c r="G797" s="34"/>
    </row>
    <row r="798" spans="1:7" ht="14.4">
      <c r="A798" s="27"/>
      <c r="B798" s="36"/>
      <c r="C798" s="37"/>
      <c r="D798" s="34"/>
      <c r="E798" s="34"/>
      <c r="F798" s="34"/>
      <c r="G798" s="34"/>
    </row>
    <row r="799" spans="1:7" ht="14.4">
      <c r="A799" s="27"/>
      <c r="B799" s="36"/>
      <c r="C799" s="37"/>
      <c r="D799" s="34"/>
      <c r="E799" s="34"/>
      <c r="F799" s="34"/>
      <c r="G799" s="34"/>
    </row>
    <row r="800" spans="1:7" ht="14.4">
      <c r="A800" s="27"/>
      <c r="B800" s="36"/>
      <c r="C800" s="37"/>
      <c r="D800" s="34"/>
      <c r="E800" s="34"/>
      <c r="F800" s="34"/>
      <c r="G800" s="34"/>
    </row>
    <row r="801" spans="1:7" ht="14.4">
      <c r="A801" s="27"/>
      <c r="B801" s="36"/>
      <c r="C801" s="37"/>
      <c r="D801" s="34"/>
      <c r="E801" s="34"/>
      <c r="F801" s="34"/>
      <c r="G801" s="34"/>
    </row>
    <row r="802" spans="1:7" ht="14.4">
      <c r="A802" s="27"/>
      <c r="B802" s="36"/>
      <c r="C802" s="37"/>
      <c r="D802" s="34"/>
      <c r="E802" s="34"/>
      <c r="F802" s="34"/>
      <c r="G802" s="34"/>
    </row>
    <row r="803" spans="1:7" ht="14.4">
      <c r="A803" s="27"/>
      <c r="B803" s="36"/>
      <c r="C803" s="37"/>
      <c r="D803" s="34"/>
      <c r="E803" s="34"/>
      <c r="F803" s="34"/>
      <c r="G803" s="34"/>
    </row>
    <row r="804" spans="1:7" ht="14.4">
      <c r="A804" s="27"/>
      <c r="B804" s="36"/>
      <c r="C804" s="37"/>
      <c r="D804" s="34"/>
      <c r="E804" s="34"/>
      <c r="F804" s="34"/>
      <c r="G804" s="34"/>
    </row>
    <row r="805" spans="1:7" ht="14.4">
      <c r="A805" s="27"/>
      <c r="B805" s="36"/>
      <c r="C805" s="37"/>
      <c r="D805" s="34"/>
      <c r="E805" s="34"/>
      <c r="F805" s="34"/>
      <c r="G805" s="34"/>
    </row>
    <row r="806" spans="1:7" ht="14.4">
      <c r="A806" s="27"/>
      <c r="B806" s="36"/>
      <c r="C806" s="37"/>
      <c r="D806" s="34"/>
      <c r="E806" s="34"/>
      <c r="F806" s="34"/>
      <c r="G806" s="34"/>
    </row>
    <row r="807" spans="1:7" ht="14.4">
      <c r="A807" s="27"/>
      <c r="B807" s="36"/>
      <c r="C807" s="37"/>
      <c r="D807" s="34"/>
      <c r="E807" s="34"/>
      <c r="F807" s="34"/>
      <c r="G807" s="34"/>
    </row>
    <row r="808" spans="1:7" ht="14.4">
      <c r="A808" s="27"/>
      <c r="B808" s="36"/>
      <c r="C808" s="37"/>
      <c r="D808" s="34"/>
      <c r="E808" s="34"/>
      <c r="F808" s="34"/>
      <c r="G808" s="34"/>
    </row>
    <row r="809" spans="1:7" ht="14.4">
      <c r="A809" s="27"/>
      <c r="B809" s="36"/>
      <c r="C809" s="37"/>
      <c r="D809" s="34"/>
      <c r="E809" s="34"/>
      <c r="F809" s="34"/>
      <c r="G809" s="34"/>
    </row>
    <row r="810" spans="1:7" ht="14.4">
      <c r="A810" s="27"/>
      <c r="B810" s="36"/>
      <c r="C810" s="37"/>
      <c r="D810" s="34"/>
      <c r="E810" s="34"/>
      <c r="F810" s="34"/>
      <c r="G810" s="34"/>
    </row>
    <row r="811" spans="1:7" ht="14.4">
      <c r="A811" s="27"/>
      <c r="B811" s="36"/>
      <c r="C811" s="37"/>
      <c r="D811" s="34"/>
      <c r="E811" s="34"/>
      <c r="F811" s="34"/>
      <c r="G811" s="34"/>
    </row>
    <row r="812" spans="1:7" ht="14.4">
      <c r="A812" s="27"/>
      <c r="B812" s="36"/>
      <c r="C812" s="37"/>
      <c r="D812" s="34"/>
      <c r="E812" s="34"/>
      <c r="F812" s="34"/>
      <c r="G812" s="34"/>
    </row>
    <row r="813" spans="1:7" ht="14.4">
      <c r="A813" s="27"/>
      <c r="B813" s="36"/>
      <c r="C813" s="37"/>
      <c r="D813" s="34"/>
      <c r="E813" s="34"/>
      <c r="F813" s="34"/>
      <c r="G813" s="34"/>
    </row>
    <row r="814" spans="1:7" ht="14.4">
      <c r="A814" s="27"/>
      <c r="B814" s="36"/>
      <c r="C814" s="37"/>
      <c r="D814" s="34"/>
      <c r="E814" s="34"/>
      <c r="F814" s="34"/>
      <c r="G814" s="34"/>
    </row>
    <row r="815" spans="1:7" ht="14.4">
      <c r="A815" s="27"/>
      <c r="B815" s="36"/>
      <c r="C815" s="37"/>
      <c r="D815" s="34"/>
      <c r="E815" s="34"/>
      <c r="F815" s="34"/>
      <c r="G815" s="34"/>
    </row>
    <row r="816" spans="1:7" ht="14.4">
      <c r="A816" s="27"/>
      <c r="B816" s="36"/>
      <c r="C816" s="37"/>
      <c r="D816" s="34"/>
      <c r="E816" s="34"/>
      <c r="F816" s="34"/>
      <c r="G816" s="34"/>
    </row>
    <row r="817" spans="1:7" ht="14.4">
      <c r="A817" s="27"/>
      <c r="B817" s="36"/>
      <c r="C817" s="37"/>
      <c r="D817" s="34"/>
      <c r="E817" s="34"/>
      <c r="F817" s="34"/>
      <c r="G817" s="34"/>
    </row>
    <row r="818" spans="1:7" ht="14.4">
      <c r="A818" s="27"/>
      <c r="B818" s="36"/>
      <c r="C818" s="37"/>
      <c r="D818" s="34"/>
      <c r="E818" s="34"/>
      <c r="F818" s="34"/>
      <c r="G818" s="34"/>
    </row>
    <row r="819" spans="1:7" ht="14.4">
      <c r="A819" s="27"/>
      <c r="B819" s="36"/>
      <c r="C819" s="37"/>
      <c r="D819" s="34"/>
      <c r="E819" s="34"/>
      <c r="F819" s="34"/>
      <c r="G819" s="34"/>
    </row>
    <row r="820" spans="1:7" ht="14.4">
      <c r="A820" s="27"/>
      <c r="B820" s="36"/>
      <c r="C820" s="37"/>
      <c r="D820" s="34"/>
      <c r="E820" s="34"/>
      <c r="F820" s="34"/>
      <c r="G820" s="34"/>
    </row>
    <row r="821" spans="1:7" ht="14.4">
      <c r="A821" s="27"/>
      <c r="B821" s="36"/>
      <c r="C821" s="37"/>
      <c r="D821" s="34"/>
      <c r="E821" s="34"/>
      <c r="F821" s="34"/>
      <c r="G821" s="34"/>
    </row>
    <row r="822" spans="1:7" ht="14.4">
      <c r="A822" s="27"/>
      <c r="B822" s="36"/>
      <c r="C822" s="37"/>
      <c r="D822" s="34"/>
      <c r="E822" s="34"/>
      <c r="F822" s="34"/>
      <c r="G822" s="34"/>
    </row>
    <row r="823" spans="1:7" ht="14.4">
      <c r="A823" s="27"/>
      <c r="B823" s="36"/>
      <c r="C823" s="37"/>
      <c r="D823" s="34"/>
      <c r="E823" s="34"/>
      <c r="F823" s="34"/>
      <c r="G823" s="34"/>
    </row>
    <row r="824" spans="1:7" ht="14.4">
      <c r="A824" s="27"/>
      <c r="B824" s="36"/>
      <c r="C824" s="37"/>
      <c r="D824" s="34"/>
      <c r="E824" s="34"/>
      <c r="F824" s="34"/>
      <c r="G824" s="34"/>
    </row>
    <row r="825" spans="1:7" ht="14.4">
      <c r="A825" s="27"/>
      <c r="B825" s="36"/>
      <c r="C825" s="37"/>
      <c r="D825" s="34"/>
      <c r="E825" s="34"/>
      <c r="F825" s="34"/>
      <c r="G825" s="34"/>
    </row>
    <row r="826" spans="1:7" ht="14.4">
      <c r="A826" s="27"/>
      <c r="B826" s="36"/>
      <c r="C826" s="37"/>
      <c r="D826" s="34"/>
      <c r="E826" s="34"/>
      <c r="F826" s="34"/>
      <c r="G826" s="34"/>
    </row>
    <row r="827" spans="1:7" ht="14.4">
      <c r="A827" s="27"/>
      <c r="B827" s="36"/>
      <c r="C827" s="37"/>
      <c r="D827" s="34"/>
      <c r="E827" s="34"/>
      <c r="F827" s="34"/>
      <c r="G827" s="34"/>
    </row>
    <row r="828" spans="1:7" ht="14.4">
      <c r="A828" s="27"/>
      <c r="B828" s="36"/>
      <c r="C828" s="37"/>
      <c r="D828" s="34"/>
      <c r="E828" s="34"/>
      <c r="F828" s="34"/>
      <c r="G828" s="34"/>
    </row>
    <row r="829" spans="1:7" ht="14.4">
      <c r="A829" s="27"/>
      <c r="B829" s="36"/>
      <c r="C829" s="37"/>
      <c r="D829" s="34"/>
      <c r="E829" s="34"/>
      <c r="F829" s="34"/>
      <c r="G829" s="34"/>
    </row>
    <row r="830" spans="1:7" ht="14.4">
      <c r="A830" s="27"/>
      <c r="B830" s="36"/>
      <c r="C830" s="37"/>
      <c r="D830" s="34"/>
      <c r="E830" s="34"/>
      <c r="F830" s="34"/>
      <c r="G830" s="34"/>
    </row>
    <row r="831" spans="1:7" ht="14.4">
      <c r="A831" s="27"/>
      <c r="B831" s="36"/>
      <c r="C831" s="37"/>
      <c r="D831" s="34"/>
      <c r="E831" s="34"/>
      <c r="F831" s="34"/>
      <c r="G831" s="34"/>
    </row>
    <row r="832" spans="1:7" ht="14.4">
      <c r="A832" s="27"/>
      <c r="B832" s="36"/>
      <c r="C832" s="37"/>
      <c r="D832" s="34"/>
      <c r="E832" s="34"/>
      <c r="F832" s="34"/>
      <c r="G832" s="34"/>
    </row>
    <row r="833" spans="1:7" ht="14.4">
      <c r="A833" s="27"/>
      <c r="B833" s="36"/>
      <c r="C833" s="37"/>
      <c r="D833" s="34"/>
      <c r="E833" s="34"/>
      <c r="F833" s="34"/>
      <c r="G833" s="34"/>
    </row>
    <row r="834" spans="1:7" ht="14.4">
      <c r="A834" s="27"/>
      <c r="B834" s="36"/>
      <c r="C834" s="37"/>
      <c r="D834" s="34"/>
      <c r="E834" s="34"/>
      <c r="F834" s="34"/>
      <c r="G834" s="34"/>
    </row>
    <row r="835" spans="1:7" ht="14.4">
      <c r="A835" s="27"/>
      <c r="B835" s="36"/>
      <c r="C835" s="37"/>
      <c r="D835" s="34"/>
      <c r="E835" s="34"/>
      <c r="F835" s="34"/>
      <c r="G835" s="34"/>
    </row>
    <row r="836" spans="1:7" ht="14.4">
      <c r="A836" s="27"/>
      <c r="B836" s="36"/>
      <c r="C836" s="37"/>
      <c r="D836" s="34"/>
      <c r="E836" s="34"/>
      <c r="F836" s="34"/>
      <c r="G836" s="34"/>
    </row>
    <row r="837" spans="1:7" ht="14.4">
      <c r="A837" s="27"/>
      <c r="B837" s="36"/>
      <c r="C837" s="37"/>
      <c r="D837" s="34"/>
      <c r="E837" s="34"/>
      <c r="F837" s="34"/>
      <c r="G837" s="34"/>
    </row>
    <row r="838" spans="1:7" ht="14.4">
      <c r="A838" s="27"/>
      <c r="B838" s="36"/>
      <c r="C838" s="37"/>
      <c r="D838" s="34"/>
      <c r="E838" s="34"/>
      <c r="F838" s="34"/>
      <c r="G838" s="34"/>
    </row>
    <row r="839" spans="1:7" ht="14.4">
      <c r="A839" s="27"/>
      <c r="B839" s="36"/>
      <c r="C839" s="37"/>
      <c r="D839" s="34"/>
      <c r="E839" s="34"/>
      <c r="F839" s="34"/>
      <c r="G839" s="34"/>
    </row>
    <row r="840" spans="1:7" ht="14.4">
      <c r="A840" s="27"/>
      <c r="B840" s="36"/>
      <c r="C840" s="37"/>
      <c r="D840" s="34"/>
      <c r="E840" s="34"/>
      <c r="F840" s="34"/>
      <c r="G840" s="34"/>
    </row>
    <row r="841" spans="1:7" ht="14.4">
      <c r="A841" s="27"/>
      <c r="B841" s="36"/>
      <c r="C841" s="37"/>
      <c r="D841" s="34"/>
      <c r="E841" s="34"/>
      <c r="F841" s="34"/>
      <c r="G841" s="34"/>
    </row>
    <row r="842" spans="1:7" ht="14.4">
      <c r="A842" s="27"/>
      <c r="B842" s="36"/>
      <c r="C842" s="37"/>
      <c r="D842" s="34"/>
      <c r="E842" s="34"/>
      <c r="F842" s="34"/>
      <c r="G842" s="34"/>
    </row>
    <row r="843" spans="1:7" ht="14.4">
      <c r="A843" s="27"/>
      <c r="B843" s="36"/>
      <c r="C843" s="37"/>
      <c r="D843" s="34"/>
      <c r="E843" s="34"/>
      <c r="F843" s="34"/>
      <c r="G843" s="34"/>
    </row>
    <row r="844" spans="1:7" ht="14.4">
      <c r="A844" s="27"/>
      <c r="B844" s="36"/>
      <c r="C844" s="37"/>
      <c r="D844" s="34"/>
      <c r="E844" s="34"/>
      <c r="F844" s="34"/>
      <c r="G844" s="34"/>
    </row>
    <row r="845" spans="1:7" ht="14.4">
      <c r="A845" s="27"/>
      <c r="B845" s="36"/>
      <c r="C845" s="37"/>
      <c r="D845" s="34"/>
      <c r="E845" s="34"/>
      <c r="F845" s="34"/>
      <c r="G845" s="34"/>
    </row>
    <row r="846" spans="1:7" ht="14.4">
      <c r="A846" s="27"/>
      <c r="B846" s="36"/>
      <c r="C846" s="37"/>
      <c r="D846" s="34"/>
      <c r="E846" s="34"/>
      <c r="F846" s="34"/>
      <c r="G846" s="34"/>
    </row>
    <row r="847" spans="1:7" ht="14.4">
      <c r="A847" s="27"/>
      <c r="B847" s="36"/>
      <c r="C847" s="37"/>
      <c r="D847" s="34"/>
      <c r="E847" s="34"/>
      <c r="F847" s="34"/>
      <c r="G847" s="34"/>
    </row>
    <row r="848" spans="1:7" ht="14.4">
      <c r="A848" s="27"/>
      <c r="B848" s="36"/>
      <c r="C848" s="37"/>
      <c r="D848" s="34"/>
      <c r="E848" s="34"/>
      <c r="F848" s="34"/>
      <c r="G848" s="34"/>
    </row>
    <row r="849" spans="1:7" ht="14.4">
      <c r="A849" s="27"/>
      <c r="B849" s="36"/>
      <c r="C849" s="37"/>
      <c r="D849" s="34"/>
      <c r="E849" s="34"/>
      <c r="F849" s="34"/>
      <c r="G849" s="34"/>
    </row>
    <row r="850" spans="1:7" ht="14.4">
      <c r="A850" s="27"/>
      <c r="B850" s="36"/>
      <c r="C850" s="37"/>
      <c r="D850" s="34"/>
      <c r="E850" s="34"/>
      <c r="F850" s="34"/>
      <c r="G850" s="34"/>
    </row>
    <row r="851" spans="1:7" ht="14.4">
      <c r="A851" s="27"/>
      <c r="B851" s="36"/>
      <c r="C851" s="37"/>
      <c r="D851" s="34"/>
      <c r="E851" s="34"/>
      <c r="F851" s="34"/>
      <c r="G851" s="34"/>
    </row>
    <row r="852" spans="1:7" ht="14.4">
      <c r="A852" s="27"/>
      <c r="B852" s="36"/>
      <c r="C852" s="37"/>
      <c r="D852" s="34"/>
      <c r="E852" s="34"/>
      <c r="F852" s="34"/>
      <c r="G852" s="34"/>
    </row>
    <row r="853" spans="1:7" ht="14.4">
      <c r="A853" s="27"/>
      <c r="B853" s="36"/>
      <c r="C853" s="37"/>
      <c r="D853" s="34"/>
      <c r="E853" s="34"/>
      <c r="F853" s="34"/>
      <c r="G853" s="34"/>
    </row>
    <row r="854" spans="1:7" ht="14.4">
      <c r="A854" s="27"/>
      <c r="B854" s="36"/>
      <c r="C854" s="37"/>
      <c r="D854" s="34"/>
      <c r="E854" s="34"/>
      <c r="F854" s="34"/>
      <c r="G854" s="34"/>
    </row>
    <row r="855" spans="1:7" ht="14.4">
      <c r="A855" s="27"/>
      <c r="B855" s="36"/>
      <c r="C855" s="37"/>
      <c r="D855" s="34"/>
      <c r="E855" s="34"/>
      <c r="F855" s="34"/>
      <c r="G855" s="34"/>
    </row>
    <row r="856" spans="1:7" ht="14.4">
      <c r="A856" s="27"/>
      <c r="B856" s="36"/>
      <c r="C856" s="37"/>
      <c r="D856" s="34"/>
      <c r="E856" s="34"/>
      <c r="F856" s="34"/>
      <c r="G856" s="34"/>
    </row>
    <row r="857" spans="1:7" ht="14.4">
      <c r="A857" s="27"/>
      <c r="B857" s="36"/>
      <c r="C857" s="37"/>
      <c r="D857" s="34"/>
      <c r="E857" s="34"/>
      <c r="F857" s="34"/>
      <c r="G857" s="34"/>
    </row>
    <row r="858" spans="1:7" ht="14.4">
      <c r="A858" s="27"/>
      <c r="B858" s="36"/>
      <c r="C858" s="37"/>
      <c r="D858" s="34"/>
      <c r="E858" s="34"/>
      <c r="F858" s="34"/>
      <c r="G858" s="34"/>
    </row>
    <row r="859" spans="1:7" ht="14.4">
      <c r="A859" s="27"/>
      <c r="B859" s="36"/>
      <c r="C859" s="37"/>
      <c r="D859" s="34"/>
      <c r="E859" s="34"/>
      <c r="F859" s="34"/>
      <c r="G859" s="34"/>
    </row>
    <row r="860" spans="1:7" ht="14.4">
      <c r="A860" s="27"/>
      <c r="B860" s="36"/>
      <c r="C860" s="37"/>
      <c r="D860" s="34"/>
      <c r="E860" s="34"/>
      <c r="F860" s="34"/>
      <c r="G860" s="34"/>
    </row>
    <row r="861" spans="1:7" ht="14.4">
      <c r="A861" s="27"/>
      <c r="B861" s="36"/>
      <c r="C861" s="37"/>
      <c r="D861" s="34"/>
      <c r="E861" s="34"/>
      <c r="F861" s="34"/>
      <c r="G861" s="34"/>
    </row>
    <row r="862" spans="1:7" ht="14.4">
      <c r="A862" s="27"/>
      <c r="B862" s="36"/>
      <c r="C862" s="37"/>
      <c r="D862" s="34"/>
      <c r="E862" s="34"/>
      <c r="F862" s="34"/>
      <c r="G862" s="34"/>
    </row>
    <row r="863" spans="1:7" ht="14.4">
      <c r="A863" s="27"/>
      <c r="B863" s="36"/>
      <c r="C863" s="37"/>
      <c r="D863" s="34"/>
      <c r="E863" s="34"/>
      <c r="F863" s="34"/>
      <c r="G863" s="34"/>
    </row>
    <row r="864" spans="1:7" ht="14.4">
      <c r="A864" s="27"/>
      <c r="B864" s="36"/>
      <c r="C864" s="37"/>
      <c r="D864" s="34"/>
      <c r="E864" s="34"/>
      <c r="F864" s="34"/>
      <c r="G864" s="34"/>
    </row>
    <row r="865" spans="1:7" ht="14.4">
      <c r="A865" s="27"/>
      <c r="B865" s="36"/>
      <c r="C865" s="37"/>
      <c r="D865" s="34"/>
      <c r="E865" s="34"/>
      <c r="F865" s="34"/>
      <c r="G865" s="34"/>
    </row>
    <row r="866" spans="1:7" ht="14.4">
      <c r="A866" s="27"/>
      <c r="B866" s="36"/>
      <c r="C866" s="37"/>
      <c r="D866" s="34"/>
      <c r="E866" s="34"/>
      <c r="F866" s="34"/>
      <c r="G866" s="34"/>
    </row>
    <row r="867" spans="1:7" ht="14.4">
      <c r="A867" s="27"/>
      <c r="B867" s="36"/>
      <c r="C867" s="37"/>
      <c r="D867" s="34"/>
      <c r="E867" s="34"/>
      <c r="F867" s="34"/>
      <c r="G867" s="34"/>
    </row>
    <row r="868" spans="1:7" ht="14.4">
      <c r="A868" s="27"/>
      <c r="B868" s="36"/>
      <c r="C868" s="37"/>
      <c r="D868" s="34"/>
      <c r="E868" s="34"/>
      <c r="F868" s="34"/>
      <c r="G868" s="34"/>
    </row>
    <row r="869" spans="1:7" ht="14.4">
      <c r="A869" s="27"/>
      <c r="B869" s="36"/>
      <c r="C869" s="37"/>
      <c r="D869" s="34"/>
      <c r="E869" s="34"/>
      <c r="F869" s="34"/>
      <c r="G869" s="34"/>
    </row>
    <row r="870" spans="1:7" ht="14.4">
      <c r="A870" s="27"/>
      <c r="B870" s="36"/>
      <c r="C870" s="37"/>
      <c r="D870" s="34"/>
      <c r="E870" s="34"/>
      <c r="F870" s="34"/>
      <c r="G870" s="34"/>
    </row>
    <row r="871" spans="1:7" ht="14.4">
      <c r="A871" s="27"/>
      <c r="B871" s="36"/>
      <c r="C871" s="37"/>
      <c r="D871" s="34"/>
      <c r="E871" s="34"/>
      <c r="F871" s="34"/>
      <c r="G871" s="34"/>
    </row>
    <row r="872" spans="1:7" ht="14.4">
      <c r="A872" s="27"/>
      <c r="B872" s="36"/>
      <c r="C872" s="37"/>
      <c r="D872" s="34"/>
      <c r="E872" s="34"/>
      <c r="F872" s="34"/>
      <c r="G872" s="34"/>
    </row>
    <row r="873" spans="1:7" ht="14.4">
      <c r="A873" s="27"/>
      <c r="B873" s="36"/>
      <c r="C873" s="37"/>
      <c r="D873" s="34"/>
      <c r="E873" s="34"/>
      <c r="F873" s="34"/>
      <c r="G873" s="34"/>
    </row>
    <row r="874" spans="1:7" ht="14.4">
      <c r="A874" s="27"/>
      <c r="B874" s="36"/>
      <c r="C874" s="37"/>
      <c r="D874" s="34"/>
      <c r="E874" s="34"/>
      <c r="F874" s="34"/>
      <c r="G874" s="34"/>
    </row>
    <row r="875" spans="1:7" ht="14.4">
      <c r="A875" s="27"/>
      <c r="B875" s="36"/>
      <c r="C875" s="37"/>
      <c r="D875" s="34"/>
      <c r="E875" s="34"/>
      <c r="F875" s="34"/>
      <c r="G875" s="34"/>
    </row>
    <row r="876" spans="1:7" ht="14.4">
      <c r="A876" s="27"/>
      <c r="B876" s="36"/>
      <c r="C876" s="37"/>
      <c r="D876" s="34"/>
      <c r="E876" s="34"/>
      <c r="F876" s="34"/>
      <c r="G876" s="34"/>
    </row>
    <row r="877" spans="1:7" ht="14.4">
      <c r="A877" s="27"/>
      <c r="B877" s="36"/>
      <c r="C877" s="37"/>
      <c r="D877" s="34"/>
      <c r="E877" s="34"/>
      <c r="F877" s="34"/>
      <c r="G877" s="34"/>
    </row>
    <row r="878" spans="1:7" ht="14.4">
      <c r="A878" s="27"/>
      <c r="B878" s="36"/>
      <c r="C878" s="37"/>
      <c r="D878" s="34"/>
      <c r="E878" s="34"/>
      <c r="F878" s="34"/>
      <c r="G878" s="34"/>
    </row>
    <row r="879" spans="1:7" ht="14.4">
      <c r="A879" s="27"/>
      <c r="B879" s="36"/>
      <c r="C879" s="37"/>
      <c r="D879" s="34"/>
      <c r="E879" s="34"/>
      <c r="F879" s="34"/>
      <c r="G879" s="34"/>
    </row>
    <row r="880" spans="1:7" ht="14.4">
      <c r="A880" s="27"/>
      <c r="B880" s="36"/>
      <c r="C880" s="37"/>
      <c r="D880" s="34"/>
      <c r="E880" s="34"/>
      <c r="F880" s="34"/>
      <c r="G880" s="34"/>
    </row>
    <row r="881" spans="1:7" ht="14.4">
      <c r="A881" s="27"/>
      <c r="B881" s="36"/>
      <c r="C881" s="37"/>
      <c r="D881" s="34"/>
      <c r="E881" s="34"/>
      <c r="F881" s="34"/>
      <c r="G881" s="34"/>
    </row>
    <row r="882" spans="1:7" ht="14.4">
      <c r="A882" s="27"/>
      <c r="B882" s="36"/>
      <c r="C882" s="37"/>
      <c r="D882" s="34"/>
      <c r="E882" s="34"/>
      <c r="F882" s="34"/>
      <c r="G882" s="34"/>
    </row>
    <row r="883" spans="1:7" ht="14.4">
      <c r="A883" s="27"/>
      <c r="B883" s="36"/>
      <c r="C883" s="37"/>
      <c r="D883" s="34"/>
      <c r="E883" s="34"/>
      <c r="F883" s="34"/>
      <c r="G883" s="34"/>
    </row>
    <row r="884" spans="1:7" ht="14.4">
      <c r="A884" s="27"/>
      <c r="B884" s="36"/>
      <c r="C884" s="37"/>
      <c r="D884" s="34"/>
      <c r="E884" s="34"/>
      <c r="F884" s="34"/>
      <c r="G884" s="34"/>
    </row>
    <row r="885" spans="1:7" ht="14.4">
      <c r="A885" s="27"/>
      <c r="B885" s="36"/>
      <c r="C885" s="37"/>
      <c r="D885" s="34"/>
      <c r="E885" s="34"/>
      <c r="F885" s="34"/>
      <c r="G885" s="34"/>
    </row>
    <row r="886" spans="1:7" ht="14.4">
      <c r="A886" s="27"/>
      <c r="B886" s="36"/>
      <c r="C886" s="37"/>
      <c r="D886" s="34"/>
      <c r="E886" s="34"/>
      <c r="F886" s="34"/>
      <c r="G886" s="34"/>
    </row>
    <row r="887" spans="1:7" ht="14.4">
      <c r="A887" s="27"/>
      <c r="B887" s="36"/>
      <c r="C887" s="37"/>
      <c r="D887" s="34"/>
      <c r="E887" s="34"/>
      <c r="F887" s="34"/>
      <c r="G887" s="34"/>
    </row>
    <row r="888" spans="1:7" ht="14.4">
      <c r="A888" s="27"/>
      <c r="B888" s="36"/>
      <c r="C888" s="37"/>
      <c r="D888" s="34"/>
      <c r="E888" s="34"/>
      <c r="F888" s="34"/>
      <c r="G888" s="34"/>
    </row>
    <row r="889" spans="1:7" ht="14.4">
      <c r="A889" s="27"/>
      <c r="B889" s="36"/>
      <c r="C889" s="37"/>
      <c r="D889" s="34"/>
      <c r="E889" s="34"/>
      <c r="F889" s="34"/>
      <c r="G889" s="34"/>
    </row>
    <row r="890" spans="1:7" ht="14.4">
      <c r="A890" s="27"/>
      <c r="B890" s="36"/>
      <c r="C890" s="37"/>
      <c r="D890" s="34"/>
      <c r="E890" s="34"/>
      <c r="F890" s="34"/>
      <c r="G890" s="34"/>
    </row>
    <row r="891" spans="1:7" ht="14.4">
      <c r="A891" s="27"/>
      <c r="B891" s="36"/>
      <c r="C891" s="37"/>
      <c r="D891" s="34"/>
      <c r="E891" s="34"/>
      <c r="F891" s="34"/>
      <c r="G891" s="34"/>
    </row>
    <row r="892" spans="1:7" ht="14.4">
      <c r="A892" s="27"/>
      <c r="B892" s="36"/>
      <c r="C892" s="37"/>
      <c r="D892" s="34"/>
      <c r="E892" s="34"/>
      <c r="F892" s="34"/>
      <c r="G892" s="34"/>
    </row>
    <row r="893" spans="1:7" ht="14.4">
      <c r="A893" s="27"/>
      <c r="B893" s="36"/>
      <c r="C893" s="37"/>
      <c r="D893" s="34"/>
      <c r="E893" s="34"/>
      <c r="F893" s="34"/>
      <c r="G893" s="34"/>
    </row>
    <row r="894" spans="1:7" ht="14.4">
      <c r="A894" s="27"/>
      <c r="B894" s="36"/>
      <c r="C894" s="37"/>
      <c r="D894" s="34"/>
      <c r="E894" s="34"/>
      <c r="F894" s="34"/>
      <c r="G894" s="34"/>
    </row>
    <row r="895" spans="1:7" ht="14.4">
      <c r="A895" s="27"/>
      <c r="B895" s="36"/>
      <c r="C895" s="37"/>
      <c r="D895" s="34"/>
      <c r="E895" s="34"/>
      <c r="F895" s="34"/>
      <c r="G895" s="34"/>
    </row>
    <row r="896" spans="1:7" ht="14.4">
      <c r="A896" s="27"/>
      <c r="B896" s="36"/>
      <c r="C896" s="37"/>
      <c r="D896" s="34"/>
      <c r="E896" s="34"/>
      <c r="F896" s="34"/>
      <c r="G896" s="34"/>
    </row>
    <row r="897" spans="1:7" ht="14.4">
      <c r="A897" s="27"/>
      <c r="B897" s="36"/>
      <c r="C897" s="37"/>
      <c r="D897" s="34"/>
      <c r="E897" s="34"/>
      <c r="F897" s="34"/>
      <c r="G897" s="34"/>
    </row>
    <row r="898" spans="1:7" ht="14.4">
      <c r="A898" s="27"/>
      <c r="B898" s="36"/>
      <c r="C898" s="37"/>
      <c r="D898" s="34"/>
      <c r="E898" s="34"/>
      <c r="F898" s="34"/>
      <c r="G898" s="34"/>
    </row>
    <row r="899" spans="1:7" ht="14.4">
      <c r="A899" s="27"/>
      <c r="B899" s="36"/>
      <c r="C899" s="37"/>
      <c r="D899" s="34"/>
      <c r="E899" s="34"/>
      <c r="F899" s="34"/>
      <c r="G899" s="34"/>
    </row>
    <row r="900" spans="1:7" ht="14.4">
      <c r="A900" s="27"/>
      <c r="B900" s="36"/>
      <c r="C900" s="37"/>
      <c r="D900" s="34"/>
      <c r="E900" s="34"/>
      <c r="F900" s="34"/>
      <c r="G900" s="34"/>
    </row>
    <row r="901" spans="1:7" ht="14.4">
      <c r="A901" s="27"/>
      <c r="B901" s="36"/>
      <c r="C901" s="37"/>
      <c r="D901" s="34"/>
      <c r="E901" s="34"/>
      <c r="F901" s="34"/>
      <c r="G901" s="34"/>
    </row>
    <row r="902" spans="1:7" ht="14.4">
      <c r="A902" s="27"/>
      <c r="B902" s="36"/>
      <c r="C902" s="37"/>
      <c r="D902" s="34"/>
      <c r="E902" s="34"/>
      <c r="F902" s="34"/>
      <c r="G902" s="34"/>
    </row>
    <row r="903" spans="1:7" ht="14.4">
      <c r="A903" s="27"/>
      <c r="B903" s="36"/>
      <c r="C903" s="37"/>
      <c r="D903" s="34"/>
      <c r="E903" s="34"/>
      <c r="F903" s="34"/>
      <c r="G903" s="34"/>
    </row>
    <row r="904" spans="1:7" ht="14.4">
      <c r="A904" s="27"/>
      <c r="B904" s="36"/>
      <c r="C904" s="37"/>
      <c r="D904" s="34"/>
      <c r="E904" s="34"/>
      <c r="F904" s="34"/>
      <c r="G904" s="34"/>
    </row>
    <row r="905" spans="1:7" ht="14.4">
      <c r="A905" s="27"/>
      <c r="B905" s="36"/>
      <c r="C905" s="37"/>
      <c r="D905" s="34"/>
      <c r="E905" s="34"/>
      <c r="F905" s="34"/>
      <c r="G905" s="34"/>
    </row>
    <row r="906" spans="1:7" ht="14.4">
      <c r="A906" s="27"/>
      <c r="B906" s="36"/>
      <c r="C906" s="37"/>
      <c r="D906" s="34"/>
      <c r="E906" s="34"/>
      <c r="F906" s="34"/>
      <c r="G906" s="34"/>
    </row>
    <row r="907" spans="1:7" ht="14.4">
      <c r="A907" s="27"/>
      <c r="B907" s="36"/>
      <c r="C907" s="37"/>
      <c r="D907" s="34"/>
      <c r="E907" s="34"/>
      <c r="F907" s="34"/>
      <c r="G907" s="34"/>
    </row>
    <row r="908" spans="1:7" ht="14.4">
      <c r="A908" s="27"/>
      <c r="B908" s="36"/>
      <c r="C908" s="37"/>
      <c r="D908" s="34"/>
      <c r="E908" s="34"/>
      <c r="F908" s="34"/>
      <c r="G908" s="34"/>
    </row>
    <row r="909" spans="1:7" ht="14.4">
      <c r="A909" s="27"/>
      <c r="B909" s="36"/>
      <c r="C909" s="37"/>
      <c r="D909" s="34"/>
      <c r="E909" s="34"/>
      <c r="F909" s="34"/>
      <c r="G909" s="34"/>
    </row>
    <row r="910" spans="1:7" ht="14.4">
      <c r="A910" s="27"/>
      <c r="B910" s="36"/>
      <c r="C910" s="37"/>
      <c r="D910" s="34"/>
      <c r="E910" s="34"/>
      <c r="F910" s="34"/>
      <c r="G910" s="34"/>
    </row>
    <row r="911" spans="1:7" ht="14.4">
      <c r="A911" s="27"/>
      <c r="B911" s="36"/>
      <c r="C911" s="37"/>
      <c r="D911" s="34"/>
      <c r="E911" s="34"/>
      <c r="F911" s="34"/>
      <c r="G911" s="34"/>
    </row>
    <row r="912" spans="1:7" ht="14.4">
      <c r="A912" s="27"/>
      <c r="B912" s="36"/>
      <c r="C912" s="37"/>
      <c r="D912" s="34"/>
      <c r="E912" s="34"/>
      <c r="F912" s="34"/>
      <c r="G912" s="34"/>
    </row>
    <row r="913" spans="1:7" ht="14.4">
      <c r="A913" s="27"/>
      <c r="B913" s="36"/>
      <c r="C913" s="37"/>
      <c r="D913" s="34"/>
      <c r="E913" s="34"/>
      <c r="F913" s="34"/>
      <c r="G913" s="34"/>
    </row>
    <row r="914" spans="1:7" ht="14.4">
      <c r="A914" s="27"/>
      <c r="B914" s="36"/>
      <c r="C914" s="37"/>
      <c r="D914" s="34"/>
      <c r="E914" s="34"/>
      <c r="F914" s="34"/>
      <c r="G914" s="34"/>
    </row>
    <row r="915" spans="1:7" ht="14.4">
      <c r="A915" s="27"/>
      <c r="B915" s="36"/>
      <c r="C915" s="37"/>
      <c r="D915" s="34"/>
      <c r="E915" s="34"/>
      <c r="F915" s="34"/>
      <c r="G915" s="34"/>
    </row>
    <row r="916" spans="1:7" ht="14.4">
      <c r="A916" s="27"/>
      <c r="B916" s="36"/>
      <c r="C916" s="37"/>
      <c r="D916" s="34"/>
      <c r="E916" s="34"/>
      <c r="F916" s="34"/>
      <c r="G916" s="34"/>
    </row>
    <row r="917" spans="1:7" ht="14.4">
      <c r="A917" s="27"/>
      <c r="B917" s="36"/>
      <c r="C917" s="37"/>
      <c r="D917" s="34"/>
      <c r="E917" s="34"/>
      <c r="F917" s="34"/>
      <c r="G917" s="34"/>
    </row>
    <row r="918" spans="1:7" ht="14.4">
      <c r="A918" s="27"/>
      <c r="B918" s="36"/>
      <c r="C918" s="37"/>
      <c r="D918" s="34"/>
      <c r="E918" s="34"/>
      <c r="F918" s="34"/>
      <c r="G918" s="34"/>
    </row>
    <row r="919" spans="1:7" ht="14.4">
      <c r="A919" s="27"/>
      <c r="B919" s="36"/>
      <c r="C919" s="37"/>
      <c r="D919" s="34"/>
      <c r="E919" s="34"/>
      <c r="F919" s="34"/>
      <c r="G919" s="34"/>
    </row>
    <row r="920" spans="1:7" ht="14.4">
      <c r="A920" s="27"/>
      <c r="B920" s="36"/>
      <c r="C920" s="37"/>
      <c r="D920" s="34"/>
      <c r="E920" s="34"/>
      <c r="F920" s="34"/>
      <c r="G920" s="34"/>
    </row>
    <row r="921" spans="1:7" ht="14.4">
      <c r="A921" s="27"/>
      <c r="B921" s="36"/>
      <c r="C921" s="37"/>
      <c r="D921" s="34"/>
      <c r="E921" s="34"/>
      <c r="F921" s="34"/>
      <c r="G921" s="34"/>
    </row>
    <row r="922" spans="1:7" ht="14.4">
      <c r="A922" s="27"/>
      <c r="B922" s="36"/>
      <c r="C922" s="37"/>
      <c r="D922" s="34"/>
      <c r="E922" s="34"/>
      <c r="F922" s="34"/>
      <c r="G922" s="34"/>
    </row>
    <row r="923" spans="1:7" ht="14.4">
      <c r="A923" s="27"/>
      <c r="B923" s="36"/>
      <c r="C923" s="37"/>
      <c r="D923" s="34"/>
      <c r="E923" s="34"/>
      <c r="F923" s="34"/>
      <c r="G923" s="34"/>
    </row>
    <row r="924" spans="1:7" ht="14.4">
      <c r="A924" s="27"/>
      <c r="B924" s="36"/>
      <c r="C924" s="37"/>
      <c r="D924" s="34"/>
      <c r="E924" s="34"/>
      <c r="F924" s="34"/>
      <c r="G924" s="34"/>
    </row>
    <row r="925" spans="1:7" ht="14.4">
      <c r="A925" s="27"/>
      <c r="B925" s="36"/>
      <c r="C925" s="37"/>
      <c r="D925" s="34"/>
      <c r="E925" s="34"/>
      <c r="F925" s="34"/>
      <c r="G925" s="34"/>
    </row>
    <row r="926" spans="1:7" ht="14.4">
      <c r="A926" s="27"/>
      <c r="B926" s="36"/>
      <c r="C926" s="37"/>
      <c r="D926" s="34"/>
      <c r="E926" s="34"/>
      <c r="F926" s="34"/>
      <c r="G926" s="34"/>
    </row>
    <row r="927" spans="1:7" ht="14.4">
      <c r="A927" s="27"/>
      <c r="B927" s="36"/>
      <c r="C927" s="37"/>
      <c r="D927" s="34"/>
      <c r="E927" s="34"/>
      <c r="F927" s="34"/>
      <c r="G927" s="34"/>
    </row>
    <row r="928" spans="1:7" ht="14.4">
      <c r="A928" s="27"/>
      <c r="B928" s="36"/>
      <c r="C928" s="37"/>
      <c r="D928" s="34"/>
      <c r="E928" s="34"/>
      <c r="F928" s="34"/>
      <c r="G928" s="34"/>
    </row>
    <row r="929" spans="1:7" ht="14.4">
      <c r="A929" s="27"/>
      <c r="B929" s="36"/>
      <c r="C929" s="37"/>
      <c r="D929" s="34"/>
      <c r="E929" s="34"/>
      <c r="F929" s="34"/>
      <c r="G929" s="34"/>
    </row>
    <row r="930" spans="1:7" ht="14.4">
      <c r="A930" s="27"/>
      <c r="B930" s="36"/>
      <c r="C930" s="37"/>
      <c r="D930" s="34"/>
      <c r="E930" s="34"/>
      <c r="F930" s="34"/>
      <c r="G930" s="34"/>
    </row>
    <row r="931" spans="1:7" ht="14.4">
      <c r="A931" s="27"/>
      <c r="B931" s="36"/>
      <c r="C931" s="37"/>
      <c r="D931" s="34"/>
      <c r="E931" s="34"/>
      <c r="F931" s="34"/>
      <c r="G931" s="34"/>
    </row>
    <row r="932" spans="1:7" ht="14.4">
      <c r="A932" s="27"/>
      <c r="B932" s="36"/>
      <c r="C932" s="37"/>
      <c r="D932" s="34"/>
      <c r="E932" s="34"/>
      <c r="F932" s="34"/>
      <c r="G932" s="34"/>
    </row>
    <row r="933" spans="1:7" ht="14.4">
      <c r="A933" s="27"/>
      <c r="B933" s="36"/>
      <c r="C933" s="37"/>
      <c r="D933" s="34"/>
      <c r="E933" s="34"/>
      <c r="F933" s="34"/>
      <c r="G933" s="34"/>
    </row>
    <row r="934" spans="1:7" ht="14.4">
      <c r="A934" s="27"/>
      <c r="B934" s="36"/>
      <c r="C934" s="37"/>
      <c r="D934" s="34"/>
      <c r="E934" s="34"/>
      <c r="F934" s="34"/>
      <c r="G934" s="34"/>
    </row>
    <row r="935" spans="1:7" ht="14.4">
      <c r="A935" s="27"/>
      <c r="B935" s="36"/>
      <c r="C935" s="37"/>
      <c r="D935" s="34"/>
      <c r="E935" s="34"/>
      <c r="F935" s="34"/>
      <c r="G935" s="34"/>
    </row>
    <row r="936" spans="1:7" ht="14.4">
      <c r="A936" s="27"/>
      <c r="B936" s="36"/>
      <c r="C936" s="37"/>
      <c r="D936" s="34"/>
      <c r="E936" s="34"/>
      <c r="F936" s="34"/>
      <c r="G936" s="34"/>
    </row>
    <row r="937" spans="1:7" ht="14.4">
      <c r="A937" s="27"/>
      <c r="B937" s="36"/>
      <c r="C937" s="37"/>
      <c r="D937" s="34"/>
      <c r="E937" s="34"/>
      <c r="F937" s="34"/>
      <c r="G937" s="34"/>
    </row>
    <row r="938" spans="1:7" ht="14.4">
      <c r="A938" s="27"/>
      <c r="B938" s="36"/>
      <c r="C938" s="37"/>
      <c r="D938" s="34"/>
      <c r="E938" s="34"/>
      <c r="F938" s="34"/>
      <c r="G938" s="34"/>
    </row>
    <row r="939" spans="1:7" ht="14.4">
      <c r="A939" s="27"/>
      <c r="B939" s="36"/>
      <c r="C939" s="37"/>
      <c r="D939" s="34"/>
      <c r="E939" s="34"/>
      <c r="F939" s="34"/>
      <c r="G939" s="34"/>
    </row>
    <row r="940" spans="1:7" ht="14.4">
      <c r="A940" s="27"/>
      <c r="B940" s="36"/>
      <c r="C940" s="37"/>
      <c r="D940" s="34"/>
      <c r="E940" s="34"/>
      <c r="F940" s="34"/>
      <c r="G940" s="34"/>
    </row>
    <row r="941" spans="1:7" ht="14.4">
      <c r="A941" s="27"/>
      <c r="B941" s="36"/>
      <c r="C941" s="37"/>
      <c r="D941" s="34"/>
      <c r="E941" s="34"/>
      <c r="F941" s="34"/>
      <c r="G941" s="34"/>
    </row>
    <row r="942" spans="1:7" ht="14.4">
      <c r="A942" s="27"/>
      <c r="B942" s="36"/>
      <c r="C942" s="37"/>
      <c r="D942" s="34"/>
      <c r="E942" s="34"/>
      <c r="F942" s="34"/>
      <c r="G942" s="34"/>
    </row>
    <row r="943" spans="1:7" ht="14.4">
      <c r="A943" s="27"/>
      <c r="B943" s="36"/>
      <c r="C943" s="37"/>
      <c r="D943" s="34"/>
      <c r="E943" s="34"/>
      <c r="F943" s="34"/>
      <c r="G943" s="34"/>
    </row>
    <row r="944" spans="1:7" ht="14.4">
      <c r="A944" s="27"/>
      <c r="B944" s="36"/>
      <c r="C944" s="37"/>
      <c r="D944" s="34"/>
      <c r="E944" s="34"/>
      <c r="F944" s="34"/>
      <c r="G944" s="34"/>
    </row>
    <row r="945" spans="1:7" ht="14.4">
      <c r="A945" s="27"/>
      <c r="B945" s="36"/>
      <c r="C945" s="37"/>
      <c r="D945" s="34"/>
      <c r="E945" s="34"/>
      <c r="F945" s="34"/>
      <c r="G945" s="34"/>
    </row>
    <row r="946" spans="1:7" ht="14.4">
      <c r="A946" s="27"/>
      <c r="B946" s="36"/>
      <c r="C946" s="37"/>
      <c r="D946" s="34"/>
      <c r="E946" s="34"/>
      <c r="F946" s="34"/>
      <c r="G946" s="34"/>
    </row>
    <row r="947" spans="1:7" ht="14.4">
      <c r="A947" s="27"/>
      <c r="B947" s="36"/>
      <c r="C947" s="37"/>
      <c r="D947" s="34"/>
      <c r="E947" s="34"/>
      <c r="F947" s="34"/>
      <c r="G947" s="34"/>
    </row>
    <row r="948" spans="1:7" ht="14.4">
      <c r="A948" s="27"/>
      <c r="B948" s="36"/>
      <c r="C948" s="37"/>
      <c r="D948" s="34"/>
      <c r="E948" s="34"/>
      <c r="F948" s="34"/>
      <c r="G948" s="34"/>
    </row>
    <row r="949" spans="1:7" ht="14.4">
      <c r="A949" s="27"/>
      <c r="B949" s="36"/>
      <c r="C949" s="37"/>
      <c r="D949" s="34"/>
      <c r="E949" s="34"/>
      <c r="F949" s="34"/>
      <c r="G949" s="34"/>
    </row>
    <row r="950" spans="1:7" ht="14.4">
      <c r="A950" s="27"/>
      <c r="B950" s="36"/>
      <c r="C950" s="37"/>
      <c r="D950" s="34"/>
      <c r="E950" s="34"/>
      <c r="F950" s="34"/>
      <c r="G950" s="34"/>
    </row>
    <row r="951" spans="1:7" ht="14.4">
      <c r="A951" s="27"/>
      <c r="B951" s="36"/>
      <c r="C951" s="37"/>
      <c r="D951" s="34"/>
      <c r="E951" s="34"/>
      <c r="F951" s="34"/>
      <c r="G951" s="34"/>
    </row>
    <row r="952" spans="1:7" ht="14.4">
      <c r="A952" s="27"/>
      <c r="B952" s="36"/>
      <c r="C952" s="37"/>
      <c r="D952" s="34"/>
      <c r="E952" s="34"/>
      <c r="F952" s="34"/>
      <c r="G952" s="34"/>
    </row>
    <row r="953" spans="1:7" ht="14.4">
      <c r="A953" s="27"/>
      <c r="B953" s="36"/>
      <c r="C953" s="37"/>
      <c r="D953" s="34"/>
      <c r="E953" s="34"/>
      <c r="F953" s="34"/>
      <c r="G953" s="34"/>
    </row>
    <row r="954" spans="1:7" ht="14.4">
      <c r="A954" s="27"/>
      <c r="B954" s="36"/>
      <c r="C954" s="37"/>
      <c r="D954" s="34"/>
      <c r="E954" s="34"/>
      <c r="F954" s="34"/>
      <c r="G954" s="34"/>
    </row>
    <row r="955" spans="1:7" ht="14.4">
      <c r="A955" s="27"/>
      <c r="B955" s="36"/>
      <c r="C955" s="37"/>
      <c r="D955" s="34"/>
      <c r="E955" s="34"/>
      <c r="F955" s="34"/>
      <c r="G955" s="34"/>
    </row>
    <row r="956" spans="1:7" ht="14.4">
      <c r="A956" s="27"/>
      <c r="B956" s="36"/>
      <c r="C956" s="37"/>
      <c r="D956" s="34"/>
      <c r="E956" s="34"/>
      <c r="F956" s="34"/>
      <c r="G956" s="34"/>
    </row>
    <row r="957" spans="1:7" ht="14.4">
      <c r="A957" s="27"/>
      <c r="B957" s="36"/>
      <c r="C957" s="37"/>
      <c r="D957" s="34"/>
      <c r="E957" s="34"/>
      <c r="F957" s="34"/>
      <c r="G957" s="34"/>
    </row>
    <row r="958" spans="1:7" ht="14.4">
      <c r="A958" s="27"/>
      <c r="B958" s="36"/>
      <c r="C958" s="37"/>
      <c r="D958" s="34"/>
      <c r="E958" s="34"/>
      <c r="F958" s="34"/>
      <c r="G958" s="34"/>
    </row>
    <row r="959" spans="1:7" ht="14.4">
      <c r="A959" s="27"/>
      <c r="B959" s="36"/>
      <c r="C959" s="37"/>
      <c r="D959" s="34"/>
      <c r="E959" s="34"/>
      <c r="F959" s="34"/>
      <c r="G959" s="34"/>
    </row>
    <row r="960" spans="1:7" ht="14.4">
      <c r="A960" s="27"/>
      <c r="B960" s="36"/>
      <c r="C960" s="37"/>
      <c r="D960" s="34"/>
      <c r="E960" s="34"/>
      <c r="F960" s="34"/>
      <c r="G960" s="34"/>
    </row>
    <row r="961" spans="1:7" ht="14.4">
      <c r="A961" s="27"/>
      <c r="B961" s="36"/>
      <c r="C961" s="37"/>
      <c r="D961" s="34"/>
      <c r="E961" s="34"/>
      <c r="F961" s="34"/>
      <c r="G961" s="34"/>
    </row>
    <row r="962" spans="1:7" ht="14.4">
      <c r="A962" s="27"/>
      <c r="B962" s="36"/>
      <c r="C962" s="37"/>
      <c r="D962" s="34"/>
      <c r="E962" s="34"/>
      <c r="F962" s="34"/>
      <c r="G962" s="34"/>
    </row>
    <row r="963" spans="1:7" ht="14.4">
      <c r="A963" s="27"/>
      <c r="B963" s="36"/>
      <c r="C963" s="37"/>
      <c r="D963" s="34"/>
      <c r="E963" s="34"/>
      <c r="F963" s="34"/>
      <c r="G963" s="34"/>
    </row>
    <row r="964" spans="1:7" ht="14.4">
      <c r="A964" s="27"/>
      <c r="B964" s="36"/>
      <c r="C964" s="37"/>
      <c r="D964" s="34"/>
      <c r="E964" s="34"/>
      <c r="F964" s="34"/>
      <c r="G964" s="34"/>
    </row>
    <row r="965" spans="1:7" ht="14.4">
      <c r="A965" s="27"/>
      <c r="B965" s="36"/>
      <c r="C965" s="37"/>
      <c r="D965" s="34"/>
      <c r="E965" s="34"/>
      <c r="F965" s="34"/>
      <c r="G965" s="34"/>
    </row>
    <row r="966" spans="1:7" ht="14.4">
      <c r="A966" s="27"/>
      <c r="B966" s="36"/>
      <c r="C966" s="37"/>
      <c r="D966" s="34"/>
      <c r="E966" s="34"/>
      <c r="F966" s="34"/>
      <c r="G966" s="34"/>
    </row>
    <row r="967" spans="1:7" ht="14.4">
      <c r="A967" s="27"/>
      <c r="B967" s="36"/>
      <c r="C967" s="37"/>
      <c r="D967" s="34"/>
      <c r="E967" s="34"/>
      <c r="F967" s="34"/>
      <c r="G967" s="34"/>
    </row>
    <row r="968" spans="1:7" ht="14.4">
      <c r="A968" s="27"/>
      <c r="B968" s="36"/>
      <c r="C968" s="37"/>
      <c r="D968" s="34"/>
      <c r="E968" s="34"/>
      <c r="F968" s="34"/>
      <c r="G968" s="34"/>
    </row>
    <row r="969" spans="1:7" ht="14.4">
      <c r="A969" s="27"/>
      <c r="B969" s="36"/>
      <c r="C969" s="37"/>
      <c r="D969" s="34"/>
      <c r="E969" s="34"/>
      <c r="F969" s="34"/>
      <c r="G969" s="34"/>
    </row>
    <row r="970" spans="1:7" ht="14.4">
      <c r="A970" s="27"/>
      <c r="B970" s="36"/>
      <c r="C970" s="37"/>
      <c r="D970" s="34"/>
      <c r="E970" s="34"/>
      <c r="F970" s="34"/>
      <c r="G970" s="34"/>
    </row>
    <row r="971" spans="1:7" ht="14.4">
      <c r="A971" s="27"/>
      <c r="B971" s="36"/>
      <c r="C971" s="37"/>
      <c r="D971" s="34"/>
      <c r="E971" s="34"/>
      <c r="F971" s="34"/>
      <c r="G971" s="34"/>
    </row>
    <row r="972" spans="1:7" ht="14.4">
      <c r="A972" s="27"/>
      <c r="B972" s="36"/>
      <c r="C972" s="37"/>
      <c r="D972" s="34"/>
      <c r="E972" s="34"/>
      <c r="F972" s="34"/>
      <c r="G972" s="34"/>
    </row>
    <row r="973" spans="1:7" ht="14.4">
      <c r="A973" s="27"/>
      <c r="B973" s="36"/>
      <c r="C973" s="37"/>
      <c r="D973" s="34"/>
      <c r="E973" s="34"/>
      <c r="F973" s="34"/>
      <c r="G973" s="34"/>
    </row>
    <row r="974" spans="1:7" ht="14.4">
      <c r="A974" s="27"/>
      <c r="B974" s="36"/>
      <c r="C974" s="37"/>
      <c r="D974" s="34"/>
      <c r="E974" s="34"/>
      <c r="F974" s="34"/>
      <c r="G974" s="34"/>
    </row>
    <row r="975" spans="1:7" ht="14.4">
      <c r="A975" s="27"/>
      <c r="B975" s="36"/>
      <c r="C975" s="37"/>
      <c r="D975" s="34"/>
      <c r="E975" s="34"/>
      <c r="F975" s="34"/>
      <c r="G975" s="34"/>
    </row>
    <row r="976" spans="1:7" ht="14.4">
      <c r="A976" s="27"/>
      <c r="B976" s="36"/>
      <c r="C976" s="37"/>
      <c r="D976" s="34"/>
      <c r="E976" s="34"/>
      <c r="F976" s="34"/>
      <c r="G976" s="34"/>
    </row>
    <row r="977" spans="1:7" ht="14.4">
      <c r="A977" s="27"/>
      <c r="B977" s="36"/>
      <c r="C977" s="37"/>
      <c r="D977" s="34"/>
      <c r="E977" s="34"/>
      <c r="F977" s="34"/>
      <c r="G977" s="34"/>
    </row>
    <row r="978" spans="1:7" ht="14.4">
      <c r="A978" s="27"/>
      <c r="B978" s="36"/>
      <c r="C978" s="37"/>
      <c r="D978" s="34"/>
      <c r="E978" s="34"/>
      <c r="F978" s="34"/>
      <c r="G978" s="34"/>
    </row>
    <row r="979" spans="1:7" ht="14.4">
      <c r="A979" s="27"/>
      <c r="B979" s="36"/>
      <c r="C979" s="37"/>
      <c r="D979" s="34"/>
      <c r="E979" s="34"/>
      <c r="F979" s="34"/>
      <c r="G979" s="34"/>
    </row>
    <row r="980" spans="1:7" ht="14.4">
      <c r="A980" s="27"/>
      <c r="B980" s="36"/>
      <c r="C980" s="37"/>
      <c r="D980" s="34"/>
      <c r="E980" s="34"/>
      <c r="F980" s="34"/>
      <c r="G980" s="34"/>
    </row>
    <row r="981" spans="1:7" ht="14.4">
      <c r="A981" s="27"/>
      <c r="B981" s="36"/>
      <c r="C981" s="37"/>
      <c r="D981" s="34"/>
      <c r="E981" s="34"/>
      <c r="F981" s="34"/>
      <c r="G981" s="34"/>
    </row>
    <row r="982" spans="1:7" ht="14.4">
      <c r="A982" s="27"/>
      <c r="B982" s="36"/>
      <c r="C982" s="37"/>
      <c r="D982" s="34"/>
      <c r="E982" s="34"/>
      <c r="F982" s="34"/>
      <c r="G982" s="34"/>
    </row>
    <row r="983" spans="1:7" ht="14.4">
      <c r="A983" s="27"/>
      <c r="B983" s="36"/>
      <c r="C983" s="37"/>
      <c r="D983" s="34"/>
      <c r="E983" s="34"/>
      <c r="F983" s="34"/>
      <c r="G983" s="34"/>
    </row>
    <row r="984" spans="1:7" ht="14.4">
      <c r="A984" s="27"/>
      <c r="B984" s="36"/>
      <c r="C984" s="37"/>
      <c r="D984" s="34"/>
      <c r="E984" s="34"/>
      <c r="F984" s="34"/>
      <c r="G984" s="34"/>
    </row>
    <row r="985" spans="1:7" ht="14.4">
      <c r="A985" s="27"/>
      <c r="B985" s="36"/>
      <c r="C985" s="37"/>
      <c r="D985" s="34"/>
      <c r="E985" s="34"/>
      <c r="F985" s="34"/>
      <c r="G985" s="34"/>
    </row>
    <row r="986" spans="1:7" ht="14.4">
      <c r="A986" s="27"/>
      <c r="B986" s="36"/>
      <c r="C986" s="37"/>
      <c r="D986" s="34"/>
      <c r="E986" s="34"/>
      <c r="F986" s="34"/>
      <c r="G986" s="34"/>
    </row>
    <row r="987" spans="1:7" ht="14.4">
      <c r="A987" s="27"/>
      <c r="B987" s="36"/>
      <c r="C987" s="37"/>
      <c r="D987" s="34"/>
      <c r="E987" s="34"/>
      <c r="F987" s="34"/>
      <c r="G987" s="34"/>
    </row>
    <row r="988" spans="1:7" ht="14.4">
      <c r="A988" s="27"/>
      <c r="B988" s="36"/>
      <c r="C988" s="37"/>
      <c r="D988" s="34"/>
      <c r="E988" s="34"/>
      <c r="F988" s="34"/>
      <c r="G988" s="34"/>
    </row>
    <row r="989" spans="1:7" ht="14.4">
      <c r="A989" s="27"/>
      <c r="B989" s="36"/>
      <c r="C989" s="37"/>
      <c r="D989" s="34"/>
      <c r="E989" s="34"/>
      <c r="F989" s="34"/>
      <c r="G989" s="34"/>
    </row>
    <row r="990" spans="1:7" ht="14.4">
      <c r="A990" s="27"/>
      <c r="B990" s="36"/>
      <c r="C990" s="37"/>
      <c r="D990" s="34"/>
      <c r="E990" s="34"/>
      <c r="F990" s="34"/>
      <c r="G990" s="34"/>
    </row>
    <row r="991" spans="1:7" ht="14.4">
      <c r="A991" s="27"/>
      <c r="B991" s="36"/>
      <c r="C991" s="37"/>
      <c r="D991" s="34"/>
      <c r="E991" s="34"/>
      <c r="F991" s="34"/>
      <c r="G991" s="34"/>
    </row>
    <row r="992" spans="1:7" ht="14.4">
      <c r="A992" s="27"/>
      <c r="B992" s="36"/>
      <c r="C992" s="37"/>
      <c r="D992" s="34"/>
      <c r="E992" s="34"/>
      <c r="F992" s="34"/>
      <c r="G992" s="34"/>
    </row>
    <row r="993" spans="1:7" ht="14.4">
      <c r="A993" s="27"/>
      <c r="B993" s="36"/>
      <c r="C993" s="37"/>
      <c r="D993" s="34"/>
      <c r="E993" s="34"/>
      <c r="F993" s="34"/>
      <c r="G993" s="34"/>
    </row>
    <row r="994" spans="1:7" ht="14.4">
      <c r="A994" s="27"/>
      <c r="B994" s="36"/>
      <c r="C994" s="37"/>
      <c r="D994" s="34"/>
      <c r="E994" s="34"/>
      <c r="F994" s="34"/>
      <c r="G994" s="34"/>
    </row>
    <row r="995" spans="1:7" ht="14.4">
      <c r="A995" s="27"/>
      <c r="B995" s="36"/>
      <c r="C995" s="37"/>
      <c r="D995" s="34"/>
      <c r="E995" s="34"/>
      <c r="F995" s="34"/>
      <c r="G995" s="34"/>
    </row>
    <row r="996" spans="1:7" ht="14.4">
      <c r="A996" s="27"/>
      <c r="B996" s="36"/>
      <c r="C996" s="37"/>
      <c r="D996" s="34"/>
      <c r="E996" s="34"/>
      <c r="F996" s="34"/>
      <c r="G996" s="34"/>
    </row>
    <row r="997" spans="1:7" ht="14.4">
      <c r="A997" s="27"/>
      <c r="B997" s="36"/>
      <c r="C997" s="37"/>
      <c r="D997" s="34"/>
      <c r="E997" s="34"/>
      <c r="F997" s="34"/>
      <c r="G997" s="34"/>
    </row>
    <row r="998" spans="1:7" ht="14.4">
      <c r="A998" s="27"/>
      <c r="B998" s="36"/>
      <c r="C998" s="37"/>
      <c r="D998" s="34"/>
      <c r="E998" s="34"/>
      <c r="F998" s="34"/>
      <c r="G998" s="34"/>
    </row>
    <row r="999" spans="1:7" ht="14.4">
      <c r="A999" s="27"/>
      <c r="B999" s="36"/>
      <c r="C999" s="37"/>
      <c r="D999" s="34"/>
      <c r="E999" s="34"/>
      <c r="F999" s="34"/>
      <c r="G999" s="34"/>
    </row>
    <row r="1000" spans="1:7" ht="14.4">
      <c r="A1000" s="27"/>
      <c r="B1000" s="36"/>
      <c r="C1000" s="37"/>
      <c r="D1000" s="34"/>
      <c r="E1000" s="34"/>
      <c r="F1000" s="34"/>
      <c r="G1000" s="34"/>
    </row>
    <row r="1001" spans="1:7" ht="14.4">
      <c r="A1001" s="27"/>
      <c r="B1001" s="36"/>
      <c r="C1001" s="37"/>
      <c r="D1001" s="34"/>
      <c r="E1001" s="34"/>
      <c r="F1001" s="34"/>
      <c r="G1001" s="34"/>
    </row>
    <row r="1002" spans="1:7" ht="14.4">
      <c r="A1002" s="27"/>
      <c r="B1002" s="36"/>
      <c r="C1002" s="37"/>
      <c r="D1002" s="34"/>
      <c r="E1002" s="34"/>
      <c r="F1002" s="34"/>
      <c r="G1002" s="34"/>
    </row>
    <row r="1003" spans="1:7" ht="14.4">
      <c r="A1003" s="27"/>
      <c r="B1003" s="36"/>
      <c r="C1003" s="37"/>
      <c r="D1003" s="34"/>
      <c r="E1003" s="34"/>
      <c r="F1003" s="34"/>
      <c r="G1003" s="34"/>
    </row>
    <row r="1004" spans="1:7" ht="14.4">
      <c r="A1004" s="27"/>
      <c r="B1004" s="36"/>
      <c r="C1004" s="37"/>
      <c r="D1004" s="34"/>
      <c r="E1004" s="34"/>
      <c r="F1004" s="34"/>
      <c r="G1004" s="34"/>
    </row>
    <row r="1005" spans="1:7" ht="14.4">
      <c r="A1005" s="27"/>
      <c r="B1005" s="36"/>
      <c r="C1005" s="37"/>
      <c r="D1005" s="34"/>
      <c r="E1005" s="34"/>
      <c r="F1005" s="34"/>
      <c r="G1005" s="34"/>
    </row>
  </sheetData>
  <pageMargins left="0.7" right="0.7" top="0.75" bottom="0.75" header="0.3" footer="0.3"/>
  <pageSetup orientation="portrait" r:id="rId1"/>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270"/>
  <sheetViews>
    <sheetView topLeftCell="F1" workbookViewId="0">
      <pane ySplit="1" topLeftCell="A2" activePane="bottomLeft" state="frozen"/>
      <selection pane="bottomLeft" sqref="A1:I1048576"/>
    </sheetView>
  </sheetViews>
  <sheetFormatPr defaultColWidth="14.44140625" defaultRowHeight="13.2"/>
  <cols>
    <col min="1" max="1" width="8.5546875" customWidth="1"/>
    <col min="2" max="2" width="46.88671875" customWidth="1"/>
    <col min="3" max="4" width="15.5546875" customWidth="1"/>
    <col min="5" max="5" width="69.5546875" customWidth="1"/>
    <col min="6" max="6" width="42.5546875" customWidth="1"/>
    <col min="8" max="8" width="34.109375" customWidth="1"/>
    <col min="9" max="9" width="36.109375" customWidth="1"/>
    <col min="10" max="10" width="31.44140625" customWidth="1"/>
  </cols>
  <sheetData>
    <row r="1" spans="1:27" ht="14.4">
      <c r="A1" s="38" t="s">
        <v>0</v>
      </c>
      <c r="B1" s="39" t="s">
        <v>3</v>
      </c>
      <c r="C1" s="3" t="s">
        <v>181</v>
      </c>
      <c r="D1" s="3" t="s">
        <v>182</v>
      </c>
      <c r="E1" s="5" t="s">
        <v>183</v>
      </c>
      <c r="F1" s="40" t="s">
        <v>184</v>
      </c>
      <c r="G1" s="7" t="s">
        <v>185</v>
      </c>
      <c r="H1" s="7" t="s">
        <v>186</v>
      </c>
      <c r="I1" s="7" t="s">
        <v>187</v>
      </c>
      <c r="J1" s="41"/>
      <c r="K1" s="12"/>
      <c r="L1" s="12"/>
      <c r="M1" s="12"/>
      <c r="N1" s="12"/>
      <c r="O1" s="12"/>
      <c r="P1" s="12"/>
      <c r="Q1" s="12"/>
      <c r="R1" s="12"/>
      <c r="S1" s="12"/>
      <c r="T1" s="12"/>
      <c r="U1" s="12"/>
      <c r="V1" s="12"/>
      <c r="W1" s="12"/>
      <c r="X1" s="12"/>
      <c r="Y1" s="12"/>
      <c r="Z1" s="12"/>
    </row>
    <row r="2" spans="1:27" ht="14.4">
      <c r="A2" s="42" t="s">
        <v>14</v>
      </c>
      <c r="B2" s="43" t="str">
        <f>VLOOKUP(A2,TRUSTEDPROCESSDEFINITIONS,2, FALSE)</f>
        <v>Identity Service Provider</v>
      </c>
      <c r="C2" s="44"/>
      <c r="D2" s="45"/>
      <c r="E2" s="46"/>
      <c r="F2" s="47"/>
      <c r="G2" s="47"/>
      <c r="H2" s="47"/>
      <c r="I2" s="47"/>
      <c r="J2" s="47"/>
      <c r="K2" s="47"/>
      <c r="L2" s="47"/>
      <c r="M2" s="47"/>
      <c r="N2" s="47"/>
      <c r="O2" s="47"/>
      <c r="P2" s="47"/>
      <c r="Q2" s="47"/>
      <c r="R2" s="47"/>
      <c r="S2" s="47"/>
      <c r="T2" s="47"/>
      <c r="U2" s="47"/>
      <c r="V2" s="47"/>
      <c r="W2" s="47"/>
      <c r="X2" s="47"/>
      <c r="Y2" s="47"/>
      <c r="Z2" s="47"/>
      <c r="AA2" s="47"/>
    </row>
    <row r="3" spans="1:27" ht="14.4">
      <c r="A3" s="48"/>
      <c r="B3" s="14" t="str">
        <f>VLOOKUP(A2,TRUSTEDPROCESSDEFINITIONS,3,FALSE)</f>
        <v>General requirements for identity service provider</v>
      </c>
      <c r="C3" s="49"/>
      <c r="D3" s="50"/>
      <c r="E3" s="11"/>
    </row>
    <row r="4" spans="1:27" ht="72">
      <c r="A4" s="48"/>
      <c r="C4" s="51" t="s">
        <v>188</v>
      </c>
      <c r="D4" s="52" t="s">
        <v>189</v>
      </c>
      <c r="E4" s="53" t="s">
        <v>190</v>
      </c>
    </row>
    <row r="5" spans="1:27" ht="28.8">
      <c r="A5" s="48"/>
      <c r="C5" s="51" t="s">
        <v>191</v>
      </c>
      <c r="D5" s="52" t="s">
        <v>189</v>
      </c>
      <c r="E5" s="53" t="s">
        <v>192</v>
      </c>
    </row>
    <row r="6" spans="1:27" ht="28.8">
      <c r="A6" s="48"/>
      <c r="B6" s="54"/>
      <c r="C6" s="51" t="s">
        <v>193</v>
      </c>
      <c r="D6" s="52" t="s">
        <v>194</v>
      </c>
      <c r="E6" s="53" t="s">
        <v>195</v>
      </c>
    </row>
    <row r="7" spans="1:27" ht="72">
      <c r="A7" s="48"/>
      <c r="B7" s="54"/>
      <c r="C7" s="51" t="s">
        <v>196</v>
      </c>
      <c r="D7" s="52" t="s">
        <v>189</v>
      </c>
      <c r="E7" s="53" t="s">
        <v>197</v>
      </c>
    </row>
    <row r="8" spans="1:27" ht="72">
      <c r="A8" s="48"/>
      <c r="B8" s="54"/>
      <c r="C8" s="51" t="s">
        <v>198</v>
      </c>
      <c r="D8" s="52" t="s">
        <v>194</v>
      </c>
      <c r="E8" s="53" t="s">
        <v>199</v>
      </c>
    </row>
    <row r="9" spans="1:27" ht="28.8">
      <c r="A9" s="48"/>
      <c r="B9" s="54"/>
      <c r="C9" s="55" t="s">
        <v>200</v>
      </c>
      <c r="D9" s="52" t="s">
        <v>201</v>
      </c>
      <c r="E9" s="53" t="s">
        <v>202</v>
      </c>
    </row>
    <row r="10" spans="1:27" ht="28.8">
      <c r="A10" s="48"/>
      <c r="B10" s="54"/>
      <c r="C10" s="55" t="s">
        <v>203</v>
      </c>
      <c r="D10" s="52" t="s">
        <v>204</v>
      </c>
      <c r="E10" s="53" t="s">
        <v>205</v>
      </c>
    </row>
    <row r="11" spans="1:27" ht="28.8">
      <c r="A11" s="48"/>
      <c r="B11" s="54"/>
      <c r="C11" s="55" t="s">
        <v>206</v>
      </c>
      <c r="D11" s="52" t="s">
        <v>207</v>
      </c>
      <c r="E11" s="53" t="s">
        <v>208</v>
      </c>
    </row>
    <row r="12" spans="1:27" ht="100.8">
      <c r="A12" s="48"/>
      <c r="B12" s="54"/>
      <c r="C12" s="51" t="s">
        <v>209</v>
      </c>
      <c r="D12" s="52" t="s">
        <v>210</v>
      </c>
      <c r="E12" s="53" t="s">
        <v>211</v>
      </c>
    </row>
    <row r="13" spans="1:27" ht="14.4">
      <c r="A13" s="42" t="s">
        <v>7</v>
      </c>
      <c r="B13" s="43" t="str">
        <f>VLOOKUP(A13,TRUSTEDPROCESSDEFINITIONS,2, FALSE)</f>
        <v>Identity Resolution</v>
      </c>
      <c r="C13" s="44"/>
      <c r="D13" s="56"/>
      <c r="E13" s="46"/>
      <c r="F13" s="47"/>
      <c r="G13" s="47"/>
      <c r="H13" s="47"/>
      <c r="I13" s="47"/>
      <c r="J13" s="47"/>
      <c r="K13" s="47"/>
      <c r="L13" s="47"/>
      <c r="M13" s="47"/>
      <c r="N13" s="47"/>
      <c r="O13" s="47"/>
      <c r="P13" s="47"/>
      <c r="Q13" s="47"/>
      <c r="R13" s="47"/>
      <c r="S13" s="47"/>
      <c r="T13" s="47"/>
      <c r="U13" s="47"/>
      <c r="V13" s="47"/>
      <c r="W13" s="47"/>
      <c r="X13" s="47"/>
      <c r="Y13" s="47"/>
      <c r="Z13" s="47"/>
      <c r="AA13" s="47"/>
    </row>
    <row r="14" spans="1:27" ht="100.8">
      <c r="A14" s="1"/>
      <c r="B14" s="14" t="str">
        <f>VLOOKUP(A13,TRUSTEDPROCESSDEFINITIONS,3,FALSE)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4" s="51"/>
      <c r="D14" s="57"/>
      <c r="E14" s="11"/>
    </row>
    <row r="15" spans="1:27" ht="28.8">
      <c r="A15" s="1"/>
      <c r="B15" s="54"/>
      <c r="C15" s="51" t="s">
        <v>212</v>
      </c>
      <c r="D15" s="57" t="s">
        <v>213</v>
      </c>
      <c r="E15" s="53" t="s">
        <v>214</v>
      </c>
    </row>
    <row r="16" spans="1:27" ht="28.8">
      <c r="A16" s="1"/>
      <c r="B16" s="54"/>
      <c r="C16" s="51" t="s">
        <v>215</v>
      </c>
      <c r="D16" s="57" t="s">
        <v>213</v>
      </c>
      <c r="E16" s="53" t="s">
        <v>216</v>
      </c>
    </row>
    <row r="17" spans="1:27" ht="28.8">
      <c r="A17" s="1"/>
      <c r="B17" s="54"/>
      <c r="C17" s="51" t="s">
        <v>217</v>
      </c>
      <c r="D17" s="57" t="s">
        <v>213</v>
      </c>
      <c r="E17" s="53" t="s">
        <v>218</v>
      </c>
    </row>
    <row r="18" spans="1:27" ht="374.4">
      <c r="A18" s="1"/>
      <c r="B18" s="54"/>
      <c r="C18" s="51" t="s">
        <v>219</v>
      </c>
      <c r="D18" s="57" t="s">
        <v>213</v>
      </c>
      <c r="E18" s="53" t="s">
        <v>220</v>
      </c>
    </row>
    <row r="19" spans="1:27" ht="14.4">
      <c r="A19" s="42" t="s">
        <v>23</v>
      </c>
      <c r="B19" s="43" t="str">
        <f>VLOOKUP(A19,TRUSTEDPROCESSDEFINITIONS,2, FALSE)</f>
        <v>Identity Establishment</v>
      </c>
      <c r="C19" s="44"/>
      <c r="D19" s="45"/>
      <c r="E19" s="46"/>
      <c r="F19" s="47"/>
      <c r="G19" s="47"/>
      <c r="H19" s="47"/>
      <c r="I19" s="47"/>
      <c r="J19" s="47"/>
      <c r="K19" s="47"/>
      <c r="L19" s="47"/>
      <c r="M19" s="47"/>
      <c r="N19" s="47"/>
      <c r="O19" s="47"/>
      <c r="P19" s="47"/>
      <c r="Q19" s="47"/>
      <c r="R19" s="47"/>
      <c r="S19" s="47"/>
      <c r="T19" s="47"/>
      <c r="U19" s="47"/>
      <c r="V19" s="47"/>
      <c r="W19" s="47"/>
      <c r="X19" s="47"/>
      <c r="Y19" s="47"/>
      <c r="Z19" s="47"/>
      <c r="AA19" s="47"/>
    </row>
    <row r="20" spans="1:27" ht="57.6">
      <c r="A20" s="1"/>
      <c r="B20" s="14" t="str">
        <f>VLOOKUP(A19,TRUSTEDPROCESSDEFINITIONS,3,FALSE)</f>
        <v>Identity Establishment is the process of creating an authoritative record of identity that may be relied on by others for subsequent programs, services, and activities.</v>
      </c>
      <c r="C20" s="49"/>
      <c r="D20" s="50"/>
      <c r="E20" s="11"/>
    </row>
    <row r="21" spans="1:27" ht="28.8">
      <c r="A21" s="1"/>
      <c r="B21" s="54"/>
      <c r="C21" s="3" t="s">
        <v>221</v>
      </c>
      <c r="D21" s="58" t="s">
        <v>194</v>
      </c>
      <c r="E21" s="53" t="s">
        <v>222</v>
      </c>
    </row>
    <row r="22" spans="1:27" ht="43.2">
      <c r="A22" s="1"/>
      <c r="B22" s="54"/>
      <c r="C22" s="51" t="s">
        <v>223</v>
      </c>
      <c r="D22" s="52" t="s">
        <v>224</v>
      </c>
      <c r="E22" s="53" t="s">
        <v>225</v>
      </c>
    </row>
    <row r="23" spans="1:27" ht="28.8">
      <c r="A23" s="1"/>
      <c r="B23" s="54"/>
      <c r="C23" s="3" t="s">
        <v>226</v>
      </c>
      <c r="D23" s="58" t="s">
        <v>227</v>
      </c>
      <c r="E23" s="53" t="s">
        <v>228</v>
      </c>
    </row>
    <row r="24" spans="1:27" ht="28.8">
      <c r="A24" s="1"/>
      <c r="B24" s="54"/>
      <c r="C24" s="3" t="s">
        <v>229</v>
      </c>
      <c r="D24" s="58" t="s">
        <v>227</v>
      </c>
      <c r="E24" s="14" t="s">
        <v>230</v>
      </c>
    </row>
    <row r="25" spans="1:27" ht="172.8">
      <c r="A25" s="1"/>
      <c r="B25" s="54"/>
      <c r="C25" s="3" t="s">
        <v>231</v>
      </c>
      <c r="D25" s="58" t="s">
        <v>232</v>
      </c>
      <c r="E25" s="53" t="s">
        <v>233</v>
      </c>
    </row>
    <row r="26" spans="1:27" ht="409.6">
      <c r="A26" s="1"/>
      <c r="B26" s="54"/>
      <c r="C26" s="3" t="s">
        <v>234</v>
      </c>
      <c r="D26" s="58" t="s">
        <v>207</v>
      </c>
      <c r="E26" s="53" t="s">
        <v>235</v>
      </c>
    </row>
    <row r="27" spans="1:27" ht="14.4">
      <c r="A27" s="59" t="s">
        <v>28</v>
      </c>
      <c r="B27" s="60" t="s">
        <v>29</v>
      </c>
      <c r="C27" s="61"/>
      <c r="D27" s="62"/>
      <c r="E27" s="63"/>
      <c r="F27" s="64"/>
      <c r="G27" s="64"/>
      <c r="H27" s="64"/>
      <c r="I27" s="64"/>
      <c r="J27" s="64"/>
      <c r="K27" s="64"/>
      <c r="L27" s="64"/>
      <c r="M27" s="64"/>
      <c r="N27" s="64"/>
      <c r="O27" s="64"/>
      <c r="P27" s="64"/>
      <c r="Q27" s="64"/>
      <c r="R27" s="64"/>
      <c r="S27" s="64"/>
      <c r="T27" s="64"/>
      <c r="U27" s="64"/>
      <c r="V27" s="64"/>
      <c r="W27" s="64"/>
      <c r="X27" s="64"/>
      <c r="Y27" s="64"/>
      <c r="Z27" s="64"/>
      <c r="AA27" s="64"/>
    </row>
    <row r="28" spans="1:27" ht="100.8">
      <c r="A28" s="1"/>
      <c r="B28" s="14" t="str">
        <f>VLOOKUP(A27,TRUSTEDPROCESSDEFINITIONS,3,FALSE)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C28" s="65"/>
    </row>
    <row r="29" spans="1:27" ht="43.2">
      <c r="A29" s="1"/>
      <c r="B29" s="14"/>
      <c r="C29" s="51" t="s">
        <v>236</v>
      </c>
      <c r="D29" s="57" t="s">
        <v>237</v>
      </c>
      <c r="E29" s="53" t="s">
        <v>238</v>
      </c>
    </row>
    <row r="30" spans="1:27" ht="72">
      <c r="A30" s="1"/>
      <c r="B30" s="54"/>
      <c r="C30" s="51" t="s">
        <v>239</v>
      </c>
      <c r="D30" s="57" t="s">
        <v>237</v>
      </c>
      <c r="E30" s="53" t="s">
        <v>240</v>
      </c>
    </row>
    <row r="31" spans="1:27" ht="14.4">
      <c r="A31" s="1"/>
      <c r="B31" s="14"/>
      <c r="C31" s="51" t="s">
        <v>241</v>
      </c>
      <c r="D31" s="57" t="s">
        <v>201</v>
      </c>
      <c r="E31" s="53" t="s">
        <v>242</v>
      </c>
    </row>
    <row r="32" spans="1:27" ht="14.4">
      <c r="A32" s="1"/>
      <c r="B32" s="54"/>
      <c r="C32" s="51" t="s">
        <v>243</v>
      </c>
      <c r="D32" s="57" t="s">
        <v>201</v>
      </c>
      <c r="E32" s="53" t="s">
        <v>244</v>
      </c>
    </row>
    <row r="33" spans="1:27" ht="14.4">
      <c r="A33" s="1"/>
      <c r="B33" s="54"/>
      <c r="C33" s="51" t="s">
        <v>245</v>
      </c>
      <c r="D33" s="57" t="s">
        <v>201</v>
      </c>
      <c r="E33" s="53" t="s">
        <v>246</v>
      </c>
    </row>
    <row r="34" spans="1:27" ht="86.4">
      <c r="A34" s="1"/>
      <c r="B34" s="54"/>
      <c r="C34" s="51" t="s">
        <v>247</v>
      </c>
      <c r="D34" s="57" t="s">
        <v>204</v>
      </c>
      <c r="E34" s="53" t="s">
        <v>248</v>
      </c>
    </row>
    <row r="35" spans="1:27" ht="14.4">
      <c r="A35" s="1"/>
      <c r="B35" s="54"/>
      <c r="C35" s="51" t="s">
        <v>249</v>
      </c>
      <c r="D35" s="57" t="s">
        <v>204</v>
      </c>
      <c r="E35" s="53" t="s">
        <v>250</v>
      </c>
    </row>
    <row r="36" spans="1:27" ht="28.8">
      <c r="A36" s="1"/>
      <c r="B36" s="54"/>
      <c r="C36" s="51" t="s">
        <v>251</v>
      </c>
      <c r="D36" s="57" t="s">
        <v>204</v>
      </c>
      <c r="E36" s="53" t="s">
        <v>252</v>
      </c>
    </row>
    <row r="37" spans="1:27" ht="72">
      <c r="A37" s="1"/>
      <c r="B37" s="54"/>
      <c r="C37" s="51" t="s">
        <v>253</v>
      </c>
      <c r="D37" s="57" t="s">
        <v>210</v>
      </c>
      <c r="E37" s="53" t="s">
        <v>254</v>
      </c>
    </row>
    <row r="38" spans="1:27" ht="86.4">
      <c r="A38" s="1"/>
      <c r="B38" s="54"/>
      <c r="C38" s="51" t="s">
        <v>255</v>
      </c>
      <c r="D38" s="57" t="s">
        <v>210</v>
      </c>
      <c r="E38" s="53" t="s">
        <v>256</v>
      </c>
    </row>
    <row r="39" spans="1:27" ht="72">
      <c r="A39" s="1"/>
      <c r="B39" s="54"/>
      <c r="C39" s="51" t="s">
        <v>257</v>
      </c>
      <c r="D39" s="57" t="s">
        <v>210</v>
      </c>
      <c r="E39" s="53" t="s">
        <v>258</v>
      </c>
    </row>
    <row r="40" spans="1:27" ht="28.8">
      <c r="A40" s="1"/>
      <c r="B40" s="54"/>
      <c r="C40" s="51" t="s">
        <v>259</v>
      </c>
      <c r="D40" s="57" t="s">
        <v>210</v>
      </c>
      <c r="E40" s="53" t="s">
        <v>260</v>
      </c>
    </row>
    <row r="41" spans="1:27" ht="14.4">
      <c r="A41" s="59" t="s">
        <v>33</v>
      </c>
      <c r="B41" s="60" t="str">
        <f>VLOOKUP(A41,TRUSTEDPROCESSDEFINITIONS,2, FALSE)</f>
        <v>Identity Verification</v>
      </c>
      <c r="C41" s="61"/>
      <c r="D41" s="66"/>
      <c r="E41" s="67"/>
      <c r="F41" s="68"/>
      <c r="G41" s="68"/>
      <c r="H41" s="68"/>
      <c r="I41" s="68"/>
      <c r="J41" s="68"/>
      <c r="K41" s="68"/>
      <c r="L41" s="68"/>
      <c r="M41" s="68"/>
      <c r="N41" s="68"/>
      <c r="O41" s="68"/>
      <c r="P41" s="68"/>
      <c r="Q41" s="68"/>
      <c r="R41" s="68"/>
      <c r="S41" s="68"/>
      <c r="T41" s="68"/>
      <c r="U41" s="68"/>
      <c r="V41" s="68"/>
      <c r="W41" s="68"/>
      <c r="X41" s="68"/>
      <c r="Y41" s="68"/>
      <c r="Z41" s="68"/>
      <c r="AA41" s="68"/>
    </row>
    <row r="42" spans="1:27" ht="72">
      <c r="A42" s="1"/>
      <c r="B42" s="14" t="str">
        <f>VLOOKUP(A41,TRUSTEDPROCESSDEFINITIONS,3,FALSE)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c r="C42" s="49"/>
      <c r="D42" s="50"/>
      <c r="E42" s="11"/>
    </row>
    <row r="43" spans="1:27" ht="187.2">
      <c r="A43" s="1"/>
      <c r="B43" s="54"/>
      <c r="C43" s="51" t="s">
        <v>261</v>
      </c>
      <c r="D43" s="57" t="s">
        <v>194</v>
      </c>
      <c r="E43" s="53" t="s">
        <v>262</v>
      </c>
    </row>
    <row r="44" spans="1:27" ht="28.8">
      <c r="A44" s="1"/>
      <c r="B44" s="14"/>
      <c r="C44" s="51" t="s">
        <v>263</v>
      </c>
      <c r="D44" s="57" t="s">
        <v>227</v>
      </c>
      <c r="E44" s="53" t="s">
        <v>264</v>
      </c>
    </row>
    <row r="45" spans="1:27" ht="14.4">
      <c r="A45" s="1"/>
      <c r="B45" s="14"/>
      <c r="C45" s="51" t="s">
        <v>265</v>
      </c>
      <c r="D45" s="57" t="s">
        <v>201</v>
      </c>
      <c r="E45" s="53" t="s">
        <v>266</v>
      </c>
    </row>
    <row r="46" spans="1:27" ht="158.4">
      <c r="A46" s="1"/>
      <c r="B46" s="54"/>
      <c r="C46" s="51" t="s">
        <v>267</v>
      </c>
      <c r="D46" s="57" t="s">
        <v>210</v>
      </c>
      <c r="E46" s="53" t="s">
        <v>268</v>
      </c>
    </row>
    <row r="47" spans="1:27" ht="14.4">
      <c r="A47" s="69" t="s">
        <v>43</v>
      </c>
      <c r="B47" s="70" t="str">
        <f>VLOOKUP(A47,TRUSTEDPROCESSDEFINITIONS,2, FALSE)</f>
        <v>Evidence Validation</v>
      </c>
      <c r="C47" s="71"/>
      <c r="D47" s="72"/>
      <c r="E47" s="73"/>
      <c r="F47" s="74"/>
      <c r="G47" s="74"/>
      <c r="H47" s="74"/>
      <c r="I47" s="74"/>
      <c r="J47" s="74"/>
      <c r="K47" s="74"/>
      <c r="L47" s="74"/>
      <c r="M47" s="74"/>
      <c r="N47" s="74"/>
      <c r="O47" s="74"/>
      <c r="P47" s="74"/>
      <c r="Q47" s="74"/>
      <c r="R47" s="74"/>
      <c r="S47" s="74"/>
      <c r="T47" s="74"/>
      <c r="U47" s="74"/>
      <c r="V47" s="74"/>
      <c r="W47" s="74"/>
      <c r="X47" s="74"/>
      <c r="Y47" s="74"/>
      <c r="Z47" s="74"/>
      <c r="AA47" s="74"/>
    </row>
    <row r="48" spans="1:27" ht="57.6">
      <c r="A48" s="1"/>
      <c r="B48" s="14" t="str">
        <f>VLOOKUP(A47,TRUSTEDPROCESSDEFINITIONS,3,FALSE)</f>
        <v>Evidence Validation is the process of confirming that an object (physical or electronic) can be accepted or be admissible as a proof (i.e., beyond a reasonable doubt, balance of probabilities, and substantial likelihood).</v>
      </c>
      <c r="C48" s="30"/>
      <c r="D48" s="26"/>
      <c r="E48" s="20"/>
    </row>
    <row r="49" spans="1:27" ht="14.4">
      <c r="A49" s="1"/>
      <c r="B49" s="14"/>
      <c r="C49" s="3" t="s">
        <v>269</v>
      </c>
      <c r="D49" s="75" t="s">
        <v>201</v>
      </c>
      <c r="E49" s="14" t="s">
        <v>270</v>
      </c>
    </row>
    <row r="50" spans="1:27" ht="14.4">
      <c r="A50" s="1"/>
      <c r="B50" s="14"/>
      <c r="C50" s="3" t="s">
        <v>271</v>
      </c>
      <c r="D50" s="75" t="s">
        <v>204</v>
      </c>
      <c r="E50" s="14" t="s">
        <v>272</v>
      </c>
    </row>
    <row r="51" spans="1:27" ht="28.8">
      <c r="A51" s="1"/>
      <c r="B51" s="14"/>
      <c r="C51" s="3" t="s">
        <v>273</v>
      </c>
      <c r="D51" s="75" t="s">
        <v>210</v>
      </c>
      <c r="E51" s="14" t="s">
        <v>274</v>
      </c>
    </row>
    <row r="52" spans="1:27" ht="28.8">
      <c r="A52" s="1"/>
      <c r="B52" s="14"/>
      <c r="C52" s="3" t="s">
        <v>275</v>
      </c>
      <c r="D52" s="75" t="s">
        <v>276</v>
      </c>
      <c r="E52" s="14" t="s">
        <v>277</v>
      </c>
    </row>
    <row r="53" spans="1:27" ht="216">
      <c r="A53" s="1"/>
      <c r="B53" s="14"/>
      <c r="C53" s="3" t="s">
        <v>278</v>
      </c>
      <c r="D53" s="75" t="s">
        <v>207</v>
      </c>
      <c r="E53" s="14" t="s">
        <v>279</v>
      </c>
    </row>
    <row r="54" spans="1:27" ht="273.60000000000002">
      <c r="A54" s="1"/>
      <c r="B54" s="14"/>
      <c r="C54" s="3" t="s">
        <v>280</v>
      </c>
      <c r="D54" s="75" t="s">
        <v>281</v>
      </c>
      <c r="E54" s="14" t="s">
        <v>282</v>
      </c>
    </row>
    <row r="55" spans="1:27" ht="14.4">
      <c r="A55" s="59" t="s">
        <v>48</v>
      </c>
      <c r="B55" s="60" t="str">
        <f>VLOOKUP(A55,TRUSTEDPROCESSDEFINITIONS,2, FALSE)</f>
        <v>Identity Presentation</v>
      </c>
      <c r="C55" s="61"/>
      <c r="D55" s="76"/>
      <c r="E55" s="67"/>
      <c r="F55" s="68"/>
      <c r="G55" s="68"/>
      <c r="H55" s="68"/>
      <c r="I55" s="68"/>
      <c r="J55" s="68"/>
      <c r="K55" s="68"/>
      <c r="L55" s="68"/>
      <c r="M55" s="68"/>
      <c r="N55" s="68"/>
      <c r="O55" s="68"/>
      <c r="P55" s="68"/>
      <c r="Q55" s="68"/>
      <c r="R55" s="68"/>
      <c r="S55" s="68"/>
      <c r="T55" s="68"/>
      <c r="U55" s="68"/>
      <c r="V55" s="68"/>
      <c r="W55" s="68"/>
      <c r="X55" s="68"/>
      <c r="Y55" s="68"/>
      <c r="Z55" s="68"/>
      <c r="AA55" s="68"/>
    </row>
    <row r="56" spans="1:27" ht="86.4">
      <c r="A56" s="1"/>
      <c r="B56" s="14" t="str">
        <f>VLOOKUP(A55,TRUSTEDPROCESSDEFINITIONS,3,FALSE)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56" s="51"/>
      <c r="D56" s="57"/>
      <c r="E56" s="53"/>
    </row>
    <row r="57" spans="1:27" ht="14.4">
      <c r="A57" s="1"/>
      <c r="B57" s="14"/>
      <c r="C57" s="51"/>
      <c r="D57" s="57"/>
      <c r="E57" s="77" t="s">
        <v>283</v>
      </c>
    </row>
    <row r="58" spans="1:27" ht="14.4">
      <c r="A58" s="59" t="s">
        <v>38</v>
      </c>
      <c r="B58" s="60" t="str">
        <f>VLOOKUP(A58,TRUSTEDPROCESSDEFINITIONS,2, FALSE)</f>
        <v>Identity Maintenance</v>
      </c>
      <c r="C58" s="61"/>
      <c r="D58" s="66"/>
      <c r="E58" s="67"/>
      <c r="F58" s="68"/>
      <c r="G58" s="68"/>
      <c r="H58" s="68"/>
      <c r="I58" s="68"/>
      <c r="J58" s="68"/>
      <c r="K58" s="68"/>
      <c r="L58" s="68"/>
      <c r="M58" s="68"/>
      <c r="N58" s="68"/>
      <c r="O58" s="68"/>
      <c r="P58" s="68"/>
      <c r="Q58" s="68"/>
      <c r="R58" s="68"/>
      <c r="S58" s="68"/>
      <c r="T58" s="68"/>
      <c r="U58" s="68"/>
      <c r="V58" s="68"/>
      <c r="W58" s="68"/>
      <c r="X58" s="68"/>
      <c r="Y58" s="68"/>
      <c r="Z58" s="68"/>
      <c r="AA58" s="68"/>
    </row>
    <row r="59" spans="1:27" ht="43.2">
      <c r="A59" s="1"/>
      <c r="B59" s="14" t="str">
        <f>VLOOKUP(A58,TRUSTEDPROCESSDEFINITIONS,3,FALSE)</f>
        <v xml:space="preserve">Identity Maintenance is the process of ensuring that identity information is as accurate, complete, and up-to-date as is required.  </v>
      </c>
      <c r="C59" s="65"/>
    </row>
    <row r="60" spans="1:27" ht="28.8">
      <c r="A60" s="1"/>
      <c r="B60" s="54"/>
      <c r="C60" s="51" t="s">
        <v>284</v>
      </c>
      <c r="D60" s="57" t="s">
        <v>189</v>
      </c>
      <c r="E60" s="53" t="s">
        <v>285</v>
      </c>
    </row>
    <row r="61" spans="1:27" ht="43.2">
      <c r="A61" s="1"/>
      <c r="B61" s="54"/>
      <c r="C61" s="51" t="s">
        <v>286</v>
      </c>
      <c r="D61" s="57" t="s">
        <v>237</v>
      </c>
      <c r="E61" s="53" t="s">
        <v>287</v>
      </c>
    </row>
    <row r="62" spans="1:27" ht="72">
      <c r="A62" s="1"/>
      <c r="B62" s="54"/>
      <c r="C62" s="51" t="s">
        <v>288</v>
      </c>
      <c r="D62" s="57" t="s">
        <v>207</v>
      </c>
      <c r="E62" s="53" t="s">
        <v>289</v>
      </c>
    </row>
    <row r="63" spans="1:27" ht="28.8">
      <c r="A63" s="1"/>
      <c r="B63" s="54"/>
      <c r="C63" s="51" t="s">
        <v>290</v>
      </c>
      <c r="D63" s="57" t="s">
        <v>207</v>
      </c>
      <c r="E63" s="53" t="s">
        <v>291</v>
      </c>
    </row>
    <row r="64" spans="1:27" ht="14.4">
      <c r="A64" s="59" t="s">
        <v>54</v>
      </c>
      <c r="B64" s="60" t="str">
        <f>VLOOKUP(A64,TRUSTEDPROCESSDEFINITIONS,2, FALSE)</f>
        <v>Identity-Credential Binding</v>
      </c>
      <c r="C64" s="61"/>
      <c r="D64" s="66"/>
      <c r="E64" s="67"/>
      <c r="F64" s="68"/>
      <c r="G64" s="68"/>
      <c r="H64" s="68"/>
      <c r="I64" s="68"/>
      <c r="J64" s="68"/>
      <c r="K64" s="68"/>
      <c r="L64" s="68"/>
      <c r="M64" s="68"/>
      <c r="N64" s="68"/>
      <c r="O64" s="68"/>
      <c r="P64" s="68"/>
      <c r="Q64" s="68"/>
      <c r="R64" s="68"/>
      <c r="S64" s="68"/>
      <c r="T64" s="68"/>
      <c r="U64" s="68"/>
      <c r="V64" s="68"/>
      <c r="W64" s="68"/>
      <c r="X64" s="68"/>
      <c r="Y64" s="68"/>
      <c r="Z64" s="68"/>
      <c r="AA64" s="68"/>
    </row>
    <row r="65" spans="1:27" ht="28.8">
      <c r="A65" s="1"/>
      <c r="B65" s="14" t="str">
        <f>VLOOKUP(A64,TRUSTEDPROCESSDEFINITIONS,3,FALSE)</f>
        <v xml:space="preserve">Identity-Credential Binding is the process of associating an identity with an issued credential. </v>
      </c>
      <c r="C65" s="49"/>
      <c r="D65" s="50"/>
      <c r="E65" s="11"/>
    </row>
    <row r="66" spans="1:27" ht="28.8">
      <c r="A66" s="1"/>
      <c r="B66" s="54"/>
      <c r="C66" s="51" t="s">
        <v>292</v>
      </c>
      <c r="D66" s="57" t="s">
        <v>194</v>
      </c>
      <c r="E66" s="53" t="s">
        <v>293</v>
      </c>
    </row>
    <row r="67" spans="1:27" ht="28.8">
      <c r="A67" s="1"/>
      <c r="B67" s="54"/>
      <c r="C67" s="51" t="s">
        <v>294</v>
      </c>
      <c r="D67" s="57" t="s">
        <v>194</v>
      </c>
      <c r="E67" s="53" t="s">
        <v>295</v>
      </c>
    </row>
    <row r="68" spans="1:27" ht="28.8">
      <c r="A68" s="1"/>
      <c r="B68" s="54"/>
      <c r="C68" s="51" t="s">
        <v>296</v>
      </c>
      <c r="D68" s="52" t="s">
        <v>297</v>
      </c>
      <c r="E68" s="53" t="s">
        <v>298</v>
      </c>
    </row>
    <row r="69" spans="1:27" ht="28.8">
      <c r="A69" s="1"/>
      <c r="B69" s="14"/>
      <c r="C69" s="51" t="s">
        <v>299</v>
      </c>
      <c r="D69" s="57" t="s">
        <v>237</v>
      </c>
      <c r="E69" s="53" t="s">
        <v>300</v>
      </c>
    </row>
    <row r="70" spans="1:27" ht="28.8">
      <c r="A70" s="1"/>
      <c r="B70" s="54"/>
      <c r="C70" s="51" t="s">
        <v>301</v>
      </c>
      <c r="D70" s="57" t="s">
        <v>237</v>
      </c>
      <c r="E70" s="53" t="s">
        <v>302</v>
      </c>
    </row>
    <row r="71" spans="1:27" ht="28.8">
      <c r="A71" s="1"/>
      <c r="B71" s="54"/>
      <c r="C71" s="51" t="s">
        <v>301</v>
      </c>
      <c r="D71" s="52" t="s">
        <v>227</v>
      </c>
      <c r="E71" s="53" t="s">
        <v>303</v>
      </c>
    </row>
    <row r="72" spans="1:27" ht="28.8">
      <c r="A72" s="1"/>
      <c r="B72" s="14"/>
      <c r="C72" s="51" t="s">
        <v>304</v>
      </c>
      <c r="D72" s="57" t="s">
        <v>201</v>
      </c>
      <c r="E72" s="53" t="s">
        <v>305</v>
      </c>
    </row>
    <row r="73" spans="1:27" ht="43.2">
      <c r="A73" s="1"/>
      <c r="B73" s="54"/>
      <c r="C73" s="51" t="s">
        <v>306</v>
      </c>
      <c r="D73" s="52" t="s">
        <v>201</v>
      </c>
      <c r="E73" s="53" t="s">
        <v>307</v>
      </c>
    </row>
    <row r="74" spans="1:27" ht="28.8">
      <c r="A74" s="1"/>
      <c r="B74" s="54"/>
      <c r="C74" s="51" t="s">
        <v>308</v>
      </c>
      <c r="D74" s="57" t="s">
        <v>204</v>
      </c>
      <c r="E74" s="53" t="s">
        <v>309</v>
      </c>
    </row>
    <row r="75" spans="1:27" ht="100.8">
      <c r="A75" s="1"/>
      <c r="B75" s="54"/>
      <c r="C75" s="51" t="s">
        <v>310</v>
      </c>
      <c r="D75" s="52" t="s">
        <v>204</v>
      </c>
      <c r="E75" s="53" t="s">
        <v>311</v>
      </c>
    </row>
    <row r="76" spans="1:27" ht="28.8">
      <c r="A76" s="1"/>
      <c r="B76" s="54"/>
      <c r="C76" s="51" t="s">
        <v>312</v>
      </c>
      <c r="D76" s="57" t="s">
        <v>210</v>
      </c>
      <c r="E76" s="53" t="s">
        <v>313</v>
      </c>
    </row>
    <row r="77" spans="1:27" ht="100.8">
      <c r="A77" s="1"/>
      <c r="B77" s="54"/>
      <c r="C77" s="51" t="s">
        <v>314</v>
      </c>
      <c r="D77" s="52" t="s">
        <v>210</v>
      </c>
      <c r="E77" s="53" t="s">
        <v>315</v>
      </c>
    </row>
    <row r="78" spans="1:27" ht="14.4">
      <c r="A78" s="59" t="s">
        <v>61</v>
      </c>
      <c r="B78" s="60" t="str">
        <f>VLOOKUP(A78,TRUSTEDPROCESSDEFINITIONS,2, FALSE)</f>
        <v>Identity Linking</v>
      </c>
      <c r="C78" s="61"/>
      <c r="D78" s="66"/>
      <c r="E78" s="67"/>
      <c r="F78" s="68"/>
      <c r="G78" s="68"/>
      <c r="H78" s="68"/>
      <c r="I78" s="68"/>
      <c r="J78" s="68"/>
      <c r="K78" s="68"/>
      <c r="L78" s="68"/>
      <c r="M78" s="68"/>
      <c r="N78" s="68"/>
      <c r="O78" s="68"/>
      <c r="P78" s="68"/>
      <c r="Q78" s="68"/>
      <c r="R78" s="68"/>
      <c r="S78" s="68"/>
      <c r="T78" s="68"/>
      <c r="U78" s="68"/>
      <c r="V78" s="68"/>
      <c r="W78" s="68"/>
      <c r="X78" s="68"/>
      <c r="Y78" s="68"/>
      <c r="Z78" s="68"/>
      <c r="AA78" s="68"/>
    </row>
    <row r="79" spans="1:27" ht="28.8">
      <c r="A79" s="1"/>
      <c r="B79" s="14" t="str">
        <f>VLOOKUP(A78,TRUSTEDPROCESSDEFINITIONS,3,FALSE)</f>
        <v xml:space="preserve">Identity Linking is the process of mapping two or more identifiers to the same identity. </v>
      </c>
      <c r="C79" s="65"/>
      <c r="E79" s="11"/>
    </row>
    <row r="80" spans="1:27" ht="43.2">
      <c r="A80" s="1"/>
      <c r="B80" s="78"/>
      <c r="C80" s="3" t="s">
        <v>316</v>
      </c>
      <c r="D80" s="75" t="s">
        <v>201</v>
      </c>
      <c r="E80" s="14" t="s">
        <v>317</v>
      </c>
    </row>
    <row r="81" spans="1:27" ht="43.2">
      <c r="A81" s="1"/>
      <c r="B81" s="78"/>
      <c r="C81" s="3" t="s">
        <v>318</v>
      </c>
      <c r="D81" s="75" t="s">
        <v>204</v>
      </c>
      <c r="E81" s="14" t="s">
        <v>319</v>
      </c>
    </row>
    <row r="82" spans="1:27" ht="43.2">
      <c r="A82" s="1"/>
      <c r="B82" s="78"/>
      <c r="C82" s="3" t="s">
        <v>320</v>
      </c>
      <c r="D82" s="75" t="s">
        <v>210</v>
      </c>
      <c r="E82" s="14" t="s">
        <v>321</v>
      </c>
    </row>
    <row r="83" spans="1:27" ht="14.4">
      <c r="A83" s="59" t="s">
        <v>66</v>
      </c>
      <c r="B83" s="60" t="str">
        <f>VLOOKUP(A83,TRUSTEDPROCESSDEFINITIONS,2, FALSE)</f>
        <v>Credential Service Provider</v>
      </c>
      <c r="C83" s="61"/>
      <c r="D83" s="66"/>
      <c r="E83" s="67"/>
      <c r="F83" s="68"/>
      <c r="G83" s="68"/>
      <c r="H83" s="68"/>
      <c r="I83" s="68"/>
      <c r="J83" s="68"/>
      <c r="K83" s="68"/>
      <c r="L83" s="68"/>
      <c r="M83" s="68"/>
      <c r="N83" s="68"/>
      <c r="O83" s="68"/>
      <c r="P83" s="68"/>
      <c r="Q83" s="68"/>
      <c r="R83" s="68"/>
      <c r="S83" s="68"/>
      <c r="T83" s="68"/>
      <c r="U83" s="68"/>
      <c r="V83" s="68"/>
      <c r="W83" s="68"/>
      <c r="X83" s="68"/>
      <c r="Y83" s="68"/>
      <c r="Z83" s="68"/>
      <c r="AA83" s="68"/>
    </row>
    <row r="84" spans="1:27" ht="14.4">
      <c r="A84" s="1"/>
      <c r="B84" s="14" t="str">
        <f>VLOOKUP(A83,TRUSTEDPROCESSDEFINITIONS,3,FALSE)</f>
        <v>General requirements for credential service provider</v>
      </c>
      <c r="C84" s="65"/>
      <c r="E84" s="11"/>
    </row>
    <row r="85" spans="1:27" ht="28.8">
      <c r="A85" s="1"/>
      <c r="B85" s="78"/>
      <c r="C85" s="51" t="s">
        <v>322</v>
      </c>
      <c r="D85" s="52" t="s">
        <v>194</v>
      </c>
      <c r="E85" s="53" t="s">
        <v>323</v>
      </c>
    </row>
    <row r="86" spans="1:27" ht="28.8">
      <c r="A86" s="1"/>
      <c r="B86" s="78"/>
      <c r="C86" s="51" t="s">
        <v>324</v>
      </c>
      <c r="D86" s="52" t="s">
        <v>194</v>
      </c>
      <c r="E86" s="53" t="s">
        <v>325</v>
      </c>
    </row>
    <row r="87" spans="1:27" ht="28.8">
      <c r="A87" s="1"/>
      <c r="B87" s="78"/>
      <c r="C87" s="51" t="s">
        <v>326</v>
      </c>
      <c r="D87" s="52" t="s">
        <v>194</v>
      </c>
      <c r="E87" s="53" t="s">
        <v>327</v>
      </c>
    </row>
    <row r="88" spans="1:27" ht="43.2">
      <c r="A88" s="1"/>
      <c r="B88" s="78"/>
      <c r="C88" s="51" t="s">
        <v>328</v>
      </c>
      <c r="D88" s="52" t="s">
        <v>329</v>
      </c>
      <c r="E88" s="53" t="s">
        <v>330</v>
      </c>
    </row>
    <row r="89" spans="1:27" ht="28.8">
      <c r="A89" s="1"/>
      <c r="B89" s="78"/>
      <c r="C89" s="51" t="s">
        <v>331</v>
      </c>
      <c r="D89" s="52" t="s">
        <v>329</v>
      </c>
      <c r="E89" s="53" t="s">
        <v>332</v>
      </c>
    </row>
    <row r="90" spans="1:27" ht="57.6">
      <c r="A90" s="1"/>
      <c r="B90" s="78"/>
      <c r="C90" s="51" t="s">
        <v>333</v>
      </c>
      <c r="D90" s="52" t="s">
        <v>237</v>
      </c>
      <c r="E90" s="53" t="s">
        <v>334</v>
      </c>
    </row>
    <row r="91" spans="1:27" ht="28.8">
      <c r="A91" s="1"/>
      <c r="B91" s="78"/>
      <c r="C91" s="51" t="s">
        <v>336</v>
      </c>
      <c r="D91" s="52" t="s">
        <v>237</v>
      </c>
      <c r="E91" s="53" t="s">
        <v>337</v>
      </c>
    </row>
    <row r="92" spans="1:27" ht="28.8">
      <c r="A92" s="1"/>
      <c r="B92" s="78"/>
      <c r="C92" s="51" t="s">
        <v>338</v>
      </c>
      <c r="D92" s="52" t="s">
        <v>237</v>
      </c>
      <c r="E92" s="53" t="s">
        <v>339</v>
      </c>
    </row>
    <row r="93" spans="1:27" ht="28.8">
      <c r="A93" s="1"/>
      <c r="B93" s="78"/>
      <c r="C93" s="80" t="s">
        <v>340</v>
      </c>
      <c r="D93" s="82" t="s">
        <v>237</v>
      </c>
      <c r="E93" s="83" t="s">
        <v>342</v>
      </c>
    </row>
    <row r="94" spans="1:27" ht="28.8">
      <c r="A94" s="1"/>
      <c r="B94" s="78"/>
      <c r="C94" s="80" t="s">
        <v>343</v>
      </c>
      <c r="D94" s="82" t="s">
        <v>237</v>
      </c>
      <c r="E94" s="83" t="s">
        <v>344</v>
      </c>
    </row>
    <row r="95" spans="1:27" ht="28.8">
      <c r="A95" s="1"/>
      <c r="B95" s="78"/>
      <c r="C95" s="51" t="s">
        <v>345</v>
      </c>
      <c r="D95" s="52" t="s">
        <v>201</v>
      </c>
      <c r="E95" s="53" t="s">
        <v>346</v>
      </c>
    </row>
    <row r="96" spans="1:27" ht="43.2">
      <c r="A96" s="1"/>
      <c r="B96" s="78"/>
      <c r="C96" s="51" t="s">
        <v>347</v>
      </c>
      <c r="D96" s="52" t="s">
        <v>201</v>
      </c>
      <c r="E96" s="53" t="s">
        <v>348</v>
      </c>
    </row>
    <row r="97" spans="1:27" ht="28.8">
      <c r="A97" s="1"/>
      <c r="B97" s="78"/>
      <c r="C97" s="51" t="s">
        <v>349</v>
      </c>
      <c r="D97" s="52" t="s">
        <v>201</v>
      </c>
      <c r="E97" s="53" t="s">
        <v>350</v>
      </c>
    </row>
    <row r="98" spans="1:27" ht="28.8">
      <c r="A98" s="1"/>
      <c r="B98" s="78"/>
      <c r="C98" s="51" t="s">
        <v>352</v>
      </c>
      <c r="D98" s="52" t="s">
        <v>201</v>
      </c>
      <c r="E98" s="53" t="s">
        <v>353</v>
      </c>
    </row>
    <row r="99" spans="1:27" ht="28.8">
      <c r="A99" s="1"/>
      <c r="B99" s="78"/>
      <c r="C99" s="51" t="s">
        <v>354</v>
      </c>
      <c r="D99" s="52" t="s">
        <v>201</v>
      </c>
      <c r="E99" s="53" t="s">
        <v>355</v>
      </c>
    </row>
    <row r="100" spans="1:27" ht="28.8">
      <c r="A100" s="1"/>
      <c r="B100" s="78"/>
      <c r="C100" s="51" t="s">
        <v>356</v>
      </c>
      <c r="D100" s="52" t="s">
        <v>201</v>
      </c>
      <c r="E100" s="53" t="s">
        <v>357</v>
      </c>
    </row>
    <row r="101" spans="1:27" ht="57.6">
      <c r="A101" s="1"/>
      <c r="B101" s="78"/>
      <c r="C101" s="51" t="s">
        <v>358</v>
      </c>
      <c r="D101" s="52" t="s">
        <v>204</v>
      </c>
      <c r="E101" s="14" t="s">
        <v>359</v>
      </c>
    </row>
    <row r="102" spans="1:27" ht="28.8">
      <c r="A102" s="1"/>
      <c r="B102" s="78"/>
      <c r="C102" s="51" t="s">
        <v>360</v>
      </c>
      <c r="D102" s="52" t="s">
        <v>204</v>
      </c>
      <c r="E102" s="53" t="s">
        <v>361</v>
      </c>
    </row>
    <row r="103" spans="1:27" ht="28.8">
      <c r="A103" s="1"/>
      <c r="B103" s="78"/>
      <c r="C103" s="51" t="s">
        <v>362</v>
      </c>
      <c r="D103" s="52" t="s">
        <v>210</v>
      </c>
      <c r="E103" s="53" t="s">
        <v>363</v>
      </c>
    </row>
    <row r="104" spans="1:27" ht="28.8">
      <c r="A104" s="1"/>
      <c r="B104" s="78"/>
      <c r="C104" s="51" t="s">
        <v>364</v>
      </c>
      <c r="D104" s="52" t="s">
        <v>210</v>
      </c>
      <c r="E104" s="53" t="s">
        <v>365</v>
      </c>
    </row>
    <row r="105" spans="1:27" ht="28.8">
      <c r="A105" s="1"/>
      <c r="B105" s="78"/>
      <c r="C105" s="51" t="s">
        <v>366</v>
      </c>
      <c r="D105" s="52" t="s">
        <v>210</v>
      </c>
      <c r="E105" s="53" t="s">
        <v>367</v>
      </c>
    </row>
    <row r="106" spans="1:27" ht="28.8">
      <c r="A106" s="1"/>
      <c r="B106" s="78"/>
      <c r="C106" s="51" t="s">
        <v>368</v>
      </c>
      <c r="D106" s="52" t="s">
        <v>210</v>
      </c>
      <c r="E106" s="53" t="s">
        <v>370</v>
      </c>
    </row>
    <row r="107" spans="1:27" ht="28.8">
      <c r="A107" s="1"/>
      <c r="B107" s="78"/>
      <c r="C107" s="51" t="s">
        <v>371</v>
      </c>
      <c r="D107" s="52" t="s">
        <v>204</v>
      </c>
      <c r="E107" s="53" t="s">
        <v>372</v>
      </c>
    </row>
    <row r="108" spans="1:27" ht="28.8">
      <c r="A108" s="1"/>
      <c r="B108" s="78"/>
      <c r="C108" s="51" t="s">
        <v>373</v>
      </c>
      <c r="D108" s="52" t="s">
        <v>210</v>
      </c>
      <c r="E108" s="53" t="s">
        <v>374</v>
      </c>
    </row>
    <row r="109" spans="1:27" ht="14.4">
      <c r="A109" s="59" t="s">
        <v>69</v>
      </c>
      <c r="B109" s="60" t="str">
        <f>VLOOKUP(A109,TRUSTEDPROCESSDEFINITIONS,2, FALSE)</f>
        <v>Credential Issuance</v>
      </c>
      <c r="C109" s="61"/>
      <c r="D109" s="66"/>
      <c r="E109" s="67"/>
      <c r="F109" s="68"/>
      <c r="G109" s="68"/>
      <c r="H109" s="68"/>
      <c r="I109" s="68"/>
      <c r="J109" s="68"/>
      <c r="K109" s="68"/>
      <c r="L109" s="68"/>
      <c r="M109" s="68"/>
      <c r="N109" s="68"/>
      <c r="O109" s="68"/>
      <c r="P109" s="68"/>
      <c r="Q109" s="68"/>
      <c r="R109" s="68"/>
      <c r="S109" s="68"/>
      <c r="T109" s="68"/>
      <c r="U109" s="68"/>
      <c r="V109" s="68"/>
      <c r="W109" s="68"/>
      <c r="X109" s="68"/>
      <c r="Y109" s="68"/>
      <c r="Z109" s="68"/>
      <c r="AA109" s="68"/>
    </row>
    <row r="110" spans="1:27" ht="72">
      <c r="A110" s="1"/>
      <c r="B110" s="14" t="str">
        <f>VLOOKUP(A109,TRUSTEDPROCESSDEFINITIONS,3,FALSE)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110" s="49"/>
      <c r="D110" s="50"/>
      <c r="E110" s="11"/>
    </row>
    <row r="111" spans="1:27" ht="28.8">
      <c r="A111" s="1"/>
      <c r="B111" s="54"/>
      <c r="C111" s="51" t="s">
        <v>376</v>
      </c>
      <c r="D111" s="52" t="s">
        <v>189</v>
      </c>
      <c r="E111" s="53" t="s">
        <v>377</v>
      </c>
    </row>
    <row r="112" spans="1:27" ht="28.8">
      <c r="A112" s="1"/>
      <c r="B112" s="89"/>
      <c r="C112" s="80" t="s">
        <v>379</v>
      </c>
      <c r="D112" s="82" t="s">
        <v>194</v>
      </c>
      <c r="E112" s="83" t="s">
        <v>380</v>
      </c>
    </row>
    <row r="113" spans="1:27" ht="28.8">
      <c r="A113" s="1"/>
      <c r="B113" s="89"/>
      <c r="C113" s="80" t="s">
        <v>381</v>
      </c>
      <c r="D113" s="82" t="s">
        <v>194</v>
      </c>
      <c r="E113" s="83" t="s">
        <v>382</v>
      </c>
    </row>
    <row r="114" spans="1:27" ht="28.8">
      <c r="A114" s="1"/>
      <c r="B114" s="89"/>
      <c r="C114" s="80" t="s">
        <v>383</v>
      </c>
      <c r="D114" s="82" t="s">
        <v>237</v>
      </c>
      <c r="E114" s="83" t="s">
        <v>384</v>
      </c>
    </row>
    <row r="115" spans="1:27" ht="28.8">
      <c r="A115" s="1"/>
      <c r="B115" s="54"/>
      <c r="C115" s="51" t="s">
        <v>385</v>
      </c>
      <c r="D115" s="52" t="s">
        <v>237</v>
      </c>
      <c r="E115" s="53" t="s">
        <v>386</v>
      </c>
    </row>
    <row r="116" spans="1:27" ht="57.6">
      <c r="A116" s="1"/>
      <c r="B116" s="54"/>
      <c r="C116" s="51" t="s">
        <v>387</v>
      </c>
      <c r="D116" s="52" t="s">
        <v>237</v>
      </c>
      <c r="E116" s="53" t="s">
        <v>388</v>
      </c>
    </row>
    <row r="117" spans="1:27" ht="14.4">
      <c r="A117" s="1"/>
      <c r="B117" s="54"/>
      <c r="C117" s="51" t="s">
        <v>389</v>
      </c>
      <c r="D117" s="52" t="s">
        <v>237</v>
      </c>
      <c r="E117" s="53" t="s">
        <v>390</v>
      </c>
    </row>
    <row r="118" spans="1:27" ht="28.8">
      <c r="A118" s="1"/>
      <c r="B118" s="54"/>
      <c r="C118" s="51" t="s">
        <v>391</v>
      </c>
      <c r="D118" s="52" t="s">
        <v>237</v>
      </c>
      <c r="E118" s="53" t="s">
        <v>392</v>
      </c>
    </row>
    <row r="119" spans="1:27" ht="28.8">
      <c r="A119" s="1"/>
      <c r="B119" s="89"/>
      <c r="C119" s="80" t="s">
        <v>393</v>
      </c>
      <c r="D119" s="82" t="s">
        <v>201</v>
      </c>
      <c r="E119" s="83" t="s">
        <v>394</v>
      </c>
    </row>
    <row r="120" spans="1:27" ht="43.2">
      <c r="A120" s="1"/>
      <c r="B120" s="54"/>
      <c r="C120" s="51" t="s">
        <v>395</v>
      </c>
      <c r="D120" s="52" t="s">
        <v>396</v>
      </c>
      <c r="E120" s="53" t="s">
        <v>397</v>
      </c>
    </row>
    <row r="121" spans="1:27" ht="14.4">
      <c r="A121" s="59" t="s">
        <v>74</v>
      </c>
      <c r="B121" s="60" t="str">
        <f>VLOOKUP(A121,TRUSTEDPROCESSDEFINITIONS,2, FALSE)</f>
        <v>Credential-Authenticator Binding</v>
      </c>
      <c r="C121" s="61"/>
      <c r="D121" s="66"/>
      <c r="E121" s="67"/>
      <c r="F121" s="68"/>
      <c r="G121" s="68"/>
      <c r="H121" s="68"/>
      <c r="I121" s="68"/>
      <c r="J121" s="68"/>
      <c r="K121" s="68"/>
      <c r="L121" s="68"/>
      <c r="M121" s="68"/>
      <c r="N121" s="68"/>
      <c r="O121" s="68"/>
      <c r="P121" s="68"/>
      <c r="Q121" s="68"/>
      <c r="R121" s="68"/>
      <c r="S121" s="68"/>
      <c r="T121" s="68"/>
      <c r="U121" s="68"/>
      <c r="V121" s="68"/>
      <c r="W121" s="68"/>
      <c r="X121" s="68"/>
      <c r="Y121" s="68"/>
      <c r="Z121" s="68"/>
      <c r="AA121" s="68"/>
    </row>
    <row r="122" spans="1:27" ht="100.8">
      <c r="A122" s="1"/>
      <c r="B122" s="14" t="str">
        <f>VLOOKUP(A121,TRUSTEDPROCESSDEFINITIONS,3,FALSE)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C122" s="30"/>
      <c r="D122" s="26"/>
      <c r="E122" s="20"/>
    </row>
    <row r="123" spans="1:27" ht="28.8">
      <c r="A123" s="1"/>
      <c r="B123" s="54"/>
      <c r="C123" s="51" t="s">
        <v>400</v>
      </c>
      <c r="D123" s="52" t="s">
        <v>194</v>
      </c>
      <c r="E123" s="53" t="s">
        <v>293</v>
      </c>
    </row>
    <row r="124" spans="1:27" ht="28.8">
      <c r="A124" s="1"/>
      <c r="B124" s="54"/>
      <c r="C124" s="51" t="s">
        <v>401</v>
      </c>
      <c r="D124" s="52" t="s">
        <v>194</v>
      </c>
      <c r="E124" s="53" t="s">
        <v>295</v>
      </c>
    </row>
    <row r="125" spans="1:27" ht="43.2">
      <c r="A125" s="1"/>
      <c r="B125" s="89"/>
      <c r="C125" s="80" t="s">
        <v>402</v>
      </c>
      <c r="D125" s="82" t="s">
        <v>194</v>
      </c>
      <c r="E125" s="83" t="s">
        <v>404</v>
      </c>
    </row>
    <row r="126" spans="1:27" ht="28.8">
      <c r="A126" s="1"/>
      <c r="B126" s="78"/>
      <c r="C126" s="51" t="s">
        <v>405</v>
      </c>
      <c r="D126" s="52" t="s">
        <v>194</v>
      </c>
      <c r="E126" s="53" t="s">
        <v>406</v>
      </c>
    </row>
    <row r="127" spans="1:27" ht="43.2">
      <c r="A127" s="1"/>
      <c r="B127" s="78"/>
      <c r="C127" s="80" t="s">
        <v>407</v>
      </c>
      <c r="D127" s="82" t="s">
        <v>194</v>
      </c>
      <c r="E127" s="83" t="s">
        <v>408</v>
      </c>
    </row>
    <row r="128" spans="1:27" ht="28.8">
      <c r="A128" s="1"/>
      <c r="B128" s="78"/>
      <c r="C128" s="51" t="s">
        <v>410</v>
      </c>
      <c r="D128" s="52" t="s">
        <v>329</v>
      </c>
      <c r="E128" s="53" t="s">
        <v>411</v>
      </c>
    </row>
    <row r="129" spans="1:5" ht="28.8">
      <c r="A129" s="1"/>
      <c r="B129" s="54"/>
      <c r="C129" s="51" t="s">
        <v>412</v>
      </c>
      <c r="D129" s="52" t="s">
        <v>237</v>
      </c>
      <c r="E129" s="53" t="s">
        <v>413</v>
      </c>
    </row>
    <row r="130" spans="1:5" ht="28.8">
      <c r="A130" s="1"/>
      <c r="B130" s="54"/>
      <c r="C130" s="51" t="s">
        <v>414</v>
      </c>
      <c r="D130" s="52" t="s">
        <v>237</v>
      </c>
      <c r="E130" s="53" t="s">
        <v>302</v>
      </c>
    </row>
    <row r="131" spans="1:5" ht="28.8">
      <c r="A131" s="1"/>
      <c r="B131" s="89"/>
      <c r="C131" s="80" t="s">
        <v>415</v>
      </c>
      <c r="D131" s="82" t="s">
        <v>237</v>
      </c>
      <c r="E131" s="83" t="s">
        <v>416</v>
      </c>
    </row>
    <row r="132" spans="1:5" ht="43.2">
      <c r="A132" s="1"/>
      <c r="B132" s="78"/>
      <c r="C132" s="51" t="s">
        <v>417</v>
      </c>
      <c r="D132" s="52" t="s">
        <v>237</v>
      </c>
      <c r="E132" s="53" t="s">
        <v>418</v>
      </c>
    </row>
    <row r="133" spans="1:5" ht="43.2">
      <c r="A133" s="1"/>
      <c r="B133" s="89"/>
      <c r="C133" s="80" t="s">
        <v>419</v>
      </c>
      <c r="D133" s="82" t="s">
        <v>237</v>
      </c>
      <c r="E133" s="83" t="s">
        <v>420</v>
      </c>
    </row>
    <row r="134" spans="1:5" ht="43.2">
      <c r="A134" s="1"/>
      <c r="B134" s="89"/>
      <c r="C134" s="80" t="s">
        <v>421</v>
      </c>
      <c r="D134" s="82" t="s">
        <v>237</v>
      </c>
      <c r="E134" s="83" t="s">
        <v>423</v>
      </c>
    </row>
    <row r="135" spans="1:5" ht="57.6">
      <c r="A135" s="1"/>
      <c r="B135" s="89"/>
      <c r="C135" s="80" t="s">
        <v>424</v>
      </c>
      <c r="D135" s="82" t="s">
        <v>237</v>
      </c>
      <c r="E135" s="83" t="s">
        <v>425</v>
      </c>
    </row>
    <row r="136" spans="1:5" ht="43.2">
      <c r="A136" s="1"/>
      <c r="B136" s="89"/>
      <c r="C136" s="80" t="s">
        <v>426</v>
      </c>
      <c r="D136" s="82" t="s">
        <v>201</v>
      </c>
      <c r="E136" s="83" t="s">
        <v>427</v>
      </c>
    </row>
    <row r="137" spans="1:5" ht="14.4">
      <c r="A137" s="1"/>
      <c r="B137" s="78"/>
      <c r="C137" s="51" t="s">
        <v>428</v>
      </c>
      <c r="D137" s="52" t="s">
        <v>201</v>
      </c>
      <c r="E137" s="53" t="s">
        <v>429</v>
      </c>
    </row>
    <row r="138" spans="1:5" ht="28.8">
      <c r="A138" s="1"/>
      <c r="B138" s="89"/>
      <c r="C138" s="80" t="s">
        <v>430</v>
      </c>
      <c r="D138" s="82" t="s">
        <v>201</v>
      </c>
      <c r="E138" s="83" t="s">
        <v>431</v>
      </c>
    </row>
    <row r="139" spans="1:5" ht="43.2">
      <c r="A139" s="1"/>
      <c r="B139" s="89"/>
      <c r="C139" s="80" t="s">
        <v>432</v>
      </c>
      <c r="D139" s="82" t="s">
        <v>201</v>
      </c>
      <c r="E139" s="83" t="s">
        <v>433</v>
      </c>
    </row>
    <row r="140" spans="1:5" ht="43.2">
      <c r="A140" s="1"/>
      <c r="B140" s="78"/>
      <c r="C140" s="51" t="s">
        <v>434</v>
      </c>
      <c r="D140" s="52" t="s">
        <v>201</v>
      </c>
      <c r="E140" s="53" t="s">
        <v>435</v>
      </c>
    </row>
    <row r="141" spans="1:5" ht="28.8">
      <c r="A141" s="1"/>
      <c r="B141" s="54"/>
      <c r="C141" s="51" t="s">
        <v>436</v>
      </c>
      <c r="D141" s="52" t="s">
        <v>204</v>
      </c>
      <c r="E141" s="53" t="s">
        <v>437</v>
      </c>
    </row>
    <row r="142" spans="1:5" ht="28.8">
      <c r="A142" s="1"/>
      <c r="B142" s="54"/>
      <c r="C142" s="51" t="s">
        <v>438</v>
      </c>
      <c r="D142" s="52" t="s">
        <v>204</v>
      </c>
      <c r="E142" s="53" t="s">
        <v>309</v>
      </c>
    </row>
    <row r="143" spans="1:5" ht="43.2">
      <c r="A143" s="1"/>
      <c r="B143" s="78"/>
      <c r="C143" s="51" t="s">
        <v>439</v>
      </c>
      <c r="D143" s="52" t="s">
        <v>204</v>
      </c>
      <c r="E143" s="53" t="s">
        <v>440</v>
      </c>
    </row>
    <row r="144" spans="1:5" ht="72">
      <c r="A144" s="1"/>
      <c r="B144" s="54"/>
      <c r="C144" s="51" t="s">
        <v>441</v>
      </c>
      <c r="D144" s="52" t="s">
        <v>204</v>
      </c>
      <c r="E144" s="53" t="s">
        <v>442</v>
      </c>
    </row>
    <row r="145" spans="1:27" ht="43.2">
      <c r="A145" s="1"/>
      <c r="B145" s="54"/>
      <c r="C145" s="51" t="s">
        <v>443</v>
      </c>
      <c r="D145" s="52" t="s">
        <v>210</v>
      </c>
      <c r="E145" s="53" t="s">
        <v>444</v>
      </c>
    </row>
    <row r="146" spans="1:27" ht="72">
      <c r="A146" s="1"/>
      <c r="B146" s="54"/>
      <c r="C146" s="51" t="s">
        <v>445</v>
      </c>
      <c r="D146" s="52" t="s">
        <v>210</v>
      </c>
      <c r="E146" s="53" t="s">
        <v>446</v>
      </c>
    </row>
    <row r="147" spans="1:27" ht="28.8">
      <c r="A147" s="1"/>
      <c r="B147" s="54"/>
      <c r="C147" s="51" t="s">
        <v>447</v>
      </c>
      <c r="D147" s="52" t="s">
        <v>210</v>
      </c>
      <c r="E147" s="53" t="s">
        <v>313</v>
      </c>
    </row>
    <row r="148" spans="1:27" ht="28.8">
      <c r="A148" s="1"/>
      <c r="B148" s="78"/>
      <c r="C148" s="51" t="s">
        <v>448</v>
      </c>
      <c r="D148" s="52" t="s">
        <v>210</v>
      </c>
      <c r="E148" s="53" t="s">
        <v>449</v>
      </c>
    </row>
    <row r="149" spans="1:27" ht="43.2">
      <c r="A149" s="1"/>
      <c r="B149" s="78"/>
      <c r="C149" s="51" t="s">
        <v>450</v>
      </c>
      <c r="D149" s="52" t="s">
        <v>210</v>
      </c>
      <c r="E149" s="53" t="s">
        <v>451</v>
      </c>
    </row>
    <row r="150" spans="1:27" ht="144">
      <c r="A150" s="1"/>
      <c r="B150" s="78"/>
      <c r="C150" s="51" t="s">
        <v>452</v>
      </c>
      <c r="D150" s="52" t="s">
        <v>210</v>
      </c>
      <c r="E150" s="53" t="s">
        <v>453</v>
      </c>
    </row>
    <row r="151" spans="1:27" ht="28.8">
      <c r="A151" s="1"/>
      <c r="B151" s="89"/>
      <c r="C151" s="80" t="s">
        <v>454</v>
      </c>
      <c r="D151" s="82" t="s">
        <v>210</v>
      </c>
      <c r="E151" s="83" t="s">
        <v>455</v>
      </c>
    </row>
    <row r="152" spans="1:27" ht="28.8">
      <c r="A152" s="1"/>
      <c r="B152" s="78"/>
      <c r="C152" s="51" t="s">
        <v>456</v>
      </c>
      <c r="D152" s="52" t="s">
        <v>210</v>
      </c>
      <c r="E152" s="53" t="s">
        <v>406</v>
      </c>
    </row>
    <row r="153" spans="1:27" ht="14.4">
      <c r="A153" s="59" t="s">
        <v>78</v>
      </c>
      <c r="B153" s="60" t="str">
        <f>VLOOKUP(A153,TRUSTEDPROCESSDEFINITIONS,2, FALSE)</f>
        <v>Credential Authentication</v>
      </c>
      <c r="C153" s="61"/>
      <c r="D153" s="66"/>
      <c r="E153" s="67"/>
      <c r="F153" s="68"/>
      <c r="G153" s="68"/>
      <c r="H153" s="68"/>
      <c r="I153" s="68"/>
      <c r="J153" s="68"/>
      <c r="K153" s="68"/>
      <c r="L153" s="68"/>
      <c r="M153" s="68"/>
      <c r="N153" s="68"/>
      <c r="O153" s="68"/>
      <c r="P153" s="68"/>
      <c r="Q153" s="68"/>
      <c r="R153" s="68"/>
      <c r="S153" s="68"/>
      <c r="T153" s="68"/>
      <c r="U153" s="68"/>
      <c r="V153" s="68"/>
      <c r="W153" s="68"/>
      <c r="X153" s="68"/>
      <c r="Y153" s="68"/>
      <c r="Z153" s="68"/>
      <c r="AA153" s="68"/>
    </row>
    <row r="154" spans="1:27" ht="57.6">
      <c r="A154" s="102"/>
      <c r="B154" s="14" t="str">
        <f>VLOOKUP(A153,TRUSTEDPROCESSDEFINITIONS,3,FALSE)</f>
        <v>Credential Authentication is the process of verifying by means of an authenticator that a subject has control over their issued credential and that the issued credential is valid (i.e., not suspended or revoked).</v>
      </c>
      <c r="C154" s="103"/>
      <c r="D154" s="104"/>
      <c r="E154" s="105"/>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row>
    <row r="155" spans="1:27" ht="28.8">
      <c r="A155" s="102"/>
      <c r="B155" s="89"/>
      <c r="C155" s="108" t="s">
        <v>462</v>
      </c>
      <c r="D155" s="110" t="s">
        <v>194</v>
      </c>
      <c r="E155" s="22" t="s">
        <v>464</v>
      </c>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row>
    <row r="156" spans="1:27" ht="43.2">
      <c r="A156" s="102"/>
      <c r="B156" s="89"/>
      <c r="C156" s="108" t="s">
        <v>465</v>
      </c>
      <c r="D156" s="110" t="s">
        <v>194</v>
      </c>
      <c r="E156" s="22" t="s">
        <v>408</v>
      </c>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row>
    <row r="157" spans="1:27" ht="28.8">
      <c r="A157" s="102"/>
      <c r="B157" s="89"/>
      <c r="C157" s="108" t="s">
        <v>466</v>
      </c>
      <c r="D157" s="111" t="s">
        <v>329</v>
      </c>
      <c r="E157" s="105" t="s">
        <v>411</v>
      </c>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row>
    <row r="158" spans="1:27" ht="28.8">
      <c r="A158" s="1"/>
      <c r="B158" s="78"/>
      <c r="C158" s="80" t="s">
        <v>467</v>
      </c>
      <c r="D158" s="112" t="s">
        <v>237</v>
      </c>
      <c r="E158" s="83" t="s">
        <v>468</v>
      </c>
    </row>
    <row r="159" spans="1:27" ht="28.8">
      <c r="A159" s="1"/>
      <c r="B159" s="78"/>
      <c r="C159" s="51" t="s">
        <v>469</v>
      </c>
      <c r="D159" s="57" t="s">
        <v>237</v>
      </c>
      <c r="E159" s="53" t="s">
        <v>470</v>
      </c>
    </row>
    <row r="160" spans="1:27" ht="14.4">
      <c r="A160" s="1"/>
      <c r="B160" s="78"/>
      <c r="C160" s="51" t="s">
        <v>471</v>
      </c>
      <c r="D160" s="57" t="s">
        <v>237</v>
      </c>
      <c r="E160" s="53" t="s">
        <v>472</v>
      </c>
    </row>
    <row r="161" spans="1:27" ht="28.8">
      <c r="A161" s="1"/>
      <c r="B161" s="78"/>
      <c r="C161" s="51" t="s">
        <v>473</v>
      </c>
      <c r="D161" s="57" t="s">
        <v>237</v>
      </c>
      <c r="E161" s="53" t="s">
        <v>474</v>
      </c>
    </row>
    <row r="162" spans="1:27" ht="28.8">
      <c r="A162" s="102"/>
      <c r="B162" s="89"/>
      <c r="C162" s="108" t="s">
        <v>475</v>
      </c>
      <c r="D162" s="111" t="s">
        <v>237</v>
      </c>
      <c r="E162" s="105" t="s">
        <v>468</v>
      </c>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row>
    <row r="163" spans="1:27" ht="28.8">
      <c r="A163" s="102"/>
      <c r="B163" s="89"/>
      <c r="C163" s="108" t="s">
        <v>476</v>
      </c>
      <c r="D163" s="111" t="s">
        <v>237</v>
      </c>
      <c r="E163" s="105" t="s">
        <v>470</v>
      </c>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row>
    <row r="164" spans="1:27" ht="28.8">
      <c r="A164" s="1"/>
      <c r="B164" s="78"/>
      <c r="C164" s="51" t="s">
        <v>477</v>
      </c>
      <c r="D164" s="52" t="s">
        <v>237</v>
      </c>
      <c r="E164" s="53" t="s">
        <v>478</v>
      </c>
    </row>
    <row r="165" spans="1:27" ht="14.4">
      <c r="A165" s="102"/>
      <c r="B165" s="89"/>
      <c r="C165" s="108" t="s">
        <v>479</v>
      </c>
      <c r="D165" s="111" t="s">
        <v>237</v>
      </c>
      <c r="E165" s="105" t="s">
        <v>472</v>
      </c>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row>
    <row r="166" spans="1:27" ht="28.8">
      <c r="A166" s="102"/>
      <c r="B166" s="89"/>
      <c r="C166" s="108" t="s">
        <v>480</v>
      </c>
      <c r="D166" s="111" t="s">
        <v>237</v>
      </c>
      <c r="E166" s="105" t="s">
        <v>474</v>
      </c>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row>
    <row r="167" spans="1:27" ht="14.4">
      <c r="A167" s="102"/>
      <c r="B167" s="89"/>
      <c r="C167" s="108" t="s">
        <v>481</v>
      </c>
      <c r="D167" s="111" t="s">
        <v>237</v>
      </c>
      <c r="E167" s="25" t="s">
        <v>482</v>
      </c>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row>
    <row r="168" spans="1:27" ht="43.2">
      <c r="A168" s="102"/>
      <c r="B168" s="89"/>
      <c r="C168" s="108" t="s">
        <v>483</v>
      </c>
      <c r="D168" s="111" t="s">
        <v>237</v>
      </c>
      <c r="E168" s="105" t="s">
        <v>484</v>
      </c>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row>
    <row r="169" spans="1:27" ht="14.4">
      <c r="A169" s="102"/>
      <c r="B169" s="89"/>
      <c r="C169" s="108" t="s">
        <v>485</v>
      </c>
      <c r="D169" s="111" t="s">
        <v>201</v>
      </c>
      <c r="E169" s="25" t="s">
        <v>429</v>
      </c>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row>
    <row r="170" spans="1:27" ht="28.8">
      <c r="A170" s="102"/>
      <c r="B170" s="89"/>
      <c r="C170" s="108" t="s">
        <v>486</v>
      </c>
      <c r="D170" s="111" t="s">
        <v>201</v>
      </c>
      <c r="E170" s="105" t="s">
        <v>487</v>
      </c>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row>
    <row r="171" spans="1:27" ht="28.8">
      <c r="A171" s="102"/>
      <c r="B171" s="89"/>
      <c r="C171" s="108" t="s">
        <v>488</v>
      </c>
      <c r="D171" s="111" t="s">
        <v>201</v>
      </c>
      <c r="E171" s="105" t="s">
        <v>489</v>
      </c>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row>
    <row r="172" spans="1:27" ht="28.8">
      <c r="A172" s="1"/>
      <c r="B172" s="78"/>
      <c r="C172" s="51" t="s">
        <v>490</v>
      </c>
      <c r="D172" s="52" t="s">
        <v>201</v>
      </c>
      <c r="E172" s="53" t="s">
        <v>431</v>
      </c>
    </row>
    <row r="173" spans="1:27" ht="28.8">
      <c r="A173" s="1"/>
      <c r="B173" s="78"/>
      <c r="C173" s="51" t="s">
        <v>491</v>
      </c>
      <c r="D173" s="57" t="s">
        <v>204</v>
      </c>
      <c r="E173" s="53" t="s">
        <v>492</v>
      </c>
    </row>
    <row r="174" spans="1:27" ht="28.8">
      <c r="A174" s="102"/>
      <c r="B174" s="89"/>
      <c r="C174" s="108" t="s">
        <v>493</v>
      </c>
      <c r="D174" s="111" t="s">
        <v>204</v>
      </c>
      <c r="E174" s="22" t="s">
        <v>492</v>
      </c>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row>
    <row r="175" spans="1:27" ht="43.2">
      <c r="A175" s="102"/>
      <c r="B175" s="89"/>
      <c r="C175" s="108" t="s">
        <v>494</v>
      </c>
      <c r="D175" s="111" t="s">
        <v>204</v>
      </c>
      <c r="E175" s="105" t="s">
        <v>495</v>
      </c>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row>
    <row r="176" spans="1:27" ht="28.8">
      <c r="A176" s="102"/>
      <c r="B176" s="89"/>
      <c r="C176" s="108" t="s">
        <v>496</v>
      </c>
      <c r="D176" s="111" t="s">
        <v>204</v>
      </c>
      <c r="E176" s="105" t="s">
        <v>497</v>
      </c>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row>
    <row r="177" spans="1:27" ht="28.8">
      <c r="A177" s="1"/>
      <c r="B177" s="78"/>
      <c r="C177" s="51" t="s">
        <v>498</v>
      </c>
      <c r="D177" s="57" t="s">
        <v>210</v>
      </c>
      <c r="E177" s="53" t="s">
        <v>499</v>
      </c>
    </row>
    <row r="178" spans="1:27" ht="28.8">
      <c r="A178" s="102"/>
      <c r="B178" s="89"/>
      <c r="C178" s="108" t="s">
        <v>500</v>
      </c>
      <c r="D178" s="111" t="s">
        <v>210</v>
      </c>
      <c r="E178" s="105" t="s">
        <v>406</v>
      </c>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row>
    <row r="179" spans="1:27" ht="28.8">
      <c r="A179" s="102"/>
      <c r="B179" s="89"/>
      <c r="C179" s="108" t="s">
        <v>501</v>
      </c>
      <c r="D179" s="111" t="s">
        <v>210</v>
      </c>
      <c r="E179" s="105" t="s">
        <v>449</v>
      </c>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row>
    <row r="180" spans="1:27" ht="43.2">
      <c r="A180" s="102"/>
      <c r="B180" s="89"/>
      <c r="C180" s="108" t="s">
        <v>502</v>
      </c>
      <c r="D180" s="111" t="s">
        <v>210</v>
      </c>
      <c r="E180" s="105" t="s">
        <v>503</v>
      </c>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row>
    <row r="181" spans="1:27" ht="158.4">
      <c r="A181" s="102"/>
      <c r="B181" s="89"/>
      <c r="C181" s="108" t="s">
        <v>504</v>
      </c>
      <c r="D181" s="111" t="s">
        <v>210</v>
      </c>
      <c r="E181" s="105" t="s">
        <v>505</v>
      </c>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row>
    <row r="182" spans="1:27" ht="14.4">
      <c r="A182" s="59" t="s">
        <v>82</v>
      </c>
      <c r="B182" s="60" t="str">
        <f>VLOOKUP(A182,TRUSTEDPROCESSDEFINITIONS,2, FALSE)</f>
        <v>Credential Suspension</v>
      </c>
      <c r="C182" s="61"/>
      <c r="D182" s="66"/>
      <c r="E182" s="67"/>
      <c r="F182" s="68"/>
      <c r="G182" s="68"/>
      <c r="H182" s="68"/>
      <c r="I182" s="68"/>
      <c r="J182" s="68"/>
      <c r="K182" s="68"/>
      <c r="L182" s="68"/>
      <c r="M182" s="68"/>
      <c r="N182" s="68"/>
      <c r="O182" s="68"/>
      <c r="P182" s="68"/>
      <c r="Q182" s="68"/>
      <c r="R182" s="68"/>
      <c r="S182" s="68"/>
      <c r="T182" s="68"/>
      <c r="U182" s="68"/>
      <c r="V182" s="68"/>
      <c r="W182" s="68"/>
      <c r="X182" s="68"/>
      <c r="Y182" s="68"/>
      <c r="Z182" s="68"/>
      <c r="AA182" s="68"/>
    </row>
    <row r="183" spans="1:27" ht="43.2">
      <c r="A183" s="1"/>
      <c r="B183" s="14" t="str">
        <f>VLOOKUP(A182,TRUSTEDPROCESSDEFINITIONS,3,FALSE)</f>
        <v xml:space="preserve">Credential Suspension is the process of transforming an issued credential into a suspended credential by flagging the issued credential as temporarily unusable. </v>
      </c>
      <c r="C183" s="49"/>
      <c r="D183" s="50"/>
      <c r="E183" s="11"/>
    </row>
    <row r="184" spans="1:27" ht="43.2">
      <c r="A184" s="1"/>
      <c r="B184" s="78"/>
      <c r="C184" s="51" t="s">
        <v>506</v>
      </c>
      <c r="D184" s="52" t="s">
        <v>194</v>
      </c>
      <c r="E184" s="53" t="s">
        <v>507</v>
      </c>
    </row>
    <row r="185" spans="1:27" ht="28.8">
      <c r="A185" s="1"/>
      <c r="B185" s="78"/>
      <c r="C185" s="51" t="s">
        <v>508</v>
      </c>
      <c r="D185" s="52" t="s">
        <v>194</v>
      </c>
      <c r="E185" s="53" t="s">
        <v>509</v>
      </c>
    </row>
    <row r="186" spans="1:27" ht="28.8">
      <c r="A186" s="1"/>
      <c r="B186" s="78"/>
      <c r="C186" s="51" t="s">
        <v>510</v>
      </c>
      <c r="D186" s="52" t="s">
        <v>237</v>
      </c>
      <c r="E186" s="53" t="s">
        <v>511</v>
      </c>
    </row>
    <row r="187" spans="1:27" ht="28.8">
      <c r="A187" s="1"/>
      <c r="B187" s="78"/>
      <c r="C187" s="51" t="s">
        <v>512</v>
      </c>
      <c r="D187" s="52" t="s">
        <v>201</v>
      </c>
      <c r="E187" s="53" t="s">
        <v>513</v>
      </c>
    </row>
    <row r="188" spans="1:27" ht="28.8">
      <c r="A188" s="1"/>
      <c r="B188" s="78"/>
      <c r="C188" s="51" t="s">
        <v>514</v>
      </c>
      <c r="D188" s="52" t="s">
        <v>210</v>
      </c>
      <c r="E188" s="53" t="s">
        <v>515</v>
      </c>
    </row>
    <row r="189" spans="1:27" ht="14.4">
      <c r="A189" s="59" t="s">
        <v>88</v>
      </c>
      <c r="B189" s="60" t="str">
        <f>VLOOKUP(A189,TRUSTEDPROCESSDEFINITIONS,2, FALSE)</f>
        <v>Credential Recovery</v>
      </c>
      <c r="C189" s="61"/>
      <c r="D189" s="66"/>
      <c r="E189" s="67"/>
      <c r="F189" s="68"/>
      <c r="G189" s="68"/>
      <c r="H189" s="68"/>
      <c r="I189" s="68"/>
      <c r="J189" s="68"/>
      <c r="K189" s="68"/>
      <c r="L189" s="68"/>
      <c r="M189" s="68"/>
      <c r="N189" s="68"/>
      <c r="O189" s="68"/>
      <c r="P189" s="68"/>
      <c r="Q189" s="68"/>
      <c r="R189" s="68"/>
      <c r="S189" s="68"/>
      <c r="T189" s="68"/>
      <c r="U189" s="68"/>
      <c r="V189" s="68"/>
      <c r="W189" s="68"/>
      <c r="X189" s="68"/>
      <c r="Y189" s="68"/>
      <c r="Z189" s="68"/>
      <c r="AA189" s="68"/>
    </row>
    <row r="190" spans="1:27" ht="43.2">
      <c r="A190" s="1"/>
      <c r="B190" s="14" t="str">
        <f>VLOOKUP(A189,TRUSTEDPROCESSDEFINITIONS,3,FALSE)</f>
        <v>Credential Recovery is the process of transforming a suspended credential back to a usable state (i.e., an issued credential).</v>
      </c>
      <c r="C190" s="49"/>
      <c r="D190" s="50"/>
      <c r="E190" s="11"/>
    </row>
    <row r="191" spans="1:27" ht="28.8">
      <c r="A191" s="1"/>
      <c r="B191" s="78"/>
      <c r="C191" s="51" t="s">
        <v>516</v>
      </c>
      <c r="D191" s="52" t="s">
        <v>194</v>
      </c>
      <c r="E191" s="53" t="s">
        <v>517</v>
      </c>
    </row>
    <row r="192" spans="1:27" ht="28.8">
      <c r="A192" s="1"/>
      <c r="B192" s="78"/>
      <c r="C192" s="51" t="s">
        <v>518</v>
      </c>
      <c r="D192" s="52" t="s">
        <v>237</v>
      </c>
      <c r="E192" s="53" t="s">
        <v>519</v>
      </c>
    </row>
    <row r="193" spans="1:27" ht="28.8">
      <c r="A193" s="1"/>
      <c r="B193" s="78"/>
      <c r="C193" s="51" t="s">
        <v>520</v>
      </c>
      <c r="D193" s="52" t="s">
        <v>237</v>
      </c>
      <c r="E193" s="53" t="s">
        <v>521</v>
      </c>
    </row>
    <row r="194" spans="1:27" ht="28.8">
      <c r="A194" s="1"/>
      <c r="B194" s="78"/>
      <c r="C194" s="80" t="s">
        <v>522</v>
      </c>
      <c r="D194" s="82" t="s">
        <v>237</v>
      </c>
      <c r="E194" s="83" t="s">
        <v>478</v>
      </c>
    </row>
    <row r="195" spans="1:27" ht="43.2">
      <c r="A195" s="1"/>
      <c r="B195" s="78"/>
      <c r="C195" s="51" t="s">
        <v>524</v>
      </c>
      <c r="D195" s="52" t="s">
        <v>237</v>
      </c>
      <c r="E195" s="53" t="s">
        <v>525</v>
      </c>
    </row>
    <row r="196" spans="1:27" ht="28.8">
      <c r="A196" s="1"/>
      <c r="B196" s="78"/>
      <c r="C196" s="51" t="s">
        <v>526</v>
      </c>
      <c r="D196" s="52" t="s">
        <v>201</v>
      </c>
      <c r="E196" s="83" t="s">
        <v>431</v>
      </c>
    </row>
    <row r="197" spans="1:27" ht="28.8">
      <c r="A197" s="1"/>
      <c r="B197" s="78"/>
      <c r="C197" s="51" t="s">
        <v>527</v>
      </c>
      <c r="D197" s="52" t="s">
        <v>201</v>
      </c>
      <c r="E197" s="53" t="s">
        <v>528</v>
      </c>
    </row>
    <row r="198" spans="1:27" ht="28.8">
      <c r="A198" s="1"/>
      <c r="B198" s="78"/>
      <c r="C198" s="51" t="s">
        <v>530</v>
      </c>
      <c r="D198" s="52" t="s">
        <v>201</v>
      </c>
      <c r="E198" s="53" t="s">
        <v>531</v>
      </c>
    </row>
    <row r="199" spans="1:27" ht="43.2">
      <c r="A199" s="1"/>
      <c r="B199" s="78"/>
      <c r="C199" s="51" t="s">
        <v>532</v>
      </c>
      <c r="D199" s="52" t="s">
        <v>201</v>
      </c>
      <c r="E199" s="53" t="s">
        <v>534</v>
      </c>
    </row>
    <row r="200" spans="1:27" ht="14.4">
      <c r="A200" s="59" t="s">
        <v>94</v>
      </c>
      <c r="B200" s="60" t="str">
        <f>VLOOKUP(A200,TRUSTEDPROCESSDEFINITIONS,2, FALSE)</f>
        <v>Credential Revocation</v>
      </c>
      <c r="C200" s="61"/>
      <c r="D200" s="66"/>
      <c r="E200" s="67"/>
      <c r="F200" s="68"/>
      <c r="G200" s="68"/>
      <c r="H200" s="68"/>
      <c r="I200" s="68"/>
      <c r="J200" s="68"/>
      <c r="K200" s="68"/>
      <c r="L200" s="68"/>
      <c r="M200" s="68"/>
      <c r="N200" s="68"/>
      <c r="O200" s="68"/>
      <c r="P200" s="68"/>
      <c r="Q200" s="68"/>
      <c r="R200" s="68"/>
      <c r="S200" s="68"/>
      <c r="T200" s="68"/>
      <c r="U200" s="68"/>
      <c r="V200" s="68"/>
      <c r="W200" s="68"/>
      <c r="X200" s="68"/>
      <c r="Y200" s="68"/>
      <c r="Z200" s="68"/>
      <c r="AA200" s="68"/>
    </row>
    <row r="201" spans="1:27" ht="43.2">
      <c r="A201" s="1"/>
      <c r="B201" s="14" t="str">
        <f>VLOOKUP(A200,TRUSTEDPROCESSDEFINITIONS,3,FALSE)</f>
        <v>Credential Revocation is the process of ensuring that an issued credential is permanently flagged as unusable.</v>
      </c>
      <c r="C201" s="49"/>
      <c r="D201" s="50"/>
      <c r="E201" s="11"/>
    </row>
    <row r="202" spans="1:27" ht="14.4">
      <c r="A202" s="1"/>
      <c r="B202" s="78"/>
      <c r="C202" s="51" t="s">
        <v>544</v>
      </c>
      <c r="D202" s="52" t="s">
        <v>237</v>
      </c>
      <c r="E202" s="53" t="s">
        <v>545</v>
      </c>
    </row>
    <row r="203" spans="1:27" ht="28.8">
      <c r="A203" s="1"/>
      <c r="B203" s="78"/>
      <c r="C203" s="51" t="s">
        <v>546</v>
      </c>
      <c r="D203" s="52" t="s">
        <v>237</v>
      </c>
      <c r="E203" s="53" t="s">
        <v>547</v>
      </c>
    </row>
    <row r="204" spans="1:27" ht="28.8">
      <c r="A204" s="1"/>
      <c r="B204" s="78"/>
      <c r="C204" s="51" t="s">
        <v>548</v>
      </c>
      <c r="D204" s="52" t="s">
        <v>237</v>
      </c>
      <c r="E204" s="53" t="s">
        <v>478</v>
      </c>
    </row>
    <row r="205" spans="1:27" ht="28.8">
      <c r="A205" s="1"/>
      <c r="B205" s="78"/>
      <c r="C205" s="51" t="s">
        <v>549</v>
      </c>
      <c r="D205" s="52" t="s">
        <v>201</v>
      </c>
      <c r="E205" s="53" t="s">
        <v>550</v>
      </c>
    </row>
    <row r="206" spans="1:27" ht="28.8">
      <c r="A206" s="1"/>
      <c r="B206" s="78"/>
      <c r="C206" s="51" t="s">
        <v>551</v>
      </c>
      <c r="D206" s="52" t="s">
        <v>201</v>
      </c>
      <c r="E206" s="53" t="s">
        <v>552</v>
      </c>
    </row>
    <row r="207" spans="1:27" ht="28.8">
      <c r="A207" s="1"/>
      <c r="B207" s="78"/>
      <c r="C207" s="51" t="s">
        <v>553</v>
      </c>
      <c r="D207" s="52" t="s">
        <v>201</v>
      </c>
      <c r="E207" s="53" t="s">
        <v>431</v>
      </c>
    </row>
    <row r="208" spans="1:27" ht="28.8">
      <c r="A208" s="1"/>
      <c r="B208" s="78"/>
      <c r="C208" s="51" t="s">
        <v>554</v>
      </c>
      <c r="D208" s="52" t="s">
        <v>210</v>
      </c>
      <c r="E208" s="53" t="s">
        <v>455</v>
      </c>
    </row>
    <row r="209" spans="1:27" ht="14.4">
      <c r="A209" s="59" t="s">
        <v>101</v>
      </c>
      <c r="B209" s="60" t="str">
        <f>VLOOKUP(A209,TRUSTEDPROCESSDEFINITIONS,2, FALSE)</f>
        <v>Create Signature</v>
      </c>
      <c r="C209" s="61"/>
      <c r="D209" s="66"/>
      <c r="E209" s="67"/>
      <c r="F209" s="68"/>
      <c r="G209" s="68"/>
      <c r="H209" s="68"/>
      <c r="I209" s="68"/>
      <c r="J209" s="68"/>
      <c r="K209" s="68"/>
      <c r="L209" s="68"/>
      <c r="M209" s="68"/>
      <c r="N209" s="68"/>
      <c r="O209" s="68"/>
      <c r="P209" s="68"/>
      <c r="Q209" s="68"/>
      <c r="R209" s="68"/>
      <c r="S209" s="68"/>
      <c r="T209" s="68"/>
      <c r="U209" s="68"/>
      <c r="V209" s="68"/>
      <c r="W209" s="68"/>
      <c r="X209" s="68"/>
      <c r="Y209" s="68"/>
      <c r="Z209" s="68"/>
      <c r="AA209" s="68"/>
    </row>
    <row r="210" spans="1:27" ht="100.8">
      <c r="A210" s="1"/>
      <c r="B210" s="14" t="str">
        <f>VLOOKUP(A209,TRUSTEDPROCESSDEFINITIONS,3,FALSE)</f>
        <v>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C210" s="51"/>
      <c r="D210" s="52"/>
      <c r="E210" s="53"/>
    </row>
    <row r="211" spans="1:27" ht="28.8">
      <c r="A211" s="1"/>
      <c r="B211" s="14"/>
      <c r="C211" s="3" t="s">
        <v>555</v>
      </c>
      <c r="D211" s="58" t="s">
        <v>213</v>
      </c>
      <c r="E211" s="14" t="s">
        <v>556</v>
      </c>
    </row>
    <row r="212" spans="1:27" ht="14.4">
      <c r="A212" s="1"/>
      <c r="B212" s="14"/>
      <c r="C212" s="3" t="s">
        <v>557</v>
      </c>
      <c r="D212" s="58" t="s">
        <v>213</v>
      </c>
      <c r="E212" s="14" t="s">
        <v>558</v>
      </c>
    </row>
    <row r="213" spans="1:27" ht="28.8">
      <c r="A213" s="1"/>
      <c r="B213" s="14"/>
      <c r="C213" s="3" t="s">
        <v>559</v>
      </c>
      <c r="D213" s="58" t="s">
        <v>213</v>
      </c>
      <c r="E213" s="14" t="s">
        <v>560</v>
      </c>
    </row>
    <row r="214" spans="1:27" ht="43.2">
      <c r="A214" s="1"/>
      <c r="B214" s="14"/>
      <c r="C214" s="3" t="s">
        <v>561</v>
      </c>
      <c r="D214" s="58" t="s">
        <v>213</v>
      </c>
      <c r="E214" s="14" t="s">
        <v>562</v>
      </c>
    </row>
    <row r="215" spans="1:27" ht="28.8">
      <c r="A215" s="1"/>
      <c r="B215" s="14"/>
      <c r="C215" s="3" t="s">
        <v>563</v>
      </c>
      <c r="D215" s="58" t="s">
        <v>564</v>
      </c>
      <c r="E215" s="14" t="s">
        <v>565</v>
      </c>
    </row>
    <row r="216" spans="1:27" ht="14.4">
      <c r="A216" s="1"/>
      <c r="B216" s="14"/>
      <c r="C216" s="3" t="s">
        <v>566</v>
      </c>
      <c r="D216" s="58" t="s">
        <v>564</v>
      </c>
      <c r="E216" s="14" t="s">
        <v>567</v>
      </c>
    </row>
    <row r="217" spans="1:27" ht="28.8">
      <c r="A217" s="1"/>
      <c r="B217" s="14"/>
      <c r="C217" s="3" t="s">
        <v>568</v>
      </c>
      <c r="D217" s="58" t="s">
        <v>564</v>
      </c>
      <c r="E217" s="14" t="s">
        <v>569</v>
      </c>
    </row>
    <row r="218" spans="1:27" ht="28.8">
      <c r="A218" s="1"/>
      <c r="B218" s="14"/>
      <c r="C218" s="3" t="s">
        <v>570</v>
      </c>
      <c r="D218" s="58" t="s">
        <v>564</v>
      </c>
      <c r="E218" s="14" t="s">
        <v>571</v>
      </c>
    </row>
    <row r="219" spans="1:27" ht="14.4">
      <c r="A219" s="59" t="s">
        <v>108</v>
      </c>
      <c r="B219" s="60" t="str">
        <f>VLOOKUP(A219,TRUSTEDPROCESSDEFINITIONS,2, FALSE)</f>
        <v>Check Signature</v>
      </c>
      <c r="C219" s="61"/>
      <c r="D219" s="66"/>
      <c r="E219" s="67"/>
      <c r="F219" s="68"/>
      <c r="G219" s="68"/>
      <c r="H219" s="68"/>
      <c r="I219" s="68"/>
      <c r="J219" s="68"/>
      <c r="K219" s="68"/>
      <c r="L219" s="68"/>
      <c r="M219" s="68"/>
      <c r="N219" s="68"/>
      <c r="O219" s="68"/>
      <c r="P219" s="68"/>
      <c r="Q219" s="68"/>
      <c r="R219" s="68"/>
      <c r="S219" s="68"/>
      <c r="T219" s="68"/>
      <c r="U219" s="68"/>
      <c r="V219" s="68"/>
      <c r="W219" s="68"/>
      <c r="X219" s="68"/>
      <c r="Y219" s="68"/>
      <c r="Z219" s="68"/>
      <c r="AA219" s="68"/>
    </row>
    <row r="220" spans="1:27" ht="28.8">
      <c r="A220" s="1"/>
      <c r="B220" s="14" t="str">
        <f>VLOOKUP(A219,TRUSTEDPROCESSDEFINITIONS,3,FALSE)</f>
        <v xml:space="preserve">Check Signature is the process of confirming that the signature for the data is valid. </v>
      </c>
      <c r="C220" s="51"/>
      <c r="D220" s="52"/>
      <c r="E220" s="53"/>
    </row>
    <row r="221" spans="1:27" ht="43.2">
      <c r="A221" s="1"/>
      <c r="B221" s="78"/>
      <c r="C221" s="3" t="s">
        <v>572</v>
      </c>
      <c r="D221" s="58" t="s">
        <v>213</v>
      </c>
      <c r="E221" s="14" t="s">
        <v>562</v>
      </c>
    </row>
    <row r="222" spans="1:27" ht="14.4">
      <c r="A222" s="1"/>
      <c r="B222" s="78"/>
      <c r="C222" s="3" t="s">
        <v>573</v>
      </c>
      <c r="D222" s="58" t="s">
        <v>564</v>
      </c>
      <c r="E222" s="14" t="s">
        <v>567</v>
      </c>
    </row>
    <row r="223" spans="1:27" ht="14.4">
      <c r="A223" s="59" t="s">
        <v>114</v>
      </c>
      <c r="B223" s="60" t="str">
        <f>VLOOKUP(A223,TRUSTEDPROCESSDEFINITIONS,2, FALSE)</f>
        <v>Notice and Consent Service Provider</v>
      </c>
      <c r="C223" s="61"/>
      <c r="D223" s="76"/>
      <c r="E223" s="67"/>
      <c r="F223" s="115"/>
      <c r="G223" s="68"/>
      <c r="H223" s="68"/>
      <c r="I223" s="68"/>
      <c r="J223" s="68"/>
      <c r="K223" s="68"/>
      <c r="L223" s="68"/>
      <c r="M223" s="68"/>
      <c r="N223" s="68"/>
      <c r="O223" s="68"/>
      <c r="P223" s="68"/>
      <c r="Q223" s="68"/>
      <c r="R223" s="68"/>
      <c r="S223" s="68"/>
      <c r="T223" s="68"/>
      <c r="U223" s="68"/>
      <c r="V223" s="68"/>
      <c r="W223" s="68"/>
      <c r="X223" s="68"/>
      <c r="Y223" s="68"/>
      <c r="Z223" s="68"/>
      <c r="AA223" s="68"/>
    </row>
    <row r="224" spans="1:27" ht="28.8">
      <c r="A224" s="1"/>
      <c r="B224" s="14" t="str">
        <f>VLOOKUP(A223,TRUSTEDPROCESSDEFINITIONS,3,FALSE)</f>
        <v>General requirements for Notice and Consent Service Provider</v>
      </c>
      <c r="C224" s="30"/>
      <c r="D224" s="28"/>
      <c r="E224" s="11"/>
      <c r="F224" s="116"/>
    </row>
    <row r="225" spans="1:27" ht="72">
      <c r="A225" s="1"/>
      <c r="B225" s="78"/>
      <c r="C225" s="3" t="s">
        <v>574</v>
      </c>
      <c r="D225" s="58" t="s">
        <v>213</v>
      </c>
      <c r="E225" s="53" t="s">
        <v>575</v>
      </c>
      <c r="F225" s="116"/>
    </row>
    <row r="226" spans="1:27" ht="100.8">
      <c r="A226" s="1"/>
      <c r="B226" s="78"/>
      <c r="C226" s="3" t="s">
        <v>576</v>
      </c>
      <c r="D226" s="58" t="s">
        <v>213</v>
      </c>
      <c r="E226" s="53" t="s">
        <v>577</v>
      </c>
      <c r="F226" s="116"/>
    </row>
    <row r="227" spans="1:27" ht="409.6">
      <c r="A227" s="1"/>
      <c r="B227" s="78"/>
      <c r="C227" s="3" t="s">
        <v>578</v>
      </c>
      <c r="D227" s="58" t="s">
        <v>213</v>
      </c>
      <c r="E227" s="53" t="s">
        <v>579</v>
      </c>
      <c r="F227" s="116"/>
    </row>
    <row r="228" spans="1:27" ht="187.2">
      <c r="A228" s="1"/>
      <c r="B228" s="78"/>
      <c r="C228" s="3" t="s">
        <v>580</v>
      </c>
      <c r="D228" s="58" t="s">
        <v>213</v>
      </c>
      <c r="E228" s="53" t="s">
        <v>581</v>
      </c>
      <c r="F228" s="116"/>
    </row>
    <row r="229" spans="1:27" ht="302.39999999999998">
      <c r="A229" s="1"/>
      <c r="B229" s="78"/>
      <c r="C229" s="3" t="s">
        <v>582</v>
      </c>
      <c r="D229" s="58" t="s">
        <v>213</v>
      </c>
      <c r="E229" s="53" t="s">
        <v>583</v>
      </c>
      <c r="F229" s="116"/>
    </row>
    <row r="230" spans="1:27" ht="129.6">
      <c r="A230" s="1"/>
      <c r="B230" s="78"/>
      <c r="C230" s="3" t="s">
        <v>584</v>
      </c>
      <c r="D230" s="58"/>
      <c r="E230" s="53" t="s">
        <v>585</v>
      </c>
      <c r="F230" s="116"/>
    </row>
    <row r="231" spans="1:27" ht="57.6">
      <c r="A231" s="1"/>
      <c r="B231" s="78"/>
      <c r="C231" s="3" t="s">
        <v>586</v>
      </c>
      <c r="D231" s="58" t="s">
        <v>213</v>
      </c>
      <c r="E231" s="53" t="s">
        <v>587</v>
      </c>
      <c r="F231" s="116"/>
    </row>
    <row r="232" spans="1:27" ht="72">
      <c r="A232" s="1"/>
      <c r="B232" s="78"/>
      <c r="C232" s="3" t="s">
        <v>588</v>
      </c>
      <c r="D232" s="58" t="s">
        <v>213</v>
      </c>
      <c r="E232" s="53" t="s">
        <v>589</v>
      </c>
      <c r="F232" s="116"/>
    </row>
    <row r="233" spans="1:27" ht="57.6">
      <c r="A233" s="1"/>
      <c r="B233" s="78"/>
      <c r="C233" s="3" t="s">
        <v>590</v>
      </c>
      <c r="D233" s="58" t="s">
        <v>213</v>
      </c>
      <c r="E233" s="53" t="s">
        <v>591</v>
      </c>
      <c r="F233" s="116"/>
    </row>
    <row r="234" spans="1:27" ht="72">
      <c r="A234" s="1"/>
      <c r="B234" s="78"/>
      <c r="C234" s="3" t="s">
        <v>592</v>
      </c>
      <c r="D234" s="58" t="s">
        <v>213</v>
      </c>
      <c r="E234" s="53" t="s">
        <v>593</v>
      </c>
      <c r="F234" s="116"/>
    </row>
    <row r="235" spans="1:27" ht="57.6">
      <c r="A235" s="1"/>
      <c r="B235" s="78"/>
      <c r="C235" s="3" t="s">
        <v>594</v>
      </c>
      <c r="D235" s="58" t="s">
        <v>213</v>
      </c>
      <c r="E235" s="53" t="s">
        <v>595</v>
      </c>
      <c r="F235" s="116"/>
    </row>
    <row r="236" spans="1:27" ht="14.4">
      <c r="A236" s="59" t="s">
        <v>118</v>
      </c>
      <c r="B236" s="60" t="str">
        <f>VLOOKUP(A236,TRUSTEDPROCESSDEFINITIONS,2, FALSE)</f>
        <v>Formulate Notice</v>
      </c>
      <c r="C236" s="61"/>
      <c r="D236" s="76"/>
      <c r="E236" s="67"/>
      <c r="F236" s="68"/>
      <c r="G236" s="68"/>
      <c r="H236" s="68"/>
      <c r="I236" s="68"/>
      <c r="J236" s="68"/>
      <c r="K236" s="68"/>
      <c r="L236" s="68"/>
      <c r="M236" s="68"/>
      <c r="N236" s="68"/>
      <c r="O236" s="68"/>
      <c r="P236" s="68"/>
      <c r="Q236" s="68"/>
      <c r="R236" s="68"/>
      <c r="S236" s="68"/>
      <c r="T236" s="68"/>
      <c r="U236" s="68"/>
      <c r="V236" s="68"/>
      <c r="W236" s="68"/>
      <c r="X236" s="68"/>
      <c r="Y236" s="68"/>
      <c r="Z236" s="68"/>
      <c r="AA236" s="68"/>
    </row>
    <row r="237" spans="1:27" ht="172.8">
      <c r="A237" s="1"/>
      <c r="B237" s="14" t="str">
        <f>VLOOKUP(A236,TRUSTEDPROCESSDEFINITIONS,3,FALSE)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237" s="30"/>
      <c r="D237" s="28"/>
      <c r="E237" s="11"/>
    </row>
    <row r="238" spans="1:27" ht="57.6">
      <c r="A238" s="1"/>
      <c r="B238" s="78"/>
      <c r="C238" s="3" t="s">
        <v>596</v>
      </c>
      <c r="D238" s="58" t="s">
        <v>213</v>
      </c>
      <c r="E238" s="53" t="s">
        <v>597</v>
      </c>
    </row>
    <row r="239" spans="1:27" ht="72">
      <c r="A239" s="1"/>
      <c r="B239" s="78"/>
      <c r="C239" s="3" t="s">
        <v>598</v>
      </c>
      <c r="D239" s="58" t="s">
        <v>213</v>
      </c>
      <c r="E239" s="53" t="s">
        <v>599</v>
      </c>
    </row>
    <row r="240" spans="1:27" ht="331.2">
      <c r="A240" s="1"/>
      <c r="B240" s="78"/>
      <c r="C240" s="3" t="s">
        <v>600</v>
      </c>
      <c r="D240" s="58" t="s">
        <v>213</v>
      </c>
      <c r="E240" s="53" t="s">
        <v>601</v>
      </c>
    </row>
    <row r="241" spans="1:27" ht="172.8">
      <c r="A241" s="1"/>
      <c r="B241" s="78"/>
      <c r="C241" s="3" t="s">
        <v>602</v>
      </c>
      <c r="D241" s="58" t="s">
        <v>213</v>
      </c>
      <c r="E241" s="53" t="s">
        <v>603</v>
      </c>
    </row>
    <row r="242" spans="1:27" ht="273.60000000000002">
      <c r="A242" s="1"/>
      <c r="B242" s="78"/>
      <c r="C242" s="3" t="s">
        <v>604</v>
      </c>
      <c r="D242" s="58" t="s">
        <v>213</v>
      </c>
      <c r="E242" s="53" t="s">
        <v>605</v>
      </c>
    </row>
    <row r="243" spans="1:27" ht="100.8">
      <c r="A243" s="1"/>
      <c r="B243" s="78"/>
      <c r="C243" s="3" t="s">
        <v>606</v>
      </c>
      <c r="D243" s="58" t="s">
        <v>213</v>
      </c>
      <c r="E243" s="53" t="s">
        <v>607</v>
      </c>
    </row>
    <row r="244" spans="1:27" ht="14.4">
      <c r="A244" s="59" t="s">
        <v>123</v>
      </c>
      <c r="B244" s="60" t="str">
        <f>VLOOKUP(A244,TRUSTEDPROCESSDEFINITIONS,2, FALSE)</f>
        <v>Request Consent</v>
      </c>
      <c r="C244" s="61"/>
      <c r="D244" s="76"/>
      <c r="E244" s="67"/>
      <c r="F244" s="68"/>
      <c r="G244" s="68"/>
      <c r="H244" s="68"/>
      <c r="I244" s="68"/>
      <c r="J244" s="68"/>
      <c r="K244" s="68"/>
      <c r="L244" s="68"/>
      <c r="M244" s="68"/>
      <c r="N244" s="68"/>
      <c r="O244" s="68"/>
      <c r="P244" s="68"/>
      <c r="Q244" s="68"/>
      <c r="R244" s="68"/>
      <c r="S244" s="68"/>
      <c r="T244" s="68"/>
      <c r="U244" s="68"/>
      <c r="V244" s="68"/>
      <c r="W244" s="68"/>
      <c r="X244" s="68"/>
      <c r="Y244" s="68"/>
      <c r="Z244" s="68"/>
      <c r="AA244" s="68"/>
    </row>
    <row r="245" spans="1:27" ht="100.8">
      <c r="A245" s="1"/>
      <c r="B245" s="14" t="str">
        <f>VLOOKUP(A244,TRUSTEDPROCESSDEFINITIONS,3,FALSE)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245" s="65"/>
    </row>
    <row r="246" spans="1:27" ht="144">
      <c r="A246" s="1"/>
      <c r="B246" s="78"/>
      <c r="C246" s="3" t="s">
        <v>612</v>
      </c>
      <c r="D246" s="58" t="s">
        <v>213</v>
      </c>
      <c r="E246" s="53" t="s">
        <v>613</v>
      </c>
    </row>
    <row r="247" spans="1:27" ht="302.39999999999998">
      <c r="A247" s="1"/>
      <c r="B247" s="78"/>
      <c r="C247" s="3" t="s">
        <v>614</v>
      </c>
      <c r="D247" s="58" t="s">
        <v>213</v>
      </c>
      <c r="E247" s="53" t="s">
        <v>615</v>
      </c>
    </row>
    <row r="248" spans="1:27" ht="57.6">
      <c r="A248" s="1"/>
      <c r="B248" s="78"/>
      <c r="C248" s="3" t="s">
        <v>616</v>
      </c>
      <c r="D248" s="58" t="s">
        <v>213</v>
      </c>
      <c r="E248" s="53" t="s">
        <v>617</v>
      </c>
    </row>
    <row r="249" spans="1:27" ht="100.8">
      <c r="A249" s="1"/>
      <c r="B249" s="78"/>
      <c r="C249" s="3" t="s">
        <v>618</v>
      </c>
      <c r="D249" s="58" t="s">
        <v>213</v>
      </c>
      <c r="E249" s="53" t="s">
        <v>619</v>
      </c>
    </row>
    <row r="250" spans="1:27" ht="100.8">
      <c r="A250" s="1"/>
      <c r="B250" s="78"/>
      <c r="C250" s="3" t="s">
        <v>620</v>
      </c>
      <c r="D250" s="58" t="s">
        <v>213</v>
      </c>
      <c r="E250" s="53" t="s">
        <v>619</v>
      </c>
    </row>
    <row r="251" spans="1:27" ht="43.2">
      <c r="A251" s="1"/>
      <c r="B251" s="78"/>
      <c r="C251" s="3" t="s">
        <v>621</v>
      </c>
      <c r="D251" s="58" t="s">
        <v>213</v>
      </c>
      <c r="E251" s="53" t="s">
        <v>622</v>
      </c>
    </row>
    <row r="252" spans="1:27" ht="100.8">
      <c r="A252" s="1"/>
      <c r="B252" s="78"/>
      <c r="C252" s="3" t="s">
        <v>623</v>
      </c>
      <c r="D252" s="58" t="s">
        <v>213</v>
      </c>
      <c r="E252" s="53" t="s">
        <v>624</v>
      </c>
    </row>
    <row r="253" spans="1:27" ht="129.6">
      <c r="A253" s="1"/>
      <c r="B253" s="78"/>
      <c r="C253" s="3" t="s">
        <v>625</v>
      </c>
      <c r="D253" s="58" t="s">
        <v>213</v>
      </c>
      <c r="E253" s="53" t="s">
        <v>626</v>
      </c>
    </row>
    <row r="254" spans="1:27" ht="115.2">
      <c r="A254" s="1"/>
      <c r="B254" s="78"/>
      <c r="C254" s="3" t="s">
        <v>627</v>
      </c>
      <c r="D254" s="58" t="s">
        <v>213</v>
      </c>
      <c r="E254" s="53" t="s">
        <v>628</v>
      </c>
    </row>
    <row r="255" spans="1:27" ht="129.6">
      <c r="A255" s="1"/>
      <c r="B255" s="78"/>
      <c r="C255" s="3" t="s">
        <v>629</v>
      </c>
      <c r="D255" s="58" t="s">
        <v>213</v>
      </c>
      <c r="E255" s="53" t="s">
        <v>630</v>
      </c>
    </row>
    <row r="256" spans="1:27" ht="288">
      <c r="A256" s="1"/>
      <c r="B256" s="78"/>
      <c r="C256" s="3" t="s">
        <v>631</v>
      </c>
      <c r="D256" s="58" t="s">
        <v>213</v>
      </c>
      <c r="E256" s="53" t="s">
        <v>632</v>
      </c>
    </row>
    <row r="257" spans="1:27" ht="28.8">
      <c r="A257" s="1"/>
      <c r="B257" s="78"/>
      <c r="C257" s="3" t="s">
        <v>633</v>
      </c>
      <c r="D257" s="58" t="s">
        <v>213</v>
      </c>
      <c r="E257" s="53" t="s">
        <v>634</v>
      </c>
    </row>
    <row r="258" spans="1:27" ht="28.8">
      <c r="A258" s="1"/>
      <c r="B258" s="78"/>
      <c r="C258" s="3" t="s">
        <v>635</v>
      </c>
      <c r="D258" s="58" t="s">
        <v>213</v>
      </c>
      <c r="E258" s="53" t="s">
        <v>636</v>
      </c>
    </row>
    <row r="259" spans="1:27" ht="72">
      <c r="A259" s="1"/>
      <c r="B259" s="78"/>
      <c r="C259" s="3" t="s">
        <v>637</v>
      </c>
      <c r="D259" s="58" t="s">
        <v>213</v>
      </c>
      <c r="E259" s="53" t="s">
        <v>638</v>
      </c>
    </row>
    <row r="260" spans="1:27" ht="28.8">
      <c r="A260" s="1"/>
      <c r="B260" s="78"/>
      <c r="C260" s="3" t="s">
        <v>639</v>
      </c>
      <c r="D260" s="58" t="s">
        <v>213</v>
      </c>
      <c r="E260" s="53" t="s">
        <v>640</v>
      </c>
    </row>
    <row r="261" spans="1:27" ht="86.4">
      <c r="A261" s="1"/>
      <c r="B261" s="78"/>
      <c r="C261" s="3" t="s">
        <v>641</v>
      </c>
      <c r="D261" s="58" t="s">
        <v>213</v>
      </c>
      <c r="E261" s="53" t="s">
        <v>642</v>
      </c>
    </row>
    <row r="262" spans="1:27" ht="43.2">
      <c r="A262" s="1"/>
      <c r="B262" s="78"/>
      <c r="C262" s="3" t="s">
        <v>643</v>
      </c>
      <c r="D262" s="58" t="s">
        <v>213</v>
      </c>
      <c r="E262" s="53" t="s">
        <v>644</v>
      </c>
    </row>
    <row r="263" spans="1:27" ht="100.8">
      <c r="A263" s="1"/>
      <c r="B263" s="78"/>
      <c r="C263" s="3" t="s">
        <v>643</v>
      </c>
      <c r="D263" s="58" t="s">
        <v>213</v>
      </c>
      <c r="E263" s="53" t="s">
        <v>645</v>
      </c>
    </row>
    <row r="264" spans="1:27" ht="57.6">
      <c r="A264" s="1"/>
      <c r="B264" s="78"/>
      <c r="C264" s="3" t="s">
        <v>646</v>
      </c>
      <c r="D264" s="58" t="s">
        <v>213</v>
      </c>
      <c r="E264" s="53" t="s">
        <v>647</v>
      </c>
    </row>
    <row r="265" spans="1:27" ht="129.6">
      <c r="A265" s="1"/>
      <c r="B265" s="78"/>
      <c r="C265" s="3" t="s">
        <v>646</v>
      </c>
      <c r="D265" s="58" t="s">
        <v>213</v>
      </c>
      <c r="E265" s="53" t="s">
        <v>648</v>
      </c>
    </row>
    <row r="266" spans="1:27" ht="14.4">
      <c r="A266" s="59" t="s">
        <v>127</v>
      </c>
      <c r="B266" s="60" t="str">
        <f>VLOOKUP(A266,TRUSTEDPROCESSDEFINITIONS,2, FALSE)</f>
        <v>Record Consent</v>
      </c>
      <c r="C266" s="61"/>
      <c r="D266" s="76"/>
      <c r="E266" s="67"/>
      <c r="F266" s="68"/>
      <c r="G266" s="68"/>
      <c r="H266" s="68"/>
      <c r="I266" s="68"/>
      <c r="J266" s="68"/>
      <c r="K266" s="68"/>
      <c r="L266" s="68"/>
      <c r="M266" s="68"/>
      <c r="N266" s="68"/>
      <c r="O266" s="68"/>
      <c r="P266" s="68"/>
      <c r="Q266" s="68"/>
      <c r="R266" s="68"/>
      <c r="S266" s="68"/>
      <c r="T266" s="68"/>
      <c r="U266" s="68"/>
      <c r="V266" s="68"/>
      <c r="W266" s="68"/>
      <c r="X266" s="68"/>
      <c r="Y266" s="68"/>
      <c r="Z266" s="68"/>
      <c r="AA266" s="68"/>
    </row>
    <row r="267" spans="1:27" ht="144">
      <c r="A267" s="1"/>
      <c r="B267" s="14" t="str">
        <f>VLOOKUP(A266,TRUSTEDPROCESSDEFINITIONS,3,FALSE)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267" s="65"/>
    </row>
    <row r="268" spans="1:27" ht="158.4">
      <c r="A268" s="1"/>
      <c r="B268" s="78"/>
      <c r="C268" s="3" t="s">
        <v>649</v>
      </c>
      <c r="D268" s="58" t="s">
        <v>213</v>
      </c>
      <c r="E268" s="53" t="s">
        <v>650</v>
      </c>
    </row>
    <row r="269" spans="1:27" ht="187.2">
      <c r="A269" s="1"/>
      <c r="B269" s="78"/>
      <c r="C269" s="3" t="s">
        <v>651</v>
      </c>
      <c r="D269" s="58" t="s">
        <v>213</v>
      </c>
      <c r="E269" s="53" t="s">
        <v>652</v>
      </c>
    </row>
    <row r="270" spans="1:27" ht="86.4">
      <c r="A270" s="1"/>
      <c r="B270" s="78"/>
      <c r="C270" s="3" t="s">
        <v>653</v>
      </c>
      <c r="D270" s="58" t="s">
        <v>213</v>
      </c>
      <c r="E270" s="53" t="s">
        <v>654</v>
      </c>
    </row>
    <row r="271" spans="1:27" ht="43.2">
      <c r="A271" s="1"/>
      <c r="B271" s="78"/>
      <c r="C271" s="3" t="s">
        <v>655</v>
      </c>
      <c r="D271" s="58" t="s">
        <v>213</v>
      </c>
      <c r="E271" s="53" t="s">
        <v>656</v>
      </c>
    </row>
    <row r="272" spans="1:27" ht="43.2">
      <c r="A272" s="1"/>
      <c r="B272" s="78"/>
      <c r="C272" s="3" t="s">
        <v>657</v>
      </c>
      <c r="D272" s="58" t="s">
        <v>213</v>
      </c>
      <c r="E272" s="53" t="s">
        <v>658</v>
      </c>
    </row>
    <row r="273" spans="1:27" ht="144">
      <c r="A273" s="1"/>
      <c r="B273" s="78"/>
      <c r="C273" s="3" t="s">
        <v>659</v>
      </c>
      <c r="D273" s="58" t="s">
        <v>213</v>
      </c>
      <c r="E273" s="53" t="s">
        <v>660</v>
      </c>
    </row>
    <row r="274" spans="1:27" ht="86.4">
      <c r="A274" s="1"/>
      <c r="B274" s="78"/>
      <c r="C274" s="3" t="s">
        <v>661</v>
      </c>
      <c r="D274" s="58" t="s">
        <v>213</v>
      </c>
      <c r="E274" s="53" t="s">
        <v>662</v>
      </c>
    </row>
    <row r="275" spans="1:27" ht="43.2">
      <c r="A275" s="1"/>
      <c r="B275" s="78"/>
      <c r="C275" s="3" t="s">
        <v>666</v>
      </c>
      <c r="D275" s="58" t="s">
        <v>213</v>
      </c>
      <c r="E275" s="53" t="s">
        <v>667</v>
      </c>
    </row>
    <row r="276" spans="1:27" ht="14.4">
      <c r="A276" s="59" t="s">
        <v>134</v>
      </c>
      <c r="B276" s="60" t="str">
        <f>VLOOKUP(A276,TRUSTEDPROCESSDEFINITIONS,2, FALSE)</f>
        <v>Renew Consent</v>
      </c>
      <c r="C276" s="61"/>
      <c r="D276" s="76"/>
      <c r="E276" s="67"/>
      <c r="F276" s="68"/>
      <c r="G276" s="68"/>
      <c r="H276" s="68"/>
      <c r="I276" s="68"/>
      <c r="J276" s="68"/>
      <c r="K276" s="68"/>
      <c r="L276" s="68"/>
      <c r="M276" s="68"/>
      <c r="N276" s="68"/>
      <c r="O276" s="68"/>
      <c r="P276" s="68"/>
      <c r="Q276" s="68"/>
      <c r="R276" s="68"/>
      <c r="S276" s="68"/>
      <c r="T276" s="68"/>
      <c r="U276" s="68"/>
      <c r="V276" s="68"/>
      <c r="W276" s="68"/>
      <c r="X276" s="68"/>
      <c r="Y276" s="68"/>
      <c r="Z276" s="68"/>
      <c r="AA276" s="68"/>
    </row>
    <row r="277" spans="1:27" ht="43.2">
      <c r="A277" s="1"/>
      <c r="B277" s="14" t="str">
        <f>VLOOKUP(A276,TRUSTEDPROCESSDEFINITIONS,3,FALSE)</f>
        <v>Renew Consent is the process of extending the validity of a “yes” consent decision by means of increasing an expiration date limit.</v>
      </c>
      <c r="C277" s="65"/>
    </row>
    <row r="278" spans="1:27" ht="72">
      <c r="A278" s="1"/>
      <c r="B278" s="78"/>
      <c r="C278" s="3" t="s">
        <v>668</v>
      </c>
      <c r="D278" s="58" t="s">
        <v>213</v>
      </c>
      <c r="E278" s="53" t="s">
        <v>669</v>
      </c>
    </row>
    <row r="279" spans="1:27" ht="72">
      <c r="A279" s="1"/>
      <c r="B279" s="78"/>
      <c r="C279" s="3" t="s">
        <v>670</v>
      </c>
      <c r="D279" s="58" t="s">
        <v>213</v>
      </c>
      <c r="E279" s="53" t="s">
        <v>671</v>
      </c>
    </row>
    <row r="280" spans="1:27" ht="14.4">
      <c r="A280" s="59" t="s">
        <v>139</v>
      </c>
      <c r="B280" s="60" t="str">
        <f>VLOOKUP(A280,TRUSTEDPROCESSDEFINITIONS,2, FALSE)</f>
        <v>Expire Consent</v>
      </c>
      <c r="C280" s="61"/>
      <c r="D280" s="76"/>
      <c r="E280" s="67"/>
      <c r="F280" s="68"/>
      <c r="G280" s="68"/>
      <c r="H280" s="68"/>
      <c r="I280" s="68"/>
      <c r="J280" s="68"/>
      <c r="K280" s="68"/>
      <c r="L280" s="68"/>
      <c r="M280" s="68"/>
      <c r="N280" s="68"/>
      <c r="O280" s="68"/>
      <c r="P280" s="68"/>
      <c r="Q280" s="68"/>
      <c r="R280" s="68"/>
      <c r="S280" s="68"/>
      <c r="T280" s="68"/>
      <c r="U280" s="68"/>
      <c r="V280" s="68"/>
      <c r="W280" s="68"/>
      <c r="X280" s="68"/>
      <c r="Y280" s="68"/>
      <c r="Z280" s="68"/>
      <c r="AA280" s="68"/>
    </row>
    <row r="281" spans="1:27" ht="43.2">
      <c r="A281" s="1"/>
      <c r="B281" s="14" t="str">
        <f>VLOOKUP(A280,TRUSTEDPROCESSDEFINITIONS,3,FALSE)</f>
        <v>Expire Consent is the process of suspending the validity of a “yes” consent decision as a result of exceeding an expiration date limit.</v>
      </c>
      <c r="C281" s="65"/>
    </row>
    <row r="282" spans="1:27" ht="72">
      <c r="A282" s="1"/>
      <c r="B282" s="78"/>
      <c r="C282" s="3" t="s">
        <v>674</v>
      </c>
      <c r="D282" s="58" t="s">
        <v>213</v>
      </c>
      <c r="E282" s="53" t="s">
        <v>677</v>
      </c>
    </row>
    <row r="283" spans="1:27" ht="14.4">
      <c r="A283" s="59" t="s">
        <v>143</v>
      </c>
      <c r="B283" s="60" t="str">
        <f>VLOOKUP(A283,TRUSTEDPROCESSDEFINITIONS,2, FALSE)</f>
        <v>Revoke Consent</v>
      </c>
      <c r="C283" s="61"/>
      <c r="D283" s="76"/>
      <c r="E283" s="67"/>
      <c r="F283" s="68"/>
      <c r="G283" s="68"/>
      <c r="H283" s="68"/>
      <c r="I283" s="68"/>
      <c r="J283" s="68"/>
      <c r="K283" s="68"/>
      <c r="L283" s="68"/>
      <c r="M283" s="68"/>
      <c r="N283" s="68"/>
      <c r="O283" s="68"/>
      <c r="P283" s="68"/>
      <c r="Q283" s="68"/>
      <c r="R283" s="68"/>
      <c r="S283" s="68"/>
      <c r="T283" s="68"/>
      <c r="U283" s="68"/>
      <c r="V283" s="68"/>
      <c r="W283" s="68"/>
      <c r="X283" s="68"/>
      <c r="Y283" s="68"/>
      <c r="Z283" s="68"/>
      <c r="AA283" s="68"/>
    </row>
    <row r="284" spans="1:27" ht="72">
      <c r="A284" s="1"/>
      <c r="B284" s="14" t="str">
        <f>VLOOKUP(A283,TRUSTEDPROCESSDEFINITIONS,3,FALSE)</f>
        <v>Revoke Consent is the process of suspending the validity of a “yes” consent decision as a result of an explicit withdrawal of consent by the subject (i.e., a “yes” consent decision is converted into a “no” consent decision).</v>
      </c>
      <c r="C284" s="65"/>
    </row>
    <row r="285" spans="1:27" ht="129.6">
      <c r="A285" s="1"/>
      <c r="B285" s="78"/>
      <c r="C285" s="3" t="s">
        <v>691</v>
      </c>
      <c r="D285" s="58" t="s">
        <v>213</v>
      </c>
      <c r="E285" s="53" t="s">
        <v>692</v>
      </c>
    </row>
    <row r="286" spans="1:27" ht="129.6">
      <c r="A286" s="1"/>
      <c r="B286" s="78"/>
      <c r="C286" s="3" t="s">
        <v>693</v>
      </c>
      <c r="D286" s="58" t="s">
        <v>213</v>
      </c>
      <c r="E286" s="53" t="s">
        <v>694</v>
      </c>
    </row>
    <row r="287" spans="1:27" ht="187.2">
      <c r="A287" s="1"/>
      <c r="B287" s="78"/>
      <c r="C287" s="3" t="s">
        <v>695</v>
      </c>
      <c r="D287" s="58" t="s">
        <v>213</v>
      </c>
      <c r="E287" s="53" t="s">
        <v>696</v>
      </c>
    </row>
    <row r="288" spans="1:27" ht="129.6">
      <c r="A288" s="1"/>
      <c r="B288" s="78"/>
      <c r="C288" s="3" t="s">
        <v>697</v>
      </c>
      <c r="D288" s="58" t="s">
        <v>213</v>
      </c>
      <c r="E288" s="53" t="s">
        <v>698</v>
      </c>
    </row>
    <row r="289" spans="1:5" ht="230.4">
      <c r="A289" s="1"/>
      <c r="B289" s="78"/>
      <c r="C289" s="3" t="s">
        <v>699</v>
      </c>
      <c r="D289" s="58" t="s">
        <v>213</v>
      </c>
      <c r="E289" s="53" t="s">
        <v>700</v>
      </c>
    </row>
    <row r="290" spans="1:5" ht="145.19999999999999">
      <c r="A290" s="27"/>
      <c r="C290" s="1" t="s">
        <v>701</v>
      </c>
      <c r="D290" s="48" t="s">
        <v>213</v>
      </c>
      <c r="E290" s="131" t="s">
        <v>702</v>
      </c>
    </row>
    <row r="291" spans="1:5" ht="14.4">
      <c r="A291" s="27"/>
      <c r="C291" s="65"/>
    </row>
    <row r="292" spans="1:5" ht="14.4">
      <c r="A292" s="27"/>
      <c r="C292" s="65"/>
    </row>
    <row r="293" spans="1:5" ht="14.4">
      <c r="A293" s="27"/>
      <c r="C293" s="65"/>
    </row>
    <row r="294" spans="1:5" ht="14.4">
      <c r="A294" s="27"/>
      <c r="C294" s="65"/>
    </row>
    <row r="295" spans="1:5" ht="14.4">
      <c r="A295" s="27"/>
      <c r="C295" s="65"/>
    </row>
    <row r="296" spans="1:5" ht="14.4">
      <c r="A296" s="27"/>
      <c r="C296" s="65"/>
    </row>
    <row r="297" spans="1:5" ht="14.4">
      <c r="A297" s="27"/>
      <c r="C297" s="65"/>
    </row>
    <row r="298" spans="1:5" ht="14.4">
      <c r="A298" s="27"/>
      <c r="C298" s="65"/>
    </row>
    <row r="299" spans="1:5" ht="14.4">
      <c r="A299" s="27"/>
      <c r="C299" s="65"/>
    </row>
    <row r="300" spans="1:5" ht="14.4">
      <c r="A300" s="27"/>
      <c r="C300" s="65"/>
    </row>
    <row r="301" spans="1:5" ht="14.4">
      <c r="A301" s="27"/>
      <c r="C301" s="65"/>
    </row>
    <row r="302" spans="1:5" ht="14.4">
      <c r="A302" s="27"/>
      <c r="C302" s="65"/>
    </row>
    <row r="303" spans="1:5" ht="14.4">
      <c r="A303" s="27"/>
      <c r="C303" s="65"/>
    </row>
    <row r="304" spans="1:5" ht="14.4">
      <c r="A304" s="27"/>
      <c r="C304" s="65"/>
    </row>
    <row r="305" spans="1:5" ht="14.4">
      <c r="A305" s="27"/>
      <c r="C305" s="65"/>
    </row>
    <row r="306" spans="1:5" ht="14.4">
      <c r="A306" s="27"/>
      <c r="C306" s="65"/>
    </row>
    <row r="307" spans="1:5" ht="14.4">
      <c r="A307" s="27"/>
      <c r="C307" s="65"/>
    </row>
    <row r="308" spans="1:5" ht="14.4">
      <c r="A308" s="27"/>
      <c r="C308" s="65"/>
    </row>
    <row r="309" spans="1:5" ht="14.4">
      <c r="A309" s="27"/>
      <c r="C309" s="65"/>
    </row>
    <row r="310" spans="1:5" ht="14.4">
      <c r="A310" s="27"/>
      <c r="C310" s="65"/>
    </row>
    <row r="311" spans="1:5" ht="14.4">
      <c r="A311" s="27"/>
      <c r="C311" s="65"/>
    </row>
    <row r="312" spans="1:5" ht="14.4">
      <c r="A312" s="27"/>
      <c r="C312" s="65"/>
    </row>
    <row r="313" spans="1:5" ht="14.4">
      <c r="A313" s="27"/>
      <c r="C313" s="65"/>
    </row>
    <row r="314" spans="1:5" ht="14.4">
      <c r="A314" s="27"/>
      <c r="B314" s="133"/>
      <c r="C314" s="30"/>
      <c r="D314" s="28"/>
      <c r="E314" s="20"/>
    </row>
    <row r="315" spans="1:5" ht="14.4">
      <c r="A315" s="27"/>
      <c r="B315" s="133"/>
      <c r="C315" s="30"/>
      <c r="D315" s="28"/>
      <c r="E315" s="20"/>
    </row>
    <row r="316" spans="1:5" ht="14.4">
      <c r="A316" s="27"/>
      <c r="B316" s="133"/>
      <c r="C316" s="30"/>
      <c r="D316" s="28"/>
      <c r="E316" s="20"/>
    </row>
    <row r="317" spans="1:5" ht="14.4">
      <c r="A317" s="27"/>
      <c r="B317" s="133"/>
      <c r="C317" s="30"/>
      <c r="D317" s="28"/>
      <c r="E317" s="20"/>
    </row>
    <row r="318" spans="1:5" ht="14.4">
      <c r="A318" s="27"/>
      <c r="B318" s="133"/>
      <c r="C318" s="30"/>
      <c r="D318" s="28"/>
      <c r="E318" s="20"/>
    </row>
    <row r="319" spans="1:5" ht="14.4">
      <c r="A319" s="27"/>
      <c r="B319" s="133"/>
      <c r="C319" s="30"/>
      <c r="D319" s="28"/>
      <c r="E319" s="20"/>
    </row>
    <row r="320" spans="1:5" ht="14.4">
      <c r="A320" s="27"/>
      <c r="B320" s="133"/>
      <c r="C320" s="30"/>
      <c r="D320" s="28"/>
      <c r="E320" s="20"/>
    </row>
    <row r="321" spans="1:5" ht="14.4">
      <c r="A321" s="27"/>
      <c r="B321" s="133"/>
      <c r="C321" s="30"/>
      <c r="D321" s="28"/>
      <c r="E321" s="20"/>
    </row>
    <row r="322" spans="1:5" ht="14.4">
      <c r="A322" s="27"/>
      <c r="B322" s="133"/>
      <c r="C322" s="30"/>
      <c r="D322" s="28"/>
      <c r="E322" s="20"/>
    </row>
    <row r="323" spans="1:5" ht="14.4">
      <c r="A323" s="27"/>
      <c r="B323" s="133"/>
      <c r="C323" s="30"/>
      <c r="D323" s="28"/>
      <c r="E323" s="20"/>
    </row>
    <row r="324" spans="1:5" ht="14.4">
      <c r="A324" s="27"/>
      <c r="B324" s="133"/>
      <c r="C324" s="30"/>
      <c r="D324" s="28"/>
      <c r="E324" s="20"/>
    </row>
    <row r="325" spans="1:5" ht="14.4">
      <c r="A325" s="27"/>
      <c r="B325" s="133"/>
      <c r="C325" s="30"/>
      <c r="D325" s="28"/>
      <c r="E325" s="20"/>
    </row>
    <row r="326" spans="1:5" ht="14.4">
      <c r="A326" s="27"/>
      <c r="B326" s="133"/>
      <c r="C326" s="30"/>
      <c r="D326" s="28"/>
      <c r="E326" s="20"/>
    </row>
    <row r="327" spans="1:5" ht="14.4">
      <c r="A327" s="27"/>
      <c r="B327" s="133"/>
      <c r="C327" s="30"/>
      <c r="D327" s="28"/>
      <c r="E327" s="20"/>
    </row>
    <row r="328" spans="1:5" ht="14.4">
      <c r="A328" s="27"/>
      <c r="B328" s="133"/>
      <c r="C328" s="30"/>
      <c r="D328" s="28"/>
      <c r="E328" s="20"/>
    </row>
    <row r="329" spans="1:5" ht="14.4">
      <c r="A329" s="27"/>
      <c r="B329" s="133"/>
      <c r="C329" s="30"/>
      <c r="D329" s="28"/>
      <c r="E329" s="20"/>
    </row>
    <row r="330" spans="1:5" ht="14.4">
      <c r="A330" s="27"/>
      <c r="B330" s="133"/>
      <c r="C330" s="30"/>
      <c r="D330" s="28"/>
      <c r="E330" s="20"/>
    </row>
    <row r="331" spans="1:5" ht="14.4">
      <c r="A331" s="27"/>
      <c r="B331" s="133"/>
      <c r="C331" s="30"/>
      <c r="D331" s="28"/>
      <c r="E331" s="20"/>
    </row>
    <row r="332" spans="1:5" ht="14.4">
      <c r="A332" s="27"/>
      <c r="B332" s="133"/>
      <c r="C332" s="30"/>
      <c r="D332" s="28"/>
      <c r="E332" s="20"/>
    </row>
    <row r="333" spans="1:5" ht="14.4">
      <c r="A333" s="27"/>
      <c r="B333" s="133"/>
      <c r="C333" s="30"/>
      <c r="D333" s="28"/>
      <c r="E333" s="20"/>
    </row>
    <row r="334" spans="1:5" ht="14.4">
      <c r="A334" s="27"/>
      <c r="B334" s="133"/>
      <c r="C334" s="30"/>
      <c r="D334" s="28"/>
      <c r="E334" s="20"/>
    </row>
    <row r="335" spans="1:5" ht="14.4">
      <c r="A335" s="27"/>
      <c r="B335" s="133"/>
      <c r="C335" s="30"/>
      <c r="D335" s="28"/>
      <c r="E335" s="20"/>
    </row>
    <row r="336" spans="1:5" ht="14.4">
      <c r="A336" s="27"/>
      <c r="B336" s="133"/>
      <c r="C336" s="30"/>
      <c r="D336" s="28"/>
      <c r="E336" s="20"/>
    </row>
    <row r="337" spans="1:5" ht="14.4">
      <c r="A337" s="27"/>
      <c r="B337" s="133"/>
      <c r="C337" s="30"/>
      <c r="D337" s="28"/>
      <c r="E337" s="20"/>
    </row>
    <row r="338" spans="1:5" ht="14.4">
      <c r="A338" s="27"/>
      <c r="B338" s="133"/>
      <c r="C338" s="30"/>
      <c r="D338" s="28"/>
      <c r="E338" s="20"/>
    </row>
    <row r="339" spans="1:5" ht="14.4">
      <c r="A339" s="27"/>
      <c r="B339" s="133"/>
      <c r="C339" s="30"/>
      <c r="D339" s="28"/>
      <c r="E339" s="20"/>
    </row>
    <row r="340" spans="1:5" ht="14.4">
      <c r="A340" s="27"/>
      <c r="B340" s="133"/>
      <c r="C340" s="30"/>
      <c r="D340" s="28"/>
      <c r="E340" s="20"/>
    </row>
    <row r="341" spans="1:5" ht="14.4">
      <c r="A341" s="27"/>
      <c r="B341" s="133"/>
      <c r="C341" s="30"/>
      <c r="D341" s="28"/>
      <c r="E341" s="20"/>
    </row>
    <row r="342" spans="1:5" ht="14.4">
      <c r="A342" s="27"/>
      <c r="B342" s="133"/>
      <c r="C342" s="30"/>
      <c r="D342" s="28"/>
      <c r="E342" s="20"/>
    </row>
    <row r="343" spans="1:5" ht="14.4">
      <c r="A343" s="27"/>
      <c r="B343" s="133"/>
      <c r="C343" s="30"/>
      <c r="D343" s="28"/>
      <c r="E343" s="20"/>
    </row>
    <row r="344" spans="1:5" ht="14.4">
      <c r="A344" s="27"/>
      <c r="B344" s="133"/>
      <c r="C344" s="30"/>
      <c r="D344" s="28"/>
      <c r="E344" s="20"/>
    </row>
    <row r="345" spans="1:5" ht="14.4">
      <c r="A345" s="27"/>
      <c r="B345" s="133"/>
      <c r="C345" s="30"/>
      <c r="D345" s="28"/>
      <c r="E345" s="20"/>
    </row>
    <row r="346" spans="1:5" ht="14.4">
      <c r="A346" s="27"/>
      <c r="B346" s="133"/>
      <c r="C346" s="30"/>
      <c r="D346" s="28"/>
      <c r="E346" s="20"/>
    </row>
    <row r="347" spans="1:5" ht="14.4">
      <c r="A347" s="27"/>
      <c r="B347" s="133"/>
      <c r="C347" s="30"/>
      <c r="D347" s="28"/>
      <c r="E347" s="20"/>
    </row>
    <row r="348" spans="1:5" ht="14.4">
      <c r="A348" s="27"/>
      <c r="B348" s="133"/>
      <c r="C348" s="30"/>
      <c r="D348" s="28"/>
      <c r="E348" s="20"/>
    </row>
    <row r="349" spans="1:5" ht="14.4">
      <c r="A349" s="27"/>
      <c r="B349" s="133"/>
      <c r="C349" s="30"/>
      <c r="D349" s="28"/>
      <c r="E349" s="20"/>
    </row>
    <row r="350" spans="1:5" ht="14.4">
      <c r="A350" s="27"/>
      <c r="B350" s="133"/>
      <c r="C350" s="30"/>
      <c r="D350" s="28"/>
      <c r="E350" s="20"/>
    </row>
    <row r="351" spans="1:5" ht="14.4">
      <c r="A351" s="27"/>
      <c r="B351" s="133"/>
      <c r="C351" s="30"/>
      <c r="D351" s="28"/>
      <c r="E351" s="20"/>
    </row>
    <row r="352" spans="1:5" ht="14.4">
      <c r="A352" s="27"/>
      <c r="B352" s="133"/>
      <c r="C352" s="30"/>
      <c r="D352" s="28"/>
      <c r="E352" s="20"/>
    </row>
    <row r="353" spans="1:5" ht="14.4">
      <c r="A353" s="27"/>
      <c r="B353" s="133"/>
      <c r="C353" s="30"/>
      <c r="D353" s="28"/>
      <c r="E353" s="20"/>
    </row>
    <row r="354" spans="1:5" ht="14.4">
      <c r="A354" s="27"/>
      <c r="B354" s="133"/>
      <c r="C354" s="30"/>
      <c r="D354" s="28"/>
      <c r="E354" s="20"/>
    </row>
    <row r="355" spans="1:5" ht="14.4">
      <c r="A355" s="27"/>
      <c r="B355" s="133"/>
      <c r="C355" s="30"/>
      <c r="D355" s="28"/>
      <c r="E355" s="20"/>
    </row>
    <row r="356" spans="1:5" ht="14.4">
      <c r="A356" s="27"/>
      <c r="B356" s="133"/>
      <c r="C356" s="30"/>
      <c r="D356" s="28"/>
      <c r="E356" s="20"/>
    </row>
    <row r="357" spans="1:5" ht="14.4">
      <c r="A357" s="27"/>
      <c r="B357" s="133"/>
      <c r="C357" s="30"/>
      <c r="D357" s="28"/>
      <c r="E357" s="20"/>
    </row>
    <row r="358" spans="1:5" ht="14.4">
      <c r="A358" s="27"/>
      <c r="B358" s="133"/>
      <c r="C358" s="30"/>
      <c r="D358" s="28"/>
      <c r="E358" s="20"/>
    </row>
    <row r="359" spans="1:5" ht="14.4">
      <c r="A359" s="27"/>
      <c r="B359" s="133"/>
      <c r="C359" s="30"/>
      <c r="D359" s="28"/>
      <c r="E359" s="20"/>
    </row>
    <row r="360" spans="1:5" ht="14.4">
      <c r="A360" s="27"/>
      <c r="B360" s="133"/>
      <c r="C360" s="30"/>
      <c r="D360" s="28"/>
      <c r="E360" s="20"/>
    </row>
    <row r="361" spans="1:5" ht="14.4">
      <c r="A361" s="27"/>
      <c r="B361" s="133"/>
      <c r="C361" s="30"/>
      <c r="D361" s="28"/>
      <c r="E361" s="20"/>
    </row>
    <row r="362" spans="1:5" ht="14.4">
      <c r="A362" s="27"/>
      <c r="B362" s="133"/>
      <c r="C362" s="30"/>
      <c r="D362" s="28"/>
      <c r="E362" s="20"/>
    </row>
    <row r="363" spans="1:5" ht="14.4">
      <c r="A363" s="27"/>
      <c r="B363" s="133"/>
      <c r="C363" s="30"/>
      <c r="D363" s="28"/>
      <c r="E363" s="20"/>
    </row>
    <row r="364" spans="1:5" ht="14.4">
      <c r="A364" s="27"/>
      <c r="B364" s="133"/>
      <c r="C364" s="30"/>
      <c r="D364" s="28"/>
      <c r="E364" s="20"/>
    </row>
    <row r="365" spans="1:5" ht="14.4">
      <c r="A365" s="27"/>
      <c r="B365" s="133"/>
      <c r="C365" s="30"/>
      <c r="D365" s="28"/>
      <c r="E365" s="20"/>
    </row>
    <row r="366" spans="1:5" ht="14.4">
      <c r="A366" s="27"/>
      <c r="B366" s="133"/>
      <c r="C366" s="30"/>
      <c r="D366" s="28"/>
      <c r="E366" s="20"/>
    </row>
    <row r="367" spans="1:5" ht="14.4">
      <c r="A367" s="27"/>
      <c r="B367" s="133"/>
      <c r="C367" s="30"/>
      <c r="D367" s="28"/>
      <c r="E367" s="20"/>
    </row>
    <row r="368" spans="1:5" ht="14.4">
      <c r="A368" s="27"/>
      <c r="B368" s="133"/>
      <c r="C368" s="30"/>
      <c r="D368" s="28"/>
      <c r="E368" s="20"/>
    </row>
    <row r="369" spans="1:5" ht="14.4">
      <c r="A369" s="27"/>
      <c r="B369" s="133"/>
      <c r="C369" s="30"/>
      <c r="D369" s="28"/>
      <c r="E369" s="20"/>
    </row>
    <row r="370" spans="1:5" ht="14.4">
      <c r="A370" s="27"/>
      <c r="B370" s="133"/>
      <c r="C370" s="30"/>
      <c r="D370" s="28"/>
      <c r="E370" s="20"/>
    </row>
    <row r="371" spans="1:5" ht="14.4">
      <c r="A371" s="27"/>
      <c r="B371" s="133"/>
      <c r="C371" s="30"/>
      <c r="D371" s="28"/>
      <c r="E371" s="20"/>
    </row>
    <row r="372" spans="1:5" ht="14.4">
      <c r="A372" s="27"/>
      <c r="B372" s="133"/>
      <c r="C372" s="30"/>
      <c r="D372" s="28"/>
      <c r="E372" s="20"/>
    </row>
    <row r="373" spans="1:5" ht="14.4">
      <c r="A373" s="27"/>
      <c r="B373" s="133"/>
      <c r="C373" s="30"/>
      <c r="D373" s="28"/>
      <c r="E373" s="20"/>
    </row>
    <row r="374" spans="1:5" ht="14.4">
      <c r="A374" s="27"/>
      <c r="B374" s="133"/>
      <c r="C374" s="30"/>
      <c r="D374" s="28"/>
      <c r="E374" s="20"/>
    </row>
    <row r="375" spans="1:5" ht="14.4">
      <c r="A375" s="27"/>
      <c r="B375" s="133"/>
      <c r="C375" s="30"/>
      <c r="D375" s="28"/>
      <c r="E375" s="20"/>
    </row>
    <row r="376" spans="1:5" ht="14.4">
      <c r="A376" s="27"/>
      <c r="B376" s="133"/>
      <c r="C376" s="30"/>
      <c r="D376" s="28"/>
      <c r="E376" s="20"/>
    </row>
    <row r="377" spans="1:5" ht="14.4">
      <c r="A377" s="27"/>
      <c r="B377" s="133"/>
      <c r="C377" s="30"/>
      <c r="D377" s="28"/>
      <c r="E377" s="20"/>
    </row>
    <row r="378" spans="1:5" ht="14.4">
      <c r="A378" s="27"/>
      <c r="B378" s="133"/>
      <c r="C378" s="30"/>
      <c r="D378" s="28"/>
      <c r="E378" s="20"/>
    </row>
    <row r="379" spans="1:5" ht="14.4">
      <c r="A379" s="27"/>
      <c r="B379" s="133"/>
      <c r="C379" s="30"/>
      <c r="D379" s="28"/>
      <c r="E379" s="20"/>
    </row>
    <row r="380" spans="1:5" ht="14.4">
      <c r="A380" s="27"/>
      <c r="B380" s="133"/>
      <c r="C380" s="30"/>
      <c r="D380" s="28"/>
      <c r="E380" s="20"/>
    </row>
    <row r="381" spans="1:5" ht="14.4">
      <c r="A381" s="27"/>
      <c r="B381" s="133"/>
      <c r="C381" s="30"/>
      <c r="D381" s="28"/>
      <c r="E381" s="20"/>
    </row>
    <row r="382" spans="1:5" ht="14.4">
      <c r="A382" s="27"/>
      <c r="B382" s="133"/>
      <c r="C382" s="30"/>
      <c r="D382" s="28"/>
      <c r="E382" s="20"/>
    </row>
    <row r="383" spans="1:5" ht="14.4">
      <c r="A383" s="27"/>
      <c r="B383" s="133"/>
      <c r="C383" s="30"/>
      <c r="D383" s="28"/>
      <c r="E383" s="20"/>
    </row>
    <row r="384" spans="1:5" ht="14.4">
      <c r="A384" s="27"/>
      <c r="B384" s="133"/>
      <c r="C384" s="30"/>
      <c r="D384" s="28"/>
      <c r="E384" s="20"/>
    </row>
    <row r="385" spans="1:5" ht="14.4">
      <c r="A385" s="27"/>
      <c r="B385" s="133"/>
      <c r="C385" s="30"/>
      <c r="D385" s="28"/>
      <c r="E385" s="20"/>
    </row>
    <row r="386" spans="1:5" ht="14.4">
      <c r="A386" s="27"/>
      <c r="B386" s="133"/>
      <c r="C386" s="30"/>
      <c r="D386" s="28"/>
      <c r="E386" s="20"/>
    </row>
    <row r="387" spans="1:5" ht="14.4">
      <c r="A387" s="27"/>
      <c r="B387" s="133"/>
      <c r="C387" s="30"/>
      <c r="D387" s="28"/>
      <c r="E387" s="20"/>
    </row>
    <row r="388" spans="1:5" ht="14.4">
      <c r="A388" s="27"/>
      <c r="B388" s="133"/>
      <c r="C388" s="30"/>
      <c r="D388" s="28"/>
      <c r="E388" s="20"/>
    </row>
    <row r="389" spans="1:5" ht="14.4">
      <c r="A389" s="27"/>
      <c r="B389" s="133"/>
      <c r="C389" s="30"/>
      <c r="D389" s="28"/>
      <c r="E389" s="20"/>
    </row>
    <row r="390" spans="1:5" ht="14.4">
      <c r="A390" s="27"/>
      <c r="B390" s="133"/>
      <c r="C390" s="30"/>
      <c r="D390" s="28"/>
      <c r="E390" s="20"/>
    </row>
    <row r="391" spans="1:5" ht="14.4">
      <c r="A391" s="27"/>
      <c r="B391" s="133"/>
      <c r="C391" s="30"/>
      <c r="D391" s="28"/>
      <c r="E391" s="20"/>
    </row>
    <row r="392" spans="1:5" ht="14.4">
      <c r="A392" s="27"/>
      <c r="B392" s="133"/>
      <c r="C392" s="30"/>
      <c r="D392" s="28"/>
      <c r="E392" s="20"/>
    </row>
    <row r="393" spans="1:5" ht="14.4">
      <c r="A393" s="27"/>
      <c r="B393" s="133"/>
      <c r="C393" s="30"/>
      <c r="D393" s="28"/>
      <c r="E393" s="20"/>
    </row>
    <row r="394" spans="1:5" ht="14.4">
      <c r="A394" s="27"/>
      <c r="B394" s="133"/>
      <c r="C394" s="30"/>
      <c r="D394" s="28"/>
      <c r="E394" s="20"/>
    </row>
    <row r="395" spans="1:5" ht="14.4">
      <c r="A395" s="27"/>
      <c r="B395" s="133"/>
      <c r="C395" s="30"/>
      <c r="D395" s="28"/>
      <c r="E395" s="20"/>
    </row>
    <row r="396" spans="1:5" ht="14.4">
      <c r="A396" s="27"/>
      <c r="B396" s="133"/>
      <c r="C396" s="30"/>
      <c r="D396" s="28"/>
      <c r="E396" s="20"/>
    </row>
    <row r="397" spans="1:5" ht="14.4">
      <c r="A397" s="27"/>
      <c r="B397" s="133"/>
      <c r="C397" s="30"/>
      <c r="D397" s="28"/>
      <c r="E397" s="20"/>
    </row>
    <row r="398" spans="1:5" ht="14.4">
      <c r="A398" s="27"/>
      <c r="B398" s="133"/>
      <c r="C398" s="30"/>
      <c r="D398" s="28"/>
      <c r="E398" s="20"/>
    </row>
    <row r="399" spans="1:5" ht="14.4">
      <c r="A399" s="27"/>
      <c r="B399" s="133"/>
      <c r="C399" s="30"/>
      <c r="D399" s="28"/>
      <c r="E399" s="20"/>
    </row>
    <row r="400" spans="1:5" ht="14.4">
      <c r="A400" s="27"/>
      <c r="B400" s="133"/>
      <c r="C400" s="30"/>
      <c r="D400" s="28"/>
      <c r="E400" s="20"/>
    </row>
    <row r="401" spans="1:5" ht="14.4">
      <c r="A401" s="27"/>
      <c r="B401" s="133"/>
      <c r="C401" s="30"/>
      <c r="D401" s="28"/>
      <c r="E401" s="20"/>
    </row>
    <row r="402" spans="1:5" ht="14.4">
      <c r="A402" s="27"/>
      <c r="B402" s="133"/>
      <c r="C402" s="30"/>
      <c r="D402" s="28"/>
      <c r="E402" s="20"/>
    </row>
    <row r="403" spans="1:5" ht="14.4">
      <c r="A403" s="27"/>
      <c r="B403" s="133"/>
      <c r="C403" s="30"/>
      <c r="D403" s="28"/>
      <c r="E403" s="20"/>
    </row>
    <row r="404" spans="1:5" ht="14.4">
      <c r="A404" s="27"/>
      <c r="B404" s="133"/>
      <c r="C404" s="30"/>
      <c r="D404" s="28"/>
      <c r="E404" s="20"/>
    </row>
    <row r="405" spans="1:5" ht="14.4">
      <c r="A405" s="27"/>
      <c r="B405" s="133"/>
      <c r="C405" s="30"/>
      <c r="D405" s="28"/>
      <c r="E405" s="20"/>
    </row>
    <row r="406" spans="1:5" ht="14.4">
      <c r="A406" s="27"/>
      <c r="B406" s="133"/>
      <c r="C406" s="30"/>
      <c r="D406" s="28"/>
      <c r="E406" s="20"/>
    </row>
    <row r="407" spans="1:5" ht="14.4">
      <c r="A407" s="27"/>
      <c r="B407" s="133"/>
      <c r="C407" s="30"/>
      <c r="D407" s="28"/>
      <c r="E407" s="20"/>
    </row>
    <row r="408" spans="1:5" ht="14.4">
      <c r="A408" s="27"/>
      <c r="B408" s="133"/>
      <c r="C408" s="30"/>
      <c r="D408" s="28"/>
      <c r="E408" s="20"/>
    </row>
    <row r="409" spans="1:5" ht="14.4">
      <c r="A409" s="27"/>
      <c r="B409" s="133"/>
      <c r="C409" s="30"/>
      <c r="D409" s="28"/>
      <c r="E409" s="20"/>
    </row>
    <row r="410" spans="1:5" ht="14.4">
      <c r="A410" s="27"/>
      <c r="B410" s="133"/>
      <c r="C410" s="30"/>
      <c r="D410" s="28"/>
      <c r="E410" s="20"/>
    </row>
    <row r="411" spans="1:5" ht="14.4">
      <c r="A411" s="27"/>
      <c r="B411" s="133"/>
      <c r="C411" s="30"/>
      <c r="D411" s="28"/>
      <c r="E411" s="20"/>
    </row>
    <row r="412" spans="1:5" ht="14.4">
      <c r="A412" s="27"/>
      <c r="B412" s="133"/>
      <c r="C412" s="30"/>
      <c r="D412" s="28"/>
      <c r="E412" s="20"/>
    </row>
    <row r="413" spans="1:5" ht="14.4">
      <c r="A413" s="27"/>
      <c r="B413" s="133"/>
      <c r="C413" s="30"/>
      <c r="D413" s="28"/>
      <c r="E413" s="20"/>
    </row>
    <row r="414" spans="1:5" ht="14.4">
      <c r="A414" s="27"/>
      <c r="B414" s="133"/>
      <c r="C414" s="30"/>
      <c r="D414" s="28"/>
      <c r="E414" s="20"/>
    </row>
    <row r="415" spans="1:5" ht="14.4">
      <c r="A415" s="27"/>
      <c r="B415" s="133"/>
      <c r="C415" s="30"/>
      <c r="D415" s="28"/>
      <c r="E415" s="20"/>
    </row>
    <row r="416" spans="1:5" ht="14.4">
      <c r="A416" s="27"/>
      <c r="B416" s="133"/>
      <c r="C416" s="30"/>
      <c r="D416" s="28"/>
      <c r="E416" s="20"/>
    </row>
    <row r="417" spans="1:5" ht="14.4">
      <c r="A417" s="27"/>
      <c r="B417" s="133"/>
      <c r="C417" s="30"/>
      <c r="D417" s="28"/>
      <c r="E417" s="20"/>
    </row>
    <row r="418" spans="1:5" ht="14.4">
      <c r="A418" s="27"/>
      <c r="B418" s="133"/>
      <c r="C418" s="30"/>
      <c r="D418" s="28"/>
      <c r="E418" s="20"/>
    </row>
    <row r="419" spans="1:5" ht="14.4">
      <c r="A419" s="27"/>
      <c r="B419" s="133"/>
      <c r="C419" s="30"/>
      <c r="D419" s="28"/>
      <c r="E419" s="20"/>
    </row>
    <row r="420" spans="1:5" ht="14.4">
      <c r="A420" s="27"/>
      <c r="B420" s="133"/>
      <c r="C420" s="30"/>
      <c r="D420" s="28"/>
      <c r="E420" s="20"/>
    </row>
    <row r="421" spans="1:5" ht="14.4">
      <c r="A421" s="27"/>
      <c r="B421" s="133"/>
      <c r="C421" s="30"/>
      <c r="D421" s="28"/>
      <c r="E421" s="20"/>
    </row>
    <row r="422" spans="1:5" ht="14.4">
      <c r="A422" s="27"/>
      <c r="B422" s="133"/>
      <c r="C422" s="30"/>
      <c r="D422" s="28"/>
      <c r="E422" s="20"/>
    </row>
    <row r="423" spans="1:5" ht="14.4">
      <c r="A423" s="27"/>
      <c r="B423" s="133"/>
      <c r="C423" s="30"/>
      <c r="D423" s="28"/>
      <c r="E423" s="20"/>
    </row>
    <row r="424" spans="1:5" ht="14.4">
      <c r="A424" s="27"/>
      <c r="B424" s="133"/>
      <c r="C424" s="30"/>
      <c r="D424" s="28"/>
      <c r="E424" s="20"/>
    </row>
    <row r="425" spans="1:5" ht="14.4">
      <c r="A425" s="27"/>
      <c r="B425" s="133"/>
      <c r="C425" s="30"/>
      <c r="D425" s="28"/>
      <c r="E425" s="20"/>
    </row>
    <row r="426" spans="1:5" ht="14.4">
      <c r="A426" s="27"/>
      <c r="B426" s="133"/>
      <c r="C426" s="30"/>
      <c r="D426" s="28"/>
      <c r="E426" s="20"/>
    </row>
    <row r="427" spans="1:5" ht="14.4">
      <c r="A427" s="27"/>
      <c r="B427" s="133"/>
      <c r="C427" s="30"/>
      <c r="D427" s="28"/>
      <c r="E427" s="20"/>
    </row>
    <row r="428" spans="1:5" ht="14.4">
      <c r="A428" s="27"/>
      <c r="B428" s="133"/>
      <c r="C428" s="30"/>
      <c r="D428" s="28"/>
      <c r="E428" s="20"/>
    </row>
    <row r="429" spans="1:5" ht="14.4">
      <c r="A429" s="27"/>
      <c r="B429" s="133"/>
      <c r="C429" s="30"/>
      <c r="D429" s="28"/>
      <c r="E429" s="20"/>
    </row>
    <row r="430" spans="1:5" ht="14.4">
      <c r="A430" s="27"/>
      <c r="B430" s="133"/>
      <c r="C430" s="30"/>
      <c r="D430" s="28"/>
      <c r="E430" s="20"/>
    </row>
    <row r="431" spans="1:5" ht="14.4">
      <c r="A431" s="27"/>
      <c r="B431" s="133"/>
      <c r="C431" s="30"/>
      <c r="D431" s="28"/>
      <c r="E431" s="20"/>
    </row>
    <row r="432" spans="1:5" ht="14.4">
      <c r="A432" s="27"/>
      <c r="B432" s="133"/>
      <c r="C432" s="30"/>
      <c r="D432" s="28"/>
      <c r="E432" s="20"/>
    </row>
    <row r="433" spans="1:5" ht="14.4">
      <c r="A433" s="27"/>
      <c r="B433" s="133"/>
      <c r="C433" s="30"/>
      <c r="D433" s="28"/>
      <c r="E433" s="20"/>
    </row>
    <row r="434" spans="1:5" ht="14.4">
      <c r="A434" s="27"/>
      <c r="B434" s="133"/>
      <c r="C434" s="30"/>
      <c r="D434" s="28"/>
      <c r="E434" s="20"/>
    </row>
    <row r="435" spans="1:5" ht="14.4">
      <c r="A435" s="27"/>
      <c r="B435" s="133"/>
      <c r="C435" s="30"/>
      <c r="D435" s="28"/>
      <c r="E435" s="20"/>
    </row>
    <row r="436" spans="1:5" ht="14.4">
      <c r="A436" s="27"/>
      <c r="B436" s="133"/>
      <c r="C436" s="30"/>
      <c r="D436" s="28"/>
      <c r="E436" s="20"/>
    </row>
    <row r="437" spans="1:5" ht="14.4">
      <c r="A437" s="27"/>
      <c r="B437" s="133"/>
      <c r="C437" s="30"/>
      <c r="D437" s="28"/>
      <c r="E437" s="20"/>
    </row>
    <row r="438" spans="1:5" ht="14.4">
      <c r="A438" s="27"/>
      <c r="B438" s="133"/>
      <c r="C438" s="30"/>
      <c r="D438" s="28"/>
      <c r="E438" s="20"/>
    </row>
    <row r="439" spans="1:5" ht="14.4">
      <c r="A439" s="27"/>
      <c r="B439" s="133"/>
      <c r="C439" s="30"/>
      <c r="D439" s="28"/>
      <c r="E439" s="20"/>
    </row>
    <row r="440" spans="1:5" ht="14.4">
      <c r="A440" s="27"/>
      <c r="B440" s="133"/>
      <c r="C440" s="30"/>
      <c r="D440" s="28"/>
      <c r="E440" s="20"/>
    </row>
    <row r="441" spans="1:5" ht="14.4">
      <c r="A441" s="27"/>
      <c r="B441" s="133"/>
      <c r="C441" s="30"/>
      <c r="D441" s="28"/>
      <c r="E441" s="20"/>
    </row>
    <row r="442" spans="1:5" ht="14.4">
      <c r="A442" s="27"/>
      <c r="B442" s="133"/>
      <c r="C442" s="30"/>
      <c r="D442" s="28"/>
      <c r="E442" s="20"/>
    </row>
    <row r="443" spans="1:5" ht="14.4">
      <c r="A443" s="27"/>
      <c r="B443" s="133"/>
      <c r="C443" s="30"/>
      <c r="D443" s="28"/>
      <c r="E443" s="20"/>
    </row>
    <row r="444" spans="1:5" ht="14.4">
      <c r="A444" s="27"/>
      <c r="B444" s="133"/>
      <c r="C444" s="30"/>
      <c r="D444" s="28"/>
      <c r="E444" s="20"/>
    </row>
    <row r="445" spans="1:5" ht="14.4">
      <c r="A445" s="27"/>
      <c r="B445" s="133"/>
      <c r="C445" s="30"/>
      <c r="D445" s="28"/>
      <c r="E445" s="20"/>
    </row>
    <row r="446" spans="1:5" ht="14.4">
      <c r="A446" s="27"/>
      <c r="B446" s="133"/>
      <c r="C446" s="30"/>
      <c r="D446" s="28"/>
      <c r="E446" s="20"/>
    </row>
    <row r="447" spans="1:5" ht="14.4">
      <c r="A447" s="27"/>
      <c r="B447" s="133"/>
      <c r="C447" s="30"/>
      <c r="D447" s="28"/>
      <c r="E447" s="20"/>
    </row>
    <row r="448" spans="1:5" ht="14.4">
      <c r="A448" s="27"/>
      <c r="B448" s="133"/>
      <c r="C448" s="30"/>
      <c r="D448" s="28"/>
      <c r="E448" s="20"/>
    </row>
    <row r="449" spans="1:5" ht="14.4">
      <c r="A449" s="27"/>
      <c r="B449" s="133"/>
      <c r="C449" s="30"/>
      <c r="D449" s="28"/>
      <c r="E449" s="20"/>
    </row>
    <row r="450" spans="1:5" ht="14.4">
      <c r="A450" s="27"/>
      <c r="B450" s="133"/>
      <c r="C450" s="30"/>
      <c r="D450" s="28"/>
      <c r="E450" s="20"/>
    </row>
    <row r="451" spans="1:5" ht="14.4">
      <c r="A451" s="27"/>
      <c r="B451" s="133"/>
      <c r="C451" s="30"/>
      <c r="D451" s="28"/>
      <c r="E451" s="20"/>
    </row>
    <row r="452" spans="1:5" ht="14.4">
      <c r="A452" s="27"/>
      <c r="B452" s="133"/>
      <c r="C452" s="30"/>
      <c r="D452" s="28"/>
      <c r="E452" s="20"/>
    </row>
    <row r="453" spans="1:5" ht="14.4">
      <c r="A453" s="27"/>
      <c r="B453" s="133"/>
      <c r="C453" s="30"/>
      <c r="D453" s="28"/>
      <c r="E453" s="20"/>
    </row>
    <row r="454" spans="1:5" ht="14.4">
      <c r="A454" s="27"/>
      <c r="B454" s="133"/>
      <c r="C454" s="30"/>
      <c r="D454" s="28"/>
      <c r="E454" s="20"/>
    </row>
    <row r="455" spans="1:5" ht="14.4">
      <c r="A455" s="27"/>
      <c r="B455" s="133"/>
      <c r="C455" s="30"/>
      <c r="D455" s="28"/>
      <c r="E455" s="20"/>
    </row>
    <row r="456" spans="1:5" ht="14.4">
      <c r="A456" s="27"/>
      <c r="B456" s="133"/>
      <c r="C456" s="30"/>
      <c r="D456" s="28"/>
      <c r="E456" s="20"/>
    </row>
    <row r="457" spans="1:5" ht="14.4">
      <c r="A457" s="27"/>
      <c r="B457" s="133"/>
      <c r="C457" s="30"/>
      <c r="D457" s="28"/>
      <c r="E457" s="20"/>
    </row>
    <row r="458" spans="1:5" ht="14.4">
      <c r="A458" s="27"/>
      <c r="B458" s="133"/>
      <c r="C458" s="30"/>
      <c r="D458" s="28"/>
      <c r="E458" s="20"/>
    </row>
    <row r="459" spans="1:5" ht="14.4">
      <c r="A459" s="27"/>
      <c r="B459" s="133"/>
      <c r="C459" s="30"/>
      <c r="D459" s="28"/>
      <c r="E459" s="20"/>
    </row>
    <row r="460" spans="1:5" ht="14.4">
      <c r="A460" s="27"/>
      <c r="B460" s="133"/>
      <c r="C460" s="30"/>
      <c r="D460" s="28"/>
      <c r="E460" s="20"/>
    </row>
    <row r="461" spans="1:5" ht="14.4">
      <c r="A461" s="27"/>
      <c r="B461" s="133"/>
      <c r="C461" s="30"/>
      <c r="D461" s="28"/>
      <c r="E461" s="20"/>
    </row>
    <row r="462" spans="1:5" ht="14.4">
      <c r="A462" s="27"/>
      <c r="B462" s="133"/>
      <c r="C462" s="30"/>
      <c r="D462" s="28"/>
      <c r="E462" s="20"/>
    </row>
    <row r="463" spans="1:5" ht="14.4">
      <c r="A463" s="27"/>
      <c r="B463" s="133"/>
      <c r="C463" s="30"/>
      <c r="D463" s="28"/>
      <c r="E463" s="20"/>
    </row>
    <row r="464" spans="1:5" ht="14.4">
      <c r="A464" s="27"/>
      <c r="B464" s="133"/>
      <c r="C464" s="30"/>
      <c r="D464" s="28"/>
      <c r="E464" s="20"/>
    </row>
    <row r="465" spans="1:5" ht="14.4">
      <c r="A465" s="27"/>
      <c r="B465" s="133"/>
      <c r="C465" s="30"/>
      <c r="D465" s="28"/>
      <c r="E465" s="20"/>
    </row>
    <row r="466" spans="1:5" ht="14.4">
      <c r="A466" s="27"/>
      <c r="B466" s="133"/>
      <c r="C466" s="30"/>
      <c r="D466" s="28"/>
      <c r="E466" s="20"/>
    </row>
    <row r="467" spans="1:5" ht="14.4">
      <c r="A467" s="27"/>
      <c r="B467" s="133"/>
      <c r="C467" s="30"/>
      <c r="D467" s="28"/>
      <c r="E467" s="20"/>
    </row>
    <row r="468" spans="1:5" ht="14.4">
      <c r="A468" s="27"/>
      <c r="B468" s="133"/>
      <c r="C468" s="30"/>
      <c r="D468" s="28"/>
      <c r="E468" s="20"/>
    </row>
    <row r="469" spans="1:5" ht="14.4">
      <c r="A469" s="27"/>
      <c r="B469" s="133"/>
      <c r="C469" s="30"/>
      <c r="D469" s="28"/>
      <c r="E469" s="20"/>
    </row>
    <row r="470" spans="1:5" ht="14.4">
      <c r="A470" s="27"/>
      <c r="B470" s="133"/>
      <c r="C470" s="30"/>
      <c r="D470" s="28"/>
      <c r="E470" s="20"/>
    </row>
    <row r="471" spans="1:5" ht="14.4">
      <c r="A471" s="27"/>
      <c r="B471" s="133"/>
      <c r="C471" s="30"/>
      <c r="D471" s="28"/>
      <c r="E471" s="20"/>
    </row>
    <row r="472" spans="1:5" ht="14.4">
      <c r="A472" s="27"/>
      <c r="B472" s="133"/>
      <c r="C472" s="30"/>
      <c r="D472" s="28"/>
      <c r="E472" s="20"/>
    </row>
    <row r="473" spans="1:5" ht="14.4">
      <c r="A473" s="27"/>
      <c r="B473" s="133"/>
      <c r="C473" s="30"/>
      <c r="D473" s="28"/>
      <c r="E473" s="20"/>
    </row>
    <row r="474" spans="1:5" ht="14.4">
      <c r="A474" s="27"/>
      <c r="B474" s="133"/>
      <c r="C474" s="30"/>
      <c r="D474" s="28"/>
      <c r="E474" s="20"/>
    </row>
    <row r="475" spans="1:5" ht="14.4">
      <c r="A475" s="27"/>
      <c r="B475" s="133"/>
      <c r="C475" s="30"/>
      <c r="D475" s="28"/>
      <c r="E475" s="20"/>
    </row>
    <row r="476" spans="1:5" ht="14.4">
      <c r="A476" s="27"/>
      <c r="B476" s="133"/>
      <c r="C476" s="30"/>
      <c r="D476" s="28"/>
      <c r="E476" s="20"/>
    </row>
    <row r="477" spans="1:5" ht="14.4">
      <c r="A477" s="27"/>
      <c r="B477" s="133"/>
      <c r="C477" s="30"/>
      <c r="D477" s="28"/>
      <c r="E477" s="20"/>
    </row>
    <row r="478" spans="1:5" ht="14.4">
      <c r="A478" s="27"/>
      <c r="B478" s="133"/>
      <c r="C478" s="30"/>
      <c r="D478" s="28"/>
      <c r="E478" s="20"/>
    </row>
    <row r="479" spans="1:5" ht="14.4">
      <c r="A479" s="27"/>
      <c r="B479" s="133"/>
      <c r="C479" s="30"/>
      <c r="D479" s="28"/>
      <c r="E479" s="20"/>
    </row>
    <row r="480" spans="1:5" ht="14.4">
      <c r="A480" s="27"/>
      <c r="B480" s="133"/>
      <c r="C480" s="30"/>
      <c r="D480" s="28"/>
      <c r="E480" s="20"/>
    </row>
    <row r="481" spans="1:5" ht="14.4">
      <c r="A481" s="27"/>
      <c r="B481" s="133"/>
      <c r="C481" s="30"/>
      <c r="D481" s="28"/>
      <c r="E481" s="20"/>
    </row>
    <row r="482" spans="1:5" ht="14.4">
      <c r="A482" s="27"/>
      <c r="B482" s="133"/>
      <c r="C482" s="30"/>
      <c r="D482" s="28"/>
      <c r="E482" s="20"/>
    </row>
    <row r="483" spans="1:5" ht="14.4">
      <c r="A483" s="27"/>
      <c r="B483" s="133"/>
      <c r="C483" s="30"/>
      <c r="D483" s="28"/>
      <c r="E483" s="20"/>
    </row>
    <row r="484" spans="1:5" ht="14.4">
      <c r="A484" s="27"/>
      <c r="B484" s="133"/>
      <c r="C484" s="30"/>
      <c r="D484" s="28"/>
      <c r="E484" s="20"/>
    </row>
    <row r="485" spans="1:5" ht="14.4">
      <c r="A485" s="27"/>
      <c r="B485" s="133"/>
      <c r="C485" s="30"/>
      <c r="D485" s="28"/>
      <c r="E485" s="20"/>
    </row>
    <row r="486" spans="1:5" ht="14.4">
      <c r="A486" s="27"/>
      <c r="B486" s="133"/>
      <c r="C486" s="30"/>
      <c r="D486" s="28"/>
      <c r="E486" s="20"/>
    </row>
    <row r="487" spans="1:5" ht="14.4">
      <c r="A487" s="27"/>
      <c r="B487" s="133"/>
      <c r="C487" s="30"/>
      <c r="D487" s="28"/>
      <c r="E487" s="20"/>
    </row>
    <row r="488" spans="1:5" ht="14.4">
      <c r="A488" s="27"/>
      <c r="B488" s="133"/>
      <c r="C488" s="30"/>
      <c r="D488" s="28"/>
      <c r="E488" s="20"/>
    </row>
    <row r="489" spans="1:5" ht="14.4">
      <c r="A489" s="27"/>
      <c r="B489" s="133"/>
      <c r="C489" s="30"/>
      <c r="D489" s="28"/>
      <c r="E489" s="20"/>
    </row>
    <row r="490" spans="1:5" ht="14.4">
      <c r="A490" s="27"/>
      <c r="B490" s="133"/>
      <c r="C490" s="30"/>
      <c r="D490" s="28"/>
      <c r="E490" s="20"/>
    </row>
    <row r="491" spans="1:5" ht="14.4">
      <c r="A491" s="27"/>
      <c r="B491" s="133"/>
      <c r="C491" s="30"/>
      <c r="D491" s="28"/>
      <c r="E491" s="20"/>
    </row>
    <row r="492" spans="1:5" ht="14.4">
      <c r="A492" s="27"/>
      <c r="B492" s="133"/>
      <c r="C492" s="30"/>
      <c r="D492" s="28"/>
      <c r="E492" s="20"/>
    </row>
    <row r="493" spans="1:5" ht="14.4">
      <c r="A493" s="27"/>
      <c r="B493" s="133"/>
      <c r="C493" s="30"/>
      <c r="D493" s="28"/>
      <c r="E493" s="20"/>
    </row>
    <row r="494" spans="1:5" ht="14.4">
      <c r="A494" s="27"/>
      <c r="B494" s="133"/>
      <c r="C494" s="30"/>
      <c r="D494" s="28"/>
      <c r="E494" s="20"/>
    </row>
    <row r="495" spans="1:5" ht="14.4">
      <c r="A495" s="27"/>
      <c r="B495" s="133"/>
      <c r="C495" s="30"/>
      <c r="D495" s="28"/>
      <c r="E495" s="20"/>
    </row>
    <row r="496" spans="1:5" ht="14.4">
      <c r="A496" s="27"/>
      <c r="B496" s="133"/>
      <c r="C496" s="30"/>
      <c r="D496" s="28"/>
      <c r="E496" s="20"/>
    </row>
    <row r="497" spans="1:5" ht="14.4">
      <c r="A497" s="27"/>
      <c r="B497" s="133"/>
      <c r="C497" s="30"/>
      <c r="D497" s="28"/>
      <c r="E497" s="20"/>
    </row>
    <row r="498" spans="1:5" ht="14.4">
      <c r="A498" s="27"/>
      <c r="B498" s="133"/>
      <c r="C498" s="30"/>
      <c r="D498" s="28"/>
      <c r="E498" s="20"/>
    </row>
    <row r="499" spans="1:5" ht="14.4">
      <c r="A499" s="27"/>
      <c r="B499" s="133"/>
      <c r="C499" s="30"/>
      <c r="D499" s="28"/>
      <c r="E499" s="20"/>
    </row>
    <row r="500" spans="1:5" ht="14.4">
      <c r="A500" s="27"/>
      <c r="B500" s="133"/>
      <c r="C500" s="30"/>
      <c r="D500" s="28"/>
      <c r="E500" s="20"/>
    </row>
    <row r="501" spans="1:5" ht="14.4">
      <c r="A501" s="27"/>
      <c r="B501" s="133"/>
      <c r="C501" s="30"/>
      <c r="D501" s="28"/>
      <c r="E501" s="20"/>
    </row>
    <row r="502" spans="1:5" ht="14.4">
      <c r="A502" s="27"/>
      <c r="B502" s="133"/>
      <c r="C502" s="30"/>
      <c r="D502" s="28"/>
      <c r="E502" s="20"/>
    </row>
    <row r="503" spans="1:5" ht="14.4">
      <c r="A503" s="27"/>
      <c r="B503" s="133"/>
      <c r="C503" s="30"/>
      <c r="D503" s="28"/>
      <c r="E503" s="20"/>
    </row>
    <row r="504" spans="1:5" ht="14.4">
      <c r="A504" s="27"/>
      <c r="B504" s="133"/>
      <c r="C504" s="30"/>
      <c r="D504" s="28"/>
      <c r="E504" s="20"/>
    </row>
    <row r="505" spans="1:5" ht="14.4">
      <c r="A505" s="27"/>
      <c r="B505" s="133"/>
      <c r="C505" s="30"/>
      <c r="D505" s="28"/>
      <c r="E505" s="20"/>
    </row>
    <row r="506" spans="1:5" ht="14.4">
      <c r="A506" s="27"/>
      <c r="B506" s="133"/>
      <c r="C506" s="30"/>
      <c r="D506" s="28"/>
      <c r="E506" s="20"/>
    </row>
    <row r="507" spans="1:5" ht="14.4">
      <c r="A507" s="27"/>
      <c r="B507" s="133"/>
      <c r="C507" s="30"/>
      <c r="D507" s="28"/>
      <c r="E507" s="20"/>
    </row>
    <row r="508" spans="1:5" ht="14.4">
      <c r="A508" s="27"/>
      <c r="B508" s="133"/>
      <c r="C508" s="30"/>
      <c r="D508" s="28"/>
      <c r="E508" s="20"/>
    </row>
    <row r="509" spans="1:5" ht="14.4">
      <c r="A509" s="27"/>
      <c r="B509" s="133"/>
      <c r="C509" s="30"/>
      <c r="D509" s="28"/>
      <c r="E509" s="20"/>
    </row>
    <row r="510" spans="1:5" ht="14.4">
      <c r="A510" s="27"/>
      <c r="B510" s="133"/>
      <c r="C510" s="30"/>
      <c r="D510" s="28"/>
      <c r="E510" s="20"/>
    </row>
    <row r="511" spans="1:5" ht="14.4">
      <c r="A511" s="27"/>
      <c r="B511" s="133"/>
      <c r="C511" s="30"/>
      <c r="D511" s="28"/>
      <c r="E511" s="20"/>
    </row>
    <row r="512" spans="1:5" ht="14.4">
      <c r="A512" s="27"/>
      <c r="B512" s="133"/>
      <c r="C512" s="30"/>
      <c r="D512" s="28"/>
      <c r="E512" s="20"/>
    </row>
    <row r="513" spans="1:5" ht="14.4">
      <c r="A513" s="27"/>
      <c r="B513" s="133"/>
      <c r="C513" s="30"/>
      <c r="D513" s="28"/>
      <c r="E513" s="20"/>
    </row>
    <row r="514" spans="1:5" ht="14.4">
      <c r="A514" s="27"/>
      <c r="B514" s="133"/>
      <c r="C514" s="30"/>
      <c r="D514" s="28"/>
      <c r="E514" s="20"/>
    </row>
    <row r="515" spans="1:5" ht="14.4">
      <c r="A515" s="27"/>
      <c r="B515" s="133"/>
      <c r="C515" s="30"/>
      <c r="D515" s="28"/>
      <c r="E515" s="20"/>
    </row>
    <row r="516" spans="1:5" ht="14.4">
      <c r="A516" s="27"/>
      <c r="B516" s="133"/>
      <c r="C516" s="30"/>
      <c r="D516" s="28"/>
      <c r="E516" s="20"/>
    </row>
    <row r="517" spans="1:5" ht="14.4">
      <c r="A517" s="27"/>
      <c r="B517" s="133"/>
      <c r="C517" s="30"/>
      <c r="D517" s="28"/>
      <c r="E517" s="20"/>
    </row>
    <row r="518" spans="1:5" ht="14.4">
      <c r="A518" s="27"/>
      <c r="B518" s="133"/>
      <c r="C518" s="30"/>
      <c r="D518" s="28"/>
      <c r="E518" s="20"/>
    </row>
    <row r="519" spans="1:5" ht="14.4">
      <c r="A519" s="27"/>
      <c r="B519" s="133"/>
      <c r="C519" s="30"/>
      <c r="D519" s="28"/>
      <c r="E519" s="20"/>
    </row>
    <row r="520" spans="1:5" ht="14.4">
      <c r="A520" s="27"/>
      <c r="B520" s="133"/>
      <c r="C520" s="30"/>
      <c r="D520" s="28"/>
      <c r="E520" s="20"/>
    </row>
    <row r="521" spans="1:5" ht="14.4">
      <c r="A521" s="27"/>
      <c r="B521" s="133"/>
      <c r="C521" s="30"/>
      <c r="D521" s="28"/>
      <c r="E521" s="20"/>
    </row>
    <row r="522" spans="1:5" ht="14.4">
      <c r="A522" s="27"/>
      <c r="B522" s="133"/>
      <c r="C522" s="30"/>
      <c r="D522" s="28"/>
      <c r="E522" s="20"/>
    </row>
    <row r="523" spans="1:5" ht="14.4">
      <c r="A523" s="27"/>
      <c r="B523" s="133"/>
      <c r="C523" s="30"/>
      <c r="D523" s="28"/>
      <c r="E523" s="20"/>
    </row>
    <row r="524" spans="1:5" ht="14.4">
      <c r="A524" s="27"/>
      <c r="B524" s="133"/>
      <c r="C524" s="30"/>
      <c r="D524" s="28"/>
      <c r="E524" s="20"/>
    </row>
    <row r="525" spans="1:5" ht="14.4">
      <c r="A525" s="27"/>
      <c r="B525" s="133"/>
      <c r="C525" s="30"/>
      <c r="D525" s="28"/>
      <c r="E525" s="20"/>
    </row>
    <row r="526" spans="1:5" ht="14.4">
      <c r="A526" s="27"/>
      <c r="B526" s="133"/>
      <c r="C526" s="30"/>
      <c r="D526" s="28"/>
      <c r="E526" s="20"/>
    </row>
    <row r="527" spans="1:5" ht="14.4">
      <c r="A527" s="27"/>
      <c r="B527" s="133"/>
      <c r="C527" s="30"/>
      <c r="D527" s="28"/>
      <c r="E527" s="20"/>
    </row>
    <row r="528" spans="1:5" ht="14.4">
      <c r="A528" s="27"/>
      <c r="B528" s="133"/>
      <c r="C528" s="30"/>
      <c r="D528" s="28"/>
      <c r="E528" s="20"/>
    </row>
    <row r="529" spans="1:5" ht="14.4">
      <c r="A529" s="27"/>
      <c r="B529" s="133"/>
      <c r="C529" s="30"/>
      <c r="D529" s="28"/>
      <c r="E529" s="20"/>
    </row>
    <row r="530" spans="1:5" ht="14.4">
      <c r="A530" s="27"/>
      <c r="B530" s="133"/>
      <c r="C530" s="30"/>
      <c r="D530" s="28"/>
      <c r="E530" s="20"/>
    </row>
    <row r="531" spans="1:5" ht="14.4">
      <c r="A531" s="27"/>
      <c r="B531" s="133"/>
      <c r="C531" s="30"/>
      <c r="D531" s="28"/>
      <c r="E531" s="20"/>
    </row>
    <row r="532" spans="1:5" ht="14.4">
      <c r="A532" s="27"/>
      <c r="B532" s="133"/>
      <c r="C532" s="30"/>
      <c r="D532" s="28"/>
      <c r="E532" s="20"/>
    </row>
    <row r="533" spans="1:5" ht="14.4">
      <c r="A533" s="27"/>
      <c r="B533" s="133"/>
      <c r="C533" s="30"/>
      <c r="D533" s="28"/>
      <c r="E533" s="20"/>
    </row>
    <row r="534" spans="1:5" ht="14.4">
      <c r="A534" s="27"/>
      <c r="B534" s="133"/>
      <c r="C534" s="30"/>
      <c r="D534" s="28"/>
      <c r="E534" s="20"/>
    </row>
    <row r="535" spans="1:5" ht="14.4">
      <c r="A535" s="27"/>
      <c r="B535" s="133"/>
      <c r="C535" s="30"/>
      <c r="D535" s="28"/>
      <c r="E535" s="20"/>
    </row>
    <row r="536" spans="1:5" ht="14.4">
      <c r="A536" s="27"/>
      <c r="B536" s="133"/>
      <c r="C536" s="30"/>
      <c r="D536" s="28"/>
      <c r="E536" s="20"/>
    </row>
    <row r="537" spans="1:5" ht="14.4">
      <c r="A537" s="27"/>
      <c r="B537" s="133"/>
      <c r="C537" s="30"/>
      <c r="D537" s="28"/>
      <c r="E537" s="20"/>
    </row>
    <row r="538" spans="1:5" ht="14.4">
      <c r="A538" s="27"/>
      <c r="B538" s="133"/>
      <c r="C538" s="30"/>
      <c r="D538" s="28"/>
      <c r="E538" s="20"/>
    </row>
    <row r="539" spans="1:5" ht="14.4">
      <c r="A539" s="27"/>
      <c r="B539" s="133"/>
      <c r="C539" s="30"/>
      <c r="D539" s="28"/>
      <c r="E539" s="20"/>
    </row>
    <row r="540" spans="1:5" ht="14.4">
      <c r="A540" s="27"/>
      <c r="B540" s="133"/>
      <c r="C540" s="30"/>
      <c r="D540" s="28"/>
      <c r="E540" s="20"/>
    </row>
    <row r="541" spans="1:5" ht="14.4">
      <c r="A541" s="27"/>
      <c r="B541" s="133"/>
      <c r="C541" s="30"/>
      <c r="D541" s="28"/>
      <c r="E541" s="20"/>
    </row>
    <row r="542" spans="1:5" ht="14.4">
      <c r="A542" s="27"/>
      <c r="B542" s="133"/>
      <c r="C542" s="30"/>
      <c r="D542" s="28"/>
      <c r="E542" s="20"/>
    </row>
    <row r="543" spans="1:5" ht="14.4">
      <c r="A543" s="27"/>
      <c r="B543" s="133"/>
      <c r="C543" s="30"/>
      <c r="D543" s="28"/>
      <c r="E543" s="20"/>
    </row>
    <row r="544" spans="1:5" ht="14.4">
      <c r="A544" s="27"/>
      <c r="B544" s="133"/>
      <c r="C544" s="30"/>
      <c r="D544" s="28"/>
      <c r="E544" s="20"/>
    </row>
    <row r="545" spans="1:5" ht="14.4">
      <c r="A545" s="27"/>
      <c r="B545" s="133"/>
      <c r="C545" s="30"/>
      <c r="D545" s="28"/>
      <c r="E545" s="20"/>
    </row>
    <row r="546" spans="1:5" ht="14.4">
      <c r="A546" s="27"/>
      <c r="B546" s="133"/>
      <c r="C546" s="30"/>
      <c r="D546" s="28"/>
      <c r="E546" s="20"/>
    </row>
    <row r="547" spans="1:5" ht="14.4">
      <c r="A547" s="27"/>
      <c r="B547" s="133"/>
      <c r="C547" s="30"/>
      <c r="D547" s="28"/>
      <c r="E547" s="20"/>
    </row>
    <row r="548" spans="1:5" ht="14.4">
      <c r="A548" s="27"/>
      <c r="B548" s="133"/>
      <c r="C548" s="30"/>
      <c r="D548" s="28"/>
      <c r="E548" s="20"/>
    </row>
    <row r="549" spans="1:5" ht="14.4">
      <c r="A549" s="27"/>
      <c r="B549" s="133"/>
      <c r="C549" s="30"/>
      <c r="D549" s="28"/>
      <c r="E549" s="20"/>
    </row>
    <row r="550" spans="1:5" ht="14.4">
      <c r="A550" s="27"/>
      <c r="B550" s="133"/>
      <c r="C550" s="30"/>
      <c r="D550" s="28"/>
      <c r="E550" s="20"/>
    </row>
    <row r="551" spans="1:5" ht="14.4">
      <c r="A551" s="27"/>
      <c r="B551" s="133"/>
      <c r="C551" s="30"/>
      <c r="D551" s="28"/>
      <c r="E551" s="20"/>
    </row>
    <row r="552" spans="1:5" ht="14.4">
      <c r="A552" s="27"/>
      <c r="B552" s="133"/>
      <c r="C552" s="30"/>
      <c r="D552" s="28"/>
      <c r="E552" s="20"/>
    </row>
    <row r="553" spans="1:5" ht="14.4">
      <c r="A553" s="27"/>
      <c r="B553" s="133"/>
      <c r="C553" s="30"/>
      <c r="D553" s="28"/>
      <c r="E553" s="20"/>
    </row>
    <row r="554" spans="1:5" ht="14.4">
      <c r="A554" s="27"/>
      <c r="B554" s="133"/>
      <c r="C554" s="30"/>
      <c r="D554" s="28"/>
      <c r="E554" s="20"/>
    </row>
    <row r="555" spans="1:5" ht="14.4">
      <c r="A555" s="27"/>
      <c r="B555" s="133"/>
      <c r="C555" s="30"/>
      <c r="D555" s="28"/>
      <c r="E555" s="20"/>
    </row>
    <row r="556" spans="1:5" ht="14.4">
      <c r="A556" s="27"/>
      <c r="B556" s="133"/>
      <c r="C556" s="30"/>
      <c r="D556" s="28"/>
      <c r="E556" s="20"/>
    </row>
    <row r="557" spans="1:5" ht="14.4">
      <c r="A557" s="27"/>
      <c r="B557" s="133"/>
      <c r="C557" s="30"/>
      <c r="D557" s="28"/>
      <c r="E557" s="20"/>
    </row>
    <row r="558" spans="1:5" ht="14.4">
      <c r="A558" s="27"/>
      <c r="B558" s="133"/>
      <c r="C558" s="30"/>
      <c r="D558" s="28"/>
      <c r="E558" s="20"/>
    </row>
    <row r="559" spans="1:5" ht="14.4">
      <c r="A559" s="27"/>
      <c r="B559" s="133"/>
      <c r="C559" s="30"/>
      <c r="D559" s="28"/>
      <c r="E559" s="20"/>
    </row>
    <row r="560" spans="1:5" ht="14.4">
      <c r="A560" s="27"/>
      <c r="B560" s="133"/>
      <c r="C560" s="30"/>
      <c r="D560" s="28"/>
      <c r="E560" s="20"/>
    </row>
    <row r="561" spans="1:5" ht="14.4">
      <c r="A561" s="27"/>
      <c r="B561" s="133"/>
      <c r="C561" s="30"/>
      <c r="D561" s="28"/>
      <c r="E561" s="20"/>
    </row>
    <row r="562" spans="1:5" ht="14.4">
      <c r="A562" s="27"/>
      <c r="B562" s="133"/>
      <c r="C562" s="30"/>
      <c r="D562" s="28"/>
      <c r="E562" s="20"/>
    </row>
    <row r="563" spans="1:5" ht="14.4">
      <c r="A563" s="27"/>
      <c r="B563" s="133"/>
      <c r="C563" s="30"/>
      <c r="D563" s="28"/>
      <c r="E563" s="20"/>
    </row>
    <row r="564" spans="1:5" ht="14.4">
      <c r="A564" s="27"/>
      <c r="B564" s="133"/>
      <c r="C564" s="30"/>
      <c r="D564" s="28"/>
      <c r="E564" s="20"/>
    </row>
    <row r="565" spans="1:5" ht="14.4">
      <c r="A565" s="27"/>
      <c r="B565" s="133"/>
      <c r="C565" s="30"/>
      <c r="D565" s="28"/>
      <c r="E565" s="20"/>
    </row>
    <row r="566" spans="1:5" ht="14.4">
      <c r="A566" s="27"/>
      <c r="B566" s="133"/>
      <c r="C566" s="30"/>
      <c r="D566" s="28"/>
      <c r="E566" s="20"/>
    </row>
    <row r="567" spans="1:5" ht="14.4">
      <c r="A567" s="27"/>
      <c r="B567" s="133"/>
      <c r="C567" s="30"/>
      <c r="D567" s="28"/>
      <c r="E567" s="20"/>
    </row>
    <row r="568" spans="1:5" ht="14.4">
      <c r="A568" s="27"/>
      <c r="B568" s="133"/>
      <c r="C568" s="30"/>
      <c r="D568" s="28"/>
      <c r="E568" s="20"/>
    </row>
    <row r="569" spans="1:5" ht="14.4">
      <c r="A569" s="27"/>
      <c r="B569" s="133"/>
      <c r="C569" s="30"/>
      <c r="D569" s="28"/>
      <c r="E569" s="20"/>
    </row>
    <row r="570" spans="1:5" ht="14.4">
      <c r="A570" s="27"/>
      <c r="B570" s="133"/>
      <c r="C570" s="30"/>
      <c r="D570" s="28"/>
      <c r="E570" s="20"/>
    </row>
    <row r="571" spans="1:5" ht="14.4">
      <c r="A571" s="27"/>
      <c r="B571" s="133"/>
      <c r="C571" s="30"/>
      <c r="D571" s="28"/>
      <c r="E571" s="20"/>
    </row>
    <row r="572" spans="1:5" ht="14.4">
      <c r="A572" s="27"/>
      <c r="B572" s="133"/>
      <c r="C572" s="30"/>
      <c r="D572" s="28"/>
      <c r="E572" s="20"/>
    </row>
    <row r="573" spans="1:5" ht="14.4">
      <c r="A573" s="27"/>
      <c r="B573" s="133"/>
      <c r="C573" s="30"/>
      <c r="D573" s="28"/>
      <c r="E573" s="20"/>
    </row>
    <row r="574" spans="1:5" ht="14.4">
      <c r="A574" s="27"/>
      <c r="B574" s="133"/>
      <c r="C574" s="30"/>
      <c r="D574" s="28"/>
      <c r="E574" s="20"/>
    </row>
    <row r="575" spans="1:5" ht="14.4">
      <c r="A575" s="27"/>
      <c r="B575" s="133"/>
      <c r="C575" s="30"/>
      <c r="D575" s="28"/>
      <c r="E575" s="20"/>
    </row>
    <row r="576" spans="1:5" ht="14.4">
      <c r="A576" s="27"/>
      <c r="B576" s="133"/>
      <c r="C576" s="30"/>
      <c r="D576" s="28"/>
      <c r="E576" s="20"/>
    </row>
    <row r="577" spans="1:5" ht="14.4">
      <c r="A577" s="27"/>
      <c r="B577" s="133"/>
      <c r="C577" s="30"/>
      <c r="D577" s="28"/>
      <c r="E577" s="20"/>
    </row>
    <row r="578" spans="1:5" ht="14.4">
      <c r="A578" s="27"/>
      <c r="B578" s="133"/>
      <c r="C578" s="30"/>
      <c r="D578" s="28"/>
      <c r="E578" s="20"/>
    </row>
    <row r="579" spans="1:5" ht="14.4">
      <c r="A579" s="27"/>
      <c r="B579" s="133"/>
      <c r="C579" s="30"/>
      <c r="D579" s="28"/>
      <c r="E579" s="20"/>
    </row>
    <row r="580" spans="1:5" ht="14.4">
      <c r="A580" s="27"/>
      <c r="B580" s="133"/>
      <c r="C580" s="30"/>
      <c r="D580" s="28"/>
      <c r="E580" s="20"/>
    </row>
    <row r="581" spans="1:5" ht="14.4">
      <c r="A581" s="27"/>
      <c r="B581" s="133"/>
      <c r="C581" s="30"/>
      <c r="D581" s="28"/>
      <c r="E581" s="20"/>
    </row>
    <row r="582" spans="1:5" ht="14.4">
      <c r="A582" s="27"/>
      <c r="B582" s="133"/>
      <c r="C582" s="30"/>
      <c r="D582" s="28"/>
      <c r="E582" s="20"/>
    </row>
    <row r="583" spans="1:5" ht="14.4">
      <c r="A583" s="27"/>
      <c r="B583" s="133"/>
      <c r="C583" s="30"/>
      <c r="D583" s="28"/>
      <c r="E583" s="20"/>
    </row>
    <row r="584" spans="1:5" ht="14.4">
      <c r="A584" s="27"/>
      <c r="B584" s="133"/>
      <c r="C584" s="30"/>
      <c r="D584" s="28"/>
      <c r="E584" s="20"/>
    </row>
    <row r="585" spans="1:5" ht="14.4">
      <c r="A585" s="27"/>
      <c r="B585" s="133"/>
      <c r="C585" s="30"/>
      <c r="D585" s="28"/>
      <c r="E585" s="20"/>
    </row>
    <row r="586" spans="1:5" ht="14.4">
      <c r="A586" s="27"/>
      <c r="B586" s="133"/>
      <c r="C586" s="30"/>
      <c r="D586" s="28"/>
      <c r="E586" s="20"/>
    </row>
    <row r="587" spans="1:5" ht="14.4">
      <c r="A587" s="27"/>
      <c r="B587" s="133"/>
      <c r="C587" s="30"/>
      <c r="D587" s="28"/>
      <c r="E587" s="20"/>
    </row>
    <row r="588" spans="1:5" ht="14.4">
      <c r="A588" s="27"/>
      <c r="B588" s="133"/>
      <c r="C588" s="30"/>
      <c r="D588" s="28"/>
      <c r="E588" s="20"/>
    </row>
    <row r="589" spans="1:5" ht="14.4">
      <c r="A589" s="27"/>
      <c r="B589" s="133"/>
      <c r="C589" s="30"/>
      <c r="D589" s="28"/>
      <c r="E589" s="20"/>
    </row>
    <row r="590" spans="1:5" ht="14.4">
      <c r="A590" s="27"/>
      <c r="B590" s="133"/>
      <c r="C590" s="30"/>
      <c r="D590" s="28"/>
      <c r="E590" s="20"/>
    </row>
    <row r="591" spans="1:5" ht="14.4">
      <c r="A591" s="27"/>
      <c r="B591" s="133"/>
      <c r="C591" s="30"/>
      <c r="D591" s="28"/>
      <c r="E591" s="20"/>
    </row>
    <row r="592" spans="1:5" ht="14.4">
      <c r="A592" s="27"/>
      <c r="B592" s="133"/>
      <c r="C592" s="30"/>
      <c r="D592" s="28"/>
      <c r="E592" s="20"/>
    </row>
    <row r="593" spans="1:5" ht="14.4">
      <c r="A593" s="27"/>
      <c r="B593" s="133"/>
      <c r="C593" s="30"/>
      <c r="D593" s="28"/>
      <c r="E593" s="20"/>
    </row>
    <row r="594" spans="1:5" ht="14.4">
      <c r="A594" s="27"/>
      <c r="B594" s="133"/>
      <c r="C594" s="30"/>
      <c r="D594" s="28"/>
      <c r="E594" s="20"/>
    </row>
    <row r="595" spans="1:5" ht="14.4">
      <c r="A595" s="27"/>
      <c r="B595" s="133"/>
      <c r="C595" s="30"/>
      <c r="D595" s="28"/>
      <c r="E595" s="20"/>
    </row>
    <row r="596" spans="1:5" ht="14.4">
      <c r="A596" s="27"/>
      <c r="B596" s="133"/>
      <c r="C596" s="30"/>
      <c r="D596" s="28"/>
      <c r="E596" s="20"/>
    </row>
    <row r="597" spans="1:5" ht="14.4">
      <c r="A597" s="27"/>
      <c r="B597" s="133"/>
      <c r="C597" s="30"/>
      <c r="D597" s="28"/>
      <c r="E597" s="20"/>
    </row>
    <row r="598" spans="1:5" ht="14.4">
      <c r="A598" s="27"/>
      <c r="B598" s="133"/>
      <c r="C598" s="30"/>
      <c r="D598" s="28"/>
      <c r="E598" s="20"/>
    </row>
    <row r="599" spans="1:5" ht="14.4">
      <c r="A599" s="27"/>
      <c r="B599" s="133"/>
      <c r="C599" s="30"/>
      <c r="D599" s="28"/>
      <c r="E599" s="20"/>
    </row>
    <row r="600" spans="1:5" ht="14.4">
      <c r="A600" s="27"/>
      <c r="B600" s="133"/>
      <c r="C600" s="30"/>
      <c r="D600" s="28"/>
      <c r="E600" s="20"/>
    </row>
    <row r="601" spans="1:5" ht="14.4">
      <c r="A601" s="27"/>
      <c r="B601" s="133"/>
      <c r="C601" s="30"/>
      <c r="D601" s="28"/>
      <c r="E601" s="20"/>
    </row>
    <row r="602" spans="1:5" ht="14.4">
      <c r="A602" s="27"/>
      <c r="B602" s="133"/>
      <c r="C602" s="30"/>
      <c r="D602" s="28"/>
      <c r="E602" s="20"/>
    </row>
    <row r="603" spans="1:5" ht="14.4">
      <c r="A603" s="27"/>
      <c r="B603" s="133"/>
      <c r="C603" s="30"/>
      <c r="D603" s="28"/>
      <c r="E603" s="20"/>
    </row>
    <row r="604" spans="1:5" ht="14.4">
      <c r="A604" s="27"/>
      <c r="B604" s="133"/>
      <c r="C604" s="30"/>
      <c r="D604" s="28"/>
      <c r="E604" s="20"/>
    </row>
    <row r="605" spans="1:5" ht="14.4">
      <c r="A605" s="27"/>
      <c r="B605" s="133"/>
      <c r="C605" s="30"/>
      <c r="D605" s="28"/>
      <c r="E605" s="20"/>
    </row>
    <row r="606" spans="1:5" ht="14.4">
      <c r="A606" s="27"/>
      <c r="B606" s="133"/>
      <c r="C606" s="30"/>
      <c r="D606" s="28"/>
      <c r="E606" s="20"/>
    </row>
    <row r="607" spans="1:5" ht="14.4">
      <c r="A607" s="27"/>
      <c r="B607" s="133"/>
      <c r="C607" s="30"/>
      <c r="D607" s="28"/>
      <c r="E607" s="20"/>
    </row>
    <row r="608" spans="1:5" ht="14.4">
      <c r="A608" s="27"/>
      <c r="B608" s="133"/>
      <c r="C608" s="30"/>
      <c r="D608" s="28"/>
      <c r="E608" s="20"/>
    </row>
    <row r="609" spans="1:5" ht="14.4">
      <c r="A609" s="27"/>
      <c r="B609" s="133"/>
      <c r="C609" s="30"/>
      <c r="D609" s="28"/>
      <c r="E609" s="20"/>
    </row>
    <row r="610" spans="1:5" ht="14.4">
      <c r="A610" s="27"/>
      <c r="B610" s="133"/>
      <c r="C610" s="30"/>
      <c r="D610" s="28"/>
      <c r="E610" s="20"/>
    </row>
    <row r="611" spans="1:5" ht="14.4">
      <c r="A611" s="27"/>
      <c r="B611" s="133"/>
      <c r="C611" s="30"/>
      <c r="D611" s="28"/>
      <c r="E611" s="20"/>
    </row>
    <row r="612" spans="1:5" ht="14.4">
      <c r="A612" s="27"/>
      <c r="B612" s="133"/>
      <c r="C612" s="30"/>
      <c r="D612" s="28"/>
      <c r="E612" s="20"/>
    </row>
    <row r="613" spans="1:5" ht="14.4">
      <c r="A613" s="27"/>
      <c r="B613" s="133"/>
      <c r="C613" s="30"/>
      <c r="D613" s="28"/>
      <c r="E613" s="20"/>
    </row>
    <row r="614" spans="1:5" ht="14.4">
      <c r="A614" s="27"/>
      <c r="B614" s="133"/>
      <c r="C614" s="30"/>
      <c r="D614" s="28"/>
      <c r="E614" s="20"/>
    </row>
    <row r="615" spans="1:5" ht="14.4">
      <c r="A615" s="27"/>
      <c r="B615" s="133"/>
      <c r="C615" s="30"/>
      <c r="D615" s="28"/>
      <c r="E615" s="20"/>
    </row>
    <row r="616" spans="1:5" ht="14.4">
      <c r="A616" s="27"/>
      <c r="B616" s="133"/>
      <c r="C616" s="30"/>
      <c r="D616" s="28"/>
      <c r="E616" s="20"/>
    </row>
    <row r="617" spans="1:5" ht="14.4">
      <c r="A617" s="27"/>
      <c r="B617" s="133"/>
      <c r="C617" s="30"/>
      <c r="D617" s="28"/>
      <c r="E617" s="20"/>
    </row>
    <row r="618" spans="1:5" ht="14.4">
      <c r="A618" s="27"/>
      <c r="B618" s="133"/>
      <c r="C618" s="30"/>
      <c r="D618" s="28"/>
      <c r="E618" s="20"/>
    </row>
    <row r="619" spans="1:5" ht="14.4">
      <c r="A619" s="27"/>
      <c r="B619" s="133"/>
      <c r="C619" s="30"/>
      <c r="D619" s="28"/>
      <c r="E619" s="20"/>
    </row>
    <row r="620" spans="1:5" ht="14.4">
      <c r="A620" s="27"/>
      <c r="B620" s="133"/>
      <c r="C620" s="30"/>
      <c r="D620" s="28"/>
      <c r="E620" s="20"/>
    </row>
    <row r="621" spans="1:5" ht="14.4">
      <c r="A621" s="27"/>
      <c r="B621" s="133"/>
      <c r="C621" s="30"/>
      <c r="D621" s="28"/>
      <c r="E621" s="20"/>
    </row>
    <row r="622" spans="1:5" ht="14.4">
      <c r="A622" s="27"/>
      <c r="B622" s="133"/>
      <c r="C622" s="30"/>
      <c r="D622" s="28"/>
      <c r="E622" s="20"/>
    </row>
    <row r="623" spans="1:5" ht="14.4">
      <c r="A623" s="27"/>
      <c r="B623" s="133"/>
      <c r="C623" s="30"/>
      <c r="D623" s="28"/>
      <c r="E623" s="20"/>
    </row>
    <row r="624" spans="1:5" ht="14.4">
      <c r="A624" s="27"/>
      <c r="B624" s="133"/>
      <c r="C624" s="30"/>
      <c r="D624" s="28"/>
      <c r="E624" s="20"/>
    </row>
    <row r="625" spans="1:5" ht="14.4">
      <c r="A625" s="27"/>
      <c r="B625" s="133"/>
      <c r="C625" s="30"/>
      <c r="D625" s="28"/>
      <c r="E625" s="20"/>
    </row>
    <row r="626" spans="1:5" ht="14.4">
      <c r="A626" s="27"/>
      <c r="B626" s="133"/>
      <c r="C626" s="30"/>
      <c r="D626" s="28"/>
      <c r="E626" s="20"/>
    </row>
    <row r="627" spans="1:5" ht="14.4">
      <c r="A627" s="27"/>
      <c r="B627" s="133"/>
      <c r="C627" s="30"/>
      <c r="D627" s="28"/>
      <c r="E627" s="20"/>
    </row>
    <row r="628" spans="1:5" ht="14.4">
      <c r="A628" s="27"/>
      <c r="B628" s="133"/>
      <c r="C628" s="30"/>
      <c r="D628" s="28"/>
      <c r="E628" s="20"/>
    </row>
    <row r="629" spans="1:5" ht="14.4">
      <c r="A629" s="27"/>
      <c r="B629" s="133"/>
      <c r="C629" s="30"/>
      <c r="D629" s="28"/>
      <c r="E629" s="20"/>
    </row>
    <row r="630" spans="1:5" ht="14.4">
      <c r="A630" s="27"/>
      <c r="B630" s="133"/>
      <c r="C630" s="30"/>
      <c r="D630" s="28"/>
      <c r="E630" s="20"/>
    </row>
    <row r="631" spans="1:5" ht="14.4">
      <c r="A631" s="27"/>
      <c r="B631" s="133"/>
      <c r="C631" s="30"/>
      <c r="D631" s="28"/>
      <c r="E631" s="20"/>
    </row>
    <row r="632" spans="1:5" ht="14.4">
      <c r="A632" s="27"/>
      <c r="B632" s="133"/>
      <c r="C632" s="30"/>
      <c r="D632" s="28"/>
      <c r="E632" s="20"/>
    </row>
    <row r="633" spans="1:5" ht="14.4">
      <c r="A633" s="27"/>
      <c r="B633" s="133"/>
      <c r="C633" s="30"/>
      <c r="D633" s="28"/>
      <c r="E633" s="20"/>
    </row>
    <row r="634" spans="1:5" ht="14.4">
      <c r="A634" s="27"/>
      <c r="B634" s="133"/>
      <c r="C634" s="30"/>
      <c r="D634" s="28"/>
      <c r="E634" s="20"/>
    </row>
    <row r="635" spans="1:5" ht="14.4">
      <c r="A635" s="27"/>
      <c r="B635" s="133"/>
      <c r="C635" s="30"/>
      <c r="D635" s="28"/>
      <c r="E635" s="20"/>
    </row>
    <row r="636" spans="1:5" ht="14.4">
      <c r="A636" s="27"/>
      <c r="B636" s="133"/>
      <c r="C636" s="30"/>
      <c r="D636" s="28"/>
      <c r="E636" s="20"/>
    </row>
    <row r="637" spans="1:5" ht="14.4">
      <c r="A637" s="27"/>
      <c r="B637" s="133"/>
      <c r="C637" s="30"/>
      <c r="D637" s="28"/>
      <c r="E637" s="20"/>
    </row>
    <row r="638" spans="1:5" ht="14.4">
      <c r="A638" s="27"/>
      <c r="B638" s="133"/>
      <c r="C638" s="30"/>
      <c r="D638" s="28"/>
      <c r="E638" s="20"/>
    </row>
    <row r="639" spans="1:5" ht="14.4">
      <c r="A639" s="27"/>
      <c r="B639" s="133"/>
      <c r="C639" s="30"/>
      <c r="D639" s="28"/>
      <c r="E639" s="20"/>
    </row>
    <row r="640" spans="1:5" ht="14.4">
      <c r="A640" s="27"/>
      <c r="B640" s="133"/>
      <c r="C640" s="30"/>
      <c r="D640" s="28"/>
      <c r="E640" s="20"/>
    </row>
    <row r="641" spans="1:5" ht="14.4">
      <c r="A641" s="27"/>
      <c r="B641" s="133"/>
      <c r="C641" s="30"/>
      <c r="D641" s="28"/>
      <c r="E641" s="20"/>
    </row>
    <row r="642" spans="1:5" ht="14.4">
      <c r="A642" s="27"/>
      <c r="B642" s="133"/>
      <c r="C642" s="30"/>
      <c r="D642" s="28"/>
      <c r="E642" s="20"/>
    </row>
    <row r="643" spans="1:5" ht="14.4">
      <c r="A643" s="27"/>
      <c r="B643" s="133"/>
      <c r="C643" s="30"/>
      <c r="D643" s="28"/>
      <c r="E643" s="20"/>
    </row>
    <row r="644" spans="1:5" ht="14.4">
      <c r="A644" s="27"/>
      <c r="B644" s="133"/>
      <c r="C644" s="30"/>
      <c r="D644" s="28"/>
      <c r="E644" s="20"/>
    </row>
    <row r="645" spans="1:5" ht="14.4">
      <c r="A645" s="27"/>
      <c r="B645" s="133"/>
      <c r="C645" s="30"/>
      <c r="D645" s="28"/>
      <c r="E645" s="20"/>
    </row>
    <row r="646" spans="1:5" ht="14.4">
      <c r="A646" s="27"/>
      <c r="B646" s="133"/>
      <c r="C646" s="30"/>
      <c r="D646" s="28"/>
      <c r="E646" s="20"/>
    </row>
    <row r="647" spans="1:5" ht="14.4">
      <c r="A647" s="27"/>
      <c r="B647" s="133"/>
      <c r="C647" s="30"/>
      <c r="D647" s="28"/>
      <c r="E647" s="20"/>
    </row>
    <row r="648" spans="1:5" ht="14.4">
      <c r="A648" s="27"/>
      <c r="B648" s="133"/>
      <c r="C648" s="30"/>
      <c r="D648" s="28"/>
      <c r="E648" s="20"/>
    </row>
    <row r="649" spans="1:5" ht="14.4">
      <c r="A649" s="27"/>
      <c r="B649" s="133"/>
      <c r="C649" s="30"/>
      <c r="D649" s="28"/>
      <c r="E649" s="20"/>
    </row>
    <row r="650" spans="1:5" ht="14.4">
      <c r="A650" s="27"/>
      <c r="B650" s="133"/>
      <c r="C650" s="30"/>
      <c r="D650" s="28"/>
      <c r="E650" s="20"/>
    </row>
    <row r="651" spans="1:5" ht="14.4">
      <c r="A651" s="27"/>
      <c r="B651" s="133"/>
      <c r="C651" s="30"/>
      <c r="D651" s="28"/>
      <c r="E651" s="20"/>
    </row>
    <row r="652" spans="1:5" ht="14.4">
      <c r="A652" s="27"/>
      <c r="B652" s="133"/>
      <c r="C652" s="30"/>
      <c r="D652" s="28"/>
      <c r="E652" s="20"/>
    </row>
    <row r="653" spans="1:5" ht="14.4">
      <c r="A653" s="27"/>
      <c r="B653" s="133"/>
      <c r="C653" s="30"/>
      <c r="D653" s="28"/>
      <c r="E653" s="20"/>
    </row>
    <row r="654" spans="1:5" ht="14.4">
      <c r="A654" s="27"/>
      <c r="B654" s="133"/>
      <c r="C654" s="30"/>
      <c r="D654" s="28"/>
      <c r="E654" s="20"/>
    </row>
    <row r="655" spans="1:5" ht="14.4">
      <c r="A655" s="27"/>
      <c r="B655" s="133"/>
      <c r="C655" s="30"/>
      <c r="D655" s="28"/>
      <c r="E655" s="20"/>
    </row>
    <row r="656" spans="1:5" ht="14.4">
      <c r="A656" s="27"/>
      <c r="B656" s="133"/>
      <c r="C656" s="30"/>
      <c r="D656" s="28"/>
      <c r="E656" s="20"/>
    </row>
    <row r="657" spans="1:5" ht="14.4">
      <c r="A657" s="27"/>
      <c r="B657" s="133"/>
      <c r="C657" s="30"/>
      <c r="D657" s="28"/>
      <c r="E657" s="20"/>
    </row>
    <row r="658" spans="1:5" ht="14.4">
      <c r="A658" s="27"/>
      <c r="B658" s="133"/>
      <c r="C658" s="30"/>
      <c r="D658" s="28"/>
      <c r="E658" s="20"/>
    </row>
    <row r="659" spans="1:5" ht="14.4">
      <c r="A659" s="27"/>
      <c r="B659" s="133"/>
      <c r="C659" s="30"/>
      <c r="D659" s="28"/>
      <c r="E659" s="20"/>
    </row>
    <row r="660" spans="1:5" ht="14.4">
      <c r="A660" s="27"/>
      <c r="B660" s="133"/>
      <c r="C660" s="30"/>
      <c r="D660" s="28"/>
      <c r="E660" s="20"/>
    </row>
    <row r="661" spans="1:5" ht="14.4">
      <c r="A661" s="27"/>
      <c r="B661" s="133"/>
      <c r="C661" s="30"/>
      <c r="D661" s="28"/>
      <c r="E661" s="20"/>
    </row>
    <row r="662" spans="1:5" ht="14.4">
      <c r="A662" s="27"/>
      <c r="B662" s="133"/>
      <c r="C662" s="30"/>
      <c r="D662" s="28"/>
      <c r="E662" s="20"/>
    </row>
    <row r="663" spans="1:5" ht="14.4">
      <c r="A663" s="27"/>
      <c r="B663" s="133"/>
      <c r="C663" s="30"/>
      <c r="D663" s="28"/>
      <c r="E663" s="20"/>
    </row>
    <row r="664" spans="1:5" ht="14.4">
      <c r="A664" s="27"/>
      <c r="B664" s="133"/>
      <c r="C664" s="30"/>
      <c r="D664" s="28"/>
      <c r="E664" s="20"/>
    </row>
    <row r="665" spans="1:5" ht="14.4">
      <c r="A665" s="27"/>
      <c r="B665" s="133"/>
      <c r="C665" s="30"/>
      <c r="D665" s="28"/>
      <c r="E665" s="20"/>
    </row>
    <row r="666" spans="1:5" ht="14.4">
      <c r="A666" s="27"/>
      <c r="B666" s="133"/>
      <c r="C666" s="30"/>
      <c r="D666" s="28"/>
      <c r="E666" s="20"/>
    </row>
    <row r="667" spans="1:5" ht="14.4">
      <c r="A667" s="27"/>
      <c r="B667" s="133"/>
      <c r="C667" s="30"/>
      <c r="D667" s="28"/>
      <c r="E667" s="20"/>
    </row>
    <row r="668" spans="1:5" ht="14.4">
      <c r="A668" s="27"/>
      <c r="B668" s="133"/>
      <c r="C668" s="30"/>
      <c r="D668" s="28"/>
      <c r="E668" s="20"/>
    </row>
    <row r="669" spans="1:5" ht="14.4">
      <c r="A669" s="27"/>
      <c r="B669" s="133"/>
      <c r="C669" s="30"/>
      <c r="D669" s="28"/>
      <c r="E669" s="20"/>
    </row>
    <row r="670" spans="1:5" ht="14.4">
      <c r="A670" s="27"/>
      <c r="B670" s="133"/>
      <c r="C670" s="30"/>
      <c r="D670" s="28"/>
      <c r="E670" s="20"/>
    </row>
    <row r="671" spans="1:5" ht="14.4">
      <c r="A671" s="27"/>
      <c r="B671" s="133"/>
      <c r="C671" s="30"/>
      <c r="D671" s="28"/>
      <c r="E671" s="20"/>
    </row>
    <row r="672" spans="1:5" ht="14.4">
      <c r="A672" s="27"/>
      <c r="B672" s="133"/>
      <c r="C672" s="30"/>
      <c r="D672" s="28"/>
      <c r="E672" s="20"/>
    </row>
    <row r="673" spans="1:5" ht="14.4">
      <c r="A673" s="27"/>
      <c r="B673" s="133"/>
      <c r="C673" s="30"/>
      <c r="D673" s="28"/>
      <c r="E673" s="20"/>
    </row>
    <row r="674" spans="1:5" ht="14.4">
      <c r="A674" s="27"/>
      <c r="B674" s="133"/>
      <c r="C674" s="30"/>
      <c r="D674" s="28"/>
      <c r="E674" s="20"/>
    </row>
    <row r="675" spans="1:5" ht="14.4">
      <c r="A675" s="27"/>
      <c r="B675" s="133"/>
      <c r="C675" s="30"/>
      <c r="D675" s="28"/>
      <c r="E675" s="20"/>
    </row>
    <row r="676" spans="1:5" ht="14.4">
      <c r="A676" s="27"/>
      <c r="B676" s="133"/>
      <c r="C676" s="30"/>
      <c r="D676" s="28"/>
      <c r="E676" s="20"/>
    </row>
    <row r="677" spans="1:5" ht="14.4">
      <c r="A677" s="27"/>
      <c r="B677" s="133"/>
      <c r="C677" s="30"/>
      <c r="D677" s="28"/>
      <c r="E677" s="20"/>
    </row>
    <row r="678" spans="1:5" ht="14.4">
      <c r="A678" s="27"/>
      <c r="B678" s="133"/>
      <c r="C678" s="30"/>
      <c r="D678" s="28"/>
      <c r="E678" s="20"/>
    </row>
    <row r="679" spans="1:5" ht="14.4">
      <c r="A679" s="27"/>
      <c r="B679" s="133"/>
      <c r="C679" s="30"/>
      <c r="D679" s="28"/>
      <c r="E679" s="20"/>
    </row>
    <row r="680" spans="1:5" ht="14.4">
      <c r="A680" s="27"/>
      <c r="B680" s="133"/>
      <c r="C680" s="30"/>
      <c r="D680" s="28"/>
      <c r="E680" s="20"/>
    </row>
    <row r="681" spans="1:5" ht="14.4">
      <c r="A681" s="27"/>
      <c r="B681" s="133"/>
      <c r="C681" s="30"/>
      <c r="D681" s="28"/>
      <c r="E681" s="20"/>
    </row>
    <row r="682" spans="1:5" ht="14.4">
      <c r="A682" s="27"/>
      <c r="B682" s="133"/>
      <c r="C682" s="30"/>
      <c r="D682" s="28"/>
      <c r="E682" s="20"/>
    </row>
    <row r="683" spans="1:5" ht="14.4">
      <c r="A683" s="27"/>
      <c r="B683" s="133"/>
      <c r="C683" s="30"/>
      <c r="D683" s="28"/>
      <c r="E683" s="20"/>
    </row>
    <row r="684" spans="1:5" ht="14.4">
      <c r="A684" s="27"/>
      <c r="B684" s="133"/>
      <c r="C684" s="30"/>
      <c r="D684" s="28"/>
      <c r="E684" s="20"/>
    </row>
    <row r="685" spans="1:5" ht="14.4">
      <c r="A685" s="27"/>
      <c r="B685" s="133"/>
      <c r="C685" s="30"/>
      <c r="D685" s="28"/>
      <c r="E685" s="20"/>
    </row>
    <row r="686" spans="1:5" ht="14.4">
      <c r="A686" s="27"/>
      <c r="B686" s="133"/>
      <c r="C686" s="30"/>
      <c r="D686" s="28"/>
      <c r="E686" s="20"/>
    </row>
    <row r="687" spans="1:5" ht="14.4">
      <c r="A687" s="27"/>
      <c r="B687" s="133"/>
      <c r="C687" s="30"/>
      <c r="D687" s="28"/>
      <c r="E687" s="20"/>
    </row>
    <row r="688" spans="1:5" ht="14.4">
      <c r="A688" s="27"/>
      <c r="B688" s="133"/>
      <c r="C688" s="30"/>
      <c r="D688" s="28"/>
      <c r="E688" s="20"/>
    </row>
    <row r="689" spans="1:5" ht="14.4">
      <c r="A689" s="27"/>
      <c r="B689" s="133"/>
      <c r="C689" s="30"/>
      <c r="D689" s="28"/>
      <c r="E689" s="20"/>
    </row>
    <row r="690" spans="1:5" ht="14.4">
      <c r="A690" s="27"/>
      <c r="B690" s="133"/>
      <c r="C690" s="30"/>
      <c r="D690" s="28"/>
      <c r="E690" s="20"/>
    </row>
    <row r="691" spans="1:5" ht="14.4">
      <c r="A691" s="27"/>
      <c r="B691" s="133"/>
      <c r="C691" s="30"/>
      <c r="D691" s="28"/>
      <c r="E691" s="20"/>
    </row>
    <row r="692" spans="1:5" ht="14.4">
      <c r="A692" s="27"/>
      <c r="B692" s="133"/>
      <c r="C692" s="30"/>
      <c r="D692" s="28"/>
      <c r="E692" s="20"/>
    </row>
    <row r="693" spans="1:5" ht="14.4">
      <c r="A693" s="27"/>
      <c r="B693" s="133"/>
      <c r="C693" s="30"/>
      <c r="D693" s="28"/>
      <c r="E693" s="20"/>
    </row>
    <row r="694" spans="1:5" ht="14.4">
      <c r="A694" s="27"/>
      <c r="B694" s="133"/>
      <c r="C694" s="30"/>
      <c r="D694" s="28"/>
      <c r="E694" s="20"/>
    </row>
    <row r="695" spans="1:5" ht="14.4">
      <c r="A695" s="27"/>
      <c r="B695" s="133"/>
      <c r="C695" s="30"/>
      <c r="D695" s="28"/>
      <c r="E695" s="20"/>
    </row>
    <row r="696" spans="1:5" ht="14.4">
      <c r="A696" s="27"/>
      <c r="B696" s="133"/>
      <c r="C696" s="30"/>
      <c r="D696" s="28"/>
      <c r="E696" s="20"/>
    </row>
    <row r="697" spans="1:5" ht="14.4">
      <c r="A697" s="27"/>
      <c r="B697" s="133"/>
      <c r="C697" s="30"/>
      <c r="D697" s="28"/>
      <c r="E697" s="20"/>
    </row>
    <row r="698" spans="1:5" ht="14.4">
      <c r="A698" s="27"/>
      <c r="B698" s="133"/>
      <c r="C698" s="30"/>
      <c r="D698" s="28"/>
      <c r="E698" s="20"/>
    </row>
    <row r="699" spans="1:5" ht="14.4">
      <c r="A699" s="27"/>
      <c r="B699" s="133"/>
      <c r="C699" s="30"/>
      <c r="D699" s="28"/>
      <c r="E699" s="20"/>
    </row>
    <row r="700" spans="1:5" ht="14.4">
      <c r="A700" s="27"/>
      <c r="B700" s="133"/>
      <c r="C700" s="30"/>
      <c r="D700" s="28"/>
      <c r="E700" s="20"/>
    </row>
    <row r="701" spans="1:5" ht="14.4">
      <c r="A701" s="27"/>
      <c r="B701" s="133"/>
      <c r="C701" s="30"/>
      <c r="D701" s="28"/>
      <c r="E701" s="20"/>
    </row>
    <row r="702" spans="1:5" ht="14.4">
      <c r="A702" s="27"/>
      <c r="B702" s="133"/>
      <c r="C702" s="30"/>
      <c r="D702" s="28"/>
      <c r="E702" s="20"/>
    </row>
    <row r="703" spans="1:5" ht="14.4">
      <c r="A703" s="27"/>
      <c r="B703" s="133"/>
      <c r="C703" s="30"/>
      <c r="D703" s="28"/>
      <c r="E703" s="20"/>
    </row>
    <row r="704" spans="1:5" ht="14.4">
      <c r="A704" s="27"/>
      <c r="B704" s="133"/>
      <c r="C704" s="30"/>
      <c r="D704" s="28"/>
      <c r="E704" s="20"/>
    </row>
    <row r="705" spans="1:5" ht="14.4">
      <c r="A705" s="27"/>
      <c r="B705" s="133"/>
      <c r="C705" s="30"/>
      <c r="D705" s="28"/>
      <c r="E705" s="20"/>
    </row>
    <row r="706" spans="1:5" ht="14.4">
      <c r="A706" s="27"/>
      <c r="B706" s="133"/>
      <c r="C706" s="30"/>
      <c r="D706" s="28"/>
      <c r="E706" s="20"/>
    </row>
    <row r="707" spans="1:5" ht="14.4">
      <c r="A707" s="27"/>
      <c r="B707" s="133"/>
      <c r="C707" s="30"/>
      <c r="D707" s="28"/>
      <c r="E707" s="20"/>
    </row>
    <row r="708" spans="1:5" ht="14.4">
      <c r="A708" s="27"/>
      <c r="B708" s="133"/>
      <c r="C708" s="30"/>
      <c r="D708" s="28"/>
      <c r="E708" s="20"/>
    </row>
    <row r="709" spans="1:5" ht="14.4">
      <c r="A709" s="27"/>
      <c r="B709" s="133"/>
      <c r="C709" s="30"/>
      <c r="D709" s="28"/>
      <c r="E709" s="20"/>
    </row>
    <row r="710" spans="1:5" ht="14.4">
      <c r="A710" s="27"/>
      <c r="B710" s="133"/>
      <c r="C710" s="30"/>
      <c r="D710" s="28"/>
      <c r="E710" s="20"/>
    </row>
    <row r="711" spans="1:5" ht="14.4">
      <c r="A711" s="27"/>
      <c r="B711" s="133"/>
      <c r="C711" s="30"/>
      <c r="D711" s="28"/>
      <c r="E711" s="20"/>
    </row>
    <row r="712" spans="1:5" ht="14.4">
      <c r="A712" s="27"/>
      <c r="B712" s="133"/>
      <c r="C712" s="30"/>
      <c r="D712" s="28"/>
      <c r="E712" s="20"/>
    </row>
    <row r="713" spans="1:5" ht="14.4">
      <c r="A713" s="27"/>
      <c r="B713" s="133"/>
      <c r="C713" s="30"/>
      <c r="D713" s="28"/>
      <c r="E713" s="20"/>
    </row>
    <row r="714" spans="1:5" ht="14.4">
      <c r="A714" s="27"/>
      <c r="B714" s="133"/>
      <c r="C714" s="30"/>
      <c r="D714" s="28"/>
      <c r="E714" s="20"/>
    </row>
    <row r="715" spans="1:5" ht="14.4">
      <c r="A715" s="27"/>
      <c r="B715" s="133"/>
      <c r="C715" s="30"/>
      <c r="D715" s="28"/>
      <c r="E715" s="20"/>
    </row>
    <row r="716" spans="1:5" ht="14.4">
      <c r="A716" s="27"/>
      <c r="B716" s="133"/>
      <c r="C716" s="30"/>
      <c r="D716" s="28"/>
      <c r="E716" s="20"/>
    </row>
    <row r="717" spans="1:5" ht="14.4">
      <c r="A717" s="27"/>
      <c r="B717" s="133"/>
      <c r="C717" s="30"/>
      <c r="D717" s="28"/>
      <c r="E717" s="20"/>
    </row>
    <row r="718" spans="1:5" ht="14.4">
      <c r="A718" s="27"/>
      <c r="B718" s="133"/>
      <c r="C718" s="30"/>
      <c r="D718" s="28"/>
      <c r="E718" s="20"/>
    </row>
    <row r="719" spans="1:5" ht="14.4">
      <c r="A719" s="27"/>
      <c r="B719" s="133"/>
      <c r="C719" s="30"/>
      <c r="D719" s="28"/>
      <c r="E719" s="20"/>
    </row>
    <row r="720" spans="1:5" ht="14.4">
      <c r="A720" s="27"/>
      <c r="B720" s="133"/>
      <c r="C720" s="30"/>
      <c r="D720" s="28"/>
      <c r="E720" s="20"/>
    </row>
    <row r="721" spans="1:5" ht="14.4">
      <c r="A721" s="27"/>
      <c r="B721" s="133"/>
      <c r="C721" s="30"/>
      <c r="D721" s="28"/>
      <c r="E721" s="20"/>
    </row>
    <row r="722" spans="1:5" ht="14.4">
      <c r="A722" s="27"/>
      <c r="B722" s="133"/>
      <c r="C722" s="30"/>
      <c r="D722" s="28"/>
      <c r="E722" s="20"/>
    </row>
    <row r="723" spans="1:5" ht="14.4">
      <c r="A723" s="27"/>
      <c r="B723" s="133"/>
      <c r="C723" s="30"/>
      <c r="D723" s="28"/>
      <c r="E723" s="20"/>
    </row>
    <row r="724" spans="1:5" ht="14.4">
      <c r="A724" s="27"/>
      <c r="B724" s="133"/>
      <c r="C724" s="30"/>
      <c r="D724" s="28"/>
      <c r="E724" s="20"/>
    </row>
    <row r="725" spans="1:5" ht="14.4">
      <c r="A725" s="27"/>
      <c r="B725" s="133"/>
      <c r="C725" s="30"/>
      <c r="D725" s="28"/>
      <c r="E725" s="20"/>
    </row>
    <row r="726" spans="1:5" ht="14.4">
      <c r="A726" s="27"/>
      <c r="B726" s="133"/>
      <c r="C726" s="30"/>
      <c r="D726" s="28"/>
      <c r="E726" s="20"/>
    </row>
    <row r="727" spans="1:5" ht="14.4">
      <c r="A727" s="27"/>
      <c r="B727" s="133"/>
      <c r="C727" s="30"/>
      <c r="D727" s="28"/>
      <c r="E727" s="20"/>
    </row>
    <row r="728" spans="1:5" ht="14.4">
      <c r="A728" s="27"/>
      <c r="B728" s="133"/>
      <c r="C728" s="30"/>
      <c r="D728" s="28"/>
      <c r="E728" s="20"/>
    </row>
    <row r="729" spans="1:5" ht="14.4">
      <c r="A729" s="27"/>
      <c r="B729" s="133"/>
      <c r="C729" s="30"/>
      <c r="D729" s="28"/>
      <c r="E729" s="20"/>
    </row>
    <row r="730" spans="1:5" ht="14.4">
      <c r="A730" s="27"/>
      <c r="B730" s="133"/>
      <c r="C730" s="30"/>
      <c r="D730" s="28"/>
      <c r="E730" s="20"/>
    </row>
    <row r="731" spans="1:5" ht="14.4">
      <c r="A731" s="27"/>
      <c r="B731" s="133"/>
      <c r="C731" s="30"/>
      <c r="D731" s="28"/>
      <c r="E731" s="20"/>
    </row>
    <row r="732" spans="1:5" ht="14.4">
      <c r="A732" s="27"/>
      <c r="B732" s="133"/>
      <c r="C732" s="30"/>
      <c r="D732" s="28"/>
      <c r="E732" s="20"/>
    </row>
    <row r="733" spans="1:5" ht="14.4">
      <c r="A733" s="27"/>
      <c r="B733" s="133"/>
      <c r="C733" s="30"/>
      <c r="D733" s="28"/>
      <c r="E733" s="20"/>
    </row>
    <row r="734" spans="1:5" ht="14.4">
      <c r="A734" s="27"/>
      <c r="B734" s="133"/>
      <c r="C734" s="30"/>
      <c r="D734" s="28"/>
      <c r="E734" s="20"/>
    </row>
    <row r="735" spans="1:5" ht="14.4">
      <c r="A735" s="27"/>
      <c r="B735" s="133"/>
      <c r="C735" s="30"/>
      <c r="D735" s="28"/>
      <c r="E735" s="20"/>
    </row>
    <row r="736" spans="1:5" ht="14.4">
      <c r="A736" s="27"/>
      <c r="B736" s="133"/>
      <c r="C736" s="30"/>
      <c r="D736" s="28"/>
      <c r="E736" s="20"/>
    </row>
    <row r="737" spans="1:5" ht="14.4">
      <c r="A737" s="27"/>
      <c r="B737" s="133"/>
      <c r="C737" s="30"/>
      <c r="D737" s="28"/>
      <c r="E737" s="20"/>
    </row>
    <row r="738" spans="1:5" ht="14.4">
      <c r="A738" s="27"/>
      <c r="B738" s="133"/>
      <c r="C738" s="30"/>
      <c r="D738" s="28"/>
      <c r="E738" s="20"/>
    </row>
    <row r="739" spans="1:5" ht="14.4">
      <c r="A739" s="27"/>
      <c r="B739" s="133"/>
      <c r="C739" s="30"/>
      <c r="D739" s="28"/>
      <c r="E739" s="20"/>
    </row>
    <row r="740" spans="1:5" ht="14.4">
      <c r="A740" s="27"/>
      <c r="B740" s="133"/>
      <c r="C740" s="30"/>
      <c r="D740" s="28"/>
      <c r="E740" s="20"/>
    </row>
    <row r="741" spans="1:5" ht="14.4">
      <c r="A741" s="27"/>
      <c r="B741" s="133"/>
      <c r="C741" s="30"/>
      <c r="D741" s="28"/>
      <c r="E741" s="20"/>
    </row>
    <row r="742" spans="1:5" ht="14.4">
      <c r="A742" s="27"/>
      <c r="B742" s="133"/>
      <c r="C742" s="30"/>
      <c r="D742" s="28"/>
      <c r="E742" s="20"/>
    </row>
    <row r="743" spans="1:5" ht="14.4">
      <c r="A743" s="27"/>
      <c r="B743" s="133"/>
      <c r="C743" s="30"/>
      <c r="D743" s="28"/>
      <c r="E743" s="20"/>
    </row>
    <row r="744" spans="1:5" ht="14.4">
      <c r="A744" s="27"/>
      <c r="B744" s="133"/>
      <c r="C744" s="30"/>
      <c r="D744" s="28"/>
      <c r="E744" s="20"/>
    </row>
    <row r="745" spans="1:5" ht="14.4">
      <c r="A745" s="27"/>
      <c r="B745" s="133"/>
      <c r="C745" s="30"/>
      <c r="D745" s="28"/>
      <c r="E745" s="20"/>
    </row>
    <row r="746" spans="1:5" ht="14.4">
      <c r="A746" s="27"/>
      <c r="B746" s="133"/>
      <c r="C746" s="30"/>
      <c r="D746" s="28"/>
      <c r="E746" s="20"/>
    </row>
    <row r="747" spans="1:5" ht="14.4">
      <c r="A747" s="27"/>
      <c r="B747" s="133"/>
      <c r="C747" s="30"/>
      <c r="D747" s="28"/>
      <c r="E747" s="20"/>
    </row>
    <row r="748" spans="1:5" ht="14.4">
      <c r="A748" s="27"/>
      <c r="B748" s="133"/>
      <c r="C748" s="30"/>
      <c r="D748" s="28"/>
      <c r="E748" s="20"/>
    </row>
    <row r="749" spans="1:5" ht="14.4">
      <c r="A749" s="27"/>
      <c r="B749" s="133"/>
      <c r="C749" s="30"/>
      <c r="D749" s="28"/>
      <c r="E749" s="20"/>
    </row>
    <row r="750" spans="1:5" ht="14.4">
      <c r="A750" s="27"/>
      <c r="B750" s="133"/>
      <c r="C750" s="30"/>
      <c r="D750" s="28"/>
      <c r="E750" s="20"/>
    </row>
    <row r="751" spans="1:5" ht="14.4">
      <c r="A751" s="27"/>
      <c r="B751" s="133"/>
      <c r="C751" s="30"/>
      <c r="D751" s="28"/>
      <c r="E751" s="20"/>
    </row>
    <row r="752" spans="1:5" ht="14.4">
      <c r="A752" s="27"/>
      <c r="B752" s="133"/>
      <c r="C752" s="30"/>
      <c r="D752" s="28"/>
      <c r="E752" s="20"/>
    </row>
    <row r="753" spans="1:5" ht="14.4">
      <c r="A753" s="27"/>
      <c r="B753" s="133"/>
      <c r="C753" s="30"/>
      <c r="D753" s="28"/>
      <c r="E753" s="20"/>
    </row>
    <row r="754" spans="1:5" ht="14.4">
      <c r="A754" s="27"/>
      <c r="B754" s="133"/>
      <c r="C754" s="30"/>
      <c r="D754" s="28"/>
      <c r="E754" s="20"/>
    </row>
    <row r="755" spans="1:5" ht="14.4">
      <c r="A755" s="27"/>
      <c r="B755" s="133"/>
      <c r="C755" s="30"/>
      <c r="D755" s="28"/>
      <c r="E755" s="20"/>
    </row>
    <row r="756" spans="1:5" ht="14.4">
      <c r="A756" s="27"/>
      <c r="B756" s="133"/>
      <c r="C756" s="30"/>
      <c r="D756" s="28"/>
      <c r="E756" s="20"/>
    </row>
    <row r="757" spans="1:5" ht="14.4">
      <c r="A757" s="27"/>
      <c r="B757" s="133"/>
      <c r="C757" s="30"/>
      <c r="D757" s="28"/>
      <c r="E757" s="20"/>
    </row>
    <row r="758" spans="1:5" ht="14.4">
      <c r="A758" s="27"/>
      <c r="B758" s="133"/>
      <c r="C758" s="30"/>
      <c r="D758" s="28"/>
      <c r="E758" s="20"/>
    </row>
    <row r="759" spans="1:5" ht="14.4">
      <c r="A759" s="27"/>
      <c r="B759" s="133"/>
      <c r="C759" s="30"/>
      <c r="D759" s="28"/>
      <c r="E759" s="20"/>
    </row>
    <row r="760" spans="1:5" ht="14.4">
      <c r="A760" s="27"/>
      <c r="B760" s="133"/>
      <c r="C760" s="30"/>
      <c r="D760" s="28"/>
      <c r="E760" s="20"/>
    </row>
    <row r="761" spans="1:5" ht="14.4">
      <c r="A761" s="27"/>
      <c r="B761" s="133"/>
      <c r="C761" s="30"/>
      <c r="D761" s="28"/>
      <c r="E761" s="20"/>
    </row>
    <row r="762" spans="1:5" ht="14.4">
      <c r="A762" s="27"/>
      <c r="B762" s="133"/>
      <c r="C762" s="30"/>
      <c r="D762" s="28"/>
      <c r="E762" s="20"/>
    </row>
    <row r="763" spans="1:5" ht="14.4">
      <c r="A763" s="27"/>
      <c r="B763" s="133"/>
      <c r="C763" s="30"/>
      <c r="D763" s="28"/>
      <c r="E763" s="20"/>
    </row>
    <row r="764" spans="1:5" ht="14.4">
      <c r="A764" s="27"/>
      <c r="B764" s="133"/>
      <c r="C764" s="30"/>
      <c r="D764" s="28"/>
      <c r="E764" s="20"/>
    </row>
    <row r="765" spans="1:5" ht="14.4">
      <c r="A765" s="27"/>
      <c r="B765" s="133"/>
      <c r="C765" s="30"/>
      <c r="D765" s="28"/>
      <c r="E765" s="20"/>
    </row>
    <row r="766" spans="1:5" ht="14.4">
      <c r="A766" s="27"/>
      <c r="B766" s="133"/>
      <c r="C766" s="30"/>
      <c r="D766" s="28"/>
      <c r="E766" s="20"/>
    </row>
    <row r="767" spans="1:5" ht="14.4">
      <c r="A767" s="27"/>
      <c r="B767" s="133"/>
      <c r="C767" s="30"/>
      <c r="D767" s="28"/>
      <c r="E767" s="20"/>
    </row>
    <row r="768" spans="1:5" ht="14.4">
      <c r="A768" s="27"/>
      <c r="B768" s="133"/>
      <c r="C768" s="30"/>
      <c r="D768" s="28"/>
      <c r="E768" s="20"/>
    </row>
    <row r="769" spans="1:5" ht="14.4">
      <c r="A769" s="27"/>
      <c r="B769" s="133"/>
      <c r="C769" s="30"/>
      <c r="D769" s="28"/>
      <c r="E769" s="20"/>
    </row>
    <row r="770" spans="1:5" ht="14.4">
      <c r="A770" s="27"/>
      <c r="B770" s="133"/>
      <c r="C770" s="30"/>
      <c r="D770" s="28"/>
      <c r="E770" s="20"/>
    </row>
    <row r="771" spans="1:5" ht="14.4">
      <c r="A771" s="27"/>
      <c r="B771" s="133"/>
      <c r="C771" s="30"/>
      <c r="D771" s="28"/>
      <c r="E771" s="20"/>
    </row>
    <row r="772" spans="1:5" ht="14.4">
      <c r="A772" s="27"/>
      <c r="B772" s="133"/>
      <c r="C772" s="30"/>
      <c r="D772" s="28"/>
      <c r="E772" s="20"/>
    </row>
    <row r="773" spans="1:5" ht="14.4">
      <c r="A773" s="27"/>
      <c r="B773" s="133"/>
      <c r="C773" s="30"/>
      <c r="D773" s="28"/>
      <c r="E773" s="20"/>
    </row>
    <row r="774" spans="1:5" ht="14.4">
      <c r="A774" s="27"/>
      <c r="B774" s="133"/>
      <c r="C774" s="30"/>
      <c r="D774" s="28"/>
      <c r="E774" s="20"/>
    </row>
    <row r="775" spans="1:5" ht="14.4">
      <c r="A775" s="27"/>
      <c r="B775" s="133"/>
      <c r="C775" s="30"/>
      <c r="D775" s="28"/>
      <c r="E775" s="20"/>
    </row>
    <row r="776" spans="1:5" ht="14.4">
      <c r="A776" s="27"/>
      <c r="B776" s="133"/>
      <c r="C776" s="30"/>
      <c r="D776" s="28"/>
      <c r="E776" s="20"/>
    </row>
    <row r="777" spans="1:5" ht="14.4">
      <c r="A777" s="27"/>
      <c r="B777" s="133"/>
      <c r="C777" s="30"/>
      <c r="D777" s="28"/>
      <c r="E777" s="20"/>
    </row>
    <row r="778" spans="1:5" ht="14.4">
      <c r="A778" s="27"/>
      <c r="B778" s="133"/>
      <c r="C778" s="30"/>
      <c r="D778" s="28"/>
      <c r="E778" s="20"/>
    </row>
    <row r="779" spans="1:5" ht="14.4">
      <c r="A779" s="27"/>
      <c r="B779" s="133"/>
      <c r="C779" s="30"/>
      <c r="D779" s="28"/>
      <c r="E779" s="20"/>
    </row>
    <row r="780" spans="1:5" ht="14.4">
      <c r="A780" s="27"/>
      <c r="B780" s="133"/>
      <c r="C780" s="30"/>
      <c r="D780" s="28"/>
      <c r="E780" s="20"/>
    </row>
    <row r="781" spans="1:5" ht="14.4">
      <c r="A781" s="27"/>
      <c r="B781" s="133"/>
      <c r="C781" s="30"/>
      <c r="D781" s="28"/>
      <c r="E781" s="20"/>
    </row>
    <row r="782" spans="1:5" ht="14.4">
      <c r="A782" s="27"/>
      <c r="B782" s="133"/>
      <c r="C782" s="30"/>
      <c r="D782" s="28"/>
      <c r="E782" s="20"/>
    </row>
    <row r="783" spans="1:5" ht="14.4">
      <c r="A783" s="27"/>
      <c r="B783" s="133"/>
      <c r="C783" s="30"/>
      <c r="D783" s="28"/>
      <c r="E783" s="20"/>
    </row>
    <row r="784" spans="1:5" ht="14.4">
      <c r="A784" s="27"/>
      <c r="B784" s="133"/>
      <c r="C784" s="30"/>
      <c r="D784" s="28"/>
      <c r="E784" s="20"/>
    </row>
    <row r="785" spans="1:5" ht="14.4">
      <c r="A785" s="27"/>
      <c r="B785" s="133"/>
      <c r="C785" s="30"/>
      <c r="D785" s="28"/>
      <c r="E785" s="20"/>
    </row>
    <row r="786" spans="1:5" ht="14.4">
      <c r="A786" s="27"/>
      <c r="B786" s="133"/>
      <c r="C786" s="30"/>
      <c r="D786" s="28"/>
      <c r="E786" s="20"/>
    </row>
    <row r="787" spans="1:5" ht="14.4">
      <c r="A787" s="27"/>
      <c r="B787" s="133"/>
      <c r="C787" s="30"/>
      <c r="D787" s="28"/>
      <c r="E787" s="20"/>
    </row>
    <row r="788" spans="1:5" ht="14.4">
      <c r="A788" s="27"/>
      <c r="B788" s="133"/>
      <c r="C788" s="30"/>
      <c r="D788" s="28"/>
      <c r="E788" s="20"/>
    </row>
    <row r="789" spans="1:5" ht="14.4">
      <c r="A789" s="27"/>
      <c r="B789" s="133"/>
      <c r="C789" s="30"/>
      <c r="D789" s="28"/>
      <c r="E789" s="20"/>
    </row>
    <row r="790" spans="1:5" ht="14.4">
      <c r="A790" s="27"/>
      <c r="B790" s="133"/>
      <c r="C790" s="30"/>
      <c r="D790" s="28"/>
      <c r="E790" s="20"/>
    </row>
    <row r="791" spans="1:5" ht="14.4">
      <c r="A791" s="27"/>
      <c r="B791" s="133"/>
      <c r="C791" s="30"/>
      <c r="D791" s="28"/>
      <c r="E791" s="20"/>
    </row>
    <row r="792" spans="1:5" ht="14.4">
      <c r="A792" s="27"/>
      <c r="B792" s="133"/>
      <c r="C792" s="30"/>
      <c r="D792" s="28"/>
      <c r="E792" s="20"/>
    </row>
    <row r="793" spans="1:5" ht="14.4">
      <c r="A793" s="27"/>
      <c r="B793" s="133"/>
      <c r="C793" s="30"/>
      <c r="D793" s="28"/>
      <c r="E793" s="20"/>
    </row>
    <row r="794" spans="1:5" ht="14.4">
      <c r="A794" s="27"/>
      <c r="B794" s="133"/>
      <c r="C794" s="30"/>
      <c r="D794" s="28"/>
      <c r="E794" s="20"/>
    </row>
    <row r="795" spans="1:5" ht="14.4">
      <c r="A795" s="27"/>
      <c r="B795" s="133"/>
      <c r="C795" s="30"/>
      <c r="D795" s="28"/>
      <c r="E795" s="20"/>
    </row>
    <row r="796" spans="1:5" ht="14.4">
      <c r="A796" s="27"/>
      <c r="B796" s="133"/>
      <c r="C796" s="30"/>
      <c r="D796" s="28"/>
      <c r="E796" s="20"/>
    </row>
    <row r="797" spans="1:5" ht="14.4">
      <c r="A797" s="27"/>
      <c r="B797" s="133"/>
      <c r="C797" s="30"/>
      <c r="D797" s="28"/>
      <c r="E797" s="20"/>
    </row>
    <row r="798" spans="1:5" ht="14.4">
      <c r="A798" s="27"/>
      <c r="B798" s="133"/>
      <c r="C798" s="30"/>
      <c r="D798" s="28"/>
      <c r="E798" s="20"/>
    </row>
    <row r="799" spans="1:5" ht="14.4">
      <c r="A799" s="27"/>
      <c r="B799" s="133"/>
      <c r="C799" s="30"/>
      <c r="D799" s="28"/>
      <c r="E799" s="20"/>
    </row>
    <row r="800" spans="1:5" ht="14.4">
      <c r="A800" s="27"/>
      <c r="B800" s="133"/>
      <c r="C800" s="30"/>
      <c r="D800" s="28"/>
      <c r="E800" s="20"/>
    </row>
    <row r="801" spans="1:5" ht="14.4">
      <c r="A801" s="27"/>
      <c r="B801" s="133"/>
      <c r="C801" s="30"/>
      <c r="D801" s="28"/>
      <c r="E801" s="20"/>
    </row>
    <row r="802" spans="1:5" ht="14.4">
      <c r="A802" s="27"/>
      <c r="B802" s="133"/>
      <c r="C802" s="30"/>
      <c r="D802" s="28"/>
      <c r="E802" s="20"/>
    </row>
    <row r="803" spans="1:5" ht="14.4">
      <c r="A803" s="27"/>
      <c r="B803" s="133"/>
      <c r="C803" s="30"/>
      <c r="D803" s="28"/>
      <c r="E803" s="20"/>
    </row>
    <row r="804" spans="1:5" ht="14.4">
      <c r="A804" s="27"/>
      <c r="B804" s="133"/>
      <c r="C804" s="30"/>
      <c r="D804" s="28"/>
      <c r="E804" s="20"/>
    </row>
    <row r="805" spans="1:5" ht="14.4">
      <c r="A805" s="27"/>
      <c r="B805" s="133"/>
      <c r="C805" s="30"/>
      <c r="D805" s="28"/>
      <c r="E805" s="20"/>
    </row>
    <row r="806" spans="1:5" ht="14.4">
      <c r="A806" s="27"/>
      <c r="B806" s="133"/>
      <c r="C806" s="30"/>
      <c r="D806" s="28"/>
      <c r="E806" s="20"/>
    </row>
    <row r="807" spans="1:5" ht="14.4">
      <c r="A807" s="27"/>
      <c r="B807" s="133"/>
      <c r="C807" s="30"/>
      <c r="D807" s="28"/>
      <c r="E807" s="20"/>
    </row>
    <row r="808" spans="1:5" ht="14.4">
      <c r="A808" s="27"/>
      <c r="B808" s="133"/>
      <c r="C808" s="30"/>
      <c r="D808" s="28"/>
      <c r="E808" s="20"/>
    </row>
    <row r="809" spans="1:5" ht="14.4">
      <c r="A809" s="27"/>
      <c r="B809" s="133"/>
      <c r="C809" s="30"/>
      <c r="D809" s="28"/>
      <c r="E809" s="20"/>
    </row>
    <row r="810" spans="1:5" ht="14.4">
      <c r="A810" s="27"/>
      <c r="B810" s="133"/>
      <c r="C810" s="30"/>
      <c r="D810" s="28"/>
      <c r="E810" s="20"/>
    </row>
    <row r="811" spans="1:5" ht="14.4">
      <c r="A811" s="27"/>
      <c r="B811" s="133"/>
      <c r="C811" s="30"/>
      <c r="D811" s="28"/>
      <c r="E811" s="20"/>
    </row>
    <row r="812" spans="1:5" ht="14.4">
      <c r="A812" s="27"/>
      <c r="B812" s="133"/>
      <c r="C812" s="30"/>
      <c r="D812" s="28"/>
      <c r="E812" s="20"/>
    </row>
    <row r="813" spans="1:5" ht="14.4">
      <c r="A813" s="27"/>
      <c r="B813" s="133"/>
      <c r="C813" s="30"/>
      <c r="D813" s="28"/>
      <c r="E813" s="20"/>
    </row>
    <row r="814" spans="1:5" ht="14.4">
      <c r="A814" s="27"/>
      <c r="B814" s="133"/>
      <c r="C814" s="30"/>
      <c r="D814" s="28"/>
      <c r="E814" s="20"/>
    </row>
    <row r="815" spans="1:5" ht="14.4">
      <c r="A815" s="27"/>
      <c r="B815" s="133"/>
      <c r="C815" s="30"/>
      <c r="D815" s="28"/>
      <c r="E815" s="20"/>
    </row>
    <row r="816" spans="1:5" ht="14.4">
      <c r="A816" s="27"/>
      <c r="B816" s="133"/>
      <c r="C816" s="30"/>
      <c r="D816" s="28"/>
      <c r="E816" s="20"/>
    </row>
    <row r="817" spans="1:5" ht="14.4">
      <c r="A817" s="27"/>
      <c r="B817" s="133"/>
      <c r="C817" s="30"/>
      <c r="D817" s="28"/>
      <c r="E817" s="20"/>
    </row>
    <row r="818" spans="1:5" ht="14.4">
      <c r="A818" s="27"/>
      <c r="B818" s="133"/>
      <c r="C818" s="30"/>
      <c r="D818" s="28"/>
      <c r="E818" s="20"/>
    </row>
    <row r="819" spans="1:5" ht="14.4">
      <c r="A819" s="27"/>
      <c r="B819" s="133"/>
      <c r="C819" s="30"/>
      <c r="D819" s="28"/>
      <c r="E819" s="20"/>
    </row>
    <row r="820" spans="1:5" ht="14.4">
      <c r="A820" s="27"/>
      <c r="B820" s="133"/>
      <c r="C820" s="30"/>
      <c r="D820" s="28"/>
      <c r="E820" s="20"/>
    </row>
    <row r="821" spans="1:5" ht="14.4">
      <c r="A821" s="27"/>
      <c r="B821" s="133"/>
      <c r="C821" s="30"/>
      <c r="D821" s="28"/>
      <c r="E821" s="20"/>
    </row>
    <row r="822" spans="1:5" ht="14.4">
      <c r="A822" s="27"/>
      <c r="B822" s="133"/>
      <c r="C822" s="30"/>
      <c r="D822" s="28"/>
      <c r="E822" s="20"/>
    </row>
    <row r="823" spans="1:5" ht="14.4">
      <c r="A823" s="27"/>
      <c r="B823" s="133"/>
      <c r="C823" s="30"/>
      <c r="D823" s="28"/>
      <c r="E823" s="20"/>
    </row>
    <row r="824" spans="1:5" ht="14.4">
      <c r="A824" s="27"/>
      <c r="B824" s="133"/>
      <c r="C824" s="30"/>
      <c r="D824" s="28"/>
      <c r="E824" s="20"/>
    </row>
    <row r="825" spans="1:5" ht="14.4">
      <c r="A825" s="27"/>
      <c r="B825" s="133"/>
      <c r="C825" s="30"/>
      <c r="D825" s="28"/>
      <c r="E825" s="20"/>
    </row>
    <row r="826" spans="1:5" ht="14.4">
      <c r="A826" s="27"/>
      <c r="B826" s="133"/>
      <c r="C826" s="30"/>
      <c r="D826" s="28"/>
      <c r="E826" s="20"/>
    </row>
    <row r="827" spans="1:5" ht="14.4">
      <c r="A827" s="27"/>
      <c r="B827" s="133"/>
      <c r="C827" s="30"/>
      <c r="D827" s="28"/>
      <c r="E827" s="20"/>
    </row>
    <row r="828" spans="1:5" ht="14.4">
      <c r="A828" s="27"/>
      <c r="B828" s="133"/>
      <c r="C828" s="30"/>
      <c r="D828" s="28"/>
      <c r="E828" s="20"/>
    </row>
    <row r="829" spans="1:5" ht="14.4">
      <c r="A829" s="27"/>
      <c r="B829" s="133"/>
      <c r="C829" s="30"/>
      <c r="D829" s="28"/>
      <c r="E829" s="20"/>
    </row>
    <row r="830" spans="1:5" ht="14.4">
      <c r="A830" s="27"/>
      <c r="B830" s="133"/>
      <c r="C830" s="30"/>
      <c r="D830" s="28"/>
      <c r="E830" s="20"/>
    </row>
    <row r="831" spans="1:5" ht="14.4">
      <c r="A831" s="27"/>
      <c r="B831" s="133"/>
      <c r="C831" s="30"/>
      <c r="D831" s="28"/>
      <c r="E831" s="20"/>
    </row>
    <row r="832" spans="1:5" ht="14.4">
      <c r="A832" s="27"/>
      <c r="B832" s="133"/>
      <c r="C832" s="30"/>
      <c r="D832" s="28"/>
      <c r="E832" s="20"/>
    </row>
    <row r="833" spans="1:5" ht="14.4">
      <c r="A833" s="27"/>
      <c r="B833" s="133"/>
      <c r="C833" s="30"/>
      <c r="D833" s="28"/>
      <c r="E833" s="20"/>
    </row>
    <row r="834" spans="1:5" ht="14.4">
      <c r="A834" s="27"/>
      <c r="B834" s="133"/>
      <c r="C834" s="30"/>
      <c r="D834" s="28"/>
      <c r="E834" s="20"/>
    </row>
    <row r="835" spans="1:5" ht="14.4">
      <c r="A835" s="27"/>
      <c r="B835" s="133"/>
      <c r="C835" s="30"/>
      <c r="D835" s="28"/>
      <c r="E835" s="20"/>
    </row>
    <row r="836" spans="1:5" ht="14.4">
      <c r="A836" s="27"/>
      <c r="B836" s="133"/>
      <c r="C836" s="30"/>
      <c r="D836" s="28"/>
      <c r="E836" s="20"/>
    </row>
    <row r="837" spans="1:5" ht="14.4">
      <c r="A837" s="27"/>
      <c r="B837" s="133"/>
      <c r="C837" s="30"/>
      <c r="D837" s="28"/>
      <c r="E837" s="20"/>
    </row>
    <row r="838" spans="1:5" ht="14.4">
      <c r="A838" s="27"/>
      <c r="B838" s="133"/>
      <c r="C838" s="30"/>
      <c r="D838" s="28"/>
      <c r="E838" s="20"/>
    </row>
    <row r="839" spans="1:5" ht="14.4">
      <c r="A839" s="27"/>
      <c r="B839" s="133"/>
      <c r="C839" s="30"/>
      <c r="D839" s="28"/>
      <c r="E839" s="20"/>
    </row>
    <row r="840" spans="1:5" ht="14.4">
      <c r="A840" s="27"/>
      <c r="B840" s="133"/>
      <c r="C840" s="30"/>
      <c r="D840" s="28"/>
      <c r="E840" s="20"/>
    </row>
    <row r="841" spans="1:5" ht="14.4">
      <c r="A841" s="27"/>
      <c r="B841" s="133"/>
      <c r="C841" s="30"/>
      <c r="D841" s="28"/>
      <c r="E841" s="20"/>
    </row>
    <row r="842" spans="1:5" ht="14.4">
      <c r="A842" s="27"/>
      <c r="B842" s="133"/>
      <c r="C842" s="30"/>
      <c r="D842" s="28"/>
      <c r="E842" s="20"/>
    </row>
    <row r="843" spans="1:5" ht="14.4">
      <c r="A843" s="27"/>
      <c r="B843" s="133"/>
      <c r="C843" s="30"/>
      <c r="D843" s="28"/>
      <c r="E843" s="20"/>
    </row>
    <row r="844" spans="1:5" ht="14.4">
      <c r="A844" s="27"/>
      <c r="B844" s="133"/>
      <c r="C844" s="30"/>
      <c r="D844" s="28"/>
      <c r="E844" s="20"/>
    </row>
    <row r="845" spans="1:5" ht="14.4">
      <c r="A845" s="27"/>
      <c r="B845" s="133"/>
      <c r="C845" s="30"/>
      <c r="D845" s="28"/>
      <c r="E845" s="20"/>
    </row>
    <row r="846" spans="1:5" ht="14.4">
      <c r="A846" s="27"/>
      <c r="B846" s="133"/>
      <c r="C846" s="30"/>
      <c r="D846" s="28"/>
      <c r="E846" s="20"/>
    </row>
    <row r="847" spans="1:5" ht="14.4">
      <c r="A847" s="27"/>
      <c r="B847" s="133"/>
      <c r="C847" s="30"/>
      <c r="D847" s="28"/>
      <c r="E847" s="20"/>
    </row>
    <row r="848" spans="1:5" ht="14.4">
      <c r="A848" s="27"/>
      <c r="B848" s="133"/>
      <c r="C848" s="30"/>
      <c r="D848" s="28"/>
      <c r="E848" s="20"/>
    </row>
    <row r="849" spans="1:5" ht="14.4">
      <c r="A849" s="27"/>
      <c r="B849" s="133"/>
      <c r="C849" s="30"/>
      <c r="D849" s="28"/>
      <c r="E849" s="20"/>
    </row>
    <row r="850" spans="1:5" ht="14.4">
      <c r="A850" s="27"/>
      <c r="B850" s="133"/>
      <c r="C850" s="30"/>
      <c r="D850" s="28"/>
      <c r="E850" s="20"/>
    </row>
    <row r="851" spans="1:5" ht="14.4">
      <c r="A851" s="27"/>
      <c r="B851" s="133"/>
      <c r="C851" s="30"/>
      <c r="D851" s="28"/>
      <c r="E851" s="20"/>
    </row>
    <row r="852" spans="1:5" ht="14.4">
      <c r="A852" s="27"/>
      <c r="B852" s="133"/>
      <c r="C852" s="30"/>
      <c r="D852" s="28"/>
      <c r="E852" s="20"/>
    </row>
    <row r="853" spans="1:5" ht="14.4">
      <c r="A853" s="27"/>
      <c r="B853" s="133"/>
      <c r="C853" s="30"/>
      <c r="D853" s="28"/>
      <c r="E853" s="20"/>
    </row>
    <row r="854" spans="1:5" ht="14.4">
      <c r="A854" s="27"/>
      <c r="B854" s="133"/>
      <c r="C854" s="30"/>
      <c r="D854" s="28"/>
      <c r="E854" s="20"/>
    </row>
    <row r="855" spans="1:5" ht="14.4">
      <c r="A855" s="27"/>
      <c r="B855" s="133"/>
      <c r="C855" s="30"/>
      <c r="D855" s="28"/>
      <c r="E855" s="20"/>
    </row>
    <row r="856" spans="1:5" ht="14.4">
      <c r="A856" s="27"/>
      <c r="B856" s="133"/>
      <c r="C856" s="30"/>
      <c r="D856" s="28"/>
      <c r="E856" s="20"/>
    </row>
    <row r="857" spans="1:5" ht="14.4">
      <c r="A857" s="27"/>
      <c r="B857" s="133"/>
      <c r="C857" s="30"/>
      <c r="D857" s="28"/>
      <c r="E857" s="20"/>
    </row>
    <row r="858" spans="1:5" ht="14.4">
      <c r="A858" s="27"/>
      <c r="B858" s="133"/>
      <c r="C858" s="30"/>
      <c r="D858" s="28"/>
      <c r="E858" s="20"/>
    </row>
    <row r="859" spans="1:5" ht="14.4">
      <c r="A859" s="27"/>
      <c r="B859" s="133"/>
      <c r="C859" s="30"/>
      <c r="D859" s="28"/>
      <c r="E859" s="20"/>
    </row>
    <row r="860" spans="1:5" ht="14.4">
      <c r="A860" s="27"/>
      <c r="B860" s="133"/>
      <c r="C860" s="30"/>
      <c r="D860" s="28"/>
      <c r="E860" s="20"/>
    </row>
    <row r="861" spans="1:5" ht="14.4">
      <c r="A861" s="27"/>
      <c r="B861" s="133"/>
      <c r="C861" s="30"/>
      <c r="D861" s="28"/>
      <c r="E861" s="20"/>
    </row>
    <row r="862" spans="1:5" ht="14.4">
      <c r="A862" s="27"/>
      <c r="B862" s="133"/>
      <c r="C862" s="30"/>
      <c r="D862" s="28"/>
      <c r="E862" s="20"/>
    </row>
    <row r="863" spans="1:5" ht="14.4">
      <c r="A863" s="27"/>
      <c r="B863" s="133"/>
      <c r="C863" s="30"/>
      <c r="D863" s="28"/>
      <c r="E863" s="20"/>
    </row>
    <row r="864" spans="1:5" ht="14.4">
      <c r="A864" s="27"/>
      <c r="B864" s="133"/>
      <c r="C864" s="30"/>
      <c r="D864" s="28"/>
      <c r="E864" s="20"/>
    </row>
    <row r="865" spans="1:5" ht="14.4">
      <c r="A865" s="27"/>
      <c r="B865" s="133"/>
      <c r="C865" s="30"/>
      <c r="D865" s="28"/>
      <c r="E865" s="20"/>
    </row>
    <row r="866" spans="1:5" ht="14.4">
      <c r="A866" s="27"/>
      <c r="B866" s="133"/>
      <c r="C866" s="30"/>
      <c r="D866" s="28"/>
      <c r="E866" s="20"/>
    </row>
    <row r="867" spans="1:5" ht="14.4">
      <c r="A867" s="27"/>
      <c r="B867" s="133"/>
      <c r="C867" s="30"/>
      <c r="D867" s="28"/>
      <c r="E867" s="20"/>
    </row>
    <row r="868" spans="1:5" ht="14.4">
      <c r="A868" s="27"/>
      <c r="B868" s="133"/>
      <c r="C868" s="30"/>
      <c r="D868" s="28"/>
      <c r="E868" s="20"/>
    </row>
    <row r="869" spans="1:5" ht="14.4">
      <c r="A869" s="27"/>
      <c r="B869" s="133"/>
      <c r="C869" s="30"/>
      <c r="D869" s="28"/>
      <c r="E869" s="20"/>
    </row>
    <row r="870" spans="1:5" ht="14.4">
      <c r="A870" s="27"/>
      <c r="B870" s="133"/>
      <c r="C870" s="30"/>
      <c r="D870" s="28"/>
      <c r="E870" s="20"/>
    </row>
    <row r="871" spans="1:5" ht="14.4">
      <c r="A871" s="27"/>
      <c r="B871" s="133"/>
      <c r="C871" s="30"/>
      <c r="D871" s="28"/>
      <c r="E871" s="20"/>
    </row>
    <row r="872" spans="1:5" ht="14.4">
      <c r="A872" s="27"/>
      <c r="B872" s="133"/>
      <c r="C872" s="30"/>
      <c r="D872" s="28"/>
      <c r="E872" s="20"/>
    </row>
    <row r="873" spans="1:5" ht="14.4">
      <c r="A873" s="27"/>
      <c r="B873" s="133"/>
      <c r="C873" s="30"/>
      <c r="D873" s="28"/>
      <c r="E873" s="20"/>
    </row>
    <row r="874" spans="1:5" ht="14.4">
      <c r="A874" s="27"/>
      <c r="B874" s="133"/>
      <c r="C874" s="30"/>
      <c r="D874" s="28"/>
      <c r="E874" s="20"/>
    </row>
    <row r="875" spans="1:5" ht="14.4">
      <c r="A875" s="27"/>
      <c r="B875" s="133"/>
      <c r="C875" s="30"/>
      <c r="D875" s="28"/>
      <c r="E875" s="20"/>
    </row>
    <row r="876" spans="1:5" ht="14.4">
      <c r="A876" s="27"/>
      <c r="B876" s="133"/>
      <c r="C876" s="30"/>
      <c r="D876" s="28"/>
      <c r="E876" s="20"/>
    </row>
    <row r="877" spans="1:5" ht="14.4">
      <c r="A877" s="27"/>
      <c r="B877" s="133"/>
      <c r="C877" s="30"/>
      <c r="D877" s="28"/>
      <c r="E877" s="20"/>
    </row>
    <row r="878" spans="1:5" ht="14.4">
      <c r="A878" s="27"/>
      <c r="B878" s="133"/>
      <c r="C878" s="30"/>
      <c r="D878" s="28"/>
      <c r="E878" s="20"/>
    </row>
    <row r="879" spans="1:5" ht="14.4">
      <c r="A879" s="27"/>
      <c r="B879" s="133"/>
      <c r="C879" s="30"/>
      <c r="D879" s="28"/>
      <c r="E879" s="20"/>
    </row>
    <row r="880" spans="1:5" ht="14.4">
      <c r="A880" s="27"/>
      <c r="B880" s="133"/>
      <c r="C880" s="30"/>
      <c r="D880" s="28"/>
      <c r="E880" s="20"/>
    </row>
    <row r="881" spans="1:5" ht="14.4">
      <c r="A881" s="27"/>
      <c r="B881" s="133"/>
      <c r="C881" s="30"/>
      <c r="D881" s="28"/>
      <c r="E881" s="20"/>
    </row>
    <row r="882" spans="1:5" ht="14.4">
      <c r="A882" s="27"/>
      <c r="B882" s="133"/>
      <c r="C882" s="30"/>
      <c r="D882" s="28"/>
      <c r="E882" s="20"/>
    </row>
    <row r="883" spans="1:5" ht="14.4">
      <c r="A883" s="27"/>
      <c r="B883" s="133"/>
      <c r="C883" s="30"/>
      <c r="D883" s="28"/>
      <c r="E883" s="20"/>
    </row>
    <row r="884" spans="1:5" ht="14.4">
      <c r="A884" s="27"/>
      <c r="B884" s="133"/>
      <c r="C884" s="30"/>
      <c r="D884" s="28"/>
      <c r="E884" s="20"/>
    </row>
    <row r="885" spans="1:5" ht="14.4">
      <c r="A885" s="27"/>
      <c r="B885" s="133"/>
      <c r="C885" s="30"/>
      <c r="D885" s="28"/>
      <c r="E885" s="20"/>
    </row>
    <row r="886" spans="1:5" ht="14.4">
      <c r="A886" s="27"/>
      <c r="B886" s="133"/>
      <c r="C886" s="30"/>
      <c r="D886" s="28"/>
      <c r="E886" s="20"/>
    </row>
    <row r="887" spans="1:5" ht="14.4">
      <c r="A887" s="27"/>
      <c r="B887" s="133"/>
      <c r="C887" s="30"/>
      <c r="D887" s="28"/>
      <c r="E887" s="20"/>
    </row>
    <row r="888" spans="1:5" ht="14.4">
      <c r="A888" s="27"/>
      <c r="B888" s="133"/>
      <c r="C888" s="30"/>
      <c r="D888" s="28"/>
      <c r="E888" s="20"/>
    </row>
    <row r="889" spans="1:5" ht="14.4">
      <c r="A889" s="27"/>
      <c r="B889" s="133"/>
      <c r="C889" s="30"/>
      <c r="D889" s="28"/>
      <c r="E889" s="20"/>
    </row>
    <row r="890" spans="1:5" ht="14.4">
      <c r="A890" s="27"/>
      <c r="B890" s="133"/>
      <c r="C890" s="30"/>
      <c r="D890" s="28"/>
      <c r="E890" s="20"/>
    </row>
    <row r="891" spans="1:5" ht="14.4">
      <c r="A891" s="27"/>
      <c r="B891" s="133"/>
      <c r="C891" s="30"/>
      <c r="D891" s="28"/>
      <c r="E891" s="20"/>
    </row>
    <row r="892" spans="1:5" ht="14.4">
      <c r="A892" s="27"/>
      <c r="B892" s="133"/>
      <c r="C892" s="30"/>
      <c r="D892" s="28"/>
      <c r="E892" s="20"/>
    </row>
    <row r="893" spans="1:5" ht="14.4">
      <c r="A893" s="27"/>
      <c r="B893" s="133"/>
      <c r="C893" s="30"/>
      <c r="D893" s="28"/>
      <c r="E893" s="20"/>
    </row>
    <row r="894" spans="1:5" ht="14.4">
      <c r="A894" s="27"/>
      <c r="B894" s="133"/>
      <c r="C894" s="30"/>
      <c r="D894" s="28"/>
      <c r="E894" s="20"/>
    </row>
    <row r="895" spans="1:5" ht="14.4">
      <c r="A895" s="27"/>
      <c r="B895" s="133"/>
      <c r="C895" s="30"/>
      <c r="D895" s="28"/>
      <c r="E895" s="20"/>
    </row>
    <row r="896" spans="1:5" ht="14.4">
      <c r="A896" s="27"/>
      <c r="B896" s="133"/>
      <c r="C896" s="30"/>
      <c r="D896" s="28"/>
      <c r="E896" s="20"/>
    </row>
    <row r="897" spans="1:5" ht="14.4">
      <c r="A897" s="27"/>
      <c r="B897" s="133"/>
      <c r="C897" s="30"/>
      <c r="D897" s="28"/>
      <c r="E897" s="20"/>
    </row>
    <row r="898" spans="1:5" ht="14.4">
      <c r="A898" s="27"/>
      <c r="B898" s="133"/>
      <c r="C898" s="30"/>
      <c r="D898" s="28"/>
      <c r="E898" s="20"/>
    </row>
    <row r="899" spans="1:5" ht="14.4">
      <c r="A899" s="27"/>
      <c r="B899" s="133"/>
      <c r="C899" s="30"/>
      <c r="D899" s="28"/>
      <c r="E899" s="20"/>
    </row>
    <row r="900" spans="1:5" ht="14.4">
      <c r="A900" s="27"/>
      <c r="B900" s="133"/>
      <c r="C900" s="30"/>
      <c r="D900" s="28"/>
      <c r="E900" s="20"/>
    </row>
    <row r="901" spans="1:5" ht="14.4">
      <c r="A901" s="27"/>
      <c r="B901" s="133"/>
      <c r="C901" s="30"/>
      <c r="D901" s="28"/>
      <c r="E901" s="20"/>
    </row>
    <row r="902" spans="1:5" ht="14.4">
      <c r="A902" s="27"/>
      <c r="B902" s="133"/>
      <c r="C902" s="30"/>
      <c r="D902" s="28"/>
      <c r="E902" s="20"/>
    </row>
    <row r="903" spans="1:5" ht="14.4">
      <c r="A903" s="27"/>
      <c r="B903" s="133"/>
      <c r="C903" s="30"/>
      <c r="D903" s="28"/>
      <c r="E903" s="20"/>
    </row>
    <row r="904" spans="1:5" ht="14.4">
      <c r="A904" s="27"/>
      <c r="B904" s="133"/>
      <c r="C904" s="30"/>
      <c r="D904" s="28"/>
      <c r="E904" s="20"/>
    </row>
    <row r="905" spans="1:5" ht="14.4">
      <c r="A905" s="27"/>
      <c r="B905" s="133"/>
      <c r="C905" s="30"/>
      <c r="D905" s="28"/>
      <c r="E905" s="20"/>
    </row>
    <row r="906" spans="1:5" ht="14.4">
      <c r="A906" s="27"/>
      <c r="B906" s="133"/>
      <c r="C906" s="30"/>
      <c r="D906" s="28"/>
      <c r="E906" s="20"/>
    </row>
    <row r="907" spans="1:5" ht="14.4">
      <c r="A907" s="27"/>
      <c r="B907" s="133"/>
      <c r="C907" s="30"/>
      <c r="D907" s="28"/>
      <c r="E907" s="20"/>
    </row>
    <row r="908" spans="1:5" ht="14.4">
      <c r="A908" s="27"/>
      <c r="B908" s="133"/>
      <c r="C908" s="30"/>
      <c r="D908" s="28"/>
      <c r="E908" s="20"/>
    </row>
    <row r="909" spans="1:5" ht="14.4">
      <c r="A909" s="27"/>
      <c r="B909" s="133"/>
      <c r="C909" s="30"/>
      <c r="D909" s="28"/>
      <c r="E909" s="20"/>
    </row>
    <row r="910" spans="1:5" ht="14.4">
      <c r="A910" s="27"/>
      <c r="B910" s="133"/>
      <c r="C910" s="30"/>
      <c r="D910" s="28"/>
      <c r="E910" s="20"/>
    </row>
    <row r="911" spans="1:5" ht="14.4">
      <c r="A911" s="27"/>
      <c r="B911" s="133"/>
      <c r="C911" s="30"/>
      <c r="D911" s="28"/>
      <c r="E911" s="20"/>
    </row>
    <row r="912" spans="1:5" ht="14.4">
      <c r="A912" s="27"/>
      <c r="B912" s="133"/>
      <c r="C912" s="30"/>
      <c r="D912" s="28"/>
      <c r="E912" s="20"/>
    </row>
    <row r="913" spans="1:5" ht="14.4">
      <c r="A913" s="27"/>
      <c r="B913" s="133"/>
      <c r="C913" s="30"/>
      <c r="D913" s="28"/>
      <c r="E913" s="20"/>
    </row>
    <row r="914" spans="1:5" ht="14.4">
      <c r="A914" s="27"/>
      <c r="B914" s="133"/>
      <c r="C914" s="30"/>
      <c r="D914" s="28"/>
      <c r="E914" s="20"/>
    </row>
    <row r="915" spans="1:5" ht="14.4">
      <c r="A915" s="27"/>
      <c r="B915" s="133"/>
      <c r="C915" s="30"/>
      <c r="D915" s="28"/>
      <c r="E915" s="20"/>
    </row>
    <row r="916" spans="1:5" ht="14.4">
      <c r="A916" s="27"/>
      <c r="B916" s="133"/>
      <c r="C916" s="30"/>
      <c r="D916" s="28"/>
      <c r="E916" s="20"/>
    </row>
    <row r="917" spans="1:5" ht="14.4">
      <c r="A917" s="27"/>
      <c r="B917" s="133"/>
      <c r="C917" s="30"/>
      <c r="D917" s="28"/>
      <c r="E917" s="20"/>
    </row>
    <row r="918" spans="1:5" ht="14.4">
      <c r="A918" s="27"/>
      <c r="B918" s="133"/>
      <c r="C918" s="30"/>
      <c r="D918" s="28"/>
      <c r="E918" s="20"/>
    </row>
    <row r="919" spans="1:5" ht="14.4">
      <c r="A919" s="27"/>
      <c r="B919" s="133"/>
      <c r="C919" s="30"/>
      <c r="D919" s="28"/>
      <c r="E919" s="20"/>
    </row>
    <row r="920" spans="1:5" ht="14.4">
      <c r="A920" s="27"/>
      <c r="B920" s="133"/>
      <c r="C920" s="30"/>
      <c r="D920" s="28"/>
      <c r="E920" s="20"/>
    </row>
    <row r="921" spans="1:5" ht="14.4">
      <c r="A921" s="27"/>
      <c r="B921" s="133"/>
      <c r="C921" s="30"/>
      <c r="D921" s="28"/>
      <c r="E921" s="20"/>
    </row>
    <row r="922" spans="1:5" ht="14.4">
      <c r="A922" s="27"/>
      <c r="B922" s="133"/>
      <c r="C922" s="30"/>
      <c r="D922" s="28"/>
      <c r="E922" s="20"/>
    </row>
    <row r="923" spans="1:5" ht="14.4">
      <c r="A923" s="27"/>
      <c r="B923" s="133"/>
      <c r="C923" s="30"/>
      <c r="D923" s="28"/>
      <c r="E923" s="20"/>
    </row>
    <row r="924" spans="1:5" ht="14.4">
      <c r="A924" s="27"/>
      <c r="B924" s="133"/>
      <c r="C924" s="30"/>
      <c r="D924" s="28"/>
      <c r="E924" s="20"/>
    </row>
    <row r="925" spans="1:5" ht="14.4">
      <c r="A925" s="27"/>
      <c r="B925" s="133"/>
      <c r="C925" s="30"/>
      <c r="D925" s="28"/>
      <c r="E925" s="20"/>
    </row>
    <row r="926" spans="1:5" ht="14.4">
      <c r="A926" s="27"/>
      <c r="B926" s="133"/>
      <c r="C926" s="30"/>
      <c r="D926" s="28"/>
      <c r="E926" s="20"/>
    </row>
    <row r="927" spans="1:5" ht="14.4">
      <c r="A927" s="27"/>
      <c r="B927" s="133"/>
      <c r="C927" s="30"/>
      <c r="D927" s="28"/>
      <c r="E927" s="20"/>
    </row>
    <row r="928" spans="1:5" ht="14.4">
      <c r="A928" s="27"/>
      <c r="B928" s="133"/>
      <c r="C928" s="30"/>
      <c r="D928" s="28"/>
      <c r="E928" s="20"/>
    </row>
    <row r="929" spans="1:5" ht="14.4">
      <c r="A929" s="27"/>
      <c r="B929" s="133"/>
      <c r="C929" s="30"/>
      <c r="D929" s="28"/>
      <c r="E929" s="20"/>
    </row>
    <row r="930" spans="1:5" ht="14.4">
      <c r="A930" s="27"/>
      <c r="B930" s="133"/>
      <c r="C930" s="30"/>
      <c r="D930" s="28"/>
      <c r="E930" s="20"/>
    </row>
    <row r="931" spans="1:5" ht="14.4">
      <c r="A931" s="27"/>
      <c r="B931" s="133"/>
      <c r="C931" s="30"/>
      <c r="D931" s="28"/>
      <c r="E931" s="20"/>
    </row>
    <row r="932" spans="1:5" ht="14.4">
      <c r="A932" s="27"/>
      <c r="B932" s="133"/>
      <c r="C932" s="30"/>
      <c r="D932" s="28"/>
      <c r="E932" s="20"/>
    </row>
    <row r="933" spans="1:5" ht="14.4">
      <c r="A933" s="27"/>
      <c r="B933" s="133"/>
      <c r="C933" s="30"/>
      <c r="D933" s="28"/>
      <c r="E933" s="20"/>
    </row>
    <row r="934" spans="1:5" ht="14.4">
      <c r="A934" s="27"/>
      <c r="B934" s="133"/>
      <c r="C934" s="30"/>
      <c r="D934" s="28"/>
      <c r="E934" s="20"/>
    </row>
    <row r="935" spans="1:5" ht="14.4">
      <c r="A935" s="27"/>
      <c r="B935" s="133"/>
      <c r="C935" s="30"/>
      <c r="D935" s="28"/>
      <c r="E935" s="20"/>
    </row>
    <row r="936" spans="1:5" ht="14.4">
      <c r="A936" s="27"/>
      <c r="B936" s="133"/>
      <c r="C936" s="30"/>
      <c r="D936" s="28"/>
      <c r="E936" s="20"/>
    </row>
    <row r="937" spans="1:5" ht="14.4">
      <c r="A937" s="27"/>
      <c r="B937" s="133"/>
      <c r="C937" s="30"/>
      <c r="D937" s="28"/>
      <c r="E937" s="20"/>
    </row>
    <row r="938" spans="1:5" ht="14.4">
      <c r="A938" s="27"/>
      <c r="B938" s="133"/>
      <c r="C938" s="30"/>
      <c r="D938" s="28"/>
      <c r="E938" s="20"/>
    </row>
    <row r="939" spans="1:5" ht="14.4">
      <c r="A939" s="27"/>
      <c r="B939" s="133"/>
      <c r="C939" s="30"/>
      <c r="D939" s="28"/>
      <c r="E939" s="20"/>
    </row>
    <row r="940" spans="1:5" ht="14.4">
      <c r="A940" s="27"/>
      <c r="B940" s="133"/>
      <c r="C940" s="30"/>
      <c r="D940" s="28"/>
      <c r="E940" s="20"/>
    </row>
    <row r="941" spans="1:5" ht="14.4">
      <c r="A941" s="27"/>
      <c r="B941" s="133"/>
      <c r="C941" s="30"/>
      <c r="D941" s="28"/>
      <c r="E941" s="20"/>
    </row>
    <row r="942" spans="1:5" ht="14.4">
      <c r="A942" s="27"/>
      <c r="B942" s="133"/>
      <c r="C942" s="30"/>
      <c r="D942" s="28"/>
      <c r="E942" s="20"/>
    </row>
    <row r="943" spans="1:5" ht="14.4">
      <c r="A943" s="27"/>
      <c r="B943" s="133"/>
      <c r="C943" s="30"/>
      <c r="D943" s="28"/>
      <c r="E943" s="20"/>
    </row>
    <row r="944" spans="1:5" ht="14.4">
      <c r="A944" s="27"/>
      <c r="B944" s="133"/>
      <c r="C944" s="30"/>
      <c r="D944" s="28"/>
      <c r="E944" s="20"/>
    </row>
    <row r="945" spans="1:5" ht="14.4">
      <c r="A945" s="27"/>
      <c r="B945" s="133"/>
      <c r="C945" s="30"/>
      <c r="D945" s="28"/>
      <c r="E945" s="20"/>
    </row>
    <row r="946" spans="1:5" ht="14.4">
      <c r="A946" s="27"/>
      <c r="B946" s="133"/>
      <c r="C946" s="30"/>
      <c r="D946" s="28"/>
      <c r="E946" s="20"/>
    </row>
    <row r="947" spans="1:5" ht="14.4">
      <c r="A947" s="27"/>
      <c r="B947" s="133"/>
      <c r="C947" s="30"/>
      <c r="D947" s="28"/>
      <c r="E947" s="20"/>
    </row>
    <row r="948" spans="1:5" ht="14.4">
      <c r="A948" s="27"/>
      <c r="B948" s="133"/>
      <c r="C948" s="30"/>
      <c r="D948" s="28"/>
      <c r="E948" s="20"/>
    </row>
    <row r="949" spans="1:5" ht="14.4">
      <c r="A949" s="27"/>
      <c r="B949" s="133"/>
      <c r="C949" s="30"/>
      <c r="D949" s="28"/>
      <c r="E949" s="20"/>
    </row>
    <row r="950" spans="1:5" ht="14.4">
      <c r="A950" s="27"/>
      <c r="B950" s="133"/>
      <c r="C950" s="30"/>
      <c r="D950" s="28"/>
      <c r="E950" s="20"/>
    </row>
    <row r="951" spans="1:5" ht="14.4">
      <c r="A951" s="27"/>
      <c r="B951" s="133"/>
      <c r="C951" s="30"/>
      <c r="D951" s="28"/>
      <c r="E951" s="20"/>
    </row>
    <row r="952" spans="1:5" ht="14.4">
      <c r="A952" s="27"/>
      <c r="B952" s="133"/>
      <c r="C952" s="30"/>
      <c r="D952" s="28"/>
      <c r="E952" s="20"/>
    </row>
    <row r="953" spans="1:5" ht="14.4">
      <c r="A953" s="27"/>
      <c r="B953" s="133"/>
      <c r="C953" s="30"/>
      <c r="D953" s="28"/>
      <c r="E953" s="20"/>
    </row>
    <row r="954" spans="1:5" ht="14.4">
      <c r="A954" s="27"/>
      <c r="B954" s="133"/>
      <c r="C954" s="30"/>
      <c r="D954" s="28"/>
      <c r="E954" s="20"/>
    </row>
    <row r="955" spans="1:5" ht="14.4">
      <c r="A955" s="27"/>
      <c r="B955" s="133"/>
      <c r="C955" s="30"/>
      <c r="D955" s="28"/>
      <c r="E955" s="20"/>
    </row>
    <row r="956" spans="1:5" ht="14.4">
      <c r="A956" s="27"/>
      <c r="B956" s="133"/>
      <c r="C956" s="30"/>
      <c r="D956" s="28"/>
      <c r="E956" s="20"/>
    </row>
    <row r="957" spans="1:5" ht="14.4">
      <c r="A957" s="27"/>
      <c r="B957" s="133"/>
      <c r="C957" s="30"/>
      <c r="D957" s="28"/>
      <c r="E957" s="20"/>
    </row>
    <row r="958" spans="1:5" ht="14.4">
      <c r="A958" s="27"/>
      <c r="B958" s="133"/>
      <c r="C958" s="30"/>
      <c r="D958" s="28"/>
      <c r="E958" s="20"/>
    </row>
    <row r="959" spans="1:5" ht="14.4">
      <c r="A959" s="27"/>
      <c r="B959" s="133"/>
      <c r="C959" s="30"/>
      <c r="D959" s="28"/>
      <c r="E959" s="20"/>
    </row>
    <row r="960" spans="1:5" ht="14.4">
      <c r="A960" s="27"/>
      <c r="B960" s="133"/>
      <c r="C960" s="30"/>
      <c r="D960" s="28"/>
      <c r="E960" s="20"/>
    </row>
    <row r="961" spans="1:5" ht="14.4">
      <c r="A961" s="27"/>
      <c r="B961" s="133"/>
      <c r="C961" s="30"/>
      <c r="D961" s="28"/>
      <c r="E961" s="20"/>
    </row>
    <row r="962" spans="1:5" ht="14.4">
      <c r="A962" s="27"/>
      <c r="B962" s="133"/>
      <c r="C962" s="30"/>
      <c r="D962" s="28"/>
      <c r="E962" s="20"/>
    </row>
    <row r="963" spans="1:5" ht="14.4">
      <c r="A963" s="27"/>
      <c r="B963" s="133"/>
      <c r="C963" s="30"/>
      <c r="D963" s="28"/>
      <c r="E963" s="20"/>
    </row>
    <row r="964" spans="1:5" ht="14.4">
      <c r="A964" s="27"/>
      <c r="B964" s="133"/>
      <c r="C964" s="30"/>
      <c r="D964" s="28"/>
      <c r="E964" s="20"/>
    </row>
    <row r="965" spans="1:5" ht="14.4">
      <c r="A965" s="27"/>
      <c r="B965" s="133"/>
      <c r="C965" s="30"/>
      <c r="D965" s="28"/>
      <c r="E965" s="20"/>
    </row>
    <row r="966" spans="1:5" ht="14.4">
      <c r="A966" s="27"/>
      <c r="B966" s="133"/>
      <c r="C966" s="30"/>
      <c r="D966" s="28"/>
      <c r="E966" s="20"/>
    </row>
    <row r="967" spans="1:5" ht="14.4">
      <c r="A967" s="27"/>
      <c r="B967" s="133"/>
      <c r="C967" s="30"/>
      <c r="D967" s="28"/>
      <c r="E967" s="20"/>
    </row>
    <row r="968" spans="1:5" ht="14.4">
      <c r="A968" s="27"/>
      <c r="B968" s="133"/>
      <c r="C968" s="30"/>
      <c r="D968" s="28"/>
      <c r="E968" s="20"/>
    </row>
    <row r="969" spans="1:5" ht="14.4">
      <c r="A969" s="27"/>
      <c r="B969" s="133"/>
      <c r="C969" s="30"/>
      <c r="D969" s="28"/>
      <c r="E969" s="20"/>
    </row>
    <row r="970" spans="1:5" ht="14.4">
      <c r="A970" s="27"/>
      <c r="B970" s="133"/>
      <c r="C970" s="30"/>
      <c r="D970" s="28"/>
      <c r="E970" s="20"/>
    </row>
    <row r="971" spans="1:5" ht="14.4">
      <c r="A971" s="27"/>
      <c r="B971" s="133"/>
      <c r="C971" s="30"/>
      <c r="D971" s="28"/>
      <c r="E971" s="20"/>
    </row>
    <row r="972" spans="1:5" ht="14.4">
      <c r="A972" s="27"/>
      <c r="B972" s="133"/>
      <c r="C972" s="30"/>
      <c r="D972" s="28"/>
      <c r="E972" s="20"/>
    </row>
    <row r="973" spans="1:5" ht="14.4">
      <c r="A973" s="27"/>
      <c r="B973" s="133"/>
      <c r="C973" s="30"/>
      <c r="D973" s="28"/>
      <c r="E973" s="20"/>
    </row>
    <row r="974" spans="1:5" ht="14.4">
      <c r="A974" s="27"/>
      <c r="B974" s="133"/>
      <c r="C974" s="30"/>
      <c r="D974" s="28"/>
      <c r="E974" s="20"/>
    </row>
    <row r="975" spans="1:5" ht="14.4">
      <c r="A975" s="27"/>
      <c r="B975" s="133"/>
      <c r="C975" s="30"/>
      <c r="D975" s="28"/>
      <c r="E975" s="20"/>
    </row>
    <row r="976" spans="1:5" ht="14.4">
      <c r="A976" s="27"/>
      <c r="B976" s="133"/>
      <c r="C976" s="30"/>
      <c r="D976" s="28"/>
      <c r="E976" s="20"/>
    </row>
    <row r="977" spans="1:5" ht="14.4">
      <c r="A977" s="27"/>
      <c r="B977" s="133"/>
      <c r="C977" s="30"/>
      <c r="D977" s="28"/>
      <c r="E977" s="20"/>
    </row>
    <row r="978" spans="1:5" ht="14.4">
      <c r="A978" s="27"/>
      <c r="B978" s="133"/>
      <c r="C978" s="30"/>
      <c r="D978" s="28"/>
      <c r="E978" s="20"/>
    </row>
    <row r="979" spans="1:5" ht="14.4">
      <c r="A979" s="27"/>
      <c r="B979" s="133"/>
      <c r="C979" s="30"/>
      <c r="D979" s="28"/>
      <c r="E979" s="20"/>
    </row>
    <row r="980" spans="1:5" ht="14.4">
      <c r="A980" s="27"/>
      <c r="B980" s="133"/>
      <c r="C980" s="30"/>
      <c r="D980" s="28"/>
      <c r="E980" s="20"/>
    </row>
    <row r="981" spans="1:5" ht="14.4">
      <c r="A981" s="27"/>
      <c r="B981" s="133"/>
      <c r="C981" s="30"/>
      <c r="D981" s="28"/>
      <c r="E981" s="20"/>
    </row>
    <row r="982" spans="1:5" ht="14.4">
      <c r="A982" s="27"/>
      <c r="B982" s="133"/>
      <c r="C982" s="30"/>
      <c r="D982" s="28"/>
      <c r="E982" s="20"/>
    </row>
    <row r="983" spans="1:5" ht="14.4">
      <c r="A983" s="27"/>
      <c r="B983" s="133"/>
      <c r="C983" s="30"/>
      <c r="D983" s="28"/>
      <c r="E983" s="20"/>
    </row>
    <row r="984" spans="1:5" ht="14.4">
      <c r="A984" s="27"/>
      <c r="B984" s="133"/>
      <c r="C984" s="30"/>
      <c r="D984" s="28"/>
      <c r="E984" s="20"/>
    </row>
    <row r="985" spans="1:5" ht="14.4">
      <c r="A985" s="27"/>
      <c r="B985" s="133"/>
      <c r="C985" s="30"/>
      <c r="D985" s="28"/>
      <c r="E985" s="20"/>
    </row>
    <row r="986" spans="1:5" ht="14.4">
      <c r="A986" s="27"/>
      <c r="B986" s="133"/>
      <c r="C986" s="30"/>
      <c r="D986" s="28"/>
      <c r="E986" s="20"/>
    </row>
    <row r="987" spans="1:5" ht="14.4">
      <c r="A987" s="27"/>
      <c r="B987" s="133"/>
      <c r="C987" s="30"/>
      <c r="D987" s="28"/>
      <c r="E987" s="20"/>
    </row>
    <row r="988" spans="1:5" ht="14.4">
      <c r="A988" s="27"/>
      <c r="B988" s="133"/>
      <c r="C988" s="30"/>
      <c r="D988" s="28"/>
      <c r="E988" s="20"/>
    </row>
    <row r="989" spans="1:5" ht="14.4">
      <c r="A989" s="27"/>
      <c r="B989" s="133"/>
      <c r="C989" s="30"/>
      <c r="D989" s="28"/>
      <c r="E989" s="20"/>
    </row>
    <row r="990" spans="1:5" ht="14.4">
      <c r="A990" s="27"/>
      <c r="B990" s="133"/>
      <c r="C990" s="30"/>
      <c r="D990" s="28"/>
      <c r="E990" s="20"/>
    </row>
    <row r="991" spans="1:5" ht="14.4">
      <c r="A991" s="27"/>
      <c r="B991" s="133"/>
      <c r="C991" s="30"/>
      <c r="D991" s="28"/>
      <c r="E991" s="20"/>
    </row>
    <row r="992" spans="1:5" ht="14.4">
      <c r="A992" s="27"/>
      <c r="B992" s="133"/>
      <c r="C992" s="30"/>
      <c r="D992" s="28"/>
      <c r="E992" s="20"/>
    </row>
    <row r="993" spans="1:5" ht="14.4">
      <c r="A993" s="27"/>
      <c r="B993" s="133"/>
      <c r="C993" s="30"/>
      <c r="D993" s="28"/>
      <c r="E993" s="20"/>
    </row>
    <row r="994" spans="1:5" ht="14.4">
      <c r="A994" s="27"/>
      <c r="B994" s="133"/>
      <c r="C994" s="30"/>
      <c r="D994" s="28"/>
      <c r="E994" s="20"/>
    </row>
    <row r="995" spans="1:5" ht="14.4">
      <c r="A995" s="27"/>
      <c r="B995" s="133"/>
      <c r="C995" s="30"/>
      <c r="D995" s="28"/>
      <c r="E995" s="20"/>
    </row>
    <row r="996" spans="1:5" ht="14.4">
      <c r="A996" s="27"/>
      <c r="B996" s="133"/>
      <c r="C996" s="30"/>
      <c r="D996" s="28"/>
      <c r="E996" s="20"/>
    </row>
    <row r="997" spans="1:5" ht="14.4">
      <c r="A997" s="27"/>
      <c r="B997" s="133"/>
      <c r="C997" s="30"/>
      <c r="D997" s="28"/>
      <c r="E997" s="20"/>
    </row>
    <row r="998" spans="1:5" ht="14.4">
      <c r="A998" s="27"/>
      <c r="B998" s="133"/>
      <c r="C998" s="30"/>
      <c r="D998" s="28"/>
      <c r="E998" s="20"/>
    </row>
    <row r="999" spans="1:5" ht="14.4">
      <c r="A999" s="27"/>
      <c r="B999" s="133"/>
      <c r="C999" s="30"/>
      <c r="D999" s="28"/>
      <c r="E999" s="20"/>
    </row>
    <row r="1000" spans="1:5" ht="14.4">
      <c r="A1000" s="27"/>
      <c r="B1000" s="133"/>
      <c r="C1000" s="30"/>
      <c r="D1000" s="28"/>
      <c r="E1000" s="20"/>
    </row>
    <row r="1001" spans="1:5" ht="14.4">
      <c r="A1001" s="27"/>
      <c r="B1001" s="133"/>
      <c r="C1001" s="30"/>
      <c r="D1001" s="28"/>
      <c r="E1001" s="20"/>
    </row>
    <row r="1002" spans="1:5" ht="14.4">
      <c r="A1002" s="27"/>
      <c r="B1002" s="133"/>
      <c r="C1002" s="30"/>
      <c r="D1002" s="28"/>
      <c r="E1002" s="20"/>
    </row>
    <row r="1003" spans="1:5" ht="14.4">
      <c r="A1003" s="27"/>
      <c r="B1003" s="133"/>
      <c r="C1003" s="30"/>
      <c r="D1003" s="28"/>
      <c r="E1003" s="20"/>
    </row>
    <row r="1004" spans="1:5" ht="14.4">
      <c r="A1004" s="27"/>
      <c r="B1004" s="133"/>
      <c r="C1004" s="30"/>
      <c r="D1004" s="28"/>
      <c r="E1004" s="20"/>
    </row>
    <row r="1005" spans="1:5" ht="14.4">
      <c r="A1005" s="27"/>
      <c r="B1005" s="133"/>
      <c r="C1005" s="30"/>
      <c r="D1005" s="28"/>
      <c r="E1005" s="20"/>
    </row>
    <row r="1006" spans="1:5" ht="14.4">
      <c r="A1006" s="27"/>
      <c r="B1006" s="133"/>
      <c r="C1006" s="30"/>
      <c r="D1006" s="28"/>
      <c r="E1006" s="20"/>
    </row>
    <row r="1007" spans="1:5" ht="14.4">
      <c r="A1007" s="27"/>
      <c r="B1007" s="133"/>
      <c r="C1007" s="30"/>
      <c r="D1007" s="28"/>
      <c r="E1007" s="20"/>
    </row>
    <row r="1008" spans="1:5" ht="14.4">
      <c r="A1008" s="27"/>
      <c r="B1008" s="133"/>
      <c r="C1008" s="30"/>
      <c r="D1008" s="28"/>
      <c r="E1008" s="20"/>
    </row>
    <row r="1009" spans="1:5" ht="14.4">
      <c r="A1009" s="27"/>
      <c r="B1009" s="133"/>
      <c r="C1009" s="30"/>
      <c r="D1009" s="28"/>
      <c r="E1009" s="20"/>
    </row>
    <row r="1010" spans="1:5" ht="14.4">
      <c r="A1010" s="27"/>
      <c r="B1010" s="133"/>
      <c r="C1010" s="30"/>
      <c r="D1010" s="28"/>
      <c r="E1010" s="20"/>
    </row>
    <row r="1011" spans="1:5" ht="14.4">
      <c r="A1011" s="27"/>
      <c r="B1011" s="133"/>
      <c r="C1011" s="30"/>
      <c r="D1011" s="28"/>
      <c r="E1011" s="20"/>
    </row>
    <row r="1012" spans="1:5" ht="14.4">
      <c r="A1012" s="27"/>
      <c r="B1012" s="133"/>
      <c r="C1012" s="30"/>
      <c r="D1012" s="28"/>
      <c r="E1012" s="20"/>
    </row>
    <row r="1013" spans="1:5" ht="14.4">
      <c r="A1013" s="27"/>
      <c r="B1013" s="133"/>
      <c r="C1013" s="30"/>
      <c r="D1013" s="28"/>
      <c r="E1013" s="20"/>
    </row>
    <row r="1014" spans="1:5" ht="14.4">
      <c r="A1014" s="27"/>
      <c r="B1014" s="133"/>
      <c r="C1014" s="30"/>
      <c r="D1014" s="28"/>
      <c r="E1014" s="20"/>
    </row>
    <row r="1015" spans="1:5" ht="14.4">
      <c r="A1015" s="27"/>
      <c r="B1015" s="133"/>
      <c r="C1015" s="30"/>
      <c r="D1015" s="28"/>
      <c r="E1015" s="20"/>
    </row>
    <row r="1016" spans="1:5" ht="14.4">
      <c r="A1016" s="27"/>
      <c r="B1016" s="133"/>
      <c r="C1016" s="30"/>
      <c r="D1016" s="28"/>
      <c r="E1016" s="20"/>
    </row>
    <row r="1017" spans="1:5" ht="14.4">
      <c r="A1017" s="27"/>
      <c r="B1017" s="133"/>
      <c r="C1017" s="30"/>
      <c r="D1017" s="28"/>
      <c r="E1017" s="20"/>
    </row>
    <row r="1018" spans="1:5" ht="14.4">
      <c r="A1018" s="27"/>
      <c r="B1018" s="133"/>
      <c r="C1018" s="30"/>
      <c r="D1018" s="28"/>
      <c r="E1018" s="20"/>
    </row>
    <row r="1019" spans="1:5" ht="14.4">
      <c r="A1019" s="27"/>
      <c r="B1019" s="133"/>
      <c r="C1019" s="30"/>
      <c r="D1019" s="28"/>
      <c r="E1019" s="20"/>
    </row>
    <row r="1020" spans="1:5" ht="14.4">
      <c r="A1020" s="27"/>
      <c r="B1020" s="133"/>
      <c r="C1020" s="30"/>
      <c r="D1020" s="28"/>
      <c r="E1020" s="20"/>
    </row>
    <row r="1021" spans="1:5" ht="14.4">
      <c r="A1021" s="27"/>
      <c r="B1021" s="133"/>
      <c r="C1021" s="30"/>
      <c r="D1021" s="28"/>
      <c r="E1021" s="20"/>
    </row>
    <row r="1022" spans="1:5" ht="14.4">
      <c r="A1022" s="27"/>
      <c r="B1022" s="133"/>
      <c r="C1022" s="30"/>
      <c r="D1022" s="28"/>
      <c r="E1022" s="20"/>
    </row>
    <row r="1023" spans="1:5" ht="14.4">
      <c r="A1023" s="27"/>
      <c r="B1023" s="133"/>
      <c r="C1023" s="30"/>
      <c r="D1023" s="28"/>
      <c r="E1023" s="20"/>
    </row>
    <row r="1024" spans="1:5" ht="14.4">
      <c r="A1024" s="27"/>
      <c r="B1024" s="133"/>
      <c r="C1024" s="30"/>
      <c r="D1024" s="28"/>
      <c r="E1024" s="20"/>
    </row>
    <row r="1025" spans="1:5" ht="14.4">
      <c r="A1025" s="27"/>
      <c r="B1025" s="133"/>
      <c r="C1025" s="30"/>
      <c r="D1025" s="28"/>
      <c r="E1025" s="20"/>
    </row>
    <row r="1026" spans="1:5" ht="14.4">
      <c r="A1026" s="27"/>
      <c r="B1026" s="133"/>
      <c r="C1026" s="30"/>
      <c r="D1026" s="28"/>
      <c r="E1026" s="20"/>
    </row>
    <row r="1027" spans="1:5" ht="14.4">
      <c r="A1027" s="27"/>
      <c r="B1027" s="133"/>
      <c r="C1027" s="30"/>
      <c r="D1027" s="28"/>
      <c r="E1027" s="20"/>
    </row>
    <row r="1028" spans="1:5" ht="14.4">
      <c r="A1028" s="27"/>
      <c r="B1028" s="133"/>
      <c r="C1028" s="30"/>
      <c r="D1028" s="28"/>
      <c r="E1028" s="20"/>
    </row>
    <row r="1029" spans="1:5" ht="14.4">
      <c r="A1029" s="27"/>
      <c r="B1029" s="133"/>
      <c r="C1029" s="30"/>
      <c r="D1029" s="28"/>
      <c r="E1029" s="20"/>
    </row>
    <row r="1030" spans="1:5" ht="14.4">
      <c r="A1030" s="27"/>
      <c r="B1030" s="133"/>
      <c r="C1030" s="30"/>
      <c r="D1030" s="28"/>
      <c r="E1030" s="20"/>
    </row>
    <row r="1031" spans="1:5" ht="14.4">
      <c r="A1031" s="27"/>
      <c r="B1031" s="133"/>
      <c r="C1031" s="30"/>
      <c r="D1031" s="28"/>
      <c r="E1031" s="20"/>
    </row>
    <row r="1032" spans="1:5" ht="14.4">
      <c r="A1032" s="27"/>
      <c r="B1032" s="133"/>
      <c r="C1032" s="30"/>
      <c r="D1032" s="28"/>
      <c r="E1032" s="20"/>
    </row>
    <row r="1033" spans="1:5" ht="14.4">
      <c r="A1033" s="27"/>
      <c r="B1033" s="133"/>
      <c r="C1033" s="30"/>
      <c r="D1033" s="28"/>
      <c r="E1033" s="20"/>
    </row>
    <row r="1034" spans="1:5" ht="14.4">
      <c r="A1034" s="27"/>
      <c r="B1034" s="133"/>
      <c r="C1034" s="30"/>
      <c r="D1034" s="28"/>
      <c r="E1034" s="20"/>
    </row>
    <row r="1035" spans="1:5" ht="14.4">
      <c r="A1035" s="27"/>
      <c r="B1035" s="133"/>
      <c r="C1035" s="30"/>
      <c r="D1035" s="28"/>
      <c r="E1035" s="20"/>
    </row>
    <row r="1036" spans="1:5" ht="14.4">
      <c r="A1036" s="27"/>
      <c r="B1036" s="133"/>
      <c r="C1036" s="30"/>
      <c r="D1036" s="28"/>
      <c r="E1036" s="20"/>
    </row>
    <row r="1037" spans="1:5" ht="14.4">
      <c r="A1037" s="27"/>
      <c r="B1037" s="133"/>
      <c r="C1037" s="30"/>
      <c r="D1037" s="28"/>
      <c r="E1037" s="20"/>
    </row>
    <row r="1038" spans="1:5" ht="14.4">
      <c r="A1038" s="27"/>
      <c r="B1038" s="133"/>
      <c r="C1038" s="30"/>
      <c r="D1038" s="28"/>
      <c r="E1038" s="20"/>
    </row>
    <row r="1039" spans="1:5" ht="14.4">
      <c r="A1039" s="27"/>
      <c r="B1039" s="133"/>
      <c r="C1039" s="30"/>
      <c r="D1039" s="28"/>
      <c r="E1039" s="20"/>
    </row>
    <row r="1040" spans="1:5" ht="14.4">
      <c r="A1040" s="27"/>
      <c r="B1040" s="133"/>
      <c r="C1040" s="30"/>
      <c r="D1040" s="28"/>
      <c r="E1040" s="20"/>
    </row>
    <row r="1041" spans="1:5" ht="14.4">
      <c r="A1041" s="27"/>
      <c r="B1041" s="133"/>
      <c r="C1041" s="30"/>
      <c r="D1041" s="28"/>
      <c r="E1041" s="20"/>
    </row>
    <row r="1042" spans="1:5" ht="14.4">
      <c r="A1042" s="27"/>
      <c r="B1042" s="133"/>
      <c r="C1042" s="30"/>
      <c r="D1042" s="28"/>
      <c r="E1042" s="20"/>
    </row>
    <row r="1043" spans="1:5" ht="14.4">
      <c r="A1043" s="27"/>
      <c r="B1043" s="133"/>
      <c r="C1043" s="30"/>
      <c r="D1043" s="28"/>
      <c r="E1043" s="20"/>
    </row>
    <row r="1044" spans="1:5" ht="14.4">
      <c r="A1044" s="27"/>
      <c r="B1044" s="133"/>
      <c r="C1044" s="30"/>
      <c r="D1044" s="28"/>
      <c r="E1044" s="20"/>
    </row>
    <row r="1045" spans="1:5" ht="14.4">
      <c r="A1045" s="27"/>
      <c r="B1045" s="133"/>
      <c r="C1045" s="30"/>
      <c r="D1045" s="28"/>
      <c r="E1045" s="20"/>
    </row>
    <row r="1046" spans="1:5" ht="14.4">
      <c r="A1046" s="27"/>
      <c r="B1046" s="133"/>
      <c r="C1046" s="30"/>
      <c r="D1046" s="28"/>
      <c r="E1046" s="20"/>
    </row>
    <row r="1047" spans="1:5" ht="14.4">
      <c r="A1047" s="27"/>
      <c r="B1047" s="133"/>
      <c r="C1047" s="30"/>
      <c r="D1047" s="28"/>
      <c r="E1047" s="20"/>
    </row>
    <row r="1048" spans="1:5" ht="14.4">
      <c r="A1048" s="27"/>
      <c r="B1048" s="133"/>
      <c r="C1048" s="30"/>
      <c r="D1048" s="28"/>
      <c r="E1048" s="20"/>
    </row>
    <row r="1049" spans="1:5" ht="14.4">
      <c r="A1049" s="27"/>
      <c r="B1049" s="133"/>
      <c r="C1049" s="30"/>
      <c r="D1049" s="28"/>
      <c r="E1049" s="20"/>
    </row>
    <row r="1050" spans="1:5" ht="14.4">
      <c r="A1050" s="27"/>
      <c r="B1050" s="133"/>
      <c r="C1050" s="30"/>
      <c r="D1050" s="28"/>
      <c r="E1050" s="20"/>
    </row>
    <row r="1051" spans="1:5" ht="14.4">
      <c r="A1051" s="27"/>
      <c r="B1051" s="133"/>
      <c r="C1051" s="30"/>
      <c r="D1051" s="28"/>
      <c r="E1051" s="20"/>
    </row>
    <row r="1052" spans="1:5" ht="14.4">
      <c r="A1052" s="27"/>
      <c r="B1052" s="133"/>
      <c r="C1052" s="30"/>
      <c r="D1052" s="28"/>
      <c r="E1052" s="20"/>
    </row>
    <row r="1053" spans="1:5" ht="14.4">
      <c r="A1053" s="27"/>
      <c r="B1053" s="133"/>
      <c r="C1053" s="30"/>
      <c r="D1053" s="28"/>
      <c r="E1053" s="20"/>
    </row>
    <row r="1054" spans="1:5" ht="14.4">
      <c r="A1054" s="27"/>
      <c r="B1054" s="133"/>
      <c r="C1054" s="30"/>
      <c r="D1054" s="28"/>
      <c r="E1054" s="20"/>
    </row>
    <row r="1055" spans="1:5" ht="14.4">
      <c r="A1055" s="27"/>
      <c r="B1055" s="133"/>
      <c r="C1055" s="30"/>
      <c r="D1055" s="28"/>
      <c r="E1055" s="20"/>
    </row>
    <row r="1056" spans="1:5" ht="14.4">
      <c r="A1056" s="27"/>
      <c r="B1056" s="133"/>
      <c r="C1056" s="30"/>
      <c r="D1056" s="28"/>
      <c r="E1056" s="20"/>
    </row>
    <row r="1057" spans="1:5" ht="14.4">
      <c r="A1057" s="27"/>
      <c r="B1057" s="133"/>
      <c r="C1057" s="30"/>
      <c r="D1057" s="28"/>
      <c r="E1057" s="20"/>
    </row>
    <row r="1058" spans="1:5" ht="14.4">
      <c r="A1058" s="27"/>
      <c r="B1058" s="133"/>
      <c r="C1058" s="30"/>
      <c r="D1058" s="28"/>
      <c r="E1058" s="20"/>
    </row>
    <row r="1059" spans="1:5" ht="14.4">
      <c r="A1059" s="27"/>
      <c r="B1059" s="133"/>
      <c r="C1059" s="30"/>
      <c r="D1059" s="28"/>
      <c r="E1059" s="20"/>
    </row>
    <row r="1060" spans="1:5" ht="14.4">
      <c r="A1060" s="27"/>
      <c r="B1060" s="133"/>
      <c r="C1060" s="30"/>
      <c r="D1060" s="28"/>
      <c r="E1060" s="20"/>
    </row>
    <row r="1061" spans="1:5" ht="14.4">
      <c r="A1061" s="27"/>
      <c r="B1061" s="133"/>
      <c r="C1061" s="30"/>
      <c r="D1061" s="28"/>
      <c r="E1061" s="20"/>
    </row>
    <row r="1062" spans="1:5" ht="14.4">
      <c r="A1062" s="27"/>
      <c r="B1062" s="133"/>
      <c r="C1062" s="30"/>
      <c r="D1062" s="28"/>
      <c r="E1062" s="20"/>
    </row>
    <row r="1063" spans="1:5" ht="14.4">
      <c r="A1063" s="27"/>
      <c r="B1063" s="133"/>
      <c r="C1063" s="30"/>
      <c r="D1063" s="28"/>
      <c r="E1063" s="20"/>
    </row>
    <row r="1064" spans="1:5" ht="14.4">
      <c r="A1064" s="27"/>
      <c r="B1064" s="133"/>
      <c r="C1064" s="30"/>
      <c r="D1064" s="28"/>
      <c r="E1064" s="20"/>
    </row>
    <row r="1065" spans="1:5" ht="14.4">
      <c r="A1065" s="27"/>
      <c r="B1065" s="133"/>
      <c r="C1065" s="30"/>
      <c r="D1065" s="28"/>
      <c r="E1065" s="20"/>
    </row>
    <row r="1066" spans="1:5" ht="14.4">
      <c r="A1066" s="27"/>
      <c r="B1066" s="133"/>
      <c r="C1066" s="30"/>
      <c r="D1066" s="28"/>
      <c r="E1066" s="20"/>
    </row>
    <row r="1067" spans="1:5" ht="14.4">
      <c r="A1067" s="27"/>
      <c r="B1067" s="133"/>
      <c r="C1067" s="30"/>
      <c r="D1067" s="28"/>
      <c r="E1067" s="20"/>
    </row>
    <row r="1068" spans="1:5" ht="14.4">
      <c r="A1068" s="27"/>
      <c r="B1068" s="133"/>
      <c r="C1068" s="30"/>
      <c r="D1068" s="28"/>
      <c r="E1068" s="20"/>
    </row>
    <row r="1069" spans="1:5" ht="14.4">
      <c r="A1069" s="27"/>
      <c r="B1069" s="133"/>
      <c r="C1069" s="30"/>
      <c r="D1069" s="28"/>
      <c r="E1069" s="20"/>
    </row>
    <row r="1070" spans="1:5" ht="14.4">
      <c r="A1070" s="27"/>
      <c r="B1070" s="133"/>
      <c r="C1070" s="30"/>
      <c r="D1070" s="28"/>
      <c r="E1070" s="20"/>
    </row>
    <row r="1071" spans="1:5" ht="14.4">
      <c r="A1071" s="27"/>
      <c r="B1071" s="133"/>
      <c r="C1071" s="30"/>
      <c r="D1071" s="28"/>
      <c r="E1071" s="20"/>
    </row>
    <row r="1072" spans="1:5" ht="14.4">
      <c r="A1072" s="27"/>
      <c r="B1072" s="133"/>
      <c r="C1072" s="30"/>
      <c r="D1072" s="28"/>
      <c r="E1072" s="20"/>
    </row>
    <row r="1073" spans="1:5" ht="14.4">
      <c r="A1073" s="27"/>
      <c r="B1073" s="133"/>
      <c r="C1073" s="30"/>
      <c r="D1073" s="28"/>
      <c r="E1073" s="20"/>
    </row>
    <row r="1074" spans="1:5" ht="14.4">
      <c r="A1074" s="27"/>
      <c r="B1074" s="133"/>
      <c r="C1074" s="30"/>
      <c r="D1074" s="28"/>
      <c r="E1074" s="20"/>
    </row>
    <row r="1075" spans="1:5" ht="14.4">
      <c r="A1075" s="27"/>
      <c r="B1075" s="133"/>
      <c r="C1075" s="30"/>
      <c r="D1075" s="28"/>
      <c r="E1075" s="20"/>
    </row>
    <row r="1076" spans="1:5" ht="14.4">
      <c r="A1076" s="27"/>
      <c r="B1076" s="133"/>
      <c r="C1076" s="30"/>
      <c r="D1076" s="28"/>
      <c r="E1076" s="20"/>
    </row>
    <row r="1077" spans="1:5" ht="14.4">
      <c r="A1077" s="27"/>
      <c r="B1077" s="133"/>
      <c r="C1077" s="30"/>
      <c r="D1077" s="28"/>
      <c r="E1077" s="20"/>
    </row>
    <row r="1078" spans="1:5" ht="14.4">
      <c r="A1078" s="27"/>
      <c r="B1078" s="133"/>
      <c r="C1078" s="30"/>
      <c r="D1078" s="28"/>
      <c r="E1078" s="20"/>
    </row>
    <row r="1079" spans="1:5" ht="14.4">
      <c r="A1079" s="27"/>
      <c r="B1079" s="133"/>
      <c r="C1079" s="30"/>
      <c r="D1079" s="28"/>
      <c r="E1079" s="20"/>
    </row>
    <row r="1080" spans="1:5" ht="14.4">
      <c r="A1080" s="27"/>
      <c r="B1080" s="133"/>
      <c r="C1080" s="30"/>
      <c r="D1080" s="28"/>
      <c r="E1080" s="20"/>
    </row>
    <row r="1081" spans="1:5" ht="14.4">
      <c r="A1081" s="27"/>
      <c r="B1081" s="133"/>
      <c r="C1081" s="30"/>
      <c r="D1081" s="28"/>
      <c r="E1081" s="20"/>
    </row>
    <row r="1082" spans="1:5" ht="14.4">
      <c r="A1082" s="27"/>
      <c r="B1082" s="133"/>
      <c r="C1082" s="30"/>
      <c r="D1082" s="28"/>
      <c r="E1082" s="20"/>
    </row>
    <row r="1083" spans="1:5" ht="14.4">
      <c r="A1083" s="27"/>
      <c r="B1083" s="133"/>
      <c r="C1083" s="30"/>
      <c r="D1083" s="28"/>
      <c r="E1083" s="20"/>
    </row>
    <row r="1084" spans="1:5" ht="14.4">
      <c r="A1084" s="27"/>
      <c r="B1084" s="133"/>
      <c r="C1084" s="30"/>
      <c r="D1084" s="28"/>
      <c r="E1084" s="20"/>
    </row>
    <row r="1085" spans="1:5" ht="14.4">
      <c r="A1085" s="27"/>
      <c r="B1085" s="133"/>
      <c r="C1085" s="30"/>
      <c r="D1085" s="28"/>
      <c r="E1085" s="20"/>
    </row>
    <row r="1086" spans="1:5" ht="14.4">
      <c r="A1086" s="27"/>
      <c r="B1086" s="133"/>
      <c r="C1086" s="30"/>
      <c r="D1086" s="28"/>
      <c r="E1086" s="20"/>
    </row>
    <row r="1087" spans="1:5" ht="14.4">
      <c r="A1087" s="27"/>
      <c r="B1087" s="133"/>
      <c r="C1087" s="30"/>
      <c r="D1087" s="28"/>
      <c r="E1087" s="20"/>
    </row>
    <row r="1088" spans="1:5" ht="14.4">
      <c r="A1088" s="27"/>
      <c r="B1088" s="133"/>
      <c r="C1088" s="30"/>
      <c r="D1088" s="28"/>
      <c r="E1088" s="20"/>
    </row>
    <row r="1089" spans="1:5" ht="14.4">
      <c r="A1089" s="27"/>
      <c r="B1089" s="133"/>
      <c r="C1089" s="30"/>
      <c r="D1089" s="28"/>
      <c r="E1089" s="20"/>
    </row>
    <row r="1090" spans="1:5" ht="14.4">
      <c r="A1090" s="27"/>
      <c r="B1090" s="133"/>
      <c r="C1090" s="30"/>
      <c r="D1090" s="28"/>
      <c r="E1090" s="20"/>
    </row>
    <row r="1091" spans="1:5" ht="14.4">
      <c r="A1091" s="27"/>
      <c r="B1091" s="133"/>
      <c r="C1091" s="30"/>
      <c r="D1091" s="28"/>
      <c r="E1091" s="20"/>
    </row>
    <row r="1092" spans="1:5" ht="14.4">
      <c r="A1092" s="27"/>
      <c r="B1092" s="133"/>
      <c r="C1092" s="30"/>
      <c r="D1092" s="28"/>
      <c r="E1092" s="20"/>
    </row>
    <row r="1093" spans="1:5" ht="14.4">
      <c r="A1093" s="27"/>
      <c r="B1093" s="133"/>
      <c r="C1093" s="30"/>
      <c r="D1093" s="28"/>
      <c r="E1093" s="20"/>
    </row>
    <row r="1094" spans="1:5" ht="14.4">
      <c r="A1094" s="27"/>
      <c r="B1094" s="133"/>
      <c r="C1094" s="30"/>
      <c r="D1094" s="28"/>
      <c r="E1094" s="20"/>
    </row>
    <row r="1095" spans="1:5" ht="14.4">
      <c r="A1095" s="27"/>
      <c r="B1095" s="133"/>
      <c r="C1095" s="30"/>
      <c r="D1095" s="28"/>
      <c r="E1095" s="20"/>
    </row>
    <row r="1096" spans="1:5" ht="14.4">
      <c r="A1096" s="27"/>
      <c r="B1096" s="133"/>
      <c r="C1096" s="30"/>
      <c r="D1096" s="28"/>
      <c r="E1096" s="20"/>
    </row>
    <row r="1097" spans="1:5" ht="14.4">
      <c r="A1097" s="27"/>
      <c r="B1097" s="133"/>
      <c r="C1097" s="30"/>
      <c r="D1097" s="28"/>
      <c r="E1097" s="20"/>
    </row>
    <row r="1098" spans="1:5" ht="14.4">
      <c r="A1098" s="27"/>
      <c r="B1098" s="133"/>
      <c r="C1098" s="30"/>
      <c r="D1098" s="28"/>
      <c r="E1098" s="20"/>
    </row>
    <row r="1099" spans="1:5" ht="14.4">
      <c r="A1099" s="27"/>
      <c r="B1099" s="133"/>
      <c r="C1099" s="30"/>
      <c r="D1099" s="28"/>
      <c r="E1099" s="20"/>
    </row>
    <row r="1100" spans="1:5" ht="14.4">
      <c r="A1100" s="27"/>
      <c r="B1100" s="133"/>
      <c r="C1100" s="30"/>
      <c r="D1100" s="28"/>
      <c r="E1100" s="20"/>
    </row>
    <row r="1101" spans="1:5" ht="14.4">
      <c r="A1101" s="27"/>
      <c r="B1101" s="133"/>
      <c r="C1101" s="30"/>
      <c r="D1101" s="28"/>
      <c r="E1101" s="20"/>
    </row>
    <row r="1102" spans="1:5" ht="14.4">
      <c r="A1102" s="27"/>
      <c r="B1102" s="133"/>
      <c r="C1102" s="30"/>
      <c r="D1102" s="28"/>
      <c r="E1102" s="20"/>
    </row>
    <row r="1103" spans="1:5" ht="14.4">
      <c r="A1103" s="27"/>
      <c r="B1103" s="133"/>
      <c r="C1103" s="30"/>
      <c r="D1103" s="28"/>
      <c r="E1103" s="20"/>
    </row>
    <row r="1104" spans="1:5" ht="14.4">
      <c r="A1104" s="27"/>
      <c r="B1104" s="133"/>
      <c r="C1104" s="30"/>
      <c r="D1104" s="28"/>
      <c r="E1104" s="20"/>
    </row>
    <row r="1105" spans="1:5" ht="14.4">
      <c r="A1105" s="27"/>
      <c r="B1105" s="133"/>
      <c r="C1105" s="30"/>
      <c r="D1105" s="28"/>
      <c r="E1105" s="20"/>
    </row>
    <row r="1106" spans="1:5" ht="14.4">
      <c r="A1106" s="27"/>
      <c r="B1106" s="133"/>
      <c r="C1106" s="30"/>
      <c r="D1106" s="28"/>
      <c r="E1106" s="20"/>
    </row>
    <row r="1107" spans="1:5" ht="14.4">
      <c r="A1107" s="27"/>
      <c r="B1107" s="133"/>
      <c r="C1107" s="30"/>
      <c r="D1107" s="28"/>
      <c r="E1107" s="20"/>
    </row>
    <row r="1108" spans="1:5" ht="14.4">
      <c r="A1108" s="27"/>
      <c r="B1108" s="133"/>
      <c r="C1108" s="30"/>
      <c r="D1108" s="28"/>
      <c r="E1108" s="20"/>
    </row>
    <row r="1109" spans="1:5" ht="14.4">
      <c r="A1109" s="27"/>
      <c r="B1109" s="133"/>
      <c r="C1109" s="30"/>
      <c r="D1109" s="28"/>
      <c r="E1109" s="20"/>
    </row>
    <row r="1110" spans="1:5" ht="14.4">
      <c r="A1110" s="27"/>
      <c r="B1110" s="133"/>
      <c r="C1110" s="30"/>
      <c r="D1110" s="28"/>
      <c r="E1110" s="20"/>
    </row>
    <row r="1111" spans="1:5" ht="14.4">
      <c r="A1111" s="27"/>
      <c r="B1111" s="133"/>
      <c r="C1111" s="30"/>
      <c r="D1111" s="28"/>
      <c r="E1111" s="20"/>
    </row>
    <row r="1112" spans="1:5" ht="14.4">
      <c r="A1112" s="27"/>
      <c r="B1112" s="133"/>
      <c r="C1112" s="30"/>
      <c r="D1112" s="28"/>
      <c r="E1112" s="20"/>
    </row>
    <row r="1113" spans="1:5" ht="14.4">
      <c r="A1113" s="27"/>
      <c r="B1113" s="133"/>
      <c r="C1113" s="30"/>
      <c r="D1113" s="28"/>
      <c r="E1113" s="20"/>
    </row>
    <row r="1114" spans="1:5" ht="14.4">
      <c r="A1114" s="27"/>
      <c r="B1114" s="133"/>
      <c r="C1114" s="30"/>
      <c r="D1114" s="28"/>
      <c r="E1114" s="20"/>
    </row>
    <row r="1115" spans="1:5" ht="14.4">
      <c r="A1115" s="27"/>
      <c r="B1115" s="133"/>
      <c r="C1115" s="30"/>
      <c r="D1115" s="28"/>
      <c r="E1115" s="20"/>
    </row>
    <row r="1116" spans="1:5" ht="14.4">
      <c r="A1116" s="27"/>
      <c r="B1116" s="133"/>
      <c r="C1116" s="30"/>
      <c r="D1116" s="28"/>
      <c r="E1116" s="20"/>
    </row>
    <row r="1117" spans="1:5" ht="14.4">
      <c r="A1117" s="27"/>
      <c r="B1117" s="133"/>
      <c r="C1117" s="30"/>
      <c r="D1117" s="28"/>
      <c r="E1117" s="20"/>
    </row>
    <row r="1118" spans="1:5" ht="14.4">
      <c r="A1118" s="27"/>
      <c r="B1118" s="133"/>
      <c r="C1118" s="30"/>
      <c r="D1118" s="28"/>
      <c r="E1118" s="20"/>
    </row>
    <row r="1119" spans="1:5" ht="14.4">
      <c r="A1119" s="27"/>
      <c r="B1119" s="133"/>
      <c r="C1119" s="30"/>
      <c r="D1119" s="28"/>
      <c r="E1119" s="20"/>
    </row>
    <row r="1120" spans="1:5" ht="14.4">
      <c r="A1120" s="27"/>
      <c r="B1120" s="133"/>
      <c r="C1120" s="30"/>
      <c r="D1120" s="28"/>
      <c r="E1120" s="20"/>
    </row>
    <row r="1121" spans="1:5" ht="14.4">
      <c r="A1121" s="27"/>
      <c r="B1121" s="133"/>
      <c r="C1121" s="30"/>
      <c r="D1121" s="28"/>
      <c r="E1121" s="20"/>
    </row>
    <row r="1122" spans="1:5" ht="14.4">
      <c r="A1122" s="27"/>
      <c r="B1122" s="133"/>
      <c r="C1122" s="30"/>
      <c r="D1122" s="28"/>
      <c r="E1122" s="20"/>
    </row>
    <row r="1123" spans="1:5" ht="14.4">
      <c r="A1123" s="27"/>
      <c r="B1123" s="133"/>
      <c r="C1123" s="30"/>
      <c r="D1123" s="28"/>
      <c r="E1123" s="20"/>
    </row>
    <row r="1124" spans="1:5" ht="14.4">
      <c r="A1124" s="27"/>
      <c r="B1124" s="133"/>
      <c r="C1124" s="30"/>
      <c r="D1124" s="28"/>
      <c r="E1124" s="20"/>
    </row>
    <row r="1125" spans="1:5" ht="14.4">
      <c r="A1125" s="27"/>
      <c r="B1125" s="133"/>
      <c r="C1125" s="30"/>
      <c r="D1125" s="28"/>
      <c r="E1125" s="20"/>
    </row>
    <row r="1126" spans="1:5" ht="14.4">
      <c r="A1126" s="27"/>
      <c r="B1126" s="133"/>
      <c r="C1126" s="30"/>
      <c r="D1126" s="28"/>
      <c r="E1126" s="20"/>
    </row>
    <row r="1127" spans="1:5" ht="14.4">
      <c r="A1127" s="27"/>
      <c r="B1127" s="133"/>
      <c r="C1127" s="30"/>
      <c r="D1127" s="28"/>
      <c r="E1127" s="20"/>
    </row>
    <row r="1128" spans="1:5" ht="14.4">
      <c r="A1128" s="27"/>
      <c r="B1128" s="133"/>
      <c r="C1128" s="30"/>
      <c r="D1128" s="28"/>
      <c r="E1128" s="20"/>
    </row>
    <row r="1129" spans="1:5" ht="14.4">
      <c r="A1129" s="27"/>
      <c r="B1129" s="133"/>
      <c r="C1129" s="30"/>
      <c r="D1129" s="28"/>
      <c r="E1129" s="20"/>
    </row>
    <row r="1130" spans="1:5" ht="14.4">
      <c r="A1130" s="27"/>
      <c r="B1130" s="133"/>
      <c r="C1130" s="30"/>
      <c r="D1130" s="28"/>
      <c r="E1130" s="20"/>
    </row>
    <row r="1131" spans="1:5" ht="14.4">
      <c r="A1131" s="27"/>
      <c r="B1131" s="133"/>
      <c r="C1131" s="30"/>
      <c r="D1131" s="28"/>
      <c r="E1131" s="20"/>
    </row>
    <row r="1132" spans="1:5" ht="14.4">
      <c r="A1132" s="27"/>
      <c r="B1132" s="133"/>
      <c r="C1132" s="30"/>
      <c r="D1132" s="28"/>
      <c r="E1132" s="20"/>
    </row>
    <row r="1133" spans="1:5" ht="14.4">
      <c r="A1133" s="27"/>
      <c r="B1133" s="133"/>
      <c r="C1133" s="30"/>
      <c r="D1133" s="28"/>
      <c r="E1133" s="20"/>
    </row>
    <row r="1134" spans="1:5" ht="14.4">
      <c r="A1134" s="27"/>
      <c r="B1134" s="133"/>
      <c r="C1134" s="30"/>
      <c r="D1134" s="28"/>
      <c r="E1134" s="20"/>
    </row>
    <row r="1135" spans="1:5" ht="14.4">
      <c r="A1135" s="27"/>
      <c r="B1135" s="133"/>
      <c r="C1135" s="30"/>
      <c r="D1135" s="28"/>
      <c r="E1135" s="20"/>
    </row>
    <row r="1136" spans="1:5" ht="14.4">
      <c r="A1136" s="27"/>
      <c r="B1136" s="133"/>
      <c r="C1136" s="30"/>
      <c r="D1136" s="28"/>
      <c r="E1136" s="20"/>
    </row>
    <row r="1137" spans="1:5" ht="14.4">
      <c r="A1137" s="27"/>
      <c r="B1137" s="133"/>
      <c r="C1137" s="30"/>
      <c r="D1137" s="28"/>
      <c r="E1137" s="20"/>
    </row>
    <row r="1138" spans="1:5" ht="14.4">
      <c r="A1138" s="27"/>
      <c r="B1138" s="133"/>
      <c r="C1138" s="30"/>
      <c r="D1138" s="28"/>
      <c r="E1138" s="20"/>
    </row>
    <row r="1139" spans="1:5" ht="14.4">
      <c r="A1139" s="27"/>
      <c r="B1139" s="133"/>
      <c r="C1139" s="30"/>
      <c r="D1139" s="28"/>
      <c r="E1139" s="20"/>
    </row>
    <row r="1140" spans="1:5" ht="14.4">
      <c r="A1140" s="27"/>
      <c r="B1140" s="133"/>
      <c r="C1140" s="30"/>
      <c r="D1140" s="28"/>
      <c r="E1140" s="20"/>
    </row>
    <row r="1141" spans="1:5" ht="14.4">
      <c r="A1141" s="27"/>
      <c r="B1141" s="133"/>
      <c r="C1141" s="30"/>
      <c r="D1141" s="28"/>
      <c r="E1141" s="20"/>
    </row>
    <row r="1142" spans="1:5" ht="14.4">
      <c r="A1142" s="27"/>
      <c r="B1142" s="133"/>
      <c r="C1142" s="30"/>
      <c r="D1142" s="28"/>
      <c r="E1142" s="20"/>
    </row>
    <row r="1143" spans="1:5" ht="14.4">
      <c r="A1143" s="27"/>
      <c r="B1143" s="133"/>
      <c r="C1143" s="30"/>
      <c r="D1143" s="28"/>
      <c r="E1143" s="20"/>
    </row>
    <row r="1144" spans="1:5" ht="14.4">
      <c r="A1144" s="27"/>
      <c r="B1144" s="133"/>
      <c r="C1144" s="30"/>
      <c r="D1144" s="28"/>
      <c r="E1144" s="20"/>
    </row>
    <row r="1145" spans="1:5" ht="14.4">
      <c r="A1145" s="27"/>
      <c r="B1145" s="133"/>
      <c r="C1145" s="30"/>
      <c r="D1145" s="28"/>
      <c r="E1145" s="20"/>
    </row>
    <row r="1146" spans="1:5" ht="14.4">
      <c r="A1146" s="27"/>
      <c r="B1146" s="133"/>
      <c r="C1146" s="30"/>
      <c r="D1146" s="28"/>
      <c r="E1146" s="20"/>
    </row>
    <row r="1147" spans="1:5" ht="14.4">
      <c r="A1147" s="27"/>
      <c r="B1147" s="133"/>
      <c r="C1147" s="30"/>
      <c r="D1147" s="28"/>
      <c r="E1147" s="20"/>
    </row>
    <row r="1148" spans="1:5" ht="14.4">
      <c r="A1148" s="27"/>
      <c r="B1148" s="133"/>
      <c r="C1148" s="30"/>
      <c r="D1148" s="28"/>
      <c r="E1148" s="20"/>
    </row>
    <row r="1149" spans="1:5" ht="14.4">
      <c r="A1149" s="27"/>
      <c r="B1149" s="133"/>
      <c r="C1149" s="30"/>
      <c r="D1149" s="28"/>
      <c r="E1149" s="20"/>
    </row>
    <row r="1150" spans="1:5" ht="14.4">
      <c r="A1150" s="27"/>
      <c r="B1150" s="133"/>
      <c r="C1150" s="30"/>
      <c r="D1150" s="28"/>
      <c r="E1150" s="20"/>
    </row>
    <row r="1151" spans="1:5" ht="14.4">
      <c r="A1151" s="27"/>
      <c r="B1151" s="133"/>
      <c r="C1151" s="30"/>
      <c r="D1151" s="28"/>
      <c r="E1151" s="20"/>
    </row>
    <row r="1152" spans="1:5" ht="14.4">
      <c r="A1152" s="27"/>
      <c r="B1152" s="133"/>
      <c r="C1152" s="30"/>
      <c r="D1152" s="28"/>
      <c r="E1152" s="20"/>
    </row>
    <row r="1153" spans="1:5" ht="14.4">
      <c r="A1153" s="27"/>
      <c r="B1153" s="133"/>
      <c r="C1153" s="30"/>
      <c r="D1153" s="28"/>
      <c r="E1153" s="20"/>
    </row>
    <row r="1154" spans="1:5" ht="14.4">
      <c r="A1154" s="27"/>
      <c r="B1154" s="133"/>
      <c r="C1154" s="30"/>
      <c r="D1154" s="28"/>
      <c r="E1154" s="20"/>
    </row>
    <row r="1155" spans="1:5" ht="14.4">
      <c r="A1155" s="27"/>
      <c r="B1155" s="133"/>
      <c r="C1155" s="30"/>
      <c r="D1155" s="28"/>
      <c r="E1155" s="20"/>
    </row>
    <row r="1156" spans="1:5" ht="14.4">
      <c r="A1156" s="27"/>
      <c r="B1156" s="133"/>
      <c r="C1156" s="30"/>
      <c r="D1156" s="28"/>
      <c r="E1156" s="20"/>
    </row>
    <row r="1157" spans="1:5" ht="14.4">
      <c r="A1157" s="27"/>
      <c r="B1157" s="133"/>
      <c r="C1157" s="30"/>
      <c r="D1157" s="28"/>
      <c r="E1157" s="20"/>
    </row>
    <row r="1158" spans="1:5" ht="14.4">
      <c r="A1158" s="27"/>
      <c r="B1158" s="133"/>
      <c r="C1158" s="30"/>
      <c r="D1158" s="28"/>
      <c r="E1158" s="20"/>
    </row>
    <row r="1159" spans="1:5" ht="14.4">
      <c r="A1159" s="27"/>
      <c r="B1159" s="133"/>
      <c r="C1159" s="30"/>
      <c r="D1159" s="28"/>
      <c r="E1159" s="20"/>
    </row>
    <row r="1160" spans="1:5" ht="14.4">
      <c r="A1160" s="27"/>
      <c r="B1160" s="133"/>
      <c r="C1160" s="30"/>
      <c r="D1160" s="28"/>
      <c r="E1160" s="20"/>
    </row>
    <row r="1161" spans="1:5" ht="14.4">
      <c r="A1161" s="27"/>
      <c r="B1161" s="133"/>
      <c r="C1161" s="30"/>
      <c r="D1161" s="28"/>
      <c r="E1161" s="20"/>
    </row>
    <row r="1162" spans="1:5" ht="14.4">
      <c r="A1162" s="27"/>
      <c r="B1162" s="133"/>
      <c r="C1162" s="30"/>
      <c r="D1162" s="28"/>
      <c r="E1162" s="20"/>
    </row>
    <row r="1163" spans="1:5" ht="14.4">
      <c r="A1163" s="27"/>
      <c r="B1163" s="133"/>
      <c r="C1163" s="30"/>
      <c r="D1163" s="28"/>
      <c r="E1163" s="20"/>
    </row>
    <row r="1164" spans="1:5" ht="14.4">
      <c r="A1164" s="27"/>
      <c r="B1164" s="133"/>
      <c r="C1164" s="30"/>
      <c r="D1164" s="28"/>
      <c r="E1164" s="20"/>
    </row>
    <row r="1165" spans="1:5" ht="14.4">
      <c r="A1165" s="27"/>
      <c r="B1165" s="133"/>
      <c r="C1165" s="30"/>
      <c r="D1165" s="28"/>
      <c r="E1165" s="20"/>
    </row>
    <row r="1166" spans="1:5" ht="14.4">
      <c r="A1166" s="27"/>
      <c r="B1166" s="133"/>
      <c r="C1166" s="30"/>
      <c r="D1166" s="28"/>
      <c r="E1166" s="20"/>
    </row>
    <row r="1167" spans="1:5" ht="14.4">
      <c r="A1167" s="27"/>
      <c r="B1167" s="133"/>
      <c r="C1167" s="30"/>
      <c r="D1167" s="28"/>
      <c r="E1167" s="20"/>
    </row>
    <row r="1168" spans="1:5" ht="14.4">
      <c r="A1168" s="27"/>
      <c r="B1168" s="133"/>
      <c r="C1168" s="30"/>
      <c r="D1168" s="28"/>
      <c r="E1168" s="20"/>
    </row>
    <row r="1169" spans="1:5" ht="14.4">
      <c r="A1169" s="27"/>
      <c r="B1169" s="133"/>
      <c r="C1169" s="30"/>
      <c r="D1169" s="28"/>
      <c r="E1169" s="20"/>
    </row>
    <row r="1170" spans="1:5" ht="14.4">
      <c r="A1170" s="27"/>
      <c r="B1170" s="133"/>
      <c r="C1170" s="30"/>
      <c r="D1170" s="28"/>
      <c r="E1170" s="20"/>
    </row>
    <row r="1171" spans="1:5" ht="14.4">
      <c r="A1171" s="27"/>
      <c r="B1171" s="133"/>
      <c r="C1171" s="30"/>
      <c r="D1171" s="28"/>
      <c r="E1171" s="20"/>
    </row>
    <row r="1172" spans="1:5" ht="14.4">
      <c r="A1172" s="27"/>
      <c r="B1172" s="133"/>
      <c r="C1172" s="30"/>
      <c r="D1172" s="28"/>
      <c r="E1172" s="20"/>
    </row>
    <row r="1173" spans="1:5" ht="14.4">
      <c r="A1173" s="27"/>
      <c r="B1173" s="133"/>
      <c r="C1173" s="30"/>
      <c r="D1173" s="28"/>
      <c r="E1173" s="20"/>
    </row>
    <row r="1174" spans="1:5" ht="14.4">
      <c r="A1174" s="27"/>
      <c r="B1174" s="133"/>
      <c r="C1174" s="30"/>
      <c r="D1174" s="28"/>
      <c r="E1174" s="20"/>
    </row>
    <row r="1175" spans="1:5" ht="14.4">
      <c r="A1175" s="27"/>
      <c r="B1175" s="133"/>
      <c r="C1175" s="30"/>
      <c r="D1175" s="28"/>
      <c r="E1175" s="20"/>
    </row>
    <row r="1176" spans="1:5" ht="14.4">
      <c r="A1176" s="27"/>
      <c r="B1176" s="133"/>
      <c r="C1176" s="30"/>
      <c r="D1176" s="28"/>
      <c r="E1176" s="20"/>
    </row>
    <row r="1177" spans="1:5" ht="14.4">
      <c r="A1177" s="27"/>
      <c r="B1177" s="133"/>
      <c r="C1177" s="30"/>
      <c r="D1177" s="28"/>
      <c r="E1177" s="20"/>
    </row>
    <row r="1178" spans="1:5" ht="14.4">
      <c r="A1178" s="27"/>
      <c r="B1178" s="133"/>
      <c r="C1178" s="30"/>
      <c r="D1178" s="28"/>
      <c r="E1178" s="20"/>
    </row>
    <row r="1179" spans="1:5" ht="14.4">
      <c r="A1179" s="27"/>
      <c r="B1179" s="133"/>
      <c r="C1179" s="30"/>
      <c r="D1179" s="28"/>
      <c r="E1179" s="20"/>
    </row>
    <row r="1180" spans="1:5" ht="14.4">
      <c r="A1180" s="27"/>
      <c r="B1180" s="133"/>
      <c r="C1180" s="30"/>
      <c r="D1180" s="28"/>
      <c r="E1180" s="20"/>
    </row>
    <row r="1181" spans="1:5" ht="14.4">
      <c r="A1181" s="27"/>
      <c r="B1181" s="133"/>
      <c r="C1181" s="30"/>
      <c r="D1181" s="28"/>
      <c r="E1181" s="20"/>
    </row>
    <row r="1182" spans="1:5" ht="14.4">
      <c r="A1182" s="27"/>
      <c r="B1182" s="133"/>
      <c r="C1182" s="30"/>
      <c r="D1182" s="28"/>
      <c r="E1182" s="20"/>
    </row>
    <row r="1183" spans="1:5" ht="14.4">
      <c r="A1183" s="27"/>
      <c r="B1183" s="133"/>
      <c r="C1183" s="30"/>
      <c r="D1183" s="28"/>
      <c r="E1183" s="20"/>
    </row>
    <row r="1184" spans="1:5" ht="14.4">
      <c r="A1184" s="27"/>
      <c r="B1184" s="133"/>
      <c r="C1184" s="30"/>
      <c r="D1184" s="28"/>
      <c r="E1184" s="20"/>
    </row>
    <row r="1185" spans="1:5" ht="14.4">
      <c r="A1185" s="27"/>
      <c r="B1185" s="133"/>
      <c r="C1185" s="30"/>
      <c r="D1185" s="28"/>
      <c r="E1185" s="20"/>
    </row>
    <row r="1186" spans="1:5" ht="14.4">
      <c r="A1186" s="27"/>
      <c r="B1186" s="133"/>
      <c r="C1186" s="30"/>
      <c r="D1186" s="28"/>
      <c r="E1186" s="20"/>
    </row>
    <row r="1187" spans="1:5" ht="14.4">
      <c r="A1187" s="27"/>
      <c r="B1187" s="133"/>
      <c r="C1187" s="30"/>
      <c r="D1187" s="28"/>
      <c r="E1187" s="20"/>
    </row>
    <row r="1188" spans="1:5" ht="14.4">
      <c r="A1188" s="27"/>
      <c r="B1188" s="133"/>
      <c r="C1188" s="30"/>
      <c r="D1188" s="28"/>
      <c r="E1188" s="20"/>
    </row>
    <row r="1189" spans="1:5" ht="14.4">
      <c r="A1189" s="27"/>
      <c r="B1189" s="133"/>
      <c r="C1189" s="30"/>
      <c r="D1189" s="28"/>
      <c r="E1189" s="20"/>
    </row>
    <row r="1190" spans="1:5" ht="14.4">
      <c r="A1190" s="27"/>
      <c r="B1190" s="133"/>
      <c r="C1190" s="30"/>
      <c r="D1190" s="28"/>
      <c r="E1190" s="20"/>
    </row>
    <row r="1191" spans="1:5" ht="14.4">
      <c r="A1191" s="27"/>
      <c r="B1191" s="133"/>
      <c r="C1191" s="30"/>
      <c r="D1191" s="28"/>
      <c r="E1191" s="20"/>
    </row>
    <row r="1192" spans="1:5" ht="14.4">
      <c r="A1192" s="27"/>
      <c r="B1192" s="133"/>
      <c r="C1192" s="30"/>
      <c r="D1192" s="28"/>
      <c r="E1192" s="20"/>
    </row>
    <row r="1193" spans="1:5" ht="14.4">
      <c r="A1193" s="27"/>
      <c r="B1193" s="133"/>
      <c r="C1193" s="30"/>
      <c r="D1193" s="28"/>
      <c r="E1193" s="20"/>
    </row>
    <row r="1194" spans="1:5" ht="14.4">
      <c r="A1194" s="27"/>
      <c r="B1194" s="133"/>
      <c r="C1194" s="30"/>
      <c r="D1194" s="28"/>
      <c r="E1194" s="20"/>
    </row>
    <row r="1195" spans="1:5" ht="14.4">
      <c r="A1195" s="27"/>
      <c r="B1195" s="133"/>
      <c r="C1195" s="30"/>
      <c r="D1195" s="28"/>
      <c r="E1195" s="20"/>
    </row>
    <row r="1196" spans="1:5" ht="14.4">
      <c r="A1196" s="27"/>
      <c r="B1196" s="133"/>
      <c r="C1196" s="30"/>
      <c r="D1196" s="28"/>
      <c r="E1196" s="20"/>
    </row>
    <row r="1197" spans="1:5" ht="14.4">
      <c r="A1197" s="27"/>
      <c r="B1197" s="133"/>
      <c r="C1197" s="30"/>
      <c r="D1197" s="28"/>
      <c r="E1197" s="20"/>
    </row>
    <row r="1198" spans="1:5" ht="14.4">
      <c r="A1198" s="27"/>
      <c r="B1198" s="133"/>
      <c r="C1198" s="30"/>
      <c r="D1198" s="28"/>
      <c r="E1198" s="20"/>
    </row>
    <row r="1199" spans="1:5" ht="14.4">
      <c r="A1199" s="27"/>
      <c r="B1199" s="133"/>
      <c r="C1199" s="30"/>
      <c r="D1199" s="28"/>
      <c r="E1199" s="20"/>
    </row>
    <row r="1200" spans="1:5" ht="14.4">
      <c r="A1200" s="27"/>
      <c r="B1200" s="133"/>
      <c r="C1200" s="30"/>
      <c r="D1200" s="28"/>
      <c r="E1200" s="20"/>
    </row>
    <row r="1201" spans="1:5" ht="14.4">
      <c r="A1201" s="27"/>
      <c r="B1201" s="133"/>
      <c r="C1201" s="30"/>
      <c r="D1201" s="28"/>
      <c r="E1201" s="20"/>
    </row>
    <row r="1202" spans="1:5" ht="14.4">
      <c r="A1202" s="27"/>
      <c r="B1202" s="133"/>
      <c r="C1202" s="30"/>
      <c r="D1202" s="28"/>
      <c r="E1202" s="20"/>
    </row>
    <row r="1203" spans="1:5" ht="14.4">
      <c r="A1203" s="27"/>
      <c r="B1203" s="133"/>
      <c r="C1203" s="30"/>
      <c r="D1203" s="28"/>
      <c r="E1203" s="20"/>
    </row>
    <row r="1204" spans="1:5" ht="14.4">
      <c r="A1204" s="27"/>
      <c r="B1204" s="133"/>
      <c r="C1204" s="30"/>
      <c r="D1204" s="28"/>
      <c r="E1204" s="20"/>
    </row>
    <row r="1205" spans="1:5" ht="14.4">
      <c r="A1205" s="27"/>
      <c r="B1205" s="133"/>
      <c r="C1205" s="30"/>
      <c r="D1205" s="28"/>
      <c r="E1205" s="20"/>
    </row>
    <row r="1206" spans="1:5" ht="14.4">
      <c r="A1206" s="27"/>
      <c r="B1206" s="133"/>
      <c r="C1206" s="30"/>
      <c r="D1206" s="28"/>
      <c r="E1206" s="20"/>
    </row>
    <row r="1207" spans="1:5" ht="14.4">
      <c r="A1207" s="27"/>
      <c r="B1207" s="133"/>
      <c r="C1207" s="30"/>
      <c r="D1207" s="28"/>
      <c r="E1207" s="20"/>
    </row>
    <row r="1208" spans="1:5" ht="14.4">
      <c r="A1208" s="27"/>
      <c r="B1208" s="133"/>
      <c r="C1208" s="30"/>
      <c r="D1208" s="28"/>
      <c r="E1208" s="20"/>
    </row>
    <row r="1209" spans="1:5" ht="14.4">
      <c r="A1209" s="27"/>
      <c r="B1209" s="133"/>
      <c r="C1209" s="30"/>
      <c r="D1209" s="28"/>
      <c r="E1209" s="20"/>
    </row>
    <row r="1210" spans="1:5" ht="14.4">
      <c r="A1210" s="27"/>
      <c r="B1210" s="133"/>
      <c r="C1210" s="30"/>
      <c r="D1210" s="28"/>
      <c r="E1210" s="20"/>
    </row>
    <row r="1211" spans="1:5" ht="14.4">
      <c r="A1211" s="27"/>
      <c r="B1211" s="133"/>
      <c r="C1211" s="30"/>
      <c r="D1211" s="28"/>
      <c r="E1211" s="20"/>
    </row>
    <row r="1212" spans="1:5" ht="14.4">
      <c r="A1212" s="27"/>
      <c r="B1212" s="133"/>
      <c r="C1212" s="30"/>
      <c r="D1212" s="28"/>
      <c r="E1212" s="20"/>
    </row>
    <row r="1213" spans="1:5" ht="14.4">
      <c r="A1213" s="27"/>
      <c r="B1213" s="133"/>
      <c r="C1213" s="30"/>
      <c r="D1213" s="28"/>
      <c r="E1213" s="20"/>
    </row>
    <row r="1214" spans="1:5" ht="14.4">
      <c r="A1214" s="27"/>
      <c r="B1214" s="133"/>
      <c r="C1214" s="30"/>
      <c r="D1214" s="28"/>
      <c r="E1214" s="20"/>
    </row>
    <row r="1215" spans="1:5" ht="14.4">
      <c r="A1215" s="27"/>
      <c r="B1215" s="133"/>
      <c r="C1215" s="30"/>
      <c r="D1215" s="28"/>
      <c r="E1215" s="20"/>
    </row>
    <row r="1216" spans="1:5" ht="14.4">
      <c r="A1216" s="27"/>
      <c r="B1216" s="133"/>
      <c r="C1216" s="30"/>
      <c r="D1216" s="28"/>
      <c r="E1216" s="20"/>
    </row>
    <row r="1217" spans="1:5" ht="14.4">
      <c r="A1217" s="27"/>
      <c r="B1217" s="133"/>
      <c r="C1217" s="30"/>
      <c r="D1217" s="28"/>
      <c r="E1217" s="20"/>
    </row>
    <row r="1218" spans="1:5" ht="14.4">
      <c r="A1218" s="27"/>
      <c r="B1218" s="133"/>
      <c r="C1218" s="30"/>
      <c r="D1218" s="28"/>
      <c r="E1218" s="20"/>
    </row>
    <row r="1219" spans="1:5" ht="14.4">
      <c r="A1219" s="27"/>
      <c r="B1219" s="133"/>
      <c r="C1219" s="30"/>
      <c r="D1219" s="28"/>
      <c r="E1219" s="20"/>
    </row>
    <row r="1220" spans="1:5" ht="14.4">
      <c r="A1220" s="27"/>
      <c r="B1220" s="133"/>
      <c r="C1220" s="30"/>
      <c r="D1220" s="28"/>
      <c r="E1220" s="20"/>
    </row>
    <row r="1221" spans="1:5" ht="14.4">
      <c r="A1221" s="27"/>
      <c r="B1221" s="133"/>
      <c r="C1221" s="30"/>
      <c r="D1221" s="28"/>
      <c r="E1221" s="20"/>
    </row>
    <row r="1222" spans="1:5" ht="14.4">
      <c r="A1222" s="27"/>
      <c r="B1222" s="133"/>
      <c r="C1222" s="30"/>
      <c r="D1222" s="28"/>
      <c r="E1222" s="20"/>
    </row>
    <row r="1223" spans="1:5" ht="14.4">
      <c r="A1223" s="27"/>
      <c r="B1223" s="133"/>
      <c r="C1223" s="30"/>
      <c r="D1223" s="28"/>
      <c r="E1223" s="20"/>
    </row>
    <row r="1224" spans="1:5" ht="14.4">
      <c r="A1224" s="27"/>
      <c r="B1224" s="133"/>
      <c r="C1224" s="30"/>
      <c r="D1224" s="28"/>
      <c r="E1224" s="20"/>
    </row>
    <row r="1225" spans="1:5" ht="14.4">
      <c r="A1225" s="27"/>
      <c r="B1225" s="133"/>
      <c r="C1225" s="30"/>
      <c r="D1225" s="28"/>
      <c r="E1225" s="20"/>
    </row>
    <row r="1226" spans="1:5" ht="14.4">
      <c r="A1226" s="27"/>
      <c r="B1226" s="133"/>
      <c r="C1226" s="30"/>
      <c r="D1226" s="28"/>
      <c r="E1226" s="20"/>
    </row>
    <row r="1227" spans="1:5" ht="14.4">
      <c r="A1227" s="27"/>
      <c r="B1227" s="133"/>
      <c r="C1227" s="30"/>
      <c r="D1227" s="28"/>
      <c r="E1227" s="20"/>
    </row>
    <row r="1228" spans="1:5" ht="14.4">
      <c r="A1228" s="27"/>
      <c r="B1228" s="133"/>
      <c r="C1228" s="30"/>
      <c r="D1228" s="28"/>
      <c r="E1228" s="20"/>
    </row>
    <row r="1229" spans="1:5" ht="14.4">
      <c r="A1229" s="27"/>
      <c r="B1229" s="133"/>
      <c r="C1229" s="30"/>
      <c r="D1229" s="28"/>
      <c r="E1229" s="20"/>
    </row>
    <row r="1230" spans="1:5" ht="14.4">
      <c r="A1230" s="27"/>
      <c r="B1230" s="133"/>
      <c r="C1230" s="30"/>
      <c r="D1230" s="28"/>
      <c r="E1230" s="20"/>
    </row>
    <row r="1231" spans="1:5" ht="14.4">
      <c r="A1231" s="27"/>
      <c r="B1231" s="133"/>
      <c r="C1231" s="30"/>
      <c r="D1231" s="28"/>
      <c r="E1231" s="20"/>
    </row>
    <row r="1232" spans="1:5" ht="14.4">
      <c r="A1232" s="27"/>
      <c r="B1232" s="133"/>
      <c r="C1232" s="30"/>
      <c r="D1232" s="28"/>
      <c r="E1232" s="20"/>
    </row>
    <row r="1233" spans="1:5" ht="14.4">
      <c r="A1233" s="27"/>
      <c r="B1233" s="133"/>
      <c r="C1233" s="30"/>
      <c r="D1233" s="28"/>
      <c r="E1233" s="20"/>
    </row>
    <row r="1234" spans="1:5" ht="14.4">
      <c r="A1234" s="27"/>
      <c r="B1234" s="133"/>
      <c r="C1234" s="30"/>
      <c r="D1234" s="28"/>
      <c r="E1234" s="20"/>
    </row>
    <row r="1235" spans="1:5" ht="14.4">
      <c r="A1235" s="27"/>
      <c r="B1235" s="133"/>
      <c r="C1235" s="30"/>
      <c r="D1235" s="28"/>
      <c r="E1235" s="20"/>
    </row>
    <row r="1236" spans="1:5" ht="14.4">
      <c r="A1236" s="27"/>
      <c r="B1236" s="133"/>
      <c r="C1236" s="30"/>
      <c r="D1236" s="28"/>
      <c r="E1236" s="20"/>
    </row>
    <row r="1237" spans="1:5" ht="14.4">
      <c r="A1237" s="27"/>
      <c r="B1237" s="133"/>
      <c r="C1237" s="30"/>
      <c r="D1237" s="28"/>
      <c r="E1237" s="20"/>
    </row>
    <row r="1238" spans="1:5" ht="14.4">
      <c r="A1238" s="27"/>
      <c r="B1238" s="133"/>
      <c r="C1238" s="30"/>
      <c r="D1238" s="28"/>
      <c r="E1238" s="20"/>
    </row>
    <row r="1239" spans="1:5" ht="14.4">
      <c r="A1239" s="27"/>
      <c r="B1239" s="133"/>
      <c r="C1239" s="30"/>
      <c r="D1239" s="28"/>
      <c r="E1239" s="20"/>
    </row>
    <row r="1240" spans="1:5" ht="14.4">
      <c r="A1240" s="27"/>
      <c r="B1240" s="133"/>
      <c r="C1240" s="30"/>
      <c r="D1240" s="28"/>
      <c r="E1240" s="20"/>
    </row>
    <row r="1241" spans="1:5" ht="14.4">
      <c r="A1241" s="27"/>
      <c r="B1241" s="133"/>
      <c r="C1241" s="30"/>
      <c r="D1241" s="28"/>
      <c r="E1241" s="20"/>
    </row>
    <row r="1242" spans="1:5" ht="14.4">
      <c r="A1242" s="27"/>
      <c r="B1242" s="133"/>
      <c r="C1242" s="30"/>
      <c r="D1242" s="28"/>
      <c r="E1242" s="20"/>
    </row>
    <row r="1243" spans="1:5" ht="14.4">
      <c r="A1243" s="27"/>
      <c r="B1243" s="133"/>
      <c r="C1243" s="30"/>
      <c r="D1243" s="28"/>
      <c r="E1243" s="20"/>
    </row>
    <row r="1244" spans="1:5" ht="14.4">
      <c r="A1244" s="27"/>
      <c r="B1244" s="133"/>
      <c r="C1244" s="30"/>
      <c r="D1244" s="28"/>
      <c r="E1244" s="20"/>
    </row>
    <row r="1245" spans="1:5" ht="14.4">
      <c r="A1245" s="27"/>
      <c r="B1245" s="133"/>
      <c r="C1245" s="30"/>
      <c r="D1245" s="28"/>
      <c r="E1245" s="20"/>
    </row>
    <row r="1246" spans="1:5" ht="14.4">
      <c r="A1246" s="27"/>
      <c r="B1246" s="133"/>
      <c r="C1246" s="30"/>
      <c r="D1246" s="28"/>
      <c r="E1246" s="20"/>
    </row>
    <row r="1247" spans="1:5" ht="14.4">
      <c r="A1247" s="27"/>
      <c r="B1247" s="133"/>
      <c r="C1247" s="30"/>
      <c r="D1247" s="28"/>
      <c r="E1247" s="20"/>
    </row>
    <row r="1248" spans="1:5" ht="14.4">
      <c r="A1248" s="27"/>
      <c r="B1248" s="133"/>
      <c r="C1248" s="30"/>
      <c r="D1248" s="28"/>
      <c r="E1248" s="20"/>
    </row>
    <row r="1249" spans="1:5" ht="14.4">
      <c r="A1249" s="27"/>
      <c r="B1249" s="133"/>
      <c r="C1249" s="30"/>
      <c r="D1249" s="28"/>
      <c r="E1249" s="20"/>
    </row>
    <row r="1250" spans="1:5" ht="14.4">
      <c r="A1250" s="27"/>
      <c r="B1250" s="133"/>
      <c r="C1250" s="30"/>
      <c r="D1250" s="28"/>
      <c r="E1250" s="20"/>
    </row>
    <row r="1251" spans="1:5" ht="14.4">
      <c r="A1251" s="27"/>
      <c r="B1251" s="133"/>
      <c r="C1251" s="30"/>
      <c r="D1251" s="28"/>
      <c r="E1251" s="20"/>
    </row>
    <row r="1252" spans="1:5" ht="14.4">
      <c r="A1252" s="27"/>
      <c r="B1252" s="133"/>
      <c r="C1252" s="30"/>
      <c r="D1252" s="28"/>
      <c r="E1252" s="20"/>
    </row>
    <row r="1253" spans="1:5" ht="14.4">
      <c r="A1253" s="27"/>
      <c r="B1253" s="133"/>
      <c r="C1253" s="30"/>
      <c r="D1253" s="28"/>
      <c r="E1253" s="20"/>
    </row>
    <row r="1254" spans="1:5" ht="14.4">
      <c r="A1254" s="27"/>
      <c r="B1254" s="133"/>
      <c r="C1254" s="30"/>
      <c r="D1254" s="28"/>
      <c r="E1254" s="20"/>
    </row>
    <row r="1255" spans="1:5" ht="14.4">
      <c r="A1255" s="27"/>
      <c r="B1255" s="133"/>
      <c r="C1255" s="30"/>
      <c r="D1255" s="28"/>
      <c r="E1255" s="20"/>
    </row>
    <row r="1256" spans="1:5" ht="14.4">
      <c r="A1256" s="27"/>
      <c r="B1256" s="133"/>
      <c r="C1256" s="30"/>
      <c r="D1256" s="28"/>
      <c r="E1256" s="20"/>
    </row>
    <row r="1257" spans="1:5" ht="14.4">
      <c r="A1257" s="27"/>
      <c r="B1257" s="133"/>
      <c r="C1257" s="30"/>
      <c r="D1257" s="28"/>
      <c r="E1257" s="20"/>
    </row>
    <row r="1258" spans="1:5" ht="14.4">
      <c r="A1258" s="27"/>
      <c r="B1258" s="133"/>
      <c r="C1258" s="30"/>
      <c r="D1258" s="28"/>
      <c r="E1258" s="20"/>
    </row>
    <row r="1259" spans="1:5" ht="14.4">
      <c r="A1259" s="27"/>
      <c r="B1259" s="133"/>
      <c r="C1259" s="30"/>
      <c r="D1259" s="28"/>
      <c r="E1259" s="20"/>
    </row>
    <row r="1260" spans="1:5" ht="14.4">
      <c r="A1260" s="27"/>
      <c r="B1260" s="133"/>
      <c r="C1260" s="30"/>
      <c r="D1260" s="28"/>
      <c r="E1260" s="20"/>
    </row>
    <row r="1261" spans="1:5" ht="14.4">
      <c r="A1261" s="27"/>
      <c r="B1261" s="133"/>
      <c r="C1261" s="30"/>
      <c r="D1261" s="28"/>
      <c r="E1261" s="20"/>
    </row>
    <row r="1262" spans="1:5" ht="14.4">
      <c r="A1262" s="27"/>
      <c r="B1262" s="133"/>
      <c r="C1262" s="30"/>
      <c r="D1262" s="28"/>
      <c r="E1262" s="20"/>
    </row>
    <row r="1263" spans="1:5" ht="14.4">
      <c r="A1263" s="27"/>
      <c r="B1263" s="133"/>
      <c r="C1263" s="30"/>
      <c r="D1263" s="28"/>
      <c r="E1263" s="20"/>
    </row>
    <row r="1264" spans="1:5" ht="14.4">
      <c r="A1264" s="27"/>
      <c r="B1264" s="133"/>
      <c r="C1264" s="30"/>
      <c r="D1264" s="28"/>
      <c r="E1264" s="20"/>
    </row>
    <row r="1265" spans="1:5" ht="14.4">
      <c r="A1265" s="27"/>
      <c r="B1265" s="133"/>
      <c r="C1265" s="30"/>
      <c r="D1265" s="28"/>
      <c r="E1265" s="20"/>
    </row>
    <row r="1266" spans="1:5" ht="14.4">
      <c r="A1266" s="27"/>
      <c r="B1266" s="133"/>
      <c r="C1266" s="30"/>
      <c r="D1266" s="28"/>
      <c r="E1266" s="20"/>
    </row>
    <row r="1267" spans="1:5" ht="14.4">
      <c r="A1267" s="27"/>
      <c r="B1267" s="133"/>
      <c r="C1267" s="30"/>
      <c r="D1267" s="28"/>
      <c r="E1267" s="20"/>
    </row>
    <row r="1268" spans="1:5" ht="14.4">
      <c r="A1268" s="27"/>
      <c r="B1268" s="133"/>
      <c r="C1268" s="30"/>
      <c r="D1268" s="28"/>
      <c r="E1268" s="20"/>
    </row>
    <row r="1269" spans="1:5" ht="14.4">
      <c r="A1269" s="27"/>
      <c r="B1269" s="133"/>
      <c r="C1269" s="30"/>
      <c r="D1269" s="28"/>
      <c r="E1269" s="20"/>
    </row>
    <row r="1270" spans="1:5" ht="14.4">
      <c r="A1270" s="27"/>
      <c r="B1270" s="133"/>
      <c r="C1270" s="30"/>
      <c r="D1270" s="28"/>
      <c r="E1270" s="20"/>
    </row>
  </sheetData>
  <printOptions horizontalCentered="1" gridLines="1"/>
  <pageMargins left="0.7" right="0.7" top="0.75" bottom="0.75" header="0" footer="0"/>
  <pageSetup paperSize="3" fitToHeight="0" pageOrder="overThenDown" orientation="landscape" cellComments="atEnd"/>
  <headerFooter differentOddEven="1" differentFirs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8"/>
  <sheetViews>
    <sheetView workbookViewId="0">
      <selection sqref="A1:E1048576"/>
    </sheetView>
  </sheetViews>
  <sheetFormatPr defaultColWidth="14.44140625" defaultRowHeight="13.2"/>
  <cols>
    <col min="1" max="1" width="13" customWidth="1"/>
    <col min="2" max="2" width="31.44140625" customWidth="1"/>
    <col min="3" max="3" width="36" customWidth="1"/>
    <col min="4" max="4" width="36.88671875" customWidth="1"/>
    <col min="5" max="5" width="49.6640625" customWidth="1"/>
  </cols>
  <sheetData>
    <row r="1" spans="1:25" ht="18">
      <c r="A1" s="79"/>
      <c r="B1" s="184" t="s">
        <v>335</v>
      </c>
      <c r="C1" s="183"/>
      <c r="D1" s="183"/>
      <c r="E1" s="79"/>
      <c r="F1" s="79"/>
      <c r="G1" s="79"/>
      <c r="H1" s="79"/>
      <c r="I1" s="79"/>
      <c r="J1" s="79"/>
      <c r="K1" s="79"/>
      <c r="L1" s="79"/>
      <c r="M1" s="79"/>
      <c r="N1" s="79"/>
      <c r="O1" s="79"/>
      <c r="P1" s="79"/>
      <c r="Q1" s="79"/>
      <c r="R1" s="79"/>
      <c r="S1" s="79"/>
      <c r="T1" s="79"/>
      <c r="U1" s="79"/>
      <c r="V1" s="79"/>
      <c r="W1" s="79"/>
      <c r="X1" s="79"/>
      <c r="Y1" s="79"/>
    </row>
    <row r="3" spans="1:25" ht="14.4">
      <c r="A3" s="11"/>
      <c r="B3" s="81" t="s">
        <v>341</v>
      </c>
      <c r="C3" s="185"/>
      <c r="D3" s="186"/>
      <c r="E3" s="84"/>
      <c r="F3" s="11"/>
      <c r="G3" s="11"/>
      <c r="H3" s="11"/>
      <c r="I3" s="11"/>
      <c r="J3" s="11"/>
      <c r="K3" s="11"/>
      <c r="L3" s="11"/>
      <c r="M3" s="11"/>
      <c r="N3" s="11"/>
      <c r="O3" s="11"/>
      <c r="P3" s="11"/>
      <c r="Q3" s="11"/>
      <c r="R3" s="11"/>
      <c r="S3" s="11"/>
      <c r="T3" s="11"/>
      <c r="U3" s="11"/>
      <c r="V3" s="11"/>
      <c r="W3" s="11"/>
      <c r="X3" s="11"/>
      <c r="Y3" s="11"/>
    </row>
    <row r="4" spans="1:25" ht="14.4">
      <c r="A4" s="11"/>
      <c r="B4" s="85" t="s">
        <v>351</v>
      </c>
      <c r="C4" s="187"/>
      <c r="D4" s="183"/>
      <c r="E4" s="86"/>
      <c r="F4" s="11"/>
      <c r="G4" s="11"/>
      <c r="H4" s="11"/>
      <c r="I4" s="11"/>
      <c r="J4" s="11"/>
      <c r="K4" s="11"/>
      <c r="L4" s="11"/>
      <c r="M4" s="11"/>
      <c r="N4" s="11"/>
      <c r="O4" s="11"/>
      <c r="P4" s="11"/>
      <c r="Q4" s="11"/>
      <c r="R4" s="11"/>
      <c r="S4" s="11"/>
      <c r="T4" s="11"/>
      <c r="U4" s="11"/>
      <c r="V4" s="11"/>
      <c r="W4" s="11"/>
      <c r="X4" s="11"/>
      <c r="Y4" s="11"/>
    </row>
    <row r="5" spans="1:25" ht="14.4">
      <c r="A5" s="11"/>
      <c r="B5" s="87" t="s">
        <v>369</v>
      </c>
      <c r="C5" s="188"/>
      <c r="D5" s="183"/>
      <c r="E5" s="86"/>
      <c r="F5" s="11"/>
      <c r="G5" s="11"/>
      <c r="H5" s="11"/>
      <c r="I5" s="11"/>
      <c r="J5" s="11"/>
      <c r="K5" s="11"/>
      <c r="L5" s="11"/>
      <c r="M5" s="11"/>
      <c r="N5" s="11"/>
      <c r="O5" s="11"/>
      <c r="P5" s="11"/>
      <c r="Q5" s="11"/>
      <c r="R5" s="11"/>
      <c r="S5" s="11"/>
      <c r="T5" s="11"/>
      <c r="U5" s="11"/>
      <c r="V5" s="11"/>
      <c r="W5" s="11"/>
      <c r="X5" s="11"/>
      <c r="Y5" s="11"/>
    </row>
    <row r="6" spans="1:25" ht="14.4">
      <c r="A6" s="11"/>
      <c r="B6" s="88"/>
      <c r="C6" s="188"/>
      <c r="D6" s="183"/>
      <c r="E6" s="86"/>
      <c r="F6" s="11"/>
      <c r="G6" s="11"/>
      <c r="H6" s="11"/>
      <c r="I6" s="11"/>
      <c r="J6" s="11"/>
      <c r="K6" s="11"/>
      <c r="L6" s="11"/>
      <c r="M6" s="11"/>
      <c r="N6" s="11"/>
      <c r="O6" s="11"/>
      <c r="P6" s="11"/>
      <c r="Q6" s="11"/>
      <c r="R6" s="11"/>
      <c r="S6" s="11"/>
      <c r="T6" s="11"/>
      <c r="U6" s="11"/>
      <c r="V6" s="11"/>
      <c r="W6" s="11"/>
      <c r="X6" s="11"/>
      <c r="Y6" s="11"/>
    </row>
    <row r="7" spans="1:25" ht="14.4">
      <c r="A7" s="11"/>
      <c r="B7" s="88" t="s">
        <v>375</v>
      </c>
      <c r="C7" s="188"/>
      <c r="D7" s="183"/>
      <c r="E7" s="86"/>
      <c r="F7" s="11"/>
      <c r="G7" s="11"/>
      <c r="H7" s="11"/>
      <c r="I7" s="11"/>
      <c r="J7" s="11"/>
      <c r="K7" s="11"/>
      <c r="L7" s="11"/>
      <c r="M7" s="11"/>
      <c r="N7" s="11"/>
      <c r="O7" s="11"/>
      <c r="P7" s="11"/>
      <c r="Q7" s="11"/>
      <c r="R7" s="11"/>
      <c r="S7" s="11"/>
      <c r="T7" s="11"/>
      <c r="U7" s="11"/>
      <c r="V7" s="11"/>
      <c r="W7" s="11"/>
      <c r="X7" s="11"/>
      <c r="Y7" s="11"/>
    </row>
    <row r="8" spans="1:25" ht="14.4">
      <c r="A8" s="11"/>
      <c r="B8" s="85" t="s">
        <v>351</v>
      </c>
      <c r="C8" s="188"/>
      <c r="D8" s="183"/>
      <c r="E8" s="86"/>
      <c r="F8" s="11"/>
      <c r="G8" s="11"/>
      <c r="H8" s="11"/>
      <c r="I8" s="11"/>
      <c r="J8" s="11"/>
      <c r="K8" s="11"/>
      <c r="L8" s="11"/>
      <c r="M8" s="11"/>
      <c r="N8" s="11"/>
      <c r="O8" s="11"/>
      <c r="P8" s="11"/>
      <c r="Q8" s="11"/>
      <c r="R8" s="11"/>
      <c r="S8" s="11"/>
      <c r="T8" s="11"/>
      <c r="U8" s="11"/>
      <c r="V8" s="11"/>
      <c r="W8" s="11"/>
      <c r="X8" s="11"/>
      <c r="Y8" s="11"/>
    </row>
    <row r="9" spans="1:25" ht="14.4">
      <c r="A9" s="11"/>
      <c r="B9" s="90" t="s">
        <v>378</v>
      </c>
      <c r="C9" s="189"/>
      <c r="D9" s="190"/>
      <c r="E9" s="91"/>
      <c r="F9" s="11"/>
      <c r="G9" s="11"/>
      <c r="H9" s="11"/>
      <c r="I9" s="11"/>
      <c r="J9" s="11"/>
      <c r="K9" s="11"/>
      <c r="L9" s="11"/>
      <c r="M9" s="11"/>
      <c r="N9" s="11"/>
      <c r="O9" s="11"/>
      <c r="P9" s="11"/>
      <c r="Q9" s="11"/>
      <c r="R9" s="11"/>
      <c r="S9" s="11"/>
      <c r="T9" s="11"/>
      <c r="U9" s="11"/>
      <c r="V9" s="11"/>
      <c r="W9" s="11"/>
      <c r="X9" s="11"/>
      <c r="Y9" s="11"/>
    </row>
    <row r="10" spans="1:25" ht="14.4">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ht="14.4">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ht="14.4">
      <c r="A12" s="11"/>
      <c r="B12" s="92" t="s">
        <v>398</v>
      </c>
      <c r="C12" s="93" t="s">
        <v>399</v>
      </c>
      <c r="D12" s="94" t="s">
        <v>403</v>
      </c>
      <c r="E12" s="95" t="s">
        <v>409</v>
      </c>
      <c r="F12" s="11"/>
      <c r="G12" s="11"/>
      <c r="H12" s="11"/>
      <c r="I12" s="11"/>
      <c r="J12" s="11"/>
      <c r="K12" s="11"/>
      <c r="L12" s="11"/>
      <c r="M12" s="11"/>
      <c r="N12" s="11"/>
      <c r="O12" s="11"/>
      <c r="P12" s="11"/>
      <c r="Q12" s="11"/>
      <c r="R12" s="11"/>
      <c r="S12" s="11"/>
      <c r="T12" s="11"/>
      <c r="U12" s="11"/>
      <c r="V12" s="11"/>
      <c r="W12" s="11"/>
      <c r="X12" s="11"/>
      <c r="Y12" s="11"/>
    </row>
    <row r="13" spans="1:25" ht="14.4">
      <c r="A13" s="11"/>
      <c r="B13" s="96" t="s">
        <v>422</v>
      </c>
      <c r="C13" s="97"/>
      <c r="D13" s="97"/>
      <c r="E13" s="84"/>
      <c r="F13" s="11"/>
      <c r="G13" s="11"/>
      <c r="H13" s="11"/>
      <c r="I13" s="11"/>
      <c r="J13" s="11"/>
      <c r="K13" s="11"/>
      <c r="L13" s="11"/>
      <c r="M13" s="11"/>
      <c r="N13" s="11"/>
      <c r="O13" s="11"/>
      <c r="P13" s="11"/>
      <c r="Q13" s="11"/>
      <c r="R13" s="11"/>
      <c r="S13" s="11"/>
      <c r="T13" s="11"/>
      <c r="U13" s="11"/>
      <c r="V13" s="11"/>
      <c r="W13" s="11"/>
      <c r="X13" s="11"/>
      <c r="Y13" s="11"/>
    </row>
    <row r="14" spans="1:25" ht="14.4">
      <c r="A14" s="11"/>
      <c r="B14" s="98"/>
      <c r="C14" s="99"/>
      <c r="D14" s="99"/>
      <c r="E14" s="86"/>
      <c r="F14" s="11"/>
      <c r="G14" s="11"/>
      <c r="H14" s="11"/>
      <c r="I14" s="11"/>
      <c r="J14" s="11"/>
      <c r="K14" s="11"/>
      <c r="L14" s="11"/>
      <c r="M14" s="11"/>
      <c r="N14" s="11"/>
      <c r="O14" s="11"/>
      <c r="P14" s="11"/>
      <c r="Q14" s="11"/>
      <c r="R14" s="11"/>
      <c r="S14" s="11"/>
      <c r="T14" s="11"/>
      <c r="U14" s="11"/>
      <c r="V14" s="11"/>
      <c r="W14" s="11"/>
      <c r="X14" s="11"/>
      <c r="Y14" s="11"/>
    </row>
    <row r="15" spans="1:25" ht="14.4">
      <c r="A15" s="11"/>
      <c r="B15" s="100"/>
      <c r="C15" s="101"/>
      <c r="D15" s="101"/>
      <c r="E15" s="91"/>
      <c r="F15" s="11"/>
      <c r="G15" s="11"/>
      <c r="H15" s="11"/>
      <c r="I15" s="11"/>
      <c r="J15" s="11"/>
      <c r="K15" s="11"/>
      <c r="L15" s="11"/>
      <c r="M15" s="11"/>
      <c r="N15" s="11"/>
      <c r="O15" s="11"/>
      <c r="P15" s="11"/>
      <c r="Q15" s="11"/>
      <c r="R15" s="11"/>
      <c r="S15" s="11"/>
      <c r="T15" s="11"/>
      <c r="U15" s="11"/>
      <c r="V15" s="11"/>
      <c r="W15" s="11"/>
      <c r="X15" s="11"/>
      <c r="Y15" s="11"/>
    </row>
    <row r="16" spans="1:25" ht="14.4">
      <c r="A16" s="11"/>
      <c r="B16" s="96" t="s">
        <v>457</v>
      </c>
      <c r="C16" s="97"/>
      <c r="D16" s="97"/>
      <c r="E16" s="84"/>
      <c r="F16" s="11"/>
      <c r="G16" s="11"/>
      <c r="H16" s="11"/>
      <c r="I16" s="11"/>
      <c r="J16" s="11"/>
      <c r="K16" s="11"/>
      <c r="L16" s="11"/>
      <c r="M16" s="11"/>
      <c r="N16" s="11"/>
      <c r="O16" s="11"/>
      <c r="P16" s="11"/>
      <c r="Q16" s="11"/>
      <c r="R16" s="11"/>
      <c r="S16" s="11"/>
      <c r="T16" s="11"/>
      <c r="U16" s="11"/>
      <c r="V16" s="11"/>
      <c r="W16" s="11"/>
      <c r="X16" s="11"/>
      <c r="Y16" s="11"/>
    </row>
    <row r="17" spans="1:25" ht="14.4">
      <c r="A17" s="11"/>
      <c r="B17" s="98"/>
      <c r="C17" s="99"/>
      <c r="D17" s="99"/>
      <c r="E17" s="86"/>
      <c r="F17" s="11"/>
      <c r="G17" s="11"/>
      <c r="H17" s="11"/>
      <c r="I17" s="11"/>
      <c r="J17" s="11"/>
      <c r="K17" s="11"/>
      <c r="L17" s="11"/>
      <c r="M17" s="11"/>
      <c r="N17" s="11"/>
      <c r="O17" s="11"/>
      <c r="P17" s="11"/>
      <c r="Q17" s="11"/>
      <c r="R17" s="11"/>
      <c r="S17" s="11"/>
      <c r="T17" s="11"/>
      <c r="U17" s="11"/>
      <c r="V17" s="11"/>
      <c r="W17" s="11"/>
      <c r="X17" s="11"/>
      <c r="Y17" s="11"/>
    </row>
    <row r="18" spans="1:25" ht="14.4">
      <c r="A18" s="11"/>
      <c r="B18" s="100"/>
      <c r="C18" s="101"/>
      <c r="D18" s="101"/>
      <c r="E18" s="91"/>
      <c r="F18" s="11"/>
      <c r="G18" s="11"/>
      <c r="H18" s="11"/>
      <c r="I18" s="11"/>
      <c r="J18" s="11"/>
      <c r="K18" s="11"/>
      <c r="L18" s="11"/>
      <c r="M18" s="11"/>
      <c r="N18" s="11"/>
      <c r="O18" s="11"/>
      <c r="P18" s="11"/>
      <c r="Q18" s="11"/>
      <c r="R18" s="11"/>
      <c r="S18" s="11"/>
      <c r="T18" s="11"/>
      <c r="U18" s="11"/>
      <c r="V18" s="11"/>
      <c r="W18" s="11"/>
      <c r="X18" s="11"/>
      <c r="Y18" s="11"/>
    </row>
    <row r="19" spans="1:25" ht="14.4">
      <c r="A19" s="11"/>
      <c r="B19" s="96" t="s">
        <v>458</v>
      </c>
      <c r="C19" s="97"/>
      <c r="D19" s="97"/>
      <c r="E19" s="84"/>
      <c r="F19" s="11"/>
      <c r="G19" s="11"/>
      <c r="H19" s="11"/>
      <c r="I19" s="11"/>
      <c r="J19" s="11"/>
      <c r="K19" s="11"/>
      <c r="L19" s="11"/>
      <c r="M19" s="11"/>
      <c r="N19" s="11"/>
      <c r="O19" s="11"/>
      <c r="P19" s="11"/>
      <c r="Q19" s="11"/>
      <c r="R19" s="11"/>
      <c r="S19" s="11"/>
      <c r="T19" s="11"/>
      <c r="U19" s="11"/>
      <c r="V19" s="11"/>
      <c r="W19" s="11"/>
      <c r="X19" s="11"/>
      <c r="Y19" s="11"/>
    </row>
    <row r="20" spans="1:25" ht="14.4">
      <c r="A20" s="11"/>
      <c r="B20" s="98"/>
      <c r="C20" s="99"/>
      <c r="D20" s="99"/>
      <c r="E20" s="86"/>
      <c r="F20" s="11"/>
      <c r="G20" s="11"/>
      <c r="H20" s="11"/>
      <c r="I20" s="11"/>
      <c r="J20" s="11"/>
      <c r="K20" s="11"/>
      <c r="L20" s="11"/>
      <c r="M20" s="11"/>
      <c r="N20" s="11"/>
      <c r="O20" s="11"/>
      <c r="P20" s="11"/>
      <c r="Q20" s="11"/>
      <c r="R20" s="11"/>
      <c r="S20" s="11"/>
      <c r="T20" s="11"/>
      <c r="U20" s="11"/>
      <c r="V20" s="11"/>
      <c r="W20" s="11"/>
      <c r="X20" s="11"/>
      <c r="Y20" s="11"/>
    </row>
    <row r="21" spans="1:25" ht="14.4">
      <c r="A21" s="11"/>
      <c r="B21" s="100"/>
      <c r="C21" s="101"/>
      <c r="D21" s="101"/>
      <c r="E21" s="91"/>
      <c r="F21" s="11"/>
      <c r="G21" s="11"/>
      <c r="H21" s="11"/>
      <c r="I21" s="11"/>
      <c r="J21" s="11"/>
      <c r="K21" s="11"/>
      <c r="L21" s="11"/>
      <c r="M21" s="11"/>
      <c r="N21" s="11"/>
      <c r="O21" s="11"/>
      <c r="P21" s="11"/>
      <c r="Q21" s="11"/>
      <c r="R21" s="11"/>
      <c r="S21" s="11"/>
      <c r="T21" s="11"/>
      <c r="U21" s="11"/>
      <c r="V21" s="11"/>
      <c r="W21" s="11"/>
      <c r="X21" s="11"/>
      <c r="Y21" s="11"/>
    </row>
    <row r="22" spans="1:25" ht="14.4">
      <c r="A22" s="11"/>
      <c r="B22" s="96" t="s">
        <v>459</v>
      </c>
      <c r="C22" s="97"/>
      <c r="D22" s="97"/>
      <c r="E22" s="84"/>
      <c r="F22" s="11"/>
      <c r="G22" s="11"/>
      <c r="H22" s="11"/>
      <c r="I22" s="11"/>
      <c r="J22" s="11"/>
      <c r="K22" s="11"/>
      <c r="L22" s="11"/>
      <c r="M22" s="11"/>
      <c r="N22" s="11"/>
      <c r="O22" s="11"/>
      <c r="P22" s="11"/>
      <c r="Q22" s="11"/>
      <c r="R22" s="11"/>
      <c r="S22" s="11"/>
      <c r="T22" s="11"/>
      <c r="U22" s="11"/>
      <c r="V22" s="11"/>
      <c r="W22" s="11"/>
      <c r="X22" s="11"/>
      <c r="Y22" s="11"/>
    </row>
    <row r="23" spans="1:25" ht="14.4">
      <c r="A23" s="11"/>
      <c r="B23" s="98"/>
      <c r="C23" s="99"/>
      <c r="D23" s="99"/>
      <c r="E23" s="86"/>
      <c r="F23" s="11"/>
      <c r="G23" s="11"/>
      <c r="H23" s="11"/>
      <c r="I23" s="11"/>
      <c r="J23" s="11"/>
      <c r="K23" s="11"/>
      <c r="L23" s="11"/>
      <c r="M23" s="11"/>
      <c r="N23" s="11"/>
      <c r="O23" s="11"/>
      <c r="P23" s="11"/>
      <c r="Q23" s="11"/>
      <c r="R23" s="11"/>
      <c r="S23" s="11"/>
      <c r="T23" s="11"/>
      <c r="U23" s="11"/>
      <c r="V23" s="11"/>
      <c r="W23" s="11"/>
      <c r="X23" s="11"/>
      <c r="Y23" s="11"/>
    </row>
    <row r="24" spans="1:25" ht="14.4">
      <c r="A24" s="11"/>
      <c r="B24" s="100"/>
      <c r="C24" s="101"/>
      <c r="D24" s="101"/>
      <c r="E24" s="91"/>
      <c r="F24" s="11"/>
      <c r="G24" s="11"/>
      <c r="H24" s="11"/>
      <c r="I24" s="11"/>
      <c r="J24" s="11"/>
      <c r="K24" s="11"/>
      <c r="L24" s="11"/>
      <c r="M24" s="11"/>
      <c r="N24" s="11"/>
      <c r="O24" s="11"/>
      <c r="P24" s="11"/>
      <c r="Q24" s="11"/>
      <c r="R24" s="11"/>
      <c r="S24" s="11"/>
      <c r="T24" s="11"/>
      <c r="U24" s="11"/>
      <c r="V24" s="11"/>
      <c r="W24" s="11"/>
      <c r="X24" s="11"/>
      <c r="Y24" s="11"/>
    </row>
    <row r="25" spans="1:25" ht="14.4">
      <c r="A25" s="11"/>
      <c r="B25" s="106" t="s">
        <v>460</v>
      </c>
      <c r="C25" s="99"/>
      <c r="D25" s="99"/>
      <c r="E25" s="86"/>
      <c r="F25" s="11"/>
      <c r="G25" s="11"/>
      <c r="H25" s="11"/>
      <c r="I25" s="11"/>
      <c r="J25" s="11"/>
      <c r="K25" s="11"/>
      <c r="L25" s="11"/>
      <c r="M25" s="11"/>
      <c r="N25" s="11"/>
      <c r="O25" s="11"/>
      <c r="P25" s="11"/>
      <c r="Q25" s="11"/>
      <c r="R25" s="11"/>
      <c r="S25" s="11"/>
      <c r="T25" s="11"/>
      <c r="U25" s="11"/>
      <c r="V25" s="11"/>
      <c r="W25" s="11"/>
      <c r="X25" s="11"/>
      <c r="Y25" s="11"/>
    </row>
    <row r="26" spans="1:25" ht="14.4">
      <c r="A26" s="11"/>
      <c r="B26" s="98"/>
      <c r="C26" s="99"/>
      <c r="D26" s="99"/>
      <c r="E26" s="86"/>
      <c r="F26" s="11"/>
      <c r="G26" s="11"/>
      <c r="H26" s="11"/>
      <c r="I26" s="11"/>
      <c r="J26" s="11"/>
      <c r="K26" s="11"/>
      <c r="L26" s="11"/>
      <c r="M26" s="11"/>
      <c r="N26" s="11"/>
      <c r="O26" s="11"/>
      <c r="P26" s="11"/>
      <c r="Q26" s="11"/>
      <c r="R26" s="11"/>
      <c r="S26" s="11"/>
      <c r="T26" s="11"/>
      <c r="U26" s="11"/>
      <c r="V26" s="11"/>
      <c r="W26" s="11"/>
      <c r="X26" s="11"/>
      <c r="Y26" s="11"/>
    </row>
    <row r="27" spans="1:25" ht="14.4">
      <c r="A27" s="11"/>
      <c r="B27" s="106" t="s">
        <v>461</v>
      </c>
      <c r="C27" s="99"/>
      <c r="D27" s="99"/>
      <c r="E27" s="86"/>
      <c r="F27" s="11"/>
      <c r="G27" s="11"/>
      <c r="H27" s="11"/>
      <c r="I27" s="11"/>
      <c r="J27" s="11"/>
      <c r="K27" s="11"/>
      <c r="L27" s="11"/>
      <c r="M27" s="11"/>
      <c r="N27" s="11"/>
      <c r="O27" s="11"/>
      <c r="P27" s="11"/>
      <c r="Q27" s="11"/>
      <c r="R27" s="11"/>
      <c r="S27" s="11"/>
      <c r="T27" s="11"/>
      <c r="U27" s="11"/>
      <c r="V27" s="11"/>
      <c r="W27" s="11"/>
      <c r="X27" s="11"/>
      <c r="Y27" s="11"/>
    </row>
    <row r="28" spans="1:25" ht="14.4">
      <c r="A28" s="11"/>
      <c r="B28" s="109" t="s">
        <v>463</v>
      </c>
      <c r="C28" s="101"/>
      <c r="D28" s="101"/>
      <c r="E28" s="91"/>
      <c r="F28" s="11"/>
      <c r="G28" s="11"/>
      <c r="H28" s="11"/>
      <c r="I28" s="11"/>
      <c r="J28" s="11"/>
      <c r="K28" s="11"/>
      <c r="L28" s="11"/>
      <c r="M28" s="11"/>
      <c r="N28" s="11"/>
      <c r="O28" s="11"/>
      <c r="P28" s="11"/>
      <c r="Q28" s="11"/>
      <c r="R28" s="11"/>
      <c r="S28" s="11"/>
      <c r="T28" s="11"/>
      <c r="U28" s="11"/>
      <c r="V28" s="11"/>
      <c r="W28" s="11"/>
      <c r="X28" s="11"/>
      <c r="Y28" s="11"/>
    </row>
  </sheetData>
  <mergeCells count="8">
    <mergeCell ref="C7:D7"/>
    <mergeCell ref="C8:D8"/>
    <mergeCell ref="C9:D9"/>
    <mergeCell ref="B1:D1"/>
    <mergeCell ref="C3:D3"/>
    <mergeCell ref="C4:D4"/>
    <mergeCell ref="C5:D5"/>
    <mergeCell ref="C6:D6"/>
  </mergeCells>
  <pageMargins left="0.7" right="0.7" top="0.75" bottom="0.75" header="0.3" footer="0.3"/>
  <pageSetup orientation="portrait" r:id="rId1"/>
  <headerFooter differentOddEven="1" differentFirs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12"/>
  <sheetViews>
    <sheetView workbookViewId="0"/>
  </sheetViews>
  <sheetFormatPr defaultColWidth="14.44140625" defaultRowHeight="15.75" customHeight="1"/>
  <cols>
    <col min="4" max="4" width="44.88671875" customWidth="1"/>
  </cols>
  <sheetData>
    <row r="1" spans="2:8" ht="15.75" customHeight="1">
      <c r="B1" s="40" t="s">
        <v>110</v>
      </c>
    </row>
    <row r="2" spans="2:8" ht="15.75" customHeight="1">
      <c r="B2" s="113" t="s">
        <v>523</v>
      </c>
    </row>
    <row r="4" spans="2:8" ht="15.75" customHeight="1">
      <c r="B4" s="182" t="s">
        <v>529</v>
      </c>
      <c r="C4" s="183"/>
      <c r="D4" s="183"/>
      <c r="E4" s="183"/>
      <c r="F4" s="183"/>
      <c r="G4" s="183"/>
      <c r="H4" s="183"/>
    </row>
    <row r="5" spans="2:8">
      <c r="B5" s="9" t="s">
        <v>533</v>
      </c>
      <c r="C5" s="13"/>
      <c r="D5" s="114"/>
      <c r="E5" s="114"/>
      <c r="F5" s="114"/>
      <c r="G5" s="114"/>
      <c r="H5" s="114"/>
    </row>
    <row r="8" spans="2:8">
      <c r="C8" s="1" t="s">
        <v>535</v>
      </c>
      <c r="D8" s="22" t="s">
        <v>536</v>
      </c>
    </row>
    <row r="9" spans="2:8">
      <c r="C9" s="1" t="s">
        <v>537</v>
      </c>
      <c r="D9" s="22" t="s">
        <v>538</v>
      </c>
    </row>
    <row r="10" spans="2:8">
      <c r="C10" s="1" t="s">
        <v>539</v>
      </c>
      <c r="D10" s="22" t="s">
        <v>540</v>
      </c>
    </row>
    <row r="11" spans="2:8">
      <c r="C11" s="1" t="s">
        <v>541</v>
      </c>
      <c r="D11" s="22" t="s">
        <v>542</v>
      </c>
    </row>
    <row r="12" spans="2:8">
      <c r="C12" s="23" t="s">
        <v>543</v>
      </c>
    </row>
  </sheetData>
  <mergeCells count="1">
    <mergeCell ref="B4:H4"/>
  </mergeCells>
  <pageMargins left="0.7" right="0.7" top="0.75" bottom="0.75" header="0.3" footer="0.3"/>
  <pageSetup orientation="portrait" r:id="rId1"/>
  <headerFooter differentOddEven="1" differentFirs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75"/>
  <sheetViews>
    <sheetView workbookViewId="0">
      <pane ySplit="1" topLeftCell="A2" activePane="bottomLeft" state="frozen"/>
      <selection pane="bottomLeft" sqref="A1:E1048576"/>
    </sheetView>
  </sheetViews>
  <sheetFormatPr defaultColWidth="14.44140625" defaultRowHeight="13.2"/>
  <cols>
    <col min="1" max="1" width="12.44140625" customWidth="1"/>
    <col min="2" max="2" width="41.44140625" customWidth="1"/>
    <col min="3" max="3" width="27.5546875" customWidth="1"/>
    <col min="4" max="4" width="10.6640625" customWidth="1"/>
    <col min="5" max="5" width="59.5546875" customWidth="1"/>
  </cols>
  <sheetData>
    <row r="1" spans="1:26" ht="14.4">
      <c r="A1" s="38" t="s">
        <v>0</v>
      </c>
      <c r="B1" s="5" t="s">
        <v>608</v>
      </c>
      <c r="C1" s="5" t="s">
        <v>609</v>
      </c>
      <c r="D1" s="3" t="s">
        <v>610</v>
      </c>
      <c r="E1" s="5" t="s">
        <v>611</v>
      </c>
      <c r="F1" s="12"/>
      <c r="G1" s="12"/>
      <c r="H1" s="12"/>
      <c r="I1" s="12"/>
      <c r="J1" s="12"/>
      <c r="K1" s="12"/>
      <c r="L1" s="12"/>
      <c r="M1" s="12"/>
      <c r="N1" s="12"/>
      <c r="O1" s="12"/>
      <c r="P1" s="12"/>
      <c r="Q1" s="12"/>
      <c r="R1" s="12"/>
      <c r="S1" s="12"/>
      <c r="T1" s="12"/>
      <c r="U1" s="12"/>
      <c r="V1" s="12"/>
      <c r="W1" s="12"/>
      <c r="X1" s="12"/>
      <c r="Y1" s="12"/>
      <c r="Z1" s="12"/>
    </row>
    <row r="2" spans="1:26" ht="14.4">
      <c r="A2" s="117" t="s">
        <v>14</v>
      </c>
      <c r="B2" s="118" t="str">
        <f>VLOOKUP(A2,TRUSTEDPROCESSDEFINITIONS,2,FALSE)</f>
        <v>Identity Service Provider</v>
      </c>
      <c r="C2" s="118"/>
      <c r="D2" s="119"/>
      <c r="E2" s="120"/>
      <c r="F2" s="121"/>
      <c r="G2" s="121"/>
      <c r="H2" s="121"/>
      <c r="I2" s="121"/>
      <c r="J2" s="121"/>
      <c r="K2" s="121"/>
      <c r="L2" s="121"/>
      <c r="M2" s="121"/>
      <c r="N2" s="121"/>
      <c r="O2" s="121"/>
      <c r="P2" s="121"/>
      <c r="Q2" s="121"/>
      <c r="R2" s="121"/>
      <c r="S2" s="121"/>
      <c r="T2" s="121"/>
      <c r="U2" s="121"/>
      <c r="V2" s="121"/>
      <c r="W2" s="121"/>
      <c r="X2" s="121"/>
      <c r="Y2" s="121"/>
      <c r="Z2" s="121"/>
    </row>
    <row r="3" spans="1:26" ht="28.8">
      <c r="A3" s="122"/>
      <c r="B3" s="14" t="str">
        <f>VLOOKUP(A2,TRUSTEDPROCESSDEFINITIONS,3,FALSE)</f>
        <v>General requirements for identity service provider</v>
      </c>
      <c r="C3" s="14"/>
      <c r="D3" s="58"/>
      <c r="E3" s="22"/>
    </row>
    <row r="4" spans="1:26" ht="43.2">
      <c r="A4" s="122"/>
      <c r="B4" s="14"/>
      <c r="C4" s="14" t="s">
        <v>663</v>
      </c>
      <c r="D4" s="58" t="s">
        <v>664</v>
      </c>
      <c r="E4" s="14" t="s">
        <v>665</v>
      </c>
    </row>
    <row r="5" spans="1:26" ht="14.4">
      <c r="A5" s="123" t="s">
        <v>7</v>
      </c>
      <c r="B5" s="124" t="str">
        <f>VLOOKUP(A5,TRUSTEDPROCESSDEFINITIONS,2,FALSE)</f>
        <v>Identity Resolution</v>
      </c>
      <c r="C5" s="124"/>
      <c r="D5" s="125"/>
      <c r="E5" s="126" t="s">
        <v>611</v>
      </c>
      <c r="F5" s="127"/>
      <c r="G5" s="127"/>
      <c r="H5" s="127"/>
      <c r="I5" s="127"/>
      <c r="J5" s="127"/>
      <c r="K5" s="127"/>
      <c r="L5" s="127"/>
      <c r="M5" s="127"/>
      <c r="N5" s="127"/>
      <c r="O5" s="127"/>
      <c r="P5" s="127"/>
      <c r="Q5" s="127"/>
      <c r="R5" s="127"/>
      <c r="S5" s="127"/>
      <c r="T5" s="127"/>
      <c r="U5" s="127"/>
      <c r="V5" s="127"/>
      <c r="W5" s="127"/>
      <c r="X5" s="127"/>
      <c r="Y5" s="127"/>
      <c r="Z5" s="127"/>
    </row>
    <row r="6" spans="1:26" ht="115.2">
      <c r="A6" s="38"/>
      <c r="B6" s="14" t="str">
        <f>VLOOKUP(A5,TRUSTEDPROCESSDEFINITIONS,3,FALSE)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6" s="14" t="s">
        <v>672</v>
      </c>
      <c r="D6" s="58" t="s">
        <v>664</v>
      </c>
      <c r="E6" s="14" t="s">
        <v>673</v>
      </c>
    </row>
    <row r="7" spans="1:26" ht="57.6">
      <c r="A7" s="38"/>
      <c r="B7" s="14"/>
      <c r="C7" s="14" t="s">
        <v>675</v>
      </c>
      <c r="D7" s="58" t="s">
        <v>676</v>
      </c>
      <c r="E7" s="14" t="s">
        <v>678</v>
      </c>
    </row>
    <row r="8" spans="1:26" ht="43.2">
      <c r="A8" s="38"/>
      <c r="B8" s="14"/>
      <c r="C8" s="14" t="s">
        <v>679</v>
      </c>
      <c r="D8" s="58" t="s">
        <v>676</v>
      </c>
      <c r="E8" s="14" t="s">
        <v>680</v>
      </c>
    </row>
    <row r="9" spans="1:26" ht="57.6">
      <c r="A9" s="38"/>
      <c r="B9" s="14"/>
      <c r="C9" s="14" t="s">
        <v>681</v>
      </c>
      <c r="D9" s="58" t="s">
        <v>664</v>
      </c>
      <c r="E9" s="14" t="s">
        <v>682</v>
      </c>
    </row>
    <row r="10" spans="1:26" ht="72">
      <c r="A10" s="38"/>
      <c r="B10" s="14"/>
      <c r="C10" s="14" t="s">
        <v>683</v>
      </c>
      <c r="D10" s="58"/>
      <c r="E10" s="14" t="s">
        <v>684</v>
      </c>
    </row>
    <row r="11" spans="1:26" ht="43.2">
      <c r="A11" s="38"/>
      <c r="B11" s="14"/>
      <c r="C11" s="14" t="s">
        <v>675</v>
      </c>
      <c r="D11" s="58"/>
      <c r="E11" s="14" t="s">
        <v>685</v>
      </c>
    </row>
    <row r="12" spans="1:26" ht="43.2">
      <c r="A12" s="38"/>
      <c r="B12" s="14"/>
      <c r="C12" s="14" t="s">
        <v>686</v>
      </c>
      <c r="D12" s="58" t="s">
        <v>687</v>
      </c>
      <c r="E12" s="14" t="s">
        <v>688</v>
      </c>
    </row>
    <row r="13" spans="1:26" ht="100.8">
      <c r="A13" s="122"/>
      <c r="B13" s="14"/>
      <c r="C13" s="14" t="s">
        <v>689</v>
      </c>
      <c r="D13" s="28"/>
      <c r="E13" s="14" t="s">
        <v>690</v>
      </c>
    </row>
    <row r="14" spans="1:26" ht="14.4">
      <c r="A14" s="128" t="s">
        <v>23</v>
      </c>
      <c r="B14" s="129" t="str">
        <f>VLOOKUP(A14,TRUSTEDPROCESSDEFINITIONS,2,FALSE)</f>
        <v>Identity Establishment</v>
      </c>
      <c r="C14" s="129"/>
      <c r="D14" s="71"/>
      <c r="E14" s="129"/>
      <c r="F14" s="130"/>
      <c r="G14" s="130"/>
      <c r="H14" s="130"/>
      <c r="I14" s="130"/>
      <c r="J14" s="130"/>
      <c r="K14" s="130"/>
      <c r="L14" s="130"/>
      <c r="M14" s="130"/>
      <c r="N14" s="130"/>
      <c r="O14" s="130"/>
      <c r="P14" s="130"/>
      <c r="Q14" s="130"/>
      <c r="R14" s="130"/>
      <c r="S14" s="130"/>
      <c r="T14" s="130"/>
      <c r="U14" s="130"/>
      <c r="V14" s="130"/>
      <c r="W14" s="130"/>
      <c r="X14" s="130"/>
      <c r="Y14" s="130"/>
      <c r="Z14" s="130"/>
    </row>
    <row r="15" spans="1:26" ht="57.6">
      <c r="A15" s="11"/>
      <c r="B15" s="14" t="str">
        <f>VLOOKUP(A14,TRUSTEDPROCESSDEFINITIONS,3,FALSE)</f>
        <v>Identity Establishment is the process of creating an authoritative record of identity that may be relied on by others for subsequent programs, services, and activities.</v>
      </c>
    </row>
    <row r="16" spans="1:26" ht="43.2">
      <c r="A16" s="38"/>
      <c r="B16" s="14"/>
      <c r="C16" s="14" t="s">
        <v>703</v>
      </c>
      <c r="D16" s="58" t="s">
        <v>664</v>
      </c>
      <c r="E16" s="14" t="s">
        <v>704</v>
      </c>
    </row>
    <row r="20" spans="1:26" ht="14.4">
      <c r="A20" s="38"/>
      <c r="B20" s="5"/>
      <c r="C20" s="5"/>
      <c r="D20" s="30"/>
      <c r="E20" s="5"/>
      <c r="F20" s="12"/>
      <c r="G20" s="12"/>
      <c r="H20" s="12"/>
      <c r="I20" s="12"/>
      <c r="J20" s="12"/>
      <c r="K20" s="12"/>
      <c r="L20" s="12"/>
      <c r="M20" s="12"/>
      <c r="N20" s="12"/>
      <c r="O20" s="12"/>
      <c r="P20" s="12"/>
      <c r="Q20" s="12"/>
      <c r="R20" s="12"/>
      <c r="S20" s="12"/>
      <c r="T20" s="12"/>
      <c r="U20" s="12"/>
      <c r="V20" s="12"/>
      <c r="W20" s="12"/>
      <c r="X20" s="12"/>
      <c r="Y20" s="12"/>
      <c r="Z20" s="12"/>
    </row>
    <row r="21" spans="1:26" ht="14.4">
      <c r="A21" s="117" t="s">
        <v>28</v>
      </c>
      <c r="B21" s="118" t="str">
        <f>VLOOKUP(A21,TRUSTEDPROCESSDEFINITIONS,2,FALSE)</f>
        <v>Identity Validation</v>
      </c>
      <c r="C21" s="118"/>
      <c r="D21" s="132"/>
      <c r="E21" s="118" t="s">
        <v>611</v>
      </c>
      <c r="F21" s="121"/>
      <c r="G21" s="121"/>
      <c r="H21" s="121"/>
      <c r="I21" s="121"/>
      <c r="J21" s="121"/>
      <c r="K21" s="121"/>
      <c r="L21" s="121"/>
      <c r="M21" s="121"/>
      <c r="N21" s="121"/>
      <c r="O21" s="121"/>
      <c r="P21" s="121"/>
      <c r="Q21" s="121"/>
      <c r="R21" s="121"/>
      <c r="S21" s="121"/>
      <c r="T21" s="121"/>
      <c r="U21" s="121"/>
      <c r="V21" s="121"/>
      <c r="W21" s="121"/>
      <c r="X21" s="121"/>
      <c r="Y21" s="121"/>
      <c r="Z21" s="121"/>
    </row>
    <row r="22" spans="1:26" ht="115.2">
      <c r="A22" s="38"/>
      <c r="B22" s="14" t="str">
        <f>VLOOKUP(A21,TRUSTEDPROCESSDEFINITIONS,3,FALSE)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C22" s="14" t="s">
        <v>683</v>
      </c>
      <c r="D22" s="58" t="s">
        <v>705</v>
      </c>
      <c r="E22" s="14" t="s">
        <v>706</v>
      </c>
    </row>
    <row r="23" spans="1:26" ht="43.2">
      <c r="A23" s="38"/>
      <c r="B23" s="14"/>
      <c r="C23" s="14" t="s">
        <v>707</v>
      </c>
      <c r="D23" s="58" t="s">
        <v>705</v>
      </c>
      <c r="E23" s="14" t="s">
        <v>708</v>
      </c>
    </row>
    <row r="24" spans="1:26" ht="57.6">
      <c r="A24" s="38"/>
      <c r="B24" s="14"/>
      <c r="C24" s="14" t="s">
        <v>709</v>
      </c>
      <c r="D24" s="58" t="s">
        <v>676</v>
      </c>
      <c r="E24" s="14" t="s">
        <v>710</v>
      </c>
    </row>
    <row r="25" spans="1:26" ht="28.8">
      <c r="A25" s="134"/>
      <c r="B25" s="135"/>
      <c r="C25" s="24" t="s">
        <v>711</v>
      </c>
      <c r="D25" s="58" t="s">
        <v>676</v>
      </c>
      <c r="E25" s="14" t="s">
        <v>712</v>
      </c>
      <c r="F25" s="136"/>
      <c r="G25" s="136"/>
      <c r="H25" s="136"/>
      <c r="I25" s="136"/>
      <c r="J25" s="136"/>
      <c r="K25" s="136"/>
      <c r="L25" s="136"/>
      <c r="M25" s="136"/>
      <c r="N25" s="136"/>
      <c r="O25" s="136"/>
      <c r="P25" s="136"/>
      <c r="Q25" s="136"/>
      <c r="R25" s="136"/>
      <c r="S25" s="136"/>
      <c r="T25" s="136"/>
      <c r="U25" s="136"/>
      <c r="V25" s="136"/>
      <c r="W25" s="136"/>
      <c r="X25" s="136"/>
      <c r="Y25" s="136"/>
      <c r="Z25" s="136"/>
    </row>
    <row r="26" spans="1:26" ht="86.4">
      <c r="A26" s="134"/>
      <c r="B26" s="135"/>
      <c r="C26" s="24" t="s">
        <v>713</v>
      </c>
      <c r="D26" s="58" t="s">
        <v>676</v>
      </c>
      <c r="E26" s="14" t="s">
        <v>714</v>
      </c>
      <c r="F26" s="136"/>
      <c r="G26" s="136"/>
      <c r="H26" s="136"/>
      <c r="I26" s="136"/>
      <c r="J26" s="136"/>
      <c r="K26" s="136"/>
      <c r="L26" s="136"/>
      <c r="M26" s="136"/>
      <c r="N26" s="136"/>
      <c r="O26" s="136"/>
      <c r="P26" s="136"/>
      <c r="Q26" s="136"/>
      <c r="R26" s="136"/>
      <c r="S26" s="136"/>
      <c r="T26" s="136"/>
      <c r="U26" s="136"/>
      <c r="V26" s="136"/>
      <c r="W26" s="136"/>
      <c r="X26" s="136"/>
      <c r="Y26" s="136"/>
      <c r="Z26" s="136"/>
    </row>
    <row r="27" spans="1:26" ht="28.8">
      <c r="A27" s="134"/>
      <c r="B27" s="135"/>
      <c r="C27" s="24" t="s">
        <v>715</v>
      </c>
      <c r="D27" s="137" t="s">
        <v>676</v>
      </c>
      <c r="E27" s="14" t="s">
        <v>716</v>
      </c>
      <c r="F27" s="136"/>
      <c r="G27" s="136"/>
      <c r="H27" s="136"/>
      <c r="I27" s="136"/>
      <c r="J27" s="136"/>
      <c r="K27" s="136"/>
      <c r="L27" s="136"/>
      <c r="M27" s="136"/>
      <c r="N27" s="136"/>
      <c r="O27" s="136"/>
      <c r="P27" s="136"/>
      <c r="Q27" s="136"/>
      <c r="R27" s="136"/>
      <c r="S27" s="136"/>
      <c r="T27" s="136"/>
      <c r="U27" s="136"/>
      <c r="V27" s="136"/>
      <c r="W27" s="136"/>
      <c r="X27" s="136"/>
      <c r="Y27" s="136"/>
      <c r="Z27" s="136"/>
    </row>
    <row r="29" spans="1:26" ht="72">
      <c r="A29" s="134"/>
      <c r="B29" s="135"/>
      <c r="C29" s="24" t="s">
        <v>717</v>
      </c>
      <c r="D29" s="137" t="s">
        <v>718</v>
      </c>
      <c r="E29" s="14" t="s">
        <v>719</v>
      </c>
      <c r="F29" s="136"/>
      <c r="G29" s="136"/>
      <c r="H29" s="136"/>
      <c r="I29" s="136"/>
      <c r="J29" s="136"/>
      <c r="K29" s="136"/>
      <c r="L29" s="136"/>
      <c r="M29" s="136"/>
      <c r="N29" s="136"/>
      <c r="O29" s="136"/>
      <c r="P29" s="136"/>
      <c r="Q29" s="136"/>
      <c r="R29" s="136"/>
      <c r="S29" s="136"/>
      <c r="T29" s="136"/>
      <c r="U29" s="136"/>
      <c r="V29" s="136"/>
      <c r="W29" s="136"/>
      <c r="X29" s="136"/>
      <c r="Y29" s="136"/>
      <c r="Z29" s="136"/>
    </row>
    <row r="30" spans="1:26" ht="28.8">
      <c r="A30" s="134"/>
      <c r="B30" s="135"/>
      <c r="C30" s="24" t="s">
        <v>720</v>
      </c>
      <c r="D30" s="137" t="s">
        <v>718</v>
      </c>
      <c r="E30" s="14" t="s">
        <v>721</v>
      </c>
      <c r="F30" s="136"/>
      <c r="G30" s="136"/>
      <c r="H30" s="136"/>
      <c r="I30" s="136"/>
      <c r="J30" s="136"/>
      <c r="K30" s="136"/>
      <c r="L30" s="136"/>
      <c r="M30" s="136"/>
      <c r="N30" s="136"/>
      <c r="O30" s="136"/>
      <c r="P30" s="136"/>
      <c r="Q30" s="136"/>
      <c r="R30" s="136"/>
      <c r="S30" s="136"/>
      <c r="T30" s="136"/>
      <c r="U30" s="136"/>
      <c r="V30" s="136"/>
      <c r="W30" s="136"/>
      <c r="X30" s="136"/>
      <c r="Y30" s="136"/>
      <c r="Z30" s="136"/>
    </row>
    <row r="31" spans="1:26" ht="28.8">
      <c r="A31" s="134"/>
      <c r="B31" s="135"/>
      <c r="C31" s="24" t="s">
        <v>722</v>
      </c>
      <c r="D31" s="137" t="s">
        <v>687</v>
      </c>
      <c r="E31" s="14" t="s">
        <v>723</v>
      </c>
      <c r="F31" s="136"/>
      <c r="G31" s="136"/>
      <c r="H31" s="136"/>
      <c r="I31" s="136"/>
      <c r="J31" s="136"/>
      <c r="K31" s="136"/>
      <c r="L31" s="136"/>
      <c r="M31" s="136"/>
      <c r="N31" s="136"/>
      <c r="O31" s="136"/>
      <c r="P31" s="136"/>
      <c r="Q31" s="136"/>
      <c r="R31" s="136"/>
      <c r="S31" s="136"/>
      <c r="T31" s="136"/>
      <c r="U31" s="136"/>
      <c r="V31" s="136"/>
      <c r="W31" s="136"/>
      <c r="X31" s="136"/>
      <c r="Y31" s="136"/>
      <c r="Z31" s="136"/>
    </row>
    <row r="32" spans="1:26" ht="43.2">
      <c r="A32" s="134"/>
      <c r="B32" s="135"/>
      <c r="C32" s="24" t="s">
        <v>724</v>
      </c>
      <c r="D32" s="137" t="s">
        <v>687</v>
      </c>
      <c r="E32" s="14" t="s">
        <v>725</v>
      </c>
      <c r="F32" s="136"/>
      <c r="G32" s="136"/>
      <c r="H32" s="136"/>
      <c r="I32" s="136"/>
      <c r="J32" s="136"/>
      <c r="K32" s="136"/>
      <c r="L32" s="136"/>
      <c r="M32" s="136"/>
      <c r="N32" s="136"/>
      <c r="O32" s="136"/>
      <c r="P32" s="136"/>
      <c r="Q32" s="136"/>
      <c r="R32" s="136"/>
      <c r="S32" s="136"/>
      <c r="T32" s="136"/>
      <c r="U32" s="136"/>
      <c r="V32" s="136"/>
      <c r="W32" s="136"/>
      <c r="X32" s="136"/>
      <c r="Y32" s="136"/>
      <c r="Z32" s="136"/>
    </row>
    <row r="33" spans="1:26" ht="57.6">
      <c r="A33" s="134"/>
      <c r="B33" s="135"/>
      <c r="C33" s="24" t="s">
        <v>726</v>
      </c>
      <c r="D33" s="137"/>
      <c r="E33" s="14" t="s">
        <v>727</v>
      </c>
      <c r="F33" s="136"/>
      <c r="G33" s="136"/>
      <c r="H33" s="136"/>
      <c r="I33" s="136"/>
      <c r="J33" s="136"/>
      <c r="K33" s="136"/>
      <c r="L33" s="136"/>
      <c r="M33" s="136"/>
      <c r="N33" s="136"/>
      <c r="O33" s="136"/>
      <c r="P33" s="136"/>
      <c r="Q33" s="136"/>
      <c r="R33" s="136"/>
      <c r="S33" s="136"/>
      <c r="T33" s="136"/>
      <c r="U33" s="136"/>
      <c r="V33" s="136"/>
      <c r="W33" s="136"/>
      <c r="X33" s="136"/>
      <c r="Y33" s="136"/>
      <c r="Z33" s="136"/>
    </row>
    <row r="34" spans="1:26" ht="14.4">
      <c r="A34" s="138" t="s">
        <v>33</v>
      </c>
      <c r="B34" s="118" t="str">
        <f>VLOOKUP(A34,TRUSTEDPROCESSDEFINITIONS,2,FALSE)</f>
        <v>Identity Verification</v>
      </c>
      <c r="C34" s="139"/>
      <c r="D34" s="140"/>
      <c r="E34" s="118"/>
      <c r="F34" s="141"/>
      <c r="G34" s="141"/>
      <c r="H34" s="141"/>
      <c r="I34" s="141"/>
      <c r="J34" s="141"/>
      <c r="K34" s="141"/>
      <c r="L34" s="141"/>
      <c r="M34" s="141"/>
      <c r="N34" s="141"/>
      <c r="O34" s="141"/>
      <c r="P34" s="141"/>
      <c r="Q34" s="141"/>
      <c r="R34" s="141"/>
      <c r="S34" s="141"/>
      <c r="T34" s="141"/>
      <c r="U34" s="141"/>
      <c r="V34" s="141"/>
      <c r="W34" s="141"/>
      <c r="X34" s="141"/>
      <c r="Y34" s="141"/>
      <c r="Z34" s="141"/>
    </row>
    <row r="35" spans="1:26" ht="86.4">
      <c r="A35" s="38"/>
      <c r="B35" s="14" t="str">
        <f>VLOOKUP(A34,TRUSTEDPROCESSDEFINITIONS,3,FALSE)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row>
    <row r="36" spans="1:26" ht="28.8">
      <c r="A36" s="38"/>
      <c r="B36" s="14"/>
      <c r="C36" s="14" t="s">
        <v>683</v>
      </c>
      <c r="D36" s="58" t="s">
        <v>705</v>
      </c>
      <c r="E36" s="14" t="s">
        <v>706</v>
      </c>
    </row>
    <row r="37" spans="1:26" ht="43.2">
      <c r="A37" s="38"/>
      <c r="B37" s="14"/>
      <c r="C37" s="14" t="s">
        <v>728</v>
      </c>
      <c r="D37" s="58" t="s">
        <v>676</v>
      </c>
      <c r="E37" s="14" t="s">
        <v>729</v>
      </c>
    </row>
    <row r="38" spans="1:26" ht="43.2">
      <c r="A38" s="38"/>
      <c r="B38" s="14"/>
      <c r="C38" s="14" t="s">
        <v>730</v>
      </c>
      <c r="D38" s="58" t="s">
        <v>676</v>
      </c>
      <c r="E38" s="14" t="s">
        <v>731</v>
      </c>
    </row>
    <row r="39" spans="1:26" ht="72">
      <c r="A39" s="38"/>
      <c r="B39" s="14"/>
      <c r="C39" s="14" t="s">
        <v>732</v>
      </c>
      <c r="D39" s="48" t="s">
        <v>676</v>
      </c>
      <c r="E39" s="22" t="s">
        <v>733</v>
      </c>
    </row>
    <row r="40" spans="1:26" ht="403.2">
      <c r="A40" s="38"/>
      <c r="B40" s="14"/>
      <c r="C40" s="14" t="s">
        <v>734</v>
      </c>
      <c r="D40" s="48" t="s">
        <v>676</v>
      </c>
      <c r="E40" s="22" t="s">
        <v>735</v>
      </c>
    </row>
    <row r="41" spans="1:26" ht="43.2">
      <c r="A41" s="38"/>
      <c r="B41" s="14"/>
      <c r="C41" s="14" t="s">
        <v>736</v>
      </c>
      <c r="D41" s="58" t="s">
        <v>676</v>
      </c>
      <c r="E41" s="14" t="s">
        <v>737</v>
      </c>
    </row>
    <row r="43" spans="1:26" ht="43.2">
      <c r="A43" s="38"/>
      <c r="B43" s="14"/>
      <c r="C43" s="14" t="s">
        <v>738</v>
      </c>
      <c r="D43" s="58" t="s">
        <v>687</v>
      </c>
      <c r="E43" s="14" t="s">
        <v>739</v>
      </c>
    </row>
    <row r="44" spans="1:26" ht="43.2">
      <c r="A44" s="38"/>
      <c r="B44" s="14"/>
      <c r="C44" s="14" t="s">
        <v>726</v>
      </c>
      <c r="D44" s="58" t="s">
        <v>687</v>
      </c>
      <c r="E44" s="14" t="s">
        <v>740</v>
      </c>
    </row>
    <row r="45" spans="1:26" ht="100.8">
      <c r="A45" s="38"/>
      <c r="B45" s="14"/>
      <c r="C45" s="14" t="s">
        <v>741</v>
      </c>
      <c r="D45" s="58" t="s">
        <v>664</v>
      </c>
      <c r="E45" s="14" t="s">
        <v>742</v>
      </c>
    </row>
    <row r="46" spans="1:26" ht="72">
      <c r="A46" s="38"/>
      <c r="B46" s="14"/>
      <c r="C46" s="14" t="s">
        <v>743</v>
      </c>
      <c r="D46" s="58" t="s">
        <v>664</v>
      </c>
      <c r="E46" s="14" t="s">
        <v>744</v>
      </c>
    </row>
    <row r="47" spans="1:26" ht="72">
      <c r="A47" s="38"/>
      <c r="B47" s="14"/>
      <c r="C47" s="14" t="s">
        <v>745</v>
      </c>
      <c r="D47" s="58" t="s">
        <v>664</v>
      </c>
      <c r="E47" s="14" t="s">
        <v>746</v>
      </c>
    </row>
    <row r="48" spans="1:26" ht="28.8">
      <c r="A48" s="38"/>
      <c r="B48" s="14"/>
      <c r="C48" s="14" t="s">
        <v>747</v>
      </c>
      <c r="D48" s="48" t="s">
        <v>664</v>
      </c>
      <c r="E48" s="22" t="s">
        <v>748</v>
      </c>
    </row>
    <row r="49" spans="1:26" ht="28.8">
      <c r="A49" s="38"/>
      <c r="B49" s="14"/>
      <c r="C49" s="14" t="s">
        <v>749</v>
      </c>
      <c r="D49" s="48" t="s">
        <v>676</v>
      </c>
      <c r="E49" s="22" t="s">
        <v>750</v>
      </c>
    </row>
    <row r="50" spans="1:26" ht="72">
      <c r="A50" s="38"/>
      <c r="B50" s="14"/>
      <c r="C50" s="14" t="s">
        <v>751</v>
      </c>
      <c r="D50" s="48" t="s">
        <v>676</v>
      </c>
      <c r="E50" s="22" t="s">
        <v>752</v>
      </c>
    </row>
    <row r="51" spans="1:26" ht="28.8">
      <c r="A51" s="38"/>
      <c r="B51" s="14"/>
      <c r="C51" s="14" t="s">
        <v>753</v>
      </c>
      <c r="D51" s="48" t="s">
        <v>676</v>
      </c>
      <c r="E51" s="22" t="s">
        <v>754</v>
      </c>
    </row>
    <row r="52" spans="1:26" ht="100.8">
      <c r="A52" s="38"/>
      <c r="B52" s="14"/>
      <c r="C52" s="14" t="s">
        <v>755</v>
      </c>
      <c r="D52" s="48" t="s">
        <v>676</v>
      </c>
      <c r="E52" s="22" t="s">
        <v>756</v>
      </c>
    </row>
    <row r="53" spans="1:26" ht="409.6">
      <c r="A53" s="38"/>
      <c r="B53" s="14"/>
      <c r="C53" s="14" t="s">
        <v>757</v>
      </c>
      <c r="D53" s="48" t="s">
        <v>676</v>
      </c>
      <c r="E53" s="22" t="s">
        <v>758</v>
      </c>
    </row>
    <row r="54" spans="1:26" ht="14.4">
      <c r="A54" s="128" t="s">
        <v>43</v>
      </c>
      <c r="B54" s="129" t="str">
        <f>VLOOKUP(A54,TRUSTEDPROCESSDEFINITIONS,2,FALSE)</f>
        <v>Evidence Validation</v>
      </c>
      <c r="C54" s="73"/>
      <c r="D54" s="142"/>
      <c r="E54" s="143"/>
      <c r="F54" s="74"/>
      <c r="G54" s="74"/>
      <c r="H54" s="74"/>
      <c r="I54" s="74"/>
      <c r="J54" s="74"/>
      <c r="K54" s="74"/>
      <c r="L54" s="74"/>
      <c r="M54" s="74"/>
      <c r="N54" s="74"/>
      <c r="O54" s="74"/>
      <c r="P54" s="74"/>
      <c r="Q54" s="74"/>
      <c r="R54" s="74"/>
      <c r="S54" s="74"/>
      <c r="T54" s="74"/>
      <c r="U54" s="74"/>
      <c r="V54" s="74"/>
      <c r="W54" s="74"/>
      <c r="X54" s="74"/>
      <c r="Y54" s="74"/>
      <c r="Z54" s="74"/>
    </row>
    <row r="55" spans="1:26" ht="72">
      <c r="A55" s="38"/>
      <c r="B55" s="14" t="str">
        <f>VLOOKUP(A54,TRUSTEDPROCESSDEFINITIONS,3,FALSE)</f>
        <v>Evidence Validation is the process of confirming that an object (physical or electronic) can be accepted or be admissible as a proof (i.e., beyond a reasonable doubt, balance of probabilities, and substantial likelihood).</v>
      </c>
      <c r="C55" s="20"/>
      <c r="D55" s="144"/>
      <c r="E55" s="8"/>
    </row>
    <row r="56" spans="1:26" ht="57.6">
      <c r="A56" s="11"/>
      <c r="B56" s="20"/>
      <c r="C56" s="54" t="s">
        <v>759</v>
      </c>
      <c r="D56" s="48" t="s">
        <v>664</v>
      </c>
      <c r="E56" s="22" t="s">
        <v>760</v>
      </c>
    </row>
    <row r="57" spans="1:26" ht="28.8">
      <c r="A57" s="11"/>
      <c r="B57" s="20"/>
      <c r="C57" s="54" t="s">
        <v>761</v>
      </c>
      <c r="D57" s="48" t="s">
        <v>664</v>
      </c>
      <c r="E57" s="22" t="s">
        <v>762</v>
      </c>
    </row>
    <row r="58" spans="1:26" ht="86.4">
      <c r="A58" s="38"/>
      <c r="B58" s="14"/>
      <c r="C58" s="14" t="s">
        <v>763</v>
      </c>
      <c r="D58" s="58" t="s">
        <v>664</v>
      </c>
      <c r="E58" s="14" t="s">
        <v>764</v>
      </c>
    </row>
    <row r="59" spans="1:26" ht="57.6">
      <c r="A59" s="38"/>
      <c r="B59" s="14"/>
      <c r="C59" s="14" t="s">
        <v>765</v>
      </c>
      <c r="D59" s="58" t="s">
        <v>664</v>
      </c>
      <c r="E59" s="14" t="s">
        <v>766</v>
      </c>
    </row>
    <row r="60" spans="1:26" ht="57.6">
      <c r="A60" s="38"/>
      <c r="B60" s="14"/>
      <c r="C60" s="14" t="s">
        <v>767</v>
      </c>
      <c r="D60" s="58" t="s">
        <v>664</v>
      </c>
      <c r="E60" s="14" t="s">
        <v>768</v>
      </c>
    </row>
    <row r="61" spans="1:26" ht="72">
      <c r="A61" s="38"/>
      <c r="B61" s="14"/>
      <c r="C61" s="14" t="s">
        <v>769</v>
      </c>
      <c r="D61" s="58" t="s">
        <v>664</v>
      </c>
      <c r="E61" s="14" t="s">
        <v>770</v>
      </c>
    </row>
    <row r="62" spans="1:26" ht="43.2">
      <c r="A62" s="38"/>
      <c r="B62" s="14"/>
      <c r="C62" s="14" t="s">
        <v>771</v>
      </c>
      <c r="D62" s="58" t="s">
        <v>664</v>
      </c>
      <c r="E62" s="14" t="s">
        <v>772</v>
      </c>
    </row>
    <row r="63" spans="1:26" ht="43.2">
      <c r="A63" s="38"/>
      <c r="B63" s="14"/>
      <c r="C63" s="14" t="s">
        <v>773</v>
      </c>
      <c r="D63" s="58" t="s">
        <v>664</v>
      </c>
      <c r="E63" s="14" t="s">
        <v>774</v>
      </c>
    </row>
    <row r="64" spans="1:26" ht="72">
      <c r="A64" s="38"/>
      <c r="B64" s="14"/>
      <c r="C64" s="14" t="s">
        <v>775</v>
      </c>
      <c r="D64" s="58" t="s">
        <v>676</v>
      </c>
      <c r="E64" s="14" t="s">
        <v>776</v>
      </c>
    </row>
    <row r="65" spans="1:26" ht="14.4">
      <c r="A65" s="38"/>
      <c r="B65" s="14"/>
      <c r="C65" s="14" t="s">
        <v>777</v>
      </c>
      <c r="D65" s="58" t="s">
        <v>676</v>
      </c>
      <c r="E65" s="14" t="s">
        <v>778</v>
      </c>
    </row>
    <row r="66" spans="1:26" ht="14.4">
      <c r="A66" s="38"/>
      <c r="B66" s="14"/>
      <c r="C66" s="14" t="s">
        <v>779</v>
      </c>
      <c r="D66" s="58" t="s">
        <v>676</v>
      </c>
      <c r="E66" s="14" t="s">
        <v>780</v>
      </c>
    </row>
    <row r="67" spans="1:26" ht="57.6">
      <c r="A67" s="38"/>
      <c r="B67" s="14"/>
      <c r="C67" s="14" t="s">
        <v>781</v>
      </c>
      <c r="D67" s="58" t="s">
        <v>676</v>
      </c>
      <c r="E67" s="14" t="s">
        <v>782</v>
      </c>
    </row>
    <row r="68" spans="1:26" ht="43.2">
      <c r="A68" s="38"/>
      <c r="B68" s="14"/>
      <c r="C68" s="14" t="s">
        <v>783</v>
      </c>
      <c r="D68" s="48" t="s">
        <v>676</v>
      </c>
      <c r="E68" s="22" t="s">
        <v>784</v>
      </c>
    </row>
    <row r="70" spans="1:26" ht="129.6">
      <c r="A70" s="38"/>
      <c r="B70" s="14"/>
      <c r="C70" s="14" t="s">
        <v>785</v>
      </c>
      <c r="D70" s="58" t="s">
        <v>687</v>
      </c>
      <c r="E70" s="14" t="s">
        <v>786</v>
      </c>
    </row>
    <row r="71" spans="1:26" ht="57.6">
      <c r="A71" s="134"/>
      <c r="B71" s="135"/>
      <c r="C71" s="24" t="s">
        <v>787</v>
      </c>
      <c r="D71" s="58" t="s">
        <v>687</v>
      </c>
      <c r="E71" s="14" t="s">
        <v>788</v>
      </c>
      <c r="F71" s="136"/>
      <c r="G71" s="136"/>
      <c r="H71" s="136"/>
      <c r="I71" s="136"/>
      <c r="J71" s="136"/>
      <c r="K71" s="136"/>
      <c r="L71" s="136"/>
      <c r="M71" s="136"/>
      <c r="N71" s="136"/>
      <c r="O71" s="136"/>
      <c r="P71" s="136"/>
      <c r="Q71" s="136"/>
      <c r="R71" s="136"/>
      <c r="S71" s="136"/>
      <c r="T71" s="136"/>
      <c r="U71" s="136"/>
      <c r="V71" s="136"/>
      <c r="W71" s="136"/>
      <c r="X71" s="136"/>
      <c r="Y71" s="136"/>
      <c r="Z71" s="136"/>
    </row>
    <row r="72" spans="1:26" ht="57.6">
      <c r="A72" s="38"/>
      <c r="B72" s="14"/>
      <c r="C72" s="14" t="s">
        <v>789</v>
      </c>
      <c r="D72" s="58" t="s">
        <v>687</v>
      </c>
      <c r="E72" s="14" t="s">
        <v>790</v>
      </c>
    </row>
    <row r="74" spans="1:26" ht="14.4">
      <c r="A74" s="38" t="s">
        <v>38</v>
      </c>
      <c r="B74" s="5" t="str">
        <f>VLOOKUP(A74,TRUSTEDPROCESSDEFINITIONS,2,FALSE)</f>
        <v>Identity Maintenance</v>
      </c>
      <c r="C74" s="20"/>
      <c r="D74" s="144"/>
      <c r="E74" s="8"/>
    </row>
    <row r="75" spans="1:26" ht="43.2">
      <c r="A75" s="117"/>
      <c r="B75" s="14" t="str">
        <f>VLOOKUP(A74,TRUSTEDPROCESSDEFINITIONS,3,FALSE)</f>
        <v xml:space="preserve">Identity Maintenance is the process of ensuring that identity information is as accurate, complete, and up-to-date as is required.  </v>
      </c>
      <c r="C75" s="145"/>
      <c r="D75" s="146"/>
      <c r="E75" s="147"/>
      <c r="F75" s="148"/>
      <c r="G75" s="148"/>
      <c r="H75" s="148"/>
      <c r="I75" s="148"/>
      <c r="J75" s="148"/>
      <c r="K75" s="148"/>
      <c r="L75" s="148"/>
      <c r="M75" s="148"/>
      <c r="N75" s="148"/>
      <c r="O75" s="148"/>
      <c r="P75" s="148"/>
      <c r="Q75" s="148"/>
      <c r="R75" s="148"/>
      <c r="S75" s="148"/>
      <c r="T75" s="148"/>
      <c r="U75" s="148"/>
      <c r="V75" s="148"/>
      <c r="W75" s="148"/>
      <c r="X75" s="148"/>
      <c r="Y75" s="148"/>
      <c r="Z75" s="148"/>
    </row>
    <row r="76" spans="1:26" ht="14.4">
      <c r="A76" s="117"/>
      <c r="B76" s="147"/>
      <c r="C76" s="145"/>
      <c r="D76" s="146"/>
      <c r="E76" s="147"/>
      <c r="F76" s="148"/>
      <c r="G76" s="148"/>
      <c r="H76" s="148"/>
      <c r="I76" s="148"/>
      <c r="J76" s="148"/>
      <c r="K76" s="148"/>
      <c r="L76" s="148"/>
      <c r="M76" s="148"/>
      <c r="N76" s="148"/>
      <c r="O76" s="148"/>
      <c r="P76" s="148"/>
      <c r="Q76" s="148"/>
      <c r="R76" s="148"/>
      <c r="S76" s="148"/>
      <c r="T76" s="148"/>
      <c r="U76" s="148"/>
      <c r="V76" s="148"/>
      <c r="W76" s="148"/>
      <c r="X76" s="148"/>
      <c r="Y76" s="148"/>
      <c r="Z76" s="148"/>
    </row>
    <row r="77" spans="1:26" ht="14.4">
      <c r="A77" s="117" t="s">
        <v>48</v>
      </c>
      <c r="B77" s="118" t="str">
        <f>VLOOKUP(A77,TRUSTEDPROCESSDEFINITIONS,2,FALSE)</f>
        <v>Identity Presentation</v>
      </c>
      <c r="C77" s="145"/>
      <c r="D77" s="146"/>
      <c r="E77" s="147"/>
      <c r="F77" s="148"/>
      <c r="G77" s="148"/>
      <c r="H77" s="148"/>
      <c r="I77" s="148"/>
      <c r="J77" s="148"/>
      <c r="K77" s="148"/>
      <c r="L77" s="148"/>
      <c r="M77" s="148"/>
      <c r="N77" s="148"/>
      <c r="O77" s="148"/>
      <c r="P77" s="148"/>
      <c r="Q77" s="148"/>
      <c r="R77" s="148"/>
      <c r="S77" s="148"/>
      <c r="T77" s="148"/>
      <c r="U77" s="148"/>
      <c r="V77" s="148"/>
      <c r="W77" s="148"/>
      <c r="X77" s="148"/>
      <c r="Y77" s="148"/>
      <c r="Z77" s="148"/>
    </row>
    <row r="78" spans="1:26" ht="172.8">
      <c r="A78" s="38"/>
      <c r="B78" s="14" t="str">
        <f>VLOOKUP(A77,TRUSTEDPROCESSDEFINITIONS,3,FALSE)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78" s="14" t="s">
        <v>791</v>
      </c>
      <c r="D78" s="58" t="s">
        <v>664</v>
      </c>
      <c r="E78" s="14" t="s">
        <v>792</v>
      </c>
    </row>
    <row r="79" spans="1:26" ht="57.6">
      <c r="A79" s="38"/>
      <c r="B79" s="14"/>
      <c r="C79" s="14" t="s">
        <v>709</v>
      </c>
      <c r="D79" s="58" t="s">
        <v>676</v>
      </c>
      <c r="E79" s="14" t="s">
        <v>793</v>
      </c>
    </row>
    <row r="80" spans="1:26" ht="28.8">
      <c r="A80" s="38"/>
      <c r="B80" s="14"/>
      <c r="C80" s="14" t="s">
        <v>794</v>
      </c>
      <c r="D80" s="58" t="s">
        <v>676</v>
      </c>
      <c r="E80" s="14" t="s">
        <v>795</v>
      </c>
    </row>
    <row r="81" spans="1:26" ht="43.2">
      <c r="A81" s="38"/>
      <c r="B81" s="14"/>
      <c r="C81" s="14" t="s">
        <v>736</v>
      </c>
      <c r="D81" s="58" t="s">
        <v>676</v>
      </c>
      <c r="E81" s="14" t="s">
        <v>737</v>
      </c>
    </row>
    <row r="82" spans="1:26" ht="43.2">
      <c r="A82" s="38"/>
      <c r="B82" s="14"/>
      <c r="C82" s="14" t="s">
        <v>789</v>
      </c>
      <c r="D82" s="58" t="s">
        <v>687</v>
      </c>
      <c r="E82" s="14" t="s">
        <v>796</v>
      </c>
    </row>
    <row r="83" spans="1:26" ht="43.2">
      <c r="A83" s="38"/>
      <c r="B83" s="14"/>
      <c r="C83" s="14" t="s">
        <v>738</v>
      </c>
      <c r="D83" s="58" t="s">
        <v>687</v>
      </c>
      <c r="E83" s="14" t="s">
        <v>797</v>
      </c>
    </row>
    <row r="84" spans="1:26" ht="28.8">
      <c r="A84" s="38"/>
      <c r="B84" s="14"/>
      <c r="C84" s="14" t="s">
        <v>794</v>
      </c>
      <c r="D84" s="58" t="s">
        <v>676</v>
      </c>
      <c r="E84" s="14" t="s">
        <v>795</v>
      </c>
    </row>
    <row r="85" spans="1:26" ht="28.8">
      <c r="A85" s="38"/>
      <c r="B85" s="14"/>
      <c r="C85" s="14" t="s">
        <v>798</v>
      </c>
      <c r="D85" s="58" t="s">
        <v>687</v>
      </c>
      <c r="E85" s="14" t="s">
        <v>799</v>
      </c>
    </row>
    <row r="86" spans="1:26" ht="57.6">
      <c r="A86" s="38"/>
      <c r="B86" s="14"/>
      <c r="C86" s="14" t="s">
        <v>800</v>
      </c>
      <c r="D86" s="58" t="s">
        <v>687</v>
      </c>
      <c r="E86" s="14" t="s">
        <v>801</v>
      </c>
    </row>
    <row r="87" spans="1:26" ht="43.2">
      <c r="A87" s="38"/>
      <c r="B87" s="14"/>
      <c r="C87" s="14" t="s">
        <v>802</v>
      </c>
      <c r="D87" s="58" t="s">
        <v>664</v>
      </c>
      <c r="E87" s="14" t="s">
        <v>803</v>
      </c>
    </row>
    <row r="88" spans="1:26" ht="57.6">
      <c r="A88" s="38"/>
      <c r="B88" s="14"/>
      <c r="C88" s="14" t="s">
        <v>804</v>
      </c>
      <c r="D88" s="58" t="s">
        <v>664</v>
      </c>
      <c r="E88" s="14" t="s">
        <v>805</v>
      </c>
    </row>
    <row r="89" spans="1:26" ht="43.2">
      <c r="A89" s="38"/>
      <c r="B89" s="14"/>
      <c r="C89" s="14" t="s">
        <v>806</v>
      </c>
      <c r="D89" s="58" t="s">
        <v>664</v>
      </c>
      <c r="E89" s="14" t="s">
        <v>807</v>
      </c>
    </row>
    <row r="90" spans="1:26" ht="43.2">
      <c r="A90" s="38"/>
      <c r="B90" s="14"/>
      <c r="C90" s="14" t="s">
        <v>808</v>
      </c>
      <c r="D90" s="58" t="s">
        <v>664</v>
      </c>
      <c r="E90" s="14" t="s">
        <v>809</v>
      </c>
    </row>
    <row r="91" spans="1:26" ht="28.8">
      <c r="A91" s="38"/>
      <c r="B91" s="14"/>
      <c r="C91" s="14" t="s">
        <v>810</v>
      </c>
      <c r="D91" s="58" t="s">
        <v>664</v>
      </c>
      <c r="E91" s="14" t="s">
        <v>811</v>
      </c>
    </row>
    <row r="92" spans="1:26" ht="28.8">
      <c r="A92" s="38"/>
      <c r="B92" s="14"/>
      <c r="C92" s="14" t="s">
        <v>812</v>
      </c>
      <c r="D92" s="58" t="s">
        <v>664</v>
      </c>
      <c r="E92" s="14" t="s">
        <v>813</v>
      </c>
    </row>
    <row r="93" spans="1:26" ht="43.2">
      <c r="A93" s="38"/>
      <c r="B93" s="14"/>
      <c r="C93" s="14" t="s">
        <v>814</v>
      </c>
      <c r="D93" s="58" t="s">
        <v>664</v>
      </c>
      <c r="E93" s="14" t="s">
        <v>815</v>
      </c>
    </row>
    <row r="94" spans="1:26" ht="43.2">
      <c r="A94" s="38"/>
      <c r="B94" s="14"/>
      <c r="C94" s="14" t="s">
        <v>816</v>
      </c>
      <c r="D94" s="58" t="s">
        <v>664</v>
      </c>
      <c r="E94" s="14" t="s">
        <v>817</v>
      </c>
    </row>
    <row r="95" spans="1:26" ht="86.4">
      <c r="A95" s="38"/>
      <c r="B95" s="14"/>
      <c r="C95" s="14" t="s">
        <v>818</v>
      </c>
      <c r="D95" s="58" t="s">
        <v>664</v>
      </c>
      <c r="E95" s="14" t="s">
        <v>819</v>
      </c>
    </row>
    <row r="96" spans="1:26" ht="14.4">
      <c r="A96" s="128" t="s">
        <v>54</v>
      </c>
      <c r="B96" s="129" t="str">
        <f>VLOOKUP(A96,TRUSTEDPROCESSDEFINITIONS,2,FALSE)</f>
        <v>Identity-Credential Binding</v>
      </c>
      <c r="C96" s="149"/>
      <c r="D96" s="150"/>
      <c r="E96" s="73"/>
      <c r="F96" s="74"/>
      <c r="G96" s="74"/>
      <c r="H96" s="74"/>
      <c r="I96" s="74"/>
      <c r="J96" s="74"/>
      <c r="K96" s="74"/>
      <c r="L96" s="74"/>
      <c r="M96" s="74"/>
      <c r="N96" s="74"/>
      <c r="O96" s="74"/>
      <c r="P96" s="74"/>
      <c r="Q96" s="74"/>
      <c r="R96" s="74"/>
      <c r="S96" s="74"/>
      <c r="T96" s="74"/>
      <c r="U96" s="74"/>
      <c r="V96" s="74"/>
      <c r="W96" s="74"/>
      <c r="X96" s="74"/>
      <c r="Y96" s="74"/>
      <c r="Z96" s="74"/>
    </row>
    <row r="97" spans="1:5" ht="43.2">
      <c r="A97" s="38"/>
      <c r="B97" s="14" t="str">
        <f>VLOOKUP(A96,TRUSTEDPROCESSDEFINITIONS,3,FALSE)</f>
        <v xml:space="preserve">Identity-Credential Binding is the process of associating an identity with an issued credential. </v>
      </c>
      <c r="C97" s="14" t="s">
        <v>820</v>
      </c>
      <c r="D97" s="58" t="s">
        <v>664</v>
      </c>
      <c r="E97" s="14" t="s">
        <v>821</v>
      </c>
    </row>
    <row r="98" spans="1:5" ht="43.2">
      <c r="A98" s="38"/>
      <c r="B98" s="14"/>
      <c r="C98" s="14" t="s">
        <v>822</v>
      </c>
      <c r="D98" s="58" t="s">
        <v>664</v>
      </c>
      <c r="E98" s="14" t="s">
        <v>823</v>
      </c>
    </row>
    <row r="99" spans="1:5" ht="43.2">
      <c r="A99" s="38"/>
      <c r="B99" s="14"/>
      <c r="C99" s="14" t="s">
        <v>822</v>
      </c>
      <c r="D99" s="58" t="s">
        <v>664</v>
      </c>
      <c r="E99" s="14" t="s">
        <v>824</v>
      </c>
    </row>
    <row r="100" spans="1:5" ht="57.6">
      <c r="A100" s="38"/>
      <c r="B100" s="14"/>
      <c r="C100" s="14" t="s">
        <v>822</v>
      </c>
      <c r="D100" s="58" t="s">
        <v>664</v>
      </c>
      <c r="E100" s="14" t="s">
        <v>825</v>
      </c>
    </row>
    <row r="101" spans="1:5" ht="28.8">
      <c r="A101" s="38"/>
      <c r="B101" s="14"/>
      <c r="C101" s="14" t="s">
        <v>822</v>
      </c>
      <c r="D101" s="58" t="s">
        <v>664</v>
      </c>
      <c r="E101" s="14" t="s">
        <v>826</v>
      </c>
    </row>
    <row r="102" spans="1:5" ht="43.2">
      <c r="A102" s="38"/>
      <c r="B102" s="14"/>
      <c r="C102" s="14" t="s">
        <v>822</v>
      </c>
      <c r="D102" s="58" t="s">
        <v>664</v>
      </c>
      <c r="E102" s="14" t="s">
        <v>827</v>
      </c>
    </row>
    <row r="103" spans="1:5" ht="43.2">
      <c r="A103" s="38"/>
      <c r="B103" s="14"/>
      <c r="C103" s="14" t="s">
        <v>822</v>
      </c>
      <c r="D103" s="58" t="s">
        <v>664</v>
      </c>
      <c r="E103" s="14" t="s">
        <v>828</v>
      </c>
    </row>
    <row r="104" spans="1:5" ht="57.6">
      <c r="A104" s="38"/>
      <c r="B104" s="14"/>
      <c r="C104" s="14"/>
      <c r="D104" s="58"/>
      <c r="E104" s="14" t="s">
        <v>829</v>
      </c>
    </row>
    <row r="105" spans="1:5" ht="72">
      <c r="A105" s="38"/>
      <c r="B105" s="14"/>
      <c r="C105" s="14" t="s">
        <v>830</v>
      </c>
      <c r="D105" s="58" t="s">
        <v>664</v>
      </c>
      <c r="E105" s="14" t="s">
        <v>831</v>
      </c>
    </row>
    <row r="106" spans="1:5" ht="28.8">
      <c r="A106" s="38"/>
      <c r="B106" s="14"/>
      <c r="C106" s="14" t="s">
        <v>832</v>
      </c>
      <c r="D106" s="58" t="s">
        <v>705</v>
      </c>
      <c r="E106" s="14" t="s">
        <v>833</v>
      </c>
    </row>
    <row r="107" spans="1:5" ht="43.2">
      <c r="A107" s="38"/>
      <c r="B107" s="14"/>
      <c r="C107" s="14" t="s">
        <v>834</v>
      </c>
      <c r="D107" s="58" t="s">
        <v>705</v>
      </c>
      <c r="E107" s="14" t="s">
        <v>835</v>
      </c>
    </row>
    <row r="108" spans="1:5" ht="57.6">
      <c r="A108" s="38"/>
      <c r="B108" s="14"/>
      <c r="C108" s="14" t="s">
        <v>836</v>
      </c>
      <c r="D108" s="58" t="s">
        <v>664</v>
      </c>
      <c r="E108" s="14" t="s">
        <v>837</v>
      </c>
    </row>
    <row r="109" spans="1:5" ht="28.8">
      <c r="A109" s="38"/>
      <c r="B109" s="14"/>
      <c r="C109" s="14" t="s">
        <v>838</v>
      </c>
      <c r="D109" s="58" t="s">
        <v>664</v>
      </c>
      <c r="E109" s="14" t="s">
        <v>839</v>
      </c>
    </row>
    <row r="110" spans="1:5" ht="57.6">
      <c r="A110" s="38"/>
      <c r="B110" s="14"/>
      <c r="C110" s="14" t="s">
        <v>840</v>
      </c>
      <c r="D110" s="58" t="s">
        <v>664</v>
      </c>
      <c r="E110" s="14" t="s">
        <v>841</v>
      </c>
    </row>
    <row r="111" spans="1:5" ht="14.4">
      <c r="A111" s="38"/>
      <c r="B111" s="14"/>
      <c r="C111" s="14" t="s">
        <v>842</v>
      </c>
      <c r="D111" s="58" t="s">
        <v>664</v>
      </c>
      <c r="E111" s="14" t="s">
        <v>843</v>
      </c>
    </row>
    <row r="112" spans="1:5" ht="57.6">
      <c r="A112" s="38"/>
      <c r="B112" s="14"/>
      <c r="C112" s="14" t="s">
        <v>844</v>
      </c>
      <c r="D112" s="58" t="s">
        <v>664</v>
      </c>
      <c r="E112" s="14" t="s">
        <v>845</v>
      </c>
    </row>
    <row r="113" spans="1:26" ht="43.2">
      <c r="A113" s="38"/>
      <c r="B113" s="14"/>
      <c r="C113" s="14" t="s">
        <v>846</v>
      </c>
      <c r="D113" s="58"/>
      <c r="E113" s="14" t="s">
        <v>847</v>
      </c>
    </row>
    <row r="114" spans="1:26" ht="28.8">
      <c r="A114" s="38"/>
      <c r="B114" s="14"/>
      <c r="C114" s="14" t="s">
        <v>846</v>
      </c>
      <c r="D114" s="58"/>
      <c r="E114" s="14" t="s">
        <v>848</v>
      </c>
    </row>
    <row r="115" spans="1:26" ht="43.2">
      <c r="A115" s="38"/>
      <c r="B115" s="14"/>
      <c r="C115" s="14" t="s">
        <v>846</v>
      </c>
      <c r="D115" s="58"/>
      <c r="E115" s="14" t="s">
        <v>849</v>
      </c>
    </row>
    <row r="116" spans="1:26" ht="43.2">
      <c r="A116" s="38"/>
      <c r="B116" s="14"/>
      <c r="C116" s="14" t="s">
        <v>846</v>
      </c>
      <c r="D116" s="58"/>
      <c r="E116" s="14" t="s">
        <v>850</v>
      </c>
    </row>
    <row r="117" spans="1:26" ht="28.8">
      <c r="A117" s="38"/>
      <c r="B117" s="14"/>
      <c r="C117" s="14" t="s">
        <v>846</v>
      </c>
      <c r="D117" s="58"/>
      <c r="E117" s="14" t="s">
        <v>851</v>
      </c>
    </row>
    <row r="118" spans="1:26" ht="57.6">
      <c r="A118" s="38"/>
      <c r="B118" s="14"/>
      <c r="C118" s="14" t="s">
        <v>852</v>
      </c>
      <c r="D118" s="58"/>
      <c r="E118" s="14" t="s">
        <v>853</v>
      </c>
    </row>
    <row r="119" spans="1:26" ht="28.8">
      <c r="A119" s="38"/>
      <c r="B119" s="14"/>
      <c r="C119" s="14" t="s">
        <v>852</v>
      </c>
      <c r="D119" s="58"/>
      <c r="E119" s="14" t="s">
        <v>854</v>
      </c>
    </row>
    <row r="120" spans="1:26" ht="43.2">
      <c r="A120" s="38"/>
      <c r="B120" s="14"/>
      <c r="C120" s="14" t="s">
        <v>852</v>
      </c>
      <c r="D120" s="58"/>
      <c r="E120" s="14" t="s">
        <v>855</v>
      </c>
    </row>
    <row r="121" spans="1:26" ht="43.2">
      <c r="A121" s="38"/>
      <c r="B121" s="14"/>
      <c r="C121" s="14" t="s">
        <v>856</v>
      </c>
      <c r="D121" s="58"/>
      <c r="E121" s="14" t="s">
        <v>857</v>
      </c>
    </row>
    <row r="122" spans="1:26" ht="100.8">
      <c r="A122" s="38"/>
      <c r="B122" s="14"/>
      <c r="C122" s="14" t="s">
        <v>856</v>
      </c>
      <c r="D122" s="58"/>
      <c r="E122" s="14" t="s">
        <v>859</v>
      </c>
    </row>
    <row r="123" spans="1:26" ht="100.8">
      <c r="A123" s="38"/>
      <c r="B123" s="14"/>
      <c r="C123" s="14" t="s">
        <v>856</v>
      </c>
      <c r="D123" s="58"/>
      <c r="E123" s="14" t="s">
        <v>859</v>
      </c>
    </row>
    <row r="124" spans="1:26" ht="14.4">
      <c r="A124" s="38"/>
      <c r="B124" s="14"/>
      <c r="C124" s="14"/>
      <c r="D124" s="58"/>
      <c r="E124" s="14"/>
    </row>
    <row r="125" spans="1:26" ht="14.4">
      <c r="A125" s="38"/>
      <c r="B125" s="14"/>
      <c r="C125" s="14"/>
      <c r="D125" s="58"/>
      <c r="E125" s="14"/>
    </row>
    <row r="126" spans="1:26" ht="14.4">
      <c r="A126" s="128" t="s">
        <v>61</v>
      </c>
      <c r="B126" s="129" t="str">
        <f>VLOOKUP(A126,TRUSTEDPROCESSDEFINITIONS,2,FALSE)</f>
        <v>Identity Linking</v>
      </c>
      <c r="C126" s="149"/>
      <c r="D126" s="150"/>
      <c r="E126" s="73"/>
      <c r="F126" s="74"/>
      <c r="G126" s="74"/>
      <c r="H126" s="74"/>
      <c r="I126" s="74"/>
      <c r="J126" s="74"/>
      <c r="K126" s="74"/>
      <c r="L126" s="74"/>
      <c r="M126" s="74"/>
      <c r="N126" s="74"/>
      <c r="O126" s="74"/>
      <c r="P126" s="74"/>
      <c r="Q126" s="74"/>
      <c r="R126" s="74"/>
      <c r="S126" s="74"/>
      <c r="T126" s="74"/>
      <c r="U126" s="74"/>
      <c r="V126" s="74"/>
      <c r="W126" s="74"/>
      <c r="X126" s="74"/>
      <c r="Y126" s="74"/>
      <c r="Z126" s="74"/>
    </row>
    <row r="127" spans="1:26" ht="129.6">
      <c r="A127" s="38"/>
      <c r="B127" s="14" t="str">
        <f>VLOOKUP(A126,TRUSTEDPROCESSDEFINITIONS,3,FALSE)</f>
        <v xml:space="preserve">Identity Linking is the process of mapping two or more identifiers to the same identity. </v>
      </c>
      <c r="C127" s="14" t="s">
        <v>860</v>
      </c>
      <c r="D127" s="58" t="s">
        <v>664</v>
      </c>
      <c r="E127" s="14" t="s">
        <v>861</v>
      </c>
    </row>
    <row r="128" spans="1:26" ht="14.4">
      <c r="A128" s="38"/>
      <c r="B128" s="14"/>
      <c r="C128" s="20"/>
      <c r="D128" s="28"/>
      <c r="E128" s="20"/>
    </row>
    <row r="129" spans="1:26" ht="14.4">
      <c r="A129" s="38"/>
      <c r="B129" s="5"/>
      <c r="C129" s="20"/>
      <c r="D129" s="28"/>
      <c r="E129" s="20"/>
    </row>
    <row r="130" spans="1:26" ht="14.4">
      <c r="A130" s="123" t="s">
        <v>66</v>
      </c>
      <c r="B130" s="124" t="str">
        <f>VLOOKUP(A130,TRUSTEDPROCESSDEFINITIONS,2,FALSE)</f>
        <v>Credential Service Provider</v>
      </c>
      <c r="C130" s="46"/>
      <c r="D130" s="56"/>
      <c r="E130" s="46"/>
      <c r="F130" s="47"/>
      <c r="G130" s="47"/>
      <c r="H130" s="47"/>
      <c r="I130" s="47"/>
      <c r="J130" s="47"/>
      <c r="K130" s="47"/>
      <c r="L130" s="47"/>
      <c r="M130" s="47"/>
      <c r="N130" s="47"/>
      <c r="O130" s="47"/>
      <c r="P130" s="47"/>
      <c r="Q130" s="47"/>
      <c r="R130" s="47"/>
      <c r="S130" s="47"/>
      <c r="T130" s="47"/>
      <c r="U130" s="47"/>
      <c r="V130" s="47"/>
      <c r="W130" s="47"/>
      <c r="X130" s="47"/>
      <c r="Y130" s="47"/>
      <c r="Z130" s="47"/>
    </row>
    <row r="131" spans="1:26" ht="28.8">
      <c r="A131" s="38"/>
      <c r="B131" s="14" t="str">
        <f>VLOOKUP(A130,TRUSTEDPROCESSDEFINITIONS,3,FALSE)</f>
        <v>General requirements for credential service provider</v>
      </c>
      <c r="C131" s="20"/>
      <c r="D131" s="28"/>
      <c r="E131" s="20"/>
    </row>
    <row r="132" spans="1:26" ht="14.4">
      <c r="A132" s="38"/>
      <c r="B132" s="5"/>
      <c r="C132" s="20"/>
      <c r="D132" s="28"/>
      <c r="E132" s="20"/>
    </row>
    <row r="133" spans="1:26" ht="14.4">
      <c r="A133" s="123" t="s">
        <v>69</v>
      </c>
      <c r="B133" s="124" t="str">
        <f>VLOOKUP(A133,TRUSTEDPROCESSDEFINITIONS,2,FALSE)</f>
        <v>Credential Issuance</v>
      </c>
      <c r="C133" s="46"/>
      <c r="D133" s="56"/>
      <c r="E133" s="46"/>
      <c r="F133" s="47"/>
      <c r="G133" s="47"/>
      <c r="H133" s="47"/>
      <c r="I133" s="47"/>
      <c r="J133" s="47"/>
      <c r="K133" s="47"/>
      <c r="L133" s="47"/>
      <c r="M133" s="47"/>
      <c r="N133" s="47"/>
      <c r="O133" s="47"/>
      <c r="P133" s="47"/>
      <c r="Q133" s="47"/>
      <c r="R133" s="47"/>
      <c r="S133" s="47"/>
      <c r="T133" s="47"/>
      <c r="U133" s="47"/>
      <c r="V133" s="47"/>
      <c r="W133" s="47"/>
      <c r="X133" s="47"/>
      <c r="Y133" s="47"/>
      <c r="Z133" s="47"/>
    </row>
    <row r="134" spans="1:26" ht="86.4">
      <c r="A134" s="38"/>
      <c r="B134" s="14" t="str">
        <f>VLOOKUP(A133,TRUSTEDPROCESSDEFINITIONS,3,FALSE)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134" s="20"/>
      <c r="D134" s="28"/>
      <c r="E134" s="20"/>
    </row>
    <row r="135" spans="1:26" ht="14.4">
      <c r="A135" s="38"/>
      <c r="B135" s="5"/>
      <c r="C135" s="20"/>
      <c r="D135" s="28"/>
      <c r="E135" s="20"/>
    </row>
    <row r="136" spans="1:26" ht="14.4">
      <c r="A136" s="123" t="s">
        <v>74</v>
      </c>
      <c r="B136" s="124" t="str">
        <f>VLOOKUP(A136,TRUSTEDPROCESSDEFINITIONS,2,FALSE)</f>
        <v>Credential-Authenticator Binding</v>
      </c>
      <c r="C136" s="46"/>
      <c r="D136" s="56"/>
      <c r="E136" s="46"/>
      <c r="F136" s="47"/>
      <c r="G136" s="47"/>
      <c r="H136" s="47"/>
      <c r="I136" s="47"/>
      <c r="J136" s="47"/>
      <c r="K136" s="47"/>
      <c r="L136" s="47"/>
      <c r="M136" s="47"/>
      <c r="N136" s="47"/>
      <c r="O136" s="47"/>
      <c r="P136" s="47"/>
      <c r="Q136" s="47"/>
      <c r="R136" s="47"/>
      <c r="S136" s="47"/>
      <c r="T136" s="47"/>
      <c r="U136" s="47"/>
      <c r="V136" s="47"/>
      <c r="W136" s="47"/>
      <c r="X136" s="47"/>
      <c r="Y136" s="47"/>
      <c r="Z136" s="47"/>
    </row>
    <row r="137" spans="1:26" ht="115.2">
      <c r="A137" s="38"/>
      <c r="B137" s="14" t="str">
        <f>VLOOKUP(A136,TRUSTEDPROCESSDEFINITIONS,3,FALSE)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C137" s="20"/>
      <c r="D137" s="28"/>
      <c r="E137" s="20"/>
    </row>
    <row r="138" spans="1:26" ht="14.4">
      <c r="A138" s="128" t="s">
        <v>78</v>
      </c>
      <c r="B138" s="129" t="str">
        <f>VLOOKUP(A138,TRUSTEDPROCESSDEFINITIONS,2,FALSE)</f>
        <v>Credential Authentication</v>
      </c>
      <c r="C138" s="73"/>
      <c r="D138" s="150"/>
      <c r="E138" s="73"/>
      <c r="F138" s="74"/>
      <c r="G138" s="74"/>
      <c r="H138" s="74"/>
      <c r="I138" s="74"/>
      <c r="J138" s="74"/>
      <c r="K138" s="74"/>
      <c r="L138" s="74"/>
      <c r="M138" s="74"/>
      <c r="N138" s="74"/>
      <c r="O138" s="74"/>
      <c r="P138" s="74"/>
      <c r="Q138" s="74"/>
      <c r="R138" s="74"/>
      <c r="S138" s="74"/>
      <c r="T138" s="74"/>
      <c r="U138" s="74"/>
      <c r="V138" s="74"/>
      <c r="W138" s="74"/>
      <c r="X138" s="74"/>
      <c r="Y138" s="74"/>
      <c r="Z138" s="74"/>
    </row>
    <row r="139" spans="1:26" ht="72">
      <c r="A139" s="38"/>
      <c r="B139" s="14" t="str">
        <f>VLOOKUP(A138,TRUSTEDPROCESSDEFINITIONS,3,FALSE)</f>
        <v>Credential Authentication is the process of verifying by means of an authenticator that a subject has control over their issued credential and that the issued credential is valid (i.e., not suspended or revoked).</v>
      </c>
      <c r="C139" s="20"/>
      <c r="D139" s="28"/>
      <c r="E139" s="20"/>
    </row>
    <row r="140" spans="1:26" ht="14.4">
      <c r="A140" s="38"/>
      <c r="B140" s="5"/>
      <c r="C140" s="20"/>
      <c r="D140" s="28"/>
      <c r="E140" s="20"/>
    </row>
    <row r="141" spans="1:26" ht="14.4">
      <c r="A141" s="38" t="s">
        <v>82</v>
      </c>
      <c r="B141" s="5" t="str">
        <f>VLOOKUP(A141,TRUSTEDPROCESSDEFINITIONS,2,FALSE)</f>
        <v>Credential Suspension</v>
      </c>
      <c r="C141" s="20"/>
      <c r="D141" s="28"/>
      <c r="E141" s="20"/>
    </row>
    <row r="142" spans="1:26" ht="57.6">
      <c r="A142" s="38"/>
      <c r="B142" s="14" t="str">
        <f>VLOOKUP(A141,TRUSTEDPROCESSDEFINITIONS,3,FALSE)</f>
        <v xml:space="preserve">Credential Suspension is the process of transforming an issued credential into a suspended credential by flagging the issued credential as temporarily unusable. </v>
      </c>
      <c r="C142" s="14" t="s">
        <v>882</v>
      </c>
      <c r="D142" s="28"/>
      <c r="E142" s="14" t="s">
        <v>883</v>
      </c>
    </row>
    <row r="143" spans="1:26" ht="43.2">
      <c r="A143" s="38"/>
      <c r="B143" s="14"/>
      <c r="C143" s="14" t="s">
        <v>884</v>
      </c>
      <c r="D143" s="28"/>
      <c r="E143" s="14" t="s">
        <v>885</v>
      </c>
    </row>
    <row r="144" spans="1:26" ht="57.6">
      <c r="A144" s="38"/>
      <c r="B144" s="14"/>
      <c r="C144" s="14" t="s">
        <v>884</v>
      </c>
      <c r="D144" s="28"/>
      <c r="E144" s="14" t="s">
        <v>886</v>
      </c>
    </row>
    <row r="145" spans="1:5" ht="28.8">
      <c r="A145" s="38"/>
      <c r="B145" s="14"/>
      <c r="C145" s="14" t="s">
        <v>884</v>
      </c>
      <c r="D145" s="28"/>
      <c r="E145" s="14" t="s">
        <v>887</v>
      </c>
    </row>
    <row r="146" spans="1:5" ht="28.8">
      <c r="A146" s="38"/>
      <c r="B146" s="14"/>
      <c r="C146" s="14" t="s">
        <v>888</v>
      </c>
      <c r="D146" s="28"/>
      <c r="E146" s="14" t="s">
        <v>889</v>
      </c>
    </row>
    <row r="147" spans="1:5" ht="57.6">
      <c r="A147" s="38"/>
      <c r="B147" s="14"/>
      <c r="C147" s="14" t="s">
        <v>888</v>
      </c>
      <c r="D147" s="28"/>
      <c r="E147" s="14" t="s">
        <v>890</v>
      </c>
    </row>
    <row r="148" spans="1:5" ht="57.6">
      <c r="A148" s="38"/>
      <c r="B148" s="14"/>
      <c r="C148" s="14" t="s">
        <v>891</v>
      </c>
      <c r="D148" s="28"/>
      <c r="E148" s="14" t="s">
        <v>892</v>
      </c>
    </row>
    <row r="149" spans="1:5" ht="72">
      <c r="A149" s="38"/>
      <c r="B149" s="14"/>
      <c r="C149" s="14" t="s">
        <v>894</v>
      </c>
      <c r="D149" s="28"/>
      <c r="E149" s="14" t="s">
        <v>896</v>
      </c>
    </row>
    <row r="150" spans="1:5" ht="86.4">
      <c r="A150" s="38"/>
      <c r="B150" s="14"/>
      <c r="C150" s="14" t="s">
        <v>894</v>
      </c>
      <c r="D150" s="28"/>
      <c r="E150" s="14" t="s">
        <v>898</v>
      </c>
    </row>
    <row r="151" spans="1:5" ht="14.4">
      <c r="A151" s="38"/>
      <c r="B151" s="14"/>
      <c r="C151" s="20"/>
      <c r="D151" s="28"/>
      <c r="E151" s="20"/>
    </row>
    <row r="152" spans="1:5" ht="14.4">
      <c r="A152" s="38" t="s">
        <v>88</v>
      </c>
      <c r="B152" s="5" t="str">
        <f>VLOOKUP(A152,TRUSTEDPROCESSDEFINITIONS,2,FALSE)</f>
        <v>Credential Recovery</v>
      </c>
      <c r="C152" s="20"/>
      <c r="D152" s="28"/>
      <c r="E152" s="20"/>
    </row>
    <row r="153" spans="1:5" ht="57.6">
      <c r="A153" s="38"/>
      <c r="B153" s="14" t="str">
        <f>VLOOKUP(A152,TRUSTEDPROCESSDEFINITIONS,3,FALSE)</f>
        <v>Credential Recovery is the process of transforming a suspended credential back to a usable state (i.e., an issued credential).</v>
      </c>
      <c r="C153" s="14" t="s">
        <v>909</v>
      </c>
      <c r="D153" s="28"/>
      <c r="E153" s="14" t="s">
        <v>910</v>
      </c>
    </row>
    <row r="154" spans="1:5" ht="43.2">
      <c r="A154" s="38"/>
      <c r="B154" s="14"/>
      <c r="C154" s="14" t="s">
        <v>909</v>
      </c>
      <c r="D154" s="28"/>
      <c r="E154" s="14" t="s">
        <v>911</v>
      </c>
    </row>
    <row r="155" spans="1:5" ht="43.2">
      <c r="A155" s="38"/>
      <c r="B155" s="14"/>
      <c r="C155" s="14" t="s">
        <v>909</v>
      </c>
      <c r="D155" s="58"/>
      <c r="E155" s="14" t="s">
        <v>912</v>
      </c>
    </row>
    <row r="156" spans="1:5" ht="57.6">
      <c r="A156" s="38"/>
      <c r="B156" s="14"/>
      <c r="C156" s="14" t="s">
        <v>909</v>
      </c>
      <c r="D156" s="58" t="s">
        <v>687</v>
      </c>
      <c r="E156" s="14" t="s">
        <v>913</v>
      </c>
    </row>
    <row r="157" spans="1:5" ht="43.2">
      <c r="A157" s="38"/>
      <c r="B157" s="14"/>
      <c r="C157" s="14" t="s">
        <v>909</v>
      </c>
      <c r="D157" s="28"/>
      <c r="E157" s="14" t="s">
        <v>914</v>
      </c>
    </row>
    <row r="158" spans="1:5" ht="72">
      <c r="A158" s="38"/>
      <c r="B158" s="14"/>
      <c r="C158" s="14" t="s">
        <v>909</v>
      </c>
      <c r="D158" s="28"/>
      <c r="E158" s="14" t="s">
        <v>915</v>
      </c>
    </row>
    <row r="159" spans="1:5" ht="72">
      <c r="A159" s="38"/>
      <c r="B159" s="14"/>
      <c r="C159" s="14" t="s">
        <v>909</v>
      </c>
      <c r="D159" s="28"/>
      <c r="E159" s="14" t="s">
        <v>916</v>
      </c>
    </row>
    <row r="160" spans="1:5" ht="115.2">
      <c r="A160" s="38"/>
      <c r="B160" s="14"/>
      <c r="C160" s="14" t="s">
        <v>909</v>
      </c>
      <c r="D160" s="28"/>
      <c r="E160" s="14" t="s">
        <v>918</v>
      </c>
    </row>
    <row r="161" spans="1:5" ht="86.4">
      <c r="A161" s="38"/>
      <c r="B161" s="14"/>
      <c r="C161" s="14" t="s">
        <v>882</v>
      </c>
      <c r="D161" s="28"/>
      <c r="E161" s="14" t="s">
        <v>921</v>
      </c>
    </row>
    <row r="162" spans="1:5" ht="43.2">
      <c r="A162" s="38"/>
      <c r="B162" s="14"/>
      <c r="C162" s="14" t="s">
        <v>884</v>
      </c>
      <c r="D162" s="28"/>
      <c r="E162" s="14" t="s">
        <v>923</v>
      </c>
    </row>
    <row r="163" spans="1:5" ht="43.2">
      <c r="A163" s="38"/>
      <c r="B163" s="14"/>
      <c r="C163" s="14" t="s">
        <v>884</v>
      </c>
      <c r="D163" s="28"/>
      <c r="E163" s="14" t="s">
        <v>926</v>
      </c>
    </row>
    <row r="164" spans="1:5" ht="43.2">
      <c r="A164" s="38"/>
      <c r="B164" s="14"/>
      <c r="C164" s="14" t="s">
        <v>884</v>
      </c>
      <c r="D164" s="28"/>
      <c r="E164" s="14" t="s">
        <v>929</v>
      </c>
    </row>
    <row r="165" spans="1:5" ht="14.4">
      <c r="A165" s="38"/>
      <c r="B165" s="14"/>
      <c r="C165" s="20"/>
      <c r="D165" s="28"/>
      <c r="E165" s="20"/>
    </row>
    <row r="166" spans="1:5" ht="14.4">
      <c r="A166" s="38"/>
      <c r="B166" s="14"/>
      <c r="C166" s="20"/>
      <c r="D166" s="28"/>
      <c r="E166" s="20"/>
    </row>
    <row r="167" spans="1:5" ht="14.4">
      <c r="A167" s="38" t="s">
        <v>930</v>
      </c>
      <c r="B167" s="5" t="e">
        <f>VLOOKUP(A167,TRUSTEDPROCESSDEFINITIONS,2,FALSE)</f>
        <v>#N/A</v>
      </c>
      <c r="C167" s="20"/>
      <c r="D167" s="28"/>
      <c r="E167" s="20"/>
    </row>
    <row r="168" spans="1:5" ht="14.4">
      <c r="A168" s="38"/>
      <c r="B168" s="14" t="e">
        <f>VLOOKUP(A167,TRUSTEDPROCESSDEFINITIONS,3,FALSE)</f>
        <v>#N/A</v>
      </c>
      <c r="C168" s="20"/>
      <c r="D168" s="28"/>
      <c r="E168" s="20"/>
    </row>
    <row r="169" spans="1:5" ht="14.4">
      <c r="A169" s="38"/>
      <c r="B169" s="14"/>
      <c r="C169" s="20"/>
      <c r="D169" s="28"/>
      <c r="E169" s="20"/>
    </row>
    <row r="170" spans="1:5" ht="14.4">
      <c r="A170" s="38" t="s">
        <v>94</v>
      </c>
      <c r="B170" s="5" t="str">
        <f>VLOOKUP(A170,TRUSTEDPROCESSDEFINITIONS,2,FALSE)</f>
        <v>Credential Revocation</v>
      </c>
      <c r="C170" s="20"/>
      <c r="D170" s="28"/>
      <c r="E170" s="20"/>
    </row>
    <row r="171" spans="1:5" ht="43.2">
      <c r="A171" s="38"/>
      <c r="B171" s="14" t="str">
        <f>VLOOKUP(A170,TRUSTEDPROCESSDEFINITIONS,3,FALSE)</f>
        <v>Credential Revocation is the process of ensuring that an issued credential is permanently flagged as unusable.</v>
      </c>
      <c r="C171" s="20"/>
      <c r="D171" s="28"/>
      <c r="E171" s="20"/>
    </row>
    <row r="172" spans="1:5" ht="14.4">
      <c r="A172" s="38"/>
      <c r="B172" s="14"/>
      <c r="C172" s="20"/>
      <c r="D172" s="28"/>
      <c r="E172" s="20"/>
    </row>
    <row r="173" spans="1:5" ht="14.4">
      <c r="A173" s="38" t="s">
        <v>937</v>
      </c>
      <c r="B173" s="5" t="e">
        <f>VLOOKUP(A173,TRUSTEDPROCESSDEFINITIONS,2,FALSE)</f>
        <v>#N/A</v>
      </c>
      <c r="C173" s="20"/>
      <c r="D173" s="28"/>
      <c r="E173" s="20"/>
    </row>
    <row r="174" spans="1:5" ht="14.4">
      <c r="A174" s="38"/>
      <c r="B174" s="14" t="e">
        <f>VLOOKUP(A173,TRUSTEDPROCESSDEFINITIONS,3,FALSE)</f>
        <v>#N/A</v>
      </c>
      <c r="C174" s="20"/>
      <c r="D174" s="28"/>
      <c r="E174" s="20"/>
    </row>
    <row r="175" spans="1:5" ht="14.4">
      <c r="A175" s="38"/>
      <c r="B175" s="14"/>
      <c r="C175" s="20"/>
      <c r="D175" s="28"/>
      <c r="E175" s="20"/>
    </row>
    <row r="176" spans="1:5" ht="14.4">
      <c r="A176" s="38" t="s">
        <v>939</v>
      </c>
      <c r="B176" s="5" t="e">
        <f>VLOOKUP(A176,TRUSTEDPROCESSDEFINITIONS,2,FALSE)</f>
        <v>#N/A</v>
      </c>
      <c r="C176" s="20"/>
      <c r="D176" s="28"/>
      <c r="E176" s="20"/>
    </row>
    <row r="177" spans="1:5" ht="14.4">
      <c r="A177" s="38"/>
      <c r="B177" s="14" t="e">
        <f>VLOOKUP(A176,TRUSTEDPROCESSDEFINITIONS,3,FALSE)</f>
        <v>#N/A</v>
      </c>
      <c r="C177" s="14"/>
      <c r="D177" s="58"/>
      <c r="E177" s="14"/>
    </row>
    <row r="178" spans="1:5" ht="14.4">
      <c r="A178" s="38"/>
      <c r="B178" s="14"/>
      <c r="C178" s="14"/>
      <c r="D178" s="58"/>
      <c r="E178" s="14"/>
    </row>
    <row r="179" spans="1:5" ht="14.4">
      <c r="A179" s="38" t="s">
        <v>118</v>
      </c>
      <c r="B179" s="5" t="str">
        <f>VLOOKUP(A179,TRUSTEDPROCESSDEFINITIONS,2,FALSE)</f>
        <v>Formulate Notice</v>
      </c>
      <c r="C179" s="14"/>
      <c r="D179" s="58"/>
      <c r="E179" s="14"/>
    </row>
    <row r="180" spans="1:5" ht="201.6">
      <c r="A180" s="38"/>
      <c r="B180" s="14" t="str">
        <f>VLOOKUP(A179,TRUSTEDPROCESSDEFINITIONS,3,FALSE)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180" s="14" t="s">
        <v>949</v>
      </c>
      <c r="D180" s="58" t="s">
        <v>664</v>
      </c>
      <c r="E180" s="14" t="s">
        <v>950</v>
      </c>
    </row>
    <row r="181" spans="1:5" ht="158.4">
      <c r="A181" s="38"/>
      <c r="B181" s="14"/>
      <c r="C181" s="14" t="s">
        <v>951</v>
      </c>
      <c r="D181" s="58" t="s">
        <v>664</v>
      </c>
      <c r="E181" s="14" t="s">
        <v>952</v>
      </c>
    </row>
    <row r="182" spans="1:5" ht="72">
      <c r="A182" s="38"/>
      <c r="B182" s="14"/>
      <c r="C182" s="14" t="s">
        <v>953</v>
      </c>
      <c r="D182" s="58"/>
      <c r="E182" s="14" t="s">
        <v>954</v>
      </c>
    </row>
    <row r="183" spans="1:5" ht="129.6">
      <c r="A183" s="38"/>
      <c r="B183" s="14"/>
      <c r="C183" s="14" t="s">
        <v>955</v>
      </c>
      <c r="D183" s="58"/>
      <c r="E183" s="14" t="s">
        <v>956</v>
      </c>
    </row>
    <row r="184" spans="1:5" ht="14.4">
      <c r="A184" s="38" t="s">
        <v>123</v>
      </c>
      <c r="B184" s="5" t="str">
        <f>VLOOKUP(A184,TRUSTEDPROCESSDEFINITIONS,2,FALSE)</f>
        <v>Request Consent</v>
      </c>
      <c r="C184" s="20"/>
      <c r="D184" s="28"/>
      <c r="E184" s="20"/>
    </row>
    <row r="185" spans="1:5" ht="115.2">
      <c r="A185" s="38"/>
      <c r="B185" s="14" t="str">
        <f>VLOOKUP(A184,TRUSTEDPROCESSDEFINITIONS,3,FALSE)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185" s="14" t="s">
        <v>958</v>
      </c>
      <c r="D185" s="58"/>
      <c r="E185" s="14" t="s">
        <v>960</v>
      </c>
    </row>
    <row r="186" spans="1:5" ht="14.4">
      <c r="A186" s="38" t="s">
        <v>127</v>
      </c>
      <c r="B186" s="14" t="s">
        <v>128</v>
      </c>
      <c r="C186" s="20"/>
      <c r="D186" s="28"/>
      <c r="E186" s="20"/>
    </row>
    <row r="187" spans="1:5" ht="172.8">
      <c r="A187" s="38"/>
      <c r="B187" s="14" t="str">
        <f>VLOOKUP(A186,TRUSTEDPROCESSDEFINITIONS,3,FALSE)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187" s="20"/>
      <c r="D187" s="28"/>
      <c r="E187" s="20"/>
    </row>
    <row r="188" spans="1:5" ht="14.4">
      <c r="A188" s="38"/>
      <c r="B188" s="14"/>
      <c r="C188" s="20"/>
      <c r="D188" s="28"/>
      <c r="E188" s="20"/>
    </row>
    <row r="189" spans="1:5" ht="14.4">
      <c r="A189" s="38" t="s">
        <v>961</v>
      </c>
      <c r="B189" s="5" t="e">
        <f>VLOOKUP(A189,TRUSTEDPROCESSDEFINITIONS,2,FALSE)</f>
        <v>#N/A</v>
      </c>
      <c r="C189" s="20"/>
      <c r="D189" s="28"/>
      <c r="E189" s="20"/>
    </row>
    <row r="190" spans="1:5" ht="14.4">
      <c r="A190" s="38"/>
      <c r="B190" s="14" t="e">
        <f>VLOOKUP(A189,TRUSTEDPROCESSDEFINITIONS,3,FALSE)</f>
        <v>#N/A</v>
      </c>
      <c r="C190" s="20"/>
      <c r="D190" s="28"/>
      <c r="E190" s="20"/>
    </row>
    <row r="191" spans="1:5" ht="14.4">
      <c r="A191" s="38"/>
      <c r="B191" s="14"/>
      <c r="C191" s="20"/>
      <c r="D191" s="28"/>
      <c r="E191" s="20"/>
    </row>
    <row r="192" spans="1:5" ht="14.4">
      <c r="A192" s="38" t="s">
        <v>974</v>
      </c>
      <c r="B192" s="5" t="e">
        <f>VLOOKUP(A192,TRUSTEDPROCESSDEFINITIONS,2,FALSE)</f>
        <v>#N/A</v>
      </c>
      <c r="C192" s="20"/>
      <c r="D192" s="28"/>
      <c r="E192" s="20"/>
    </row>
    <row r="193" spans="1:5" ht="14.4">
      <c r="A193" s="38"/>
      <c r="B193" s="14" t="e">
        <f>VLOOKUP(A192,TRUSTEDPROCESSDEFINITIONS,3,FALSE)</f>
        <v>#N/A</v>
      </c>
      <c r="C193" s="14"/>
      <c r="D193" s="58"/>
      <c r="E193" s="14"/>
    </row>
    <row r="194" spans="1:5" ht="14.4">
      <c r="A194" s="38"/>
      <c r="B194" s="14"/>
      <c r="C194" s="14"/>
      <c r="D194" s="58"/>
      <c r="E194" s="14"/>
    </row>
    <row r="195" spans="1:5" ht="14.4">
      <c r="A195" s="38"/>
      <c r="B195" s="14"/>
      <c r="C195" s="14"/>
      <c r="D195" s="58"/>
      <c r="E195" s="14"/>
    </row>
    <row r="196" spans="1:5" ht="14.4">
      <c r="A196" s="38" t="s">
        <v>146</v>
      </c>
      <c r="B196" s="14" t="s">
        <v>147</v>
      </c>
      <c r="C196" s="14"/>
      <c r="D196" s="58"/>
      <c r="E196" s="14"/>
    </row>
    <row r="197" spans="1:5" ht="28.8">
      <c r="A197" s="166"/>
      <c r="B197" s="20"/>
      <c r="C197" s="14" t="s">
        <v>983</v>
      </c>
      <c r="D197" s="58" t="s">
        <v>705</v>
      </c>
      <c r="E197" s="14" t="s">
        <v>984</v>
      </c>
    </row>
    <row r="198" spans="1:5" ht="216">
      <c r="A198" s="166"/>
      <c r="B198" s="20"/>
      <c r="C198" s="14" t="s">
        <v>985</v>
      </c>
      <c r="D198" s="58" t="s">
        <v>664</v>
      </c>
      <c r="E198" s="14" t="s">
        <v>986</v>
      </c>
    </row>
    <row r="199" spans="1:5" ht="57.6">
      <c r="A199" s="166"/>
      <c r="B199" s="20"/>
      <c r="C199" s="14" t="s">
        <v>987</v>
      </c>
      <c r="D199" s="58" t="s">
        <v>664</v>
      </c>
      <c r="E199" s="14" t="s">
        <v>988</v>
      </c>
    </row>
    <row r="200" spans="1:5" ht="43.2">
      <c r="A200" s="166"/>
      <c r="B200" s="20"/>
      <c r="C200" s="14" t="s">
        <v>989</v>
      </c>
      <c r="D200" s="58" t="s">
        <v>664</v>
      </c>
      <c r="E200" s="14" t="s">
        <v>990</v>
      </c>
    </row>
    <row r="201" spans="1:5" ht="72">
      <c r="A201" s="166"/>
      <c r="B201" s="20"/>
      <c r="C201" s="14" t="s">
        <v>991</v>
      </c>
      <c r="D201" s="58"/>
      <c r="E201" s="14" t="s">
        <v>992</v>
      </c>
    </row>
    <row r="202" spans="1:5" ht="201.6">
      <c r="A202" s="166"/>
      <c r="B202" s="20"/>
      <c r="C202" s="14" t="s">
        <v>993</v>
      </c>
      <c r="D202" s="58"/>
      <c r="E202" s="14" t="s">
        <v>994</v>
      </c>
    </row>
    <row r="203" spans="1:5" ht="28.8">
      <c r="A203" s="38"/>
      <c r="B203" s="14"/>
      <c r="C203" s="14" t="s">
        <v>995</v>
      </c>
      <c r="D203" s="58" t="s">
        <v>664</v>
      </c>
      <c r="E203" s="14" t="s">
        <v>996</v>
      </c>
    </row>
    <row r="204" spans="1:5" ht="244.8">
      <c r="A204" s="38"/>
      <c r="B204" s="14" t="s">
        <v>997</v>
      </c>
      <c r="C204" s="20"/>
      <c r="D204" s="28"/>
      <c r="E204" s="14" t="s">
        <v>998</v>
      </c>
    </row>
    <row r="205" spans="1:5" ht="57.6">
      <c r="A205" s="166"/>
      <c r="B205" s="20"/>
      <c r="C205" s="20"/>
      <c r="D205" s="28"/>
      <c r="E205" s="14" t="s">
        <v>999</v>
      </c>
    </row>
    <row r="206" spans="1:5" ht="43.2">
      <c r="A206" s="166"/>
      <c r="B206" s="14" t="s">
        <v>1001</v>
      </c>
      <c r="C206" s="14" t="s">
        <v>1002</v>
      </c>
      <c r="D206" s="28"/>
      <c r="E206" s="14" t="s">
        <v>1003</v>
      </c>
    </row>
    <row r="207" spans="1:5" ht="14.4">
      <c r="A207" s="166"/>
      <c r="B207" s="20"/>
      <c r="C207" s="14" t="s">
        <v>1002</v>
      </c>
      <c r="D207" s="28"/>
      <c r="E207" s="20"/>
    </row>
    <row r="208" spans="1:5" ht="86.4">
      <c r="A208" s="166"/>
      <c r="B208" s="20"/>
      <c r="C208" s="14" t="s">
        <v>1002</v>
      </c>
      <c r="D208" s="28"/>
      <c r="E208" s="14" t="s">
        <v>1008</v>
      </c>
    </row>
    <row r="209" spans="1:5" ht="244.8">
      <c r="A209" s="166"/>
      <c r="B209" s="20"/>
      <c r="C209" s="14" t="s">
        <v>1002</v>
      </c>
      <c r="D209" s="28"/>
      <c r="E209" s="14" t="s">
        <v>1011</v>
      </c>
    </row>
    <row r="210" spans="1:5" ht="86.4">
      <c r="A210" s="166"/>
      <c r="B210" s="14" t="s">
        <v>1012</v>
      </c>
      <c r="C210" s="14" t="s">
        <v>1013</v>
      </c>
      <c r="D210" s="58" t="s">
        <v>676</v>
      </c>
      <c r="E210" s="14" t="s">
        <v>1014</v>
      </c>
    </row>
    <row r="211" spans="1:5" ht="86.4">
      <c r="A211" s="166"/>
      <c r="B211" s="20"/>
      <c r="C211" s="14" t="s">
        <v>1015</v>
      </c>
      <c r="D211" s="58" t="s">
        <v>687</v>
      </c>
      <c r="E211" s="14" t="s">
        <v>1016</v>
      </c>
    </row>
    <row r="212" spans="1:5" ht="14.4">
      <c r="A212" s="166"/>
      <c r="B212" s="20"/>
      <c r="C212" s="20"/>
      <c r="D212" s="28"/>
      <c r="E212" s="20"/>
    </row>
    <row r="213" spans="1:5" ht="14.4">
      <c r="A213" s="166"/>
      <c r="B213" s="20"/>
      <c r="C213" s="20"/>
      <c r="D213" s="28"/>
      <c r="E213" s="20"/>
    </row>
    <row r="214" spans="1:5" ht="14.4">
      <c r="A214" s="166"/>
      <c r="B214" s="20"/>
      <c r="C214" s="20"/>
      <c r="D214" s="28"/>
      <c r="E214" s="20"/>
    </row>
    <row r="215" spans="1:5" ht="14.4">
      <c r="A215" s="166"/>
      <c r="B215" s="20"/>
      <c r="C215" s="20"/>
      <c r="D215" s="28"/>
      <c r="E215" s="20"/>
    </row>
    <row r="216" spans="1:5" ht="14.4">
      <c r="A216" s="166"/>
      <c r="B216" s="20"/>
      <c r="C216" s="20"/>
      <c r="D216" s="28"/>
      <c r="E216" s="20"/>
    </row>
    <row r="217" spans="1:5" ht="14.4">
      <c r="A217" s="166"/>
      <c r="B217" s="20"/>
      <c r="C217" s="20"/>
      <c r="D217" s="28"/>
      <c r="E217" s="20"/>
    </row>
    <row r="218" spans="1:5" ht="14.4">
      <c r="A218" s="166"/>
      <c r="B218" s="20"/>
      <c r="C218" s="20"/>
      <c r="D218" s="28"/>
      <c r="E218" s="20"/>
    </row>
    <row r="219" spans="1:5" ht="14.4">
      <c r="A219" s="166"/>
      <c r="B219" s="20"/>
      <c r="C219" s="20"/>
      <c r="D219" s="28"/>
      <c r="E219" s="20"/>
    </row>
    <row r="220" spans="1:5" ht="14.4">
      <c r="A220" s="166"/>
      <c r="B220" s="20"/>
      <c r="C220" s="20"/>
      <c r="D220" s="28"/>
      <c r="E220" s="20"/>
    </row>
    <row r="221" spans="1:5" ht="14.4">
      <c r="A221" s="166"/>
      <c r="B221" s="20"/>
      <c r="C221" s="20"/>
      <c r="D221" s="28"/>
      <c r="E221" s="20"/>
    </row>
    <row r="222" spans="1:5" ht="14.4">
      <c r="A222" s="166"/>
      <c r="B222" s="20"/>
      <c r="C222" s="20"/>
      <c r="D222" s="28"/>
      <c r="E222" s="20"/>
    </row>
    <row r="223" spans="1:5" ht="14.4">
      <c r="A223" s="166"/>
      <c r="B223" s="20"/>
      <c r="C223" s="20"/>
      <c r="D223" s="28"/>
      <c r="E223" s="20"/>
    </row>
    <row r="224" spans="1:5" ht="14.4">
      <c r="A224" s="166"/>
      <c r="B224" s="20"/>
      <c r="C224" s="20"/>
      <c r="D224" s="28"/>
      <c r="E224" s="20"/>
    </row>
    <row r="225" spans="1:5" ht="14.4">
      <c r="A225" s="166"/>
      <c r="B225" s="20"/>
      <c r="C225" s="20"/>
      <c r="D225" s="28"/>
      <c r="E225" s="20"/>
    </row>
    <row r="226" spans="1:5" ht="14.4">
      <c r="A226" s="166"/>
      <c r="B226" s="20"/>
      <c r="C226" s="20"/>
      <c r="D226" s="28"/>
      <c r="E226" s="20"/>
    </row>
    <row r="227" spans="1:5" ht="14.4">
      <c r="A227" s="166"/>
      <c r="B227" s="20"/>
      <c r="C227" s="20"/>
      <c r="D227" s="28"/>
      <c r="E227" s="20"/>
    </row>
    <row r="228" spans="1:5" ht="14.4">
      <c r="A228" s="166"/>
      <c r="B228" s="20"/>
      <c r="C228" s="20"/>
      <c r="D228" s="28"/>
      <c r="E228" s="20"/>
    </row>
    <row r="229" spans="1:5" ht="14.4">
      <c r="A229" s="166"/>
      <c r="B229" s="20"/>
      <c r="C229" s="20"/>
      <c r="D229" s="28"/>
      <c r="E229" s="20"/>
    </row>
    <row r="230" spans="1:5" ht="14.4">
      <c r="A230" s="166"/>
      <c r="B230" s="20"/>
      <c r="C230" s="20"/>
      <c r="D230" s="28"/>
      <c r="E230" s="20"/>
    </row>
    <row r="231" spans="1:5" ht="14.4">
      <c r="A231" s="166"/>
      <c r="B231" s="20"/>
      <c r="C231" s="20"/>
      <c r="D231" s="28"/>
      <c r="E231" s="20"/>
    </row>
    <row r="232" spans="1:5" ht="14.4">
      <c r="A232" s="166"/>
      <c r="B232" s="20"/>
      <c r="C232" s="20"/>
      <c r="D232" s="28"/>
      <c r="E232" s="20"/>
    </row>
    <row r="233" spans="1:5" ht="14.4">
      <c r="A233" s="166"/>
      <c r="B233" s="20"/>
      <c r="C233" s="20"/>
      <c r="D233" s="28"/>
      <c r="E233" s="20"/>
    </row>
    <row r="234" spans="1:5" ht="14.4">
      <c r="A234" s="166"/>
      <c r="B234" s="20"/>
      <c r="C234" s="20"/>
      <c r="D234" s="28"/>
      <c r="E234" s="20"/>
    </row>
    <row r="235" spans="1:5" ht="14.4">
      <c r="A235" s="166"/>
      <c r="B235" s="20"/>
      <c r="C235" s="20"/>
      <c r="D235" s="28"/>
      <c r="E235" s="20"/>
    </row>
    <row r="236" spans="1:5" ht="14.4">
      <c r="A236" s="166"/>
      <c r="B236" s="20"/>
      <c r="C236" s="20"/>
      <c r="D236" s="28"/>
      <c r="E236" s="20"/>
    </row>
    <row r="237" spans="1:5" ht="14.4">
      <c r="A237" s="166"/>
      <c r="B237" s="20"/>
      <c r="C237" s="20"/>
      <c r="D237" s="28"/>
      <c r="E237" s="20"/>
    </row>
    <row r="238" spans="1:5" ht="14.4">
      <c r="A238" s="166"/>
      <c r="B238" s="20"/>
      <c r="C238" s="20"/>
      <c r="D238" s="28"/>
      <c r="E238" s="20"/>
    </row>
    <row r="239" spans="1:5" ht="14.4">
      <c r="A239" s="166"/>
      <c r="B239" s="20"/>
      <c r="C239" s="20"/>
      <c r="D239" s="28"/>
      <c r="E239" s="20"/>
    </row>
    <row r="240" spans="1:5" ht="14.4">
      <c r="A240" s="166"/>
      <c r="B240" s="20"/>
      <c r="C240" s="20"/>
      <c r="D240" s="28"/>
      <c r="E240" s="20"/>
    </row>
    <row r="241" spans="1:5" ht="14.4">
      <c r="A241" s="166"/>
      <c r="B241" s="20"/>
      <c r="C241" s="20"/>
      <c r="D241" s="28"/>
      <c r="E241" s="20"/>
    </row>
    <row r="242" spans="1:5" ht="14.4">
      <c r="A242" s="166"/>
      <c r="B242" s="20"/>
      <c r="C242" s="20"/>
      <c r="D242" s="28"/>
      <c r="E242" s="20"/>
    </row>
    <row r="243" spans="1:5" ht="14.4">
      <c r="A243" s="166"/>
      <c r="B243" s="20"/>
      <c r="C243" s="20"/>
      <c r="D243" s="28"/>
      <c r="E243" s="20"/>
    </row>
    <row r="244" spans="1:5" ht="14.4">
      <c r="A244" s="166"/>
      <c r="B244" s="20"/>
      <c r="C244" s="20"/>
      <c r="D244" s="28"/>
      <c r="E244" s="20"/>
    </row>
    <row r="245" spans="1:5" ht="14.4">
      <c r="A245" s="166"/>
      <c r="B245" s="20"/>
      <c r="C245" s="20"/>
      <c r="D245" s="28"/>
      <c r="E245" s="20"/>
    </row>
    <row r="246" spans="1:5" ht="14.4">
      <c r="A246" s="166"/>
      <c r="B246" s="20"/>
      <c r="C246" s="20"/>
      <c r="D246" s="28"/>
      <c r="E246" s="20"/>
    </row>
    <row r="247" spans="1:5" ht="14.4">
      <c r="A247" s="166"/>
      <c r="B247" s="20"/>
      <c r="C247" s="20"/>
      <c r="D247" s="28"/>
      <c r="E247" s="20"/>
    </row>
    <row r="248" spans="1:5" ht="14.4">
      <c r="A248" s="166"/>
      <c r="B248" s="20"/>
      <c r="C248" s="20"/>
      <c r="D248" s="28"/>
      <c r="E248" s="20"/>
    </row>
    <row r="249" spans="1:5" ht="14.4">
      <c r="A249" s="166"/>
      <c r="B249" s="20"/>
      <c r="C249" s="20"/>
      <c r="D249" s="28"/>
      <c r="E249" s="20"/>
    </row>
    <row r="250" spans="1:5" ht="14.4">
      <c r="A250" s="166"/>
      <c r="B250" s="20"/>
      <c r="C250" s="20"/>
      <c r="D250" s="28"/>
      <c r="E250" s="20"/>
    </row>
    <row r="251" spans="1:5" ht="14.4">
      <c r="A251" s="166"/>
      <c r="B251" s="20"/>
      <c r="C251" s="20"/>
      <c r="D251" s="28"/>
      <c r="E251" s="20"/>
    </row>
    <row r="252" spans="1:5" ht="14.4">
      <c r="A252" s="166"/>
      <c r="B252" s="20"/>
      <c r="C252" s="20"/>
      <c r="D252" s="28"/>
      <c r="E252" s="20"/>
    </row>
    <row r="253" spans="1:5" ht="14.4">
      <c r="A253" s="166"/>
      <c r="B253" s="20"/>
      <c r="C253" s="20"/>
      <c r="D253" s="28"/>
      <c r="E253" s="20"/>
    </row>
    <row r="254" spans="1:5" ht="14.4">
      <c r="A254" s="166"/>
      <c r="B254" s="20"/>
      <c r="C254" s="20"/>
      <c r="D254" s="28"/>
      <c r="E254" s="20"/>
    </row>
    <row r="255" spans="1:5" ht="14.4">
      <c r="A255" s="166"/>
      <c r="B255" s="20"/>
      <c r="C255" s="20"/>
      <c r="D255" s="28"/>
      <c r="E255" s="20"/>
    </row>
    <row r="256" spans="1:5" ht="14.4">
      <c r="A256" s="166"/>
      <c r="B256" s="20"/>
      <c r="C256" s="20"/>
      <c r="D256" s="28"/>
      <c r="E256" s="20"/>
    </row>
    <row r="257" spans="1:5" ht="14.4">
      <c r="A257" s="166"/>
      <c r="B257" s="20"/>
      <c r="C257" s="20"/>
      <c r="D257" s="28"/>
      <c r="E257" s="20"/>
    </row>
    <row r="258" spans="1:5" ht="14.4">
      <c r="A258" s="166"/>
      <c r="B258" s="20"/>
      <c r="C258" s="20"/>
      <c r="D258" s="28"/>
      <c r="E258" s="20"/>
    </row>
    <row r="259" spans="1:5" ht="14.4">
      <c r="A259" s="166"/>
      <c r="B259" s="20"/>
      <c r="C259" s="20"/>
      <c r="D259" s="28"/>
      <c r="E259" s="20"/>
    </row>
    <row r="260" spans="1:5" ht="14.4">
      <c r="A260" s="166"/>
      <c r="B260" s="20"/>
      <c r="C260" s="20"/>
      <c r="D260" s="28"/>
      <c r="E260" s="20"/>
    </row>
    <row r="261" spans="1:5" ht="14.4">
      <c r="A261" s="166"/>
      <c r="B261" s="20"/>
      <c r="C261" s="20"/>
      <c r="D261" s="28"/>
      <c r="E261" s="20"/>
    </row>
    <row r="262" spans="1:5" ht="14.4">
      <c r="A262" s="166"/>
      <c r="B262" s="20"/>
      <c r="C262" s="20"/>
      <c r="D262" s="28"/>
      <c r="E262" s="20"/>
    </row>
    <row r="263" spans="1:5" ht="14.4">
      <c r="A263" s="166"/>
      <c r="B263" s="20"/>
      <c r="C263" s="20"/>
      <c r="D263" s="28"/>
      <c r="E263" s="20"/>
    </row>
    <row r="264" spans="1:5" ht="14.4">
      <c r="A264" s="166"/>
      <c r="B264" s="20"/>
      <c r="C264" s="20"/>
      <c r="D264" s="28"/>
      <c r="E264" s="20"/>
    </row>
    <row r="265" spans="1:5" ht="14.4">
      <c r="A265" s="166"/>
      <c r="B265" s="20"/>
      <c r="C265" s="20"/>
      <c r="D265" s="28"/>
      <c r="E265" s="20"/>
    </row>
    <row r="266" spans="1:5" ht="14.4">
      <c r="A266" s="166"/>
      <c r="B266" s="20"/>
      <c r="C266" s="20"/>
      <c r="D266" s="28"/>
      <c r="E266" s="20"/>
    </row>
    <row r="267" spans="1:5" ht="14.4">
      <c r="A267" s="166"/>
      <c r="B267" s="20"/>
      <c r="C267" s="20"/>
      <c r="D267" s="28"/>
      <c r="E267" s="20"/>
    </row>
    <row r="268" spans="1:5" ht="14.4">
      <c r="A268" s="166"/>
      <c r="B268" s="20"/>
      <c r="C268" s="20"/>
      <c r="D268" s="28"/>
      <c r="E268" s="20"/>
    </row>
    <row r="269" spans="1:5" ht="14.4">
      <c r="A269" s="166"/>
      <c r="B269" s="20"/>
      <c r="C269" s="20"/>
      <c r="D269" s="28"/>
      <c r="E269" s="20"/>
    </row>
    <row r="270" spans="1:5" ht="14.4">
      <c r="A270" s="166"/>
      <c r="B270" s="20"/>
      <c r="C270" s="20"/>
      <c r="D270" s="28"/>
      <c r="E270" s="20"/>
    </row>
    <row r="271" spans="1:5" ht="14.4">
      <c r="A271" s="166"/>
      <c r="B271" s="20"/>
      <c r="C271" s="20"/>
      <c r="D271" s="28"/>
      <c r="E271" s="20"/>
    </row>
    <row r="272" spans="1:5" ht="14.4">
      <c r="A272" s="166"/>
      <c r="B272" s="20"/>
      <c r="C272" s="20"/>
      <c r="D272" s="28"/>
      <c r="E272" s="20"/>
    </row>
    <row r="273" spans="1:5" ht="14.4">
      <c r="A273" s="166"/>
      <c r="B273" s="20"/>
      <c r="C273" s="20"/>
      <c r="D273" s="28"/>
      <c r="E273" s="20"/>
    </row>
    <row r="274" spans="1:5" ht="14.4">
      <c r="A274" s="166"/>
      <c r="B274" s="20"/>
      <c r="C274" s="20"/>
      <c r="D274" s="28"/>
      <c r="E274" s="20"/>
    </row>
    <row r="275" spans="1:5" ht="14.4">
      <c r="A275" s="166"/>
      <c r="B275" s="20"/>
      <c r="C275" s="20"/>
      <c r="D275" s="28"/>
      <c r="E275" s="20"/>
    </row>
    <row r="276" spans="1:5" ht="14.4">
      <c r="A276" s="166"/>
      <c r="B276" s="20"/>
      <c r="C276" s="20"/>
      <c r="D276" s="28"/>
      <c r="E276" s="20"/>
    </row>
    <row r="277" spans="1:5" ht="14.4">
      <c r="A277" s="166"/>
      <c r="B277" s="20"/>
      <c r="C277" s="20"/>
      <c r="D277" s="28"/>
      <c r="E277" s="20"/>
    </row>
    <row r="278" spans="1:5" ht="14.4">
      <c r="A278" s="166"/>
      <c r="B278" s="20"/>
      <c r="C278" s="20"/>
      <c r="D278" s="28"/>
      <c r="E278" s="20"/>
    </row>
    <row r="279" spans="1:5" ht="14.4">
      <c r="A279" s="166"/>
      <c r="B279" s="20"/>
      <c r="C279" s="20"/>
      <c r="D279" s="28"/>
      <c r="E279" s="20"/>
    </row>
    <row r="280" spans="1:5" ht="14.4">
      <c r="A280" s="166"/>
      <c r="B280" s="20"/>
      <c r="C280" s="20"/>
      <c r="D280" s="28"/>
      <c r="E280" s="20"/>
    </row>
    <row r="281" spans="1:5" ht="14.4">
      <c r="A281" s="166"/>
      <c r="B281" s="20"/>
      <c r="C281" s="20"/>
      <c r="D281" s="28"/>
      <c r="E281" s="20"/>
    </row>
    <row r="282" spans="1:5" ht="14.4">
      <c r="A282" s="166"/>
      <c r="B282" s="20"/>
      <c r="C282" s="20"/>
      <c r="D282" s="28"/>
      <c r="E282" s="20"/>
    </row>
    <row r="283" spans="1:5" ht="14.4">
      <c r="A283" s="166"/>
      <c r="B283" s="20"/>
      <c r="C283" s="20"/>
      <c r="D283" s="28"/>
      <c r="E283" s="20"/>
    </row>
    <row r="284" spans="1:5" ht="14.4">
      <c r="A284" s="166"/>
      <c r="B284" s="20"/>
      <c r="C284" s="20"/>
      <c r="D284" s="28"/>
      <c r="E284" s="20"/>
    </row>
    <row r="285" spans="1:5" ht="14.4">
      <c r="A285" s="166"/>
      <c r="B285" s="20"/>
      <c r="C285" s="20"/>
      <c r="D285" s="28"/>
      <c r="E285" s="20"/>
    </row>
    <row r="286" spans="1:5" ht="14.4">
      <c r="A286" s="166"/>
      <c r="B286" s="20"/>
      <c r="C286" s="20"/>
      <c r="D286" s="28"/>
      <c r="E286" s="20"/>
    </row>
    <row r="287" spans="1:5" ht="14.4">
      <c r="A287" s="166"/>
      <c r="B287" s="20"/>
      <c r="C287" s="20"/>
      <c r="D287" s="28"/>
      <c r="E287" s="20"/>
    </row>
    <row r="288" spans="1:5" ht="14.4">
      <c r="A288" s="166"/>
      <c r="B288" s="20"/>
      <c r="C288" s="20"/>
      <c r="D288" s="28"/>
      <c r="E288" s="20"/>
    </row>
    <row r="289" spans="1:5" ht="14.4">
      <c r="A289" s="166"/>
      <c r="B289" s="20"/>
      <c r="C289" s="20"/>
      <c r="D289" s="28"/>
      <c r="E289" s="20"/>
    </row>
    <row r="290" spans="1:5" ht="14.4">
      <c r="A290" s="166"/>
      <c r="B290" s="20"/>
      <c r="C290" s="20"/>
      <c r="D290" s="28"/>
      <c r="E290" s="20"/>
    </row>
    <row r="291" spans="1:5" ht="14.4">
      <c r="A291" s="166"/>
      <c r="B291" s="20"/>
      <c r="C291" s="20"/>
      <c r="D291" s="28"/>
      <c r="E291" s="20"/>
    </row>
    <row r="292" spans="1:5" ht="14.4">
      <c r="A292" s="166"/>
      <c r="B292" s="20"/>
      <c r="C292" s="20"/>
      <c r="D292" s="28"/>
      <c r="E292" s="20"/>
    </row>
    <row r="293" spans="1:5" ht="14.4">
      <c r="A293" s="166"/>
      <c r="B293" s="20"/>
      <c r="C293" s="20"/>
      <c r="D293" s="28"/>
      <c r="E293" s="20"/>
    </row>
    <row r="294" spans="1:5" ht="14.4">
      <c r="A294" s="166"/>
      <c r="B294" s="20"/>
      <c r="C294" s="20"/>
      <c r="D294" s="28"/>
      <c r="E294" s="20"/>
    </row>
    <row r="295" spans="1:5" ht="14.4">
      <c r="A295" s="166"/>
      <c r="B295" s="20"/>
      <c r="C295" s="20"/>
      <c r="D295" s="28"/>
      <c r="E295" s="20"/>
    </row>
    <row r="296" spans="1:5" ht="14.4">
      <c r="A296" s="166"/>
      <c r="B296" s="20"/>
      <c r="C296" s="20"/>
      <c r="D296" s="28"/>
      <c r="E296" s="20"/>
    </row>
    <row r="297" spans="1:5" ht="14.4">
      <c r="A297" s="166"/>
      <c r="B297" s="20"/>
      <c r="C297" s="20"/>
      <c r="D297" s="28"/>
      <c r="E297" s="20"/>
    </row>
    <row r="298" spans="1:5" ht="14.4">
      <c r="A298" s="166"/>
      <c r="B298" s="20"/>
      <c r="C298" s="20"/>
      <c r="D298" s="28"/>
      <c r="E298" s="20"/>
    </row>
    <row r="299" spans="1:5" ht="14.4">
      <c r="A299" s="166"/>
      <c r="B299" s="20"/>
      <c r="C299" s="20"/>
      <c r="D299" s="28"/>
      <c r="E299" s="20"/>
    </row>
    <row r="300" spans="1:5" ht="14.4">
      <c r="A300" s="166"/>
      <c r="B300" s="20"/>
      <c r="C300" s="20"/>
      <c r="D300" s="28"/>
      <c r="E300" s="20"/>
    </row>
    <row r="301" spans="1:5" ht="14.4">
      <c r="A301" s="166"/>
      <c r="B301" s="20"/>
      <c r="C301" s="20"/>
      <c r="D301" s="28"/>
      <c r="E301" s="20"/>
    </row>
    <row r="302" spans="1:5" ht="14.4">
      <c r="A302" s="166"/>
      <c r="B302" s="20"/>
      <c r="C302" s="20"/>
      <c r="D302" s="28"/>
      <c r="E302" s="20"/>
    </row>
    <row r="303" spans="1:5" ht="14.4">
      <c r="A303" s="166"/>
      <c r="B303" s="20"/>
      <c r="C303" s="20"/>
      <c r="D303" s="28"/>
      <c r="E303" s="20"/>
    </row>
    <row r="304" spans="1:5" ht="14.4">
      <c r="A304" s="166"/>
      <c r="B304" s="20"/>
      <c r="C304" s="20"/>
      <c r="D304" s="28"/>
      <c r="E304" s="20"/>
    </row>
    <row r="305" spans="1:5" ht="14.4">
      <c r="A305" s="166"/>
      <c r="B305" s="20"/>
      <c r="C305" s="20"/>
      <c r="D305" s="28"/>
      <c r="E305" s="20"/>
    </row>
    <row r="306" spans="1:5" ht="14.4">
      <c r="A306" s="166"/>
      <c r="B306" s="20"/>
      <c r="C306" s="20"/>
      <c r="D306" s="28"/>
      <c r="E306" s="20"/>
    </row>
    <row r="307" spans="1:5" ht="14.4">
      <c r="A307" s="166"/>
      <c r="B307" s="20"/>
      <c r="C307" s="20"/>
      <c r="D307" s="28"/>
      <c r="E307" s="20"/>
    </row>
    <row r="308" spans="1:5" ht="14.4">
      <c r="A308" s="166"/>
      <c r="B308" s="20"/>
      <c r="C308" s="20"/>
      <c r="D308" s="28"/>
      <c r="E308" s="20"/>
    </row>
    <row r="309" spans="1:5" ht="14.4">
      <c r="A309" s="166"/>
      <c r="B309" s="20"/>
      <c r="C309" s="20"/>
      <c r="D309" s="28"/>
      <c r="E309" s="20"/>
    </row>
    <row r="310" spans="1:5" ht="14.4">
      <c r="A310" s="166"/>
      <c r="B310" s="20"/>
      <c r="C310" s="20"/>
      <c r="D310" s="28"/>
      <c r="E310" s="20"/>
    </row>
    <row r="311" spans="1:5" ht="14.4">
      <c r="A311" s="166"/>
      <c r="B311" s="20"/>
      <c r="C311" s="20"/>
      <c r="D311" s="28"/>
      <c r="E311" s="20"/>
    </row>
    <row r="312" spans="1:5" ht="14.4">
      <c r="A312" s="166"/>
      <c r="B312" s="20"/>
      <c r="C312" s="20"/>
      <c r="D312" s="28"/>
      <c r="E312" s="20"/>
    </row>
    <row r="313" spans="1:5" ht="14.4">
      <c r="A313" s="166"/>
      <c r="B313" s="20"/>
      <c r="C313" s="20"/>
      <c r="D313" s="28"/>
      <c r="E313" s="20"/>
    </row>
    <row r="314" spans="1:5" ht="14.4">
      <c r="A314" s="166"/>
      <c r="B314" s="20"/>
      <c r="C314" s="20"/>
      <c r="D314" s="28"/>
      <c r="E314" s="20"/>
    </row>
    <row r="315" spans="1:5" ht="14.4">
      <c r="A315" s="166"/>
      <c r="B315" s="20"/>
      <c r="C315" s="20"/>
      <c r="D315" s="28"/>
      <c r="E315" s="20"/>
    </row>
    <row r="316" spans="1:5" ht="14.4">
      <c r="A316" s="166"/>
      <c r="B316" s="20"/>
      <c r="C316" s="20"/>
      <c r="D316" s="28"/>
      <c r="E316" s="20"/>
    </row>
    <row r="317" spans="1:5" ht="14.4">
      <c r="A317" s="166"/>
      <c r="B317" s="20"/>
      <c r="C317" s="20"/>
      <c r="D317" s="28"/>
      <c r="E317" s="20"/>
    </row>
    <row r="318" spans="1:5" ht="14.4">
      <c r="A318" s="166"/>
      <c r="B318" s="20"/>
      <c r="C318" s="20"/>
      <c r="D318" s="28"/>
      <c r="E318" s="20"/>
    </row>
    <row r="319" spans="1:5" ht="14.4">
      <c r="A319" s="166"/>
      <c r="B319" s="20"/>
      <c r="C319" s="20"/>
      <c r="D319" s="28"/>
      <c r="E319" s="20"/>
    </row>
    <row r="320" spans="1:5" ht="14.4">
      <c r="A320" s="166"/>
      <c r="B320" s="20"/>
      <c r="C320" s="20"/>
      <c r="D320" s="28"/>
      <c r="E320" s="20"/>
    </row>
    <row r="321" spans="1:5" ht="14.4">
      <c r="A321" s="166"/>
      <c r="B321" s="20"/>
      <c r="C321" s="20"/>
      <c r="D321" s="28"/>
      <c r="E321" s="20"/>
    </row>
    <row r="322" spans="1:5" ht="14.4">
      <c r="A322" s="166"/>
      <c r="B322" s="20"/>
      <c r="C322" s="20"/>
      <c r="D322" s="28"/>
      <c r="E322" s="20"/>
    </row>
    <row r="323" spans="1:5" ht="14.4">
      <c r="A323" s="166"/>
      <c r="B323" s="20"/>
      <c r="C323" s="20"/>
      <c r="D323" s="28"/>
      <c r="E323" s="20"/>
    </row>
    <row r="324" spans="1:5" ht="14.4">
      <c r="A324" s="166"/>
      <c r="B324" s="20"/>
      <c r="C324" s="20"/>
      <c r="D324" s="28"/>
      <c r="E324" s="20"/>
    </row>
    <row r="325" spans="1:5" ht="14.4">
      <c r="A325" s="166"/>
      <c r="B325" s="20"/>
      <c r="C325" s="20"/>
      <c r="D325" s="28"/>
      <c r="E325" s="20"/>
    </row>
    <row r="326" spans="1:5" ht="14.4">
      <c r="A326" s="166"/>
      <c r="B326" s="20"/>
      <c r="C326" s="20"/>
      <c r="D326" s="28"/>
      <c r="E326" s="20"/>
    </row>
    <row r="327" spans="1:5" ht="14.4">
      <c r="A327" s="166"/>
      <c r="B327" s="20"/>
      <c r="C327" s="20"/>
      <c r="D327" s="28"/>
      <c r="E327" s="20"/>
    </row>
    <row r="328" spans="1:5" ht="14.4">
      <c r="A328" s="166"/>
      <c r="B328" s="20"/>
      <c r="C328" s="20"/>
      <c r="D328" s="28"/>
      <c r="E328" s="20"/>
    </row>
    <row r="329" spans="1:5" ht="14.4">
      <c r="A329" s="166"/>
      <c r="B329" s="20"/>
      <c r="C329" s="20"/>
      <c r="D329" s="28"/>
      <c r="E329" s="20"/>
    </row>
    <row r="330" spans="1:5" ht="14.4">
      <c r="A330" s="166"/>
      <c r="B330" s="20"/>
      <c r="C330" s="20"/>
      <c r="D330" s="28"/>
      <c r="E330" s="20"/>
    </row>
    <row r="331" spans="1:5" ht="14.4">
      <c r="A331" s="166"/>
      <c r="B331" s="20"/>
      <c r="C331" s="20"/>
      <c r="D331" s="28"/>
      <c r="E331" s="20"/>
    </row>
    <row r="332" spans="1:5" ht="14.4">
      <c r="A332" s="166"/>
      <c r="B332" s="20"/>
      <c r="C332" s="20"/>
      <c r="D332" s="28"/>
      <c r="E332" s="20"/>
    </row>
    <row r="333" spans="1:5" ht="14.4">
      <c r="A333" s="166"/>
      <c r="B333" s="20"/>
      <c r="C333" s="20"/>
      <c r="D333" s="28"/>
      <c r="E333" s="20"/>
    </row>
    <row r="334" spans="1:5" ht="14.4">
      <c r="A334" s="166"/>
      <c r="B334" s="20"/>
      <c r="C334" s="20"/>
      <c r="D334" s="28"/>
      <c r="E334" s="20"/>
    </row>
    <row r="335" spans="1:5" ht="14.4">
      <c r="A335" s="166"/>
      <c r="B335" s="20"/>
      <c r="C335" s="20"/>
      <c r="D335" s="28"/>
      <c r="E335" s="20"/>
    </row>
    <row r="336" spans="1:5" ht="14.4">
      <c r="A336" s="166"/>
      <c r="B336" s="20"/>
      <c r="C336" s="20"/>
      <c r="D336" s="28"/>
      <c r="E336" s="20"/>
    </row>
    <row r="337" spans="1:5" ht="14.4">
      <c r="A337" s="166"/>
      <c r="B337" s="20"/>
      <c r="C337" s="20"/>
      <c r="D337" s="28"/>
      <c r="E337" s="20"/>
    </row>
    <row r="338" spans="1:5" ht="14.4">
      <c r="A338" s="166"/>
      <c r="B338" s="20"/>
      <c r="C338" s="20"/>
      <c r="D338" s="28"/>
      <c r="E338" s="20"/>
    </row>
    <row r="339" spans="1:5" ht="14.4">
      <c r="A339" s="166"/>
      <c r="B339" s="20"/>
      <c r="C339" s="20"/>
      <c r="D339" s="28"/>
      <c r="E339" s="20"/>
    </row>
    <row r="340" spans="1:5" ht="14.4">
      <c r="A340" s="166"/>
      <c r="B340" s="20"/>
      <c r="C340" s="20"/>
      <c r="D340" s="28"/>
      <c r="E340" s="20"/>
    </row>
    <row r="341" spans="1:5" ht="14.4">
      <c r="A341" s="166"/>
      <c r="B341" s="20"/>
      <c r="C341" s="20"/>
      <c r="D341" s="28"/>
      <c r="E341" s="20"/>
    </row>
    <row r="342" spans="1:5" ht="14.4">
      <c r="A342" s="166"/>
      <c r="B342" s="20"/>
      <c r="C342" s="20"/>
      <c r="D342" s="28"/>
      <c r="E342" s="20"/>
    </row>
    <row r="343" spans="1:5" ht="14.4">
      <c r="A343" s="166"/>
      <c r="B343" s="20"/>
      <c r="C343" s="20"/>
      <c r="D343" s="28"/>
      <c r="E343" s="20"/>
    </row>
    <row r="344" spans="1:5" ht="14.4">
      <c r="A344" s="166"/>
      <c r="B344" s="20"/>
      <c r="C344" s="20"/>
      <c r="D344" s="28"/>
      <c r="E344" s="20"/>
    </row>
    <row r="345" spans="1:5" ht="14.4">
      <c r="A345" s="166"/>
      <c r="B345" s="20"/>
      <c r="C345" s="20"/>
      <c r="D345" s="28"/>
      <c r="E345" s="20"/>
    </row>
    <row r="346" spans="1:5" ht="14.4">
      <c r="A346" s="166"/>
      <c r="B346" s="20"/>
      <c r="C346" s="20"/>
      <c r="D346" s="28"/>
      <c r="E346" s="20"/>
    </row>
    <row r="347" spans="1:5" ht="14.4">
      <c r="A347" s="166"/>
      <c r="B347" s="20"/>
      <c r="C347" s="20"/>
      <c r="D347" s="28"/>
      <c r="E347" s="20"/>
    </row>
    <row r="348" spans="1:5" ht="14.4">
      <c r="A348" s="166"/>
      <c r="B348" s="20"/>
      <c r="C348" s="20"/>
      <c r="D348" s="28"/>
      <c r="E348" s="20"/>
    </row>
    <row r="349" spans="1:5" ht="14.4">
      <c r="A349" s="166"/>
      <c r="B349" s="20"/>
      <c r="C349" s="20"/>
      <c r="D349" s="28"/>
      <c r="E349" s="20"/>
    </row>
    <row r="350" spans="1:5" ht="14.4">
      <c r="A350" s="166"/>
      <c r="B350" s="20"/>
      <c r="C350" s="20"/>
      <c r="D350" s="28"/>
      <c r="E350" s="20"/>
    </row>
    <row r="351" spans="1:5" ht="14.4">
      <c r="A351" s="166"/>
      <c r="B351" s="20"/>
      <c r="C351" s="20"/>
      <c r="D351" s="28"/>
      <c r="E351" s="20"/>
    </row>
    <row r="352" spans="1:5" ht="14.4">
      <c r="A352" s="166"/>
      <c r="B352" s="20"/>
      <c r="C352" s="20"/>
      <c r="D352" s="28"/>
      <c r="E352" s="20"/>
    </row>
    <row r="353" spans="1:5" ht="14.4">
      <c r="A353" s="166"/>
      <c r="B353" s="20"/>
      <c r="C353" s="20"/>
      <c r="D353" s="28"/>
      <c r="E353" s="20"/>
    </row>
    <row r="354" spans="1:5" ht="14.4">
      <c r="A354" s="166"/>
      <c r="B354" s="20"/>
      <c r="C354" s="20"/>
      <c r="D354" s="28"/>
      <c r="E354" s="20"/>
    </row>
    <row r="355" spans="1:5" ht="14.4">
      <c r="A355" s="166"/>
      <c r="B355" s="20"/>
      <c r="C355" s="20"/>
      <c r="D355" s="28"/>
      <c r="E355" s="20"/>
    </row>
    <row r="356" spans="1:5" ht="14.4">
      <c r="A356" s="166"/>
      <c r="B356" s="20"/>
      <c r="C356" s="20"/>
      <c r="D356" s="28"/>
      <c r="E356" s="20"/>
    </row>
    <row r="357" spans="1:5" ht="14.4">
      <c r="A357" s="166"/>
      <c r="B357" s="20"/>
      <c r="C357" s="20"/>
      <c r="D357" s="28"/>
      <c r="E357" s="20"/>
    </row>
    <row r="358" spans="1:5" ht="14.4">
      <c r="A358" s="166"/>
      <c r="B358" s="20"/>
      <c r="C358" s="20"/>
      <c r="D358" s="28"/>
      <c r="E358" s="20"/>
    </row>
    <row r="359" spans="1:5" ht="14.4">
      <c r="A359" s="166"/>
      <c r="B359" s="20"/>
      <c r="C359" s="20"/>
      <c r="D359" s="28"/>
      <c r="E359" s="20"/>
    </row>
    <row r="360" spans="1:5" ht="14.4">
      <c r="A360" s="166"/>
      <c r="B360" s="20"/>
      <c r="C360" s="20"/>
      <c r="D360" s="28"/>
      <c r="E360" s="20"/>
    </row>
    <row r="361" spans="1:5" ht="14.4">
      <c r="A361" s="166"/>
      <c r="B361" s="20"/>
      <c r="C361" s="20"/>
      <c r="D361" s="28"/>
      <c r="E361" s="20"/>
    </row>
    <row r="362" spans="1:5" ht="14.4">
      <c r="A362" s="166"/>
      <c r="B362" s="20"/>
      <c r="C362" s="20"/>
      <c r="D362" s="28"/>
      <c r="E362" s="20"/>
    </row>
    <row r="363" spans="1:5" ht="14.4">
      <c r="A363" s="166"/>
      <c r="B363" s="20"/>
      <c r="C363" s="20"/>
      <c r="D363" s="28"/>
      <c r="E363" s="20"/>
    </row>
    <row r="364" spans="1:5" ht="14.4">
      <c r="A364" s="166"/>
      <c r="B364" s="20"/>
      <c r="C364" s="20"/>
      <c r="D364" s="28"/>
      <c r="E364" s="20"/>
    </row>
    <row r="365" spans="1:5" ht="14.4">
      <c r="A365" s="166"/>
      <c r="B365" s="20"/>
      <c r="C365" s="20"/>
      <c r="D365" s="28"/>
      <c r="E365" s="20"/>
    </row>
    <row r="366" spans="1:5" ht="14.4">
      <c r="A366" s="166"/>
      <c r="B366" s="20"/>
      <c r="C366" s="20"/>
      <c r="D366" s="28"/>
      <c r="E366" s="20"/>
    </row>
    <row r="367" spans="1:5" ht="14.4">
      <c r="A367" s="166"/>
      <c r="B367" s="20"/>
      <c r="C367" s="20"/>
      <c r="D367" s="28"/>
      <c r="E367" s="20"/>
    </row>
    <row r="368" spans="1:5" ht="14.4">
      <c r="A368" s="166"/>
      <c r="B368" s="20"/>
      <c r="C368" s="20"/>
      <c r="D368" s="28"/>
      <c r="E368" s="20"/>
    </row>
    <row r="369" spans="1:5" ht="14.4">
      <c r="A369" s="166"/>
      <c r="B369" s="20"/>
      <c r="C369" s="20"/>
      <c r="D369" s="28"/>
      <c r="E369" s="20"/>
    </row>
    <row r="370" spans="1:5" ht="14.4">
      <c r="A370" s="166"/>
      <c r="B370" s="20"/>
      <c r="C370" s="20"/>
      <c r="D370" s="28"/>
      <c r="E370" s="20"/>
    </row>
    <row r="371" spans="1:5" ht="14.4">
      <c r="A371" s="166"/>
      <c r="B371" s="20"/>
      <c r="C371" s="20"/>
      <c r="D371" s="28"/>
      <c r="E371" s="20"/>
    </row>
    <row r="372" spans="1:5" ht="14.4">
      <c r="A372" s="166"/>
      <c r="B372" s="20"/>
      <c r="C372" s="20"/>
      <c r="D372" s="28"/>
      <c r="E372" s="20"/>
    </row>
    <row r="373" spans="1:5" ht="14.4">
      <c r="A373" s="166"/>
      <c r="B373" s="20"/>
      <c r="C373" s="20"/>
      <c r="D373" s="28"/>
      <c r="E373" s="20"/>
    </row>
    <row r="374" spans="1:5" ht="14.4">
      <c r="A374" s="166"/>
      <c r="B374" s="20"/>
      <c r="C374" s="20"/>
      <c r="D374" s="28"/>
      <c r="E374" s="20"/>
    </row>
    <row r="375" spans="1:5" ht="14.4">
      <c r="A375" s="166"/>
      <c r="B375" s="20"/>
      <c r="C375" s="20"/>
      <c r="D375" s="28"/>
      <c r="E375" s="20"/>
    </row>
    <row r="376" spans="1:5" ht="14.4">
      <c r="A376" s="166"/>
      <c r="B376" s="20"/>
      <c r="C376" s="20"/>
      <c r="D376" s="28"/>
      <c r="E376" s="20"/>
    </row>
    <row r="377" spans="1:5" ht="14.4">
      <c r="A377" s="166"/>
      <c r="B377" s="20"/>
      <c r="C377" s="20"/>
      <c r="D377" s="28"/>
      <c r="E377" s="20"/>
    </row>
    <row r="378" spans="1:5" ht="14.4">
      <c r="A378" s="166"/>
      <c r="B378" s="20"/>
      <c r="C378" s="20"/>
      <c r="D378" s="28"/>
      <c r="E378" s="20"/>
    </row>
    <row r="379" spans="1:5" ht="14.4">
      <c r="A379" s="166"/>
      <c r="B379" s="20"/>
      <c r="C379" s="20"/>
      <c r="D379" s="28"/>
      <c r="E379" s="20"/>
    </row>
    <row r="380" spans="1:5" ht="14.4">
      <c r="A380" s="166"/>
      <c r="B380" s="20"/>
      <c r="C380" s="20"/>
      <c r="D380" s="28"/>
      <c r="E380" s="20"/>
    </row>
    <row r="381" spans="1:5" ht="14.4">
      <c r="A381" s="166"/>
      <c r="B381" s="20"/>
      <c r="C381" s="20"/>
      <c r="D381" s="28"/>
      <c r="E381" s="20"/>
    </row>
    <row r="382" spans="1:5" ht="14.4">
      <c r="A382" s="166"/>
      <c r="B382" s="20"/>
      <c r="C382" s="20"/>
      <c r="D382" s="28"/>
      <c r="E382" s="20"/>
    </row>
    <row r="383" spans="1:5" ht="14.4">
      <c r="A383" s="166"/>
      <c r="B383" s="20"/>
      <c r="C383" s="20"/>
      <c r="D383" s="28"/>
      <c r="E383" s="20"/>
    </row>
    <row r="384" spans="1:5" ht="14.4">
      <c r="A384" s="166"/>
      <c r="B384" s="20"/>
      <c r="C384" s="20"/>
      <c r="D384" s="28"/>
      <c r="E384" s="20"/>
    </row>
    <row r="385" spans="1:5" ht="14.4">
      <c r="A385" s="166"/>
      <c r="B385" s="20"/>
      <c r="C385" s="20"/>
      <c r="D385" s="28"/>
      <c r="E385" s="20"/>
    </row>
    <row r="386" spans="1:5" ht="14.4">
      <c r="A386" s="166"/>
      <c r="B386" s="20"/>
      <c r="C386" s="20"/>
      <c r="D386" s="28"/>
      <c r="E386" s="20"/>
    </row>
    <row r="387" spans="1:5" ht="14.4">
      <c r="A387" s="166"/>
      <c r="B387" s="20"/>
      <c r="C387" s="20"/>
      <c r="D387" s="28"/>
      <c r="E387" s="20"/>
    </row>
    <row r="388" spans="1:5" ht="14.4">
      <c r="A388" s="166"/>
      <c r="B388" s="20"/>
      <c r="C388" s="20"/>
      <c r="D388" s="28"/>
      <c r="E388" s="20"/>
    </row>
    <row r="389" spans="1:5" ht="14.4">
      <c r="A389" s="166"/>
      <c r="B389" s="20"/>
      <c r="C389" s="20"/>
      <c r="D389" s="28"/>
      <c r="E389" s="20"/>
    </row>
    <row r="390" spans="1:5" ht="14.4">
      <c r="A390" s="166"/>
      <c r="B390" s="20"/>
      <c r="C390" s="20"/>
      <c r="D390" s="28"/>
      <c r="E390" s="20"/>
    </row>
    <row r="391" spans="1:5" ht="14.4">
      <c r="A391" s="166"/>
      <c r="B391" s="20"/>
      <c r="C391" s="20"/>
      <c r="D391" s="28"/>
      <c r="E391" s="20"/>
    </row>
    <row r="392" spans="1:5" ht="14.4">
      <c r="A392" s="166"/>
      <c r="B392" s="20"/>
      <c r="C392" s="20"/>
      <c r="D392" s="28"/>
      <c r="E392" s="20"/>
    </row>
    <row r="393" spans="1:5" ht="14.4">
      <c r="A393" s="166"/>
      <c r="B393" s="20"/>
      <c r="C393" s="20"/>
      <c r="D393" s="28"/>
      <c r="E393" s="20"/>
    </row>
    <row r="394" spans="1:5" ht="14.4">
      <c r="A394" s="166"/>
      <c r="B394" s="20"/>
      <c r="C394" s="20"/>
      <c r="D394" s="28"/>
      <c r="E394" s="20"/>
    </row>
    <row r="395" spans="1:5" ht="14.4">
      <c r="A395" s="166"/>
      <c r="B395" s="20"/>
      <c r="C395" s="20"/>
      <c r="D395" s="28"/>
      <c r="E395" s="20"/>
    </row>
    <row r="396" spans="1:5" ht="14.4">
      <c r="A396" s="166"/>
      <c r="B396" s="20"/>
      <c r="C396" s="20"/>
      <c r="D396" s="28"/>
      <c r="E396" s="20"/>
    </row>
    <row r="397" spans="1:5" ht="14.4">
      <c r="A397" s="166"/>
      <c r="B397" s="20"/>
      <c r="C397" s="20"/>
      <c r="D397" s="28"/>
      <c r="E397" s="20"/>
    </row>
    <row r="398" spans="1:5" ht="14.4">
      <c r="A398" s="166"/>
      <c r="B398" s="20"/>
      <c r="C398" s="20"/>
      <c r="D398" s="28"/>
      <c r="E398" s="20"/>
    </row>
    <row r="399" spans="1:5" ht="14.4">
      <c r="A399" s="166"/>
      <c r="B399" s="20"/>
      <c r="C399" s="20"/>
      <c r="D399" s="28"/>
      <c r="E399" s="20"/>
    </row>
    <row r="400" spans="1:5" ht="14.4">
      <c r="A400" s="166"/>
      <c r="B400" s="20"/>
      <c r="C400" s="20"/>
      <c r="D400" s="28"/>
      <c r="E400" s="20"/>
    </row>
    <row r="401" spans="1:5" ht="14.4">
      <c r="A401" s="166"/>
      <c r="B401" s="20"/>
      <c r="C401" s="20"/>
      <c r="D401" s="28"/>
      <c r="E401" s="20"/>
    </row>
    <row r="402" spans="1:5" ht="14.4">
      <c r="A402" s="166"/>
      <c r="B402" s="20"/>
      <c r="C402" s="20"/>
      <c r="D402" s="28"/>
      <c r="E402" s="20"/>
    </row>
    <row r="403" spans="1:5" ht="14.4">
      <c r="A403" s="166"/>
      <c r="B403" s="20"/>
      <c r="C403" s="20"/>
      <c r="D403" s="28"/>
      <c r="E403" s="20"/>
    </row>
    <row r="404" spans="1:5" ht="14.4">
      <c r="A404" s="166"/>
      <c r="B404" s="20"/>
      <c r="C404" s="20"/>
      <c r="D404" s="28"/>
      <c r="E404" s="20"/>
    </row>
    <row r="405" spans="1:5" ht="14.4">
      <c r="A405" s="166"/>
      <c r="B405" s="20"/>
      <c r="C405" s="20"/>
      <c r="D405" s="28"/>
      <c r="E405" s="20"/>
    </row>
    <row r="406" spans="1:5" ht="14.4">
      <c r="A406" s="166"/>
      <c r="B406" s="20"/>
      <c r="C406" s="20"/>
      <c r="D406" s="28"/>
      <c r="E406" s="20"/>
    </row>
    <row r="407" spans="1:5" ht="14.4">
      <c r="A407" s="166"/>
      <c r="B407" s="20"/>
      <c r="C407" s="20"/>
      <c r="D407" s="28"/>
      <c r="E407" s="20"/>
    </row>
    <row r="408" spans="1:5" ht="14.4">
      <c r="A408" s="166"/>
      <c r="B408" s="20"/>
      <c r="C408" s="20"/>
      <c r="D408" s="28"/>
      <c r="E408" s="20"/>
    </row>
    <row r="409" spans="1:5" ht="14.4">
      <c r="A409" s="166"/>
      <c r="B409" s="20"/>
      <c r="C409" s="20"/>
      <c r="D409" s="28"/>
      <c r="E409" s="20"/>
    </row>
    <row r="410" spans="1:5" ht="14.4">
      <c r="A410" s="166"/>
      <c r="B410" s="20"/>
      <c r="C410" s="20"/>
      <c r="D410" s="28"/>
      <c r="E410" s="20"/>
    </row>
    <row r="411" spans="1:5" ht="14.4">
      <c r="A411" s="166"/>
      <c r="B411" s="20"/>
      <c r="C411" s="20"/>
      <c r="D411" s="28"/>
      <c r="E411" s="20"/>
    </row>
    <row r="412" spans="1:5" ht="14.4">
      <c r="A412" s="166"/>
      <c r="B412" s="20"/>
      <c r="C412" s="20"/>
      <c r="D412" s="28"/>
      <c r="E412" s="20"/>
    </row>
    <row r="413" spans="1:5" ht="14.4">
      <c r="A413" s="166"/>
      <c r="B413" s="20"/>
      <c r="C413" s="20"/>
      <c r="D413" s="28"/>
      <c r="E413" s="20"/>
    </row>
    <row r="414" spans="1:5" ht="14.4">
      <c r="A414" s="166"/>
      <c r="B414" s="20"/>
      <c r="C414" s="20"/>
      <c r="D414" s="28"/>
      <c r="E414" s="20"/>
    </row>
    <row r="415" spans="1:5" ht="14.4">
      <c r="A415" s="166"/>
      <c r="B415" s="20"/>
      <c r="C415" s="20"/>
      <c r="D415" s="28"/>
      <c r="E415" s="20"/>
    </row>
    <row r="416" spans="1:5" ht="14.4">
      <c r="A416" s="166"/>
      <c r="B416" s="20"/>
      <c r="C416" s="20"/>
      <c r="D416" s="28"/>
      <c r="E416" s="20"/>
    </row>
    <row r="417" spans="1:5" ht="14.4">
      <c r="A417" s="166"/>
      <c r="B417" s="20"/>
      <c r="C417" s="20"/>
      <c r="D417" s="28"/>
      <c r="E417" s="20"/>
    </row>
    <row r="418" spans="1:5" ht="14.4">
      <c r="A418" s="166"/>
      <c r="B418" s="20"/>
      <c r="C418" s="20"/>
      <c r="D418" s="28"/>
      <c r="E418" s="20"/>
    </row>
    <row r="419" spans="1:5" ht="14.4">
      <c r="A419" s="166"/>
      <c r="B419" s="20"/>
      <c r="C419" s="20"/>
      <c r="D419" s="28"/>
      <c r="E419" s="20"/>
    </row>
    <row r="420" spans="1:5" ht="14.4">
      <c r="A420" s="166"/>
      <c r="B420" s="20"/>
      <c r="C420" s="20"/>
      <c r="D420" s="28"/>
      <c r="E420" s="20"/>
    </row>
    <row r="421" spans="1:5" ht="14.4">
      <c r="A421" s="166"/>
      <c r="B421" s="20"/>
      <c r="C421" s="20"/>
      <c r="D421" s="28"/>
      <c r="E421" s="20"/>
    </row>
    <row r="422" spans="1:5" ht="14.4">
      <c r="A422" s="166"/>
      <c r="B422" s="20"/>
      <c r="C422" s="20"/>
      <c r="D422" s="28"/>
      <c r="E422" s="20"/>
    </row>
    <row r="423" spans="1:5" ht="14.4">
      <c r="A423" s="166"/>
      <c r="B423" s="20"/>
      <c r="C423" s="20"/>
      <c r="D423" s="28"/>
      <c r="E423" s="20"/>
    </row>
    <row r="424" spans="1:5" ht="14.4">
      <c r="A424" s="166"/>
      <c r="B424" s="20"/>
      <c r="C424" s="20"/>
      <c r="D424" s="28"/>
      <c r="E424" s="20"/>
    </row>
    <row r="425" spans="1:5" ht="14.4">
      <c r="A425" s="166"/>
      <c r="B425" s="20"/>
      <c r="C425" s="20"/>
      <c r="D425" s="28"/>
      <c r="E425" s="20"/>
    </row>
    <row r="426" spans="1:5" ht="14.4">
      <c r="A426" s="166"/>
      <c r="B426" s="20"/>
      <c r="C426" s="20"/>
      <c r="D426" s="28"/>
      <c r="E426" s="20"/>
    </row>
    <row r="427" spans="1:5" ht="14.4">
      <c r="A427" s="166"/>
      <c r="B427" s="20"/>
      <c r="C427" s="20"/>
      <c r="D427" s="28"/>
      <c r="E427" s="20"/>
    </row>
    <row r="428" spans="1:5" ht="14.4">
      <c r="A428" s="166"/>
      <c r="B428" s="20"/>
      <c r="C428" s="20"/>
      <c r="D428" s="28"/>
      <c r="E428" s="20"/>
    </row>
    <row r="429" spans="1:5" ht="14.4">
      <c r="A429" s="166"/>
      <c r="B429" s="20"/>
      <c r="C429" s="20"/>
      <c r="D429" s="28"/>
      <c r="E429" s="20"/>
    </row>
    <row r="430" spans="1:5" ht="14.4">
      <c r="A430" s="166"/>
      <c r="B430" s="20"/>
      <c r="C430" s="20"/>
      <c r="D430" s="28"/>
      <c r="E430" s="20"/>
    </row>
    <row r="431" spans="1:5" ht="14.4">
      <c r="A431" s="166"/>
      <c r="B431" s="20"/>
      <c r="C431" s="20"/>
      <c r="D431" s="28"/>
      <c r="E431" s="20"/>
    </row>
    <row r="432" spans="1:5" ht="14.4">
      <c r="A432" s="166"/>
      <c r="B432" s="20"/>
      <c r="C432" s="20"/>
      <c r="D432" s="28"/>
      <c r="E432" s="20"/>
    </row>
    <row r="433" spans="1:5" ht="14.4">
      <c r="A433" s="166"/>
      <c r="B433" s="20"/>
      <c r="C433" s="20"/>
      <c r="D433" s="28"/>
      <c r="E433" s="20"/>
    </row>
    <row r="434" spans="1:5" ht="14.4">
      <c r="A434" s="166"/>
      <c r="B434" s="20"/>
      <c r="C434" s="20"/>
      <c r="D434" s="28"/>
      <c r="E434" s="20"/>
    </row>
    <row r="435" spans="1:5" ht="14.4">
      <c r="A435" s="166"/>
      <c r="B435" s="20"/>
      <c r="C435" s="20"/>
      <c r="D435" s="28"/>
      <c r="E435" s="20"/>
    </row>
    <row r="436" spans="1:5" ht="14.4">
      <c r="A436" s="166"/>
      <c r="B436" s="20"/>
      <c r="C436" s="20"/>
      <c r="D436" s="28"/>
      <c r="E436" s="20"/>
    </row>
    <row r="437" spans="1:5" ht="14.4">
      <c r="A437" s="166"/>
      <c r="B437" s="20"/>
      <c r="C437" s="20"/>
      <c r="D437" s="28"/>
      <c r="E437" s="20"/>
    </row>
    <row r="438" spans="1:5" ht="14.4">
      <c r="A438" s="166"/>
      <c r="B438" s="20"/>
      <c r="C438" s="20"/>
      <c r="D438" s="28"/>
      <c r="E438" s="20"/>
    </row>
    <row r="439" spans="1:5" ht="14.4">
      <c r="A439" s="166"/>
      <c r="B439" s="20"/>
      <c r="C439" s="20"/>
      <c r="D439" s="28"/>
      <c r="E439" s="20"/>
    </row>
    <row r="440" spans="1:5" ht="14.4">
      <c r="A440" s="166"/>
      <c r="B440" s="20"/>
      <c r="C440" s="20"/>
      <c r="D440" s="28"/>
      <c r="E440" s="20"/>
    </row>
    <row r="441" spans="1:5" ht="14.4">
      <c r="A441" s="166"/>
      <c r="B441" s="20"/>
      <c r="C441" s="20"/>
      <c r="D441" s="28"/>
      <c r="E441" s="20"/>
    </row>
    <row r="442" spans="1:5" ht="14.4">
      <c r="A442" s="166"/>
      <c r="B442" s="20"/>
      <c r="C442" s="20"/>
      <c r="D442" s="28"/>
      <c r="E442" s="20"/>
    </row>
    <row r="443" spans="1:5" ht="14.4">
      <c r="A443" s="166"/>
      <c r="B443" s="20"/>
      <c r="C443" s="20"/>
      <c r="D443" s="28"/>
      <c r="E443" s="20"/>
    </row>
    <row r="444" spans="1:5" ht="14.4">
      <c r="A444" s="166"/>
      <c r="B444" s="20"/>
      <c r="C444" s="20"/>
      <c r="D444" s="28"/>
      <c r="E444" s="20"/>
    </row>
    <row r="445" spans="1:5" ht="14.4">
      <c r="A445" s="166"/>
      <c r="B445" s="20"/>
      <c r="C445" s="20"/>
      <c r="D445" s="28"/>
      <c r="E445" s="20"/>
    </row>
    <row r="446" spans="1:5" ht="14.4">
      <c r="A446" s="166"/>
      <c r="B446" s="20"/>
      <c r="C446" s="20"/>
      <c r="D446" s="28"/>
      <c r="E446" s="20"/>
    </row>
    <row r="447" spans="1:5" ht="14.4">
      <c r="A447" s="166"/>
      <c r="B447" s="20"/>
      <c r="C447" s="20"/>
      <c r="D447" s="28"/>
      <c r="E447" s="20"/>
    </row>
    <row r="448" spans="1:5" ht="14.4">
      <c r="A448" s="166"/>
      <c r="B448" s="20"/>
      <c r="C448" s="20"/>
      <c r="D448" s="28"/>
      <c r="E448" s="20"/>
    </row>
    <row r="449" spans="1:5" ht="14.4">
      <c r="A449" s="166"/>
      <c r="B449" s="20"/>
      <c r="C449" s="20"/>
      <c r="D449" s="28"/>
      <c r="E449" s="20"/>
    </row>
    <row r="450" spans="1:5" ht="14.4">
      <c r="A450" s="166"/>
      <c r="B450" s="20"/>
      <c r="C450" s="20"/>
      <c r="D450" s="28"/>
      <c r="E450" s="20"/>
    </row>
    <row r="451" spans="1:5" ht="14.4">
      <c r="A451" s="166"/>
      <c r="B451" s="20"/>
      <c r="C451" s="20"/>
      <c r="D451" s="28"/>
      <c r="E451" s="20"/>
    </row>
    <row r="452" spans="1:5" ht="14.4">
      <c r="A452" s="166"/>
      <c r="B452" s="20"/>
      <c r="C452" s="20"/>
      <c r="D452" s="28"/>
      <c r="E452" s="20"/>
    </row>
    <row r="453" spans="1:5" ht="14.4">
      <c r="A453" s="166"/>
      <c r="B453" s="20"/>
      <c r="C453" s="20"/>
      <c r="D453" s="28"/>
      <c r="E453" s="20"/>
    </row>
    <row r="454" spans="1:5" ht="14.4">
      <c r="A454" s="166"/>
      <c r="B454" s="20"/>
      <c r="C454" s="20"/>
      <c r="D454" s="28"/>
      <c r="E454" s="20"/>
    </row>
    <row r="455" spans="1:5" ht="14.4">
      <c r="A455" s="166"/>
      <c r="B455" s="20"/>
      <c r="C455" s="20"/>
      <c r="D455" s="28"/>
      <c r="E455" s="20"/>
    </row>
    <row r="456" spans="1:5" ht="14.4">
      <c r="A456" s="166"/>
      <c r="B456" s="20"/>
      <c r="C456" s="20"/>
      <c r="D456" s="28"/>
      <c r="E456" s="20"/>
    </row>
    <row r="457" spans="1:5" ht="14.4">
      <c r="A457" s="166"/>
      <c r="B457" s="20"/>
      <c r="C457" s="20"/>
      <c r="D457" s="28"/>
      <c r="E457" s="20"/>
    </row>
    <row r="458" spans="1:5" ht="14.4">
      <c r="A458" s="166"/>
      <c r="B458" s="20"/>
      <c r="C458" s="20"/>
      <c r="D458" s="28"/>
      <c r="E458" s="20"/>
    </row>
    <row r="459" spans="1:5" ht="14.4">
      <c r="A459" s="166"/>
      <c r="B459" s="20"/>
      <c r="C459" s="20"/>
      <c r="D459" s="28"/>
      <c r="E459" s="20"/>
    </row>
    <row r="460" spans="1:5" ht="14.4">
      <c r="A460" s="166"/>
      <c r="B460" s="20"/>
      <c r="C460" s="20"/>
      <c r="D460" s="28"/>
      <c r="E460" s="20"/>
    </row>
    <row r="461" spans="1:5" ht="14.4">
      <c r="A461" s="166"/>
      <c r="B461" s="20"/>
      <c r="C461" s="20"/>
      <c r="D461" s="28"/>
      <c r="E461" s="20"/>
    </row>
    <row r="462" spans="1:5" ht="14.4">
      <c r="A462" s="166"/>
      <c r="B462" s="20"/>
      <c r="C462" s="20"/>
      <c r="D462" s="28"/>
      <c r="E462" s="20"/>
    </row>
    <row r="463" spans="1:5" ht="14.4">
      <c r="A463" s="166"/>
      <c r="B463" s="20"/>
      <c r="C463" s="20"/>
      <c r="D463" s="28"/>
      <c r="E463" s="20"/>
    </row>
    <row r="464" spans="1:5" ht="14.4">
      <c r="A464" s="166"/>
      <c r="B464" s="20"/>
      <c r="C464" s="20"/>
      <c r="D464" s="28"/>
      <c r="E464" s="20"/>
    </row>
    <row r="465" spans="1:5" ht="14.4">
      <c r="A465" s="166"/>
      <c r="B465" s="20"/>
      <c r="C465" s="20"/>
      <c r="D465" s="28"/>
      <c r="E465" s="20"/>
    </row>
    <row r="466" spans="1:5" ht="14.4">
      <c r="A466" s="166"/>
      <c r="B466" s="20"/>
      <c r="C466" s="20"/>
      <c r="D466" s="28"/>
      <c r="E466" s="20"/>
    </row>
    <row r="467" spans="1:5" ht="14.4">
      <c r="A467" s="166"/>
      <c r="B467" s="20"/>
      <c r="C467" s="20"/>
      <c r="D467" s="28"/>
      <c r="E467" s="20"/>
    </row>
    <row r="468" spans="1:5" ht="14.4">
      <c r="A468" s="166"/>
      <c r="B468" s="20"/>
      <c r="C468" s="20"/>
      <c r="D468" s="28"/>
      <c r="E468" s="20"/>
    </row>
    <row r="469" spans="1:5" ht="14.4">
      <c r="A469" s="166"/>
      <c r="B469" s="20"/>
      <c r="C469" s="20"/>
      <c r="D469" s="28"/>
      <c r="E469" s="20"/>
    </row>
    <row r="470" spans="1:5" ht="14.4">
      <c r="A470" s="166"/>
      <c r="B470" s="20"/>
      <c r="C470" s="20"/>
      <c r="D470" s="28"/>
      <c r="E470" s="20"/>
    </row>
    <row r="471" spans="1:5" ht="14.4">
      <c r="A471" s="166"/>
      <c r="B471" s="20"/>
      <c r="C471" s="20"/>
      <c r="D471" s="28"/>
      <c r="E471" s="20"/>
    </row>
    <row r="472" spans="1:5" ht="14.4">
      <c r="A472" s="166"/>
      <c r="B472" s="20"/>
      <c r="C472" s="20"/>
      <c r="D472" s="28"/>
      <c r="E472" s="20"/>
    </row>
    <row r="473" spans="1:5" ht="14.4">
      <c r="A473" s="166"/>
      <c r="B473" s="20"/>
      <c r="C473" s="20"/>
      <c r="D473" s="28"/>
      <c r="E473" s="20"/>
    </row>
    <row r="474" spans="1:5" ht="14.4">
      <c r="A474" s="166"/>
      <c r="B474" s="20"/>
      <c r="C474" s="20"/>
      <c r="D474" s="28"/>
      <c r="E474" s="20"/>
    </row>
    <row r="475" spans="1:5" ht="14.4">
      <c r="A475" s="166"/>
      <c r="B475" s="20"/>
      <c r="C475" s="20"/>
      <c r="D475" s="28"/>
      <c r="E475" s="20"/>
    </row>
    <row r="476" spans="1:5" ht="14.4">
      <c r="A476" s="166"/>
      <c r="B476" s="20"/>
      <c r="C476" s="20"/>
      <c r="D476" s="28"/>
      <c r="E476" s="20"/>
    </row>
    <row r="477" spans="1:5" ht="14.4">
      <c r="A477" s="166"/>
      <c r="B477" s="20"/>
      <c r="C477" s="20"/>
      <c r="D477" s="28"/>
      <c r="E477" s="20"/>
    </row>
    <row r="478" spans="1:5" ht="14.4">
      <c r="A478" s="166"/>
      <c r="B478" s="20"/>
      <c r="C478" s="20"/>
      <c r="D478" s="28"/>
      <c r="E478" s="20"/>
    </row>
    <row r="479" spans="1:5" ht="14.4">
      <c r="A479" s="166"/>
      <c r="B479" s="20"/>
      <c r="C479" s="20"/>
      <c r="D479" s="28"/>
      <c r="E479" s="20"/>
    </row>
    <row r="480" spans="1:5" ht="14.4">
      <c r="A480" s="166"/>
      <c r="B480" s="20"/>
      <c r="C480" s="20"/>
      <c r="D480" s="28"/>
      <c r="E480" s="20"/>
    </row>
    <row r="481" spans="1:5" ht="14.4">
      <c r="A481" s="166"/>
      <c r="B481" s="20"/>
      <c r="C481" s="20"/>
      <c r="D481" s="28"/>
      <c r="E481" s="20"/>
    </row>
    <row r="482" spans="1:5" ht="14.4">
      <c r="A482" s="166"/>
      <c r="B482" s="20"/>
      <c r="C482" s="20"/>
      <c r="D482" s="28"/>
      <c r="E482" s="20"/>
    </row>
    <row r="483" spans="1:5" ht="14.4">
      <c r="A483" s="166"/>
      <c r="B483" s="20"/>
      <c r="C483" s="20"/>
      <c r="D483" s="28"/>
      <c r="E483" s="20"/>
    </row>
    <row r="484" spans="1:5" ht="14.4">
      <c r="A484" s="166"/>
      <c r="B484" s="20"/>
      <c r="C484" s="20"/>
      <c r="D484" s="28"/>
      <c r="E484" s="20"/>
    </row>
    <row r="485" spans="1:5" ht="14.4">
      <c r="A485" s="166"/>
      <c r="B485" s="20"/>
      <c r="C485" s="20"/>
      <c r="D485" s="28"/>
      <c r="E485" s="20"/>
    </row>
    <row r="486" spans="1:5" ht="14.4">
      <c r="A486" s="166"/>
      <c r="B486" s="20"/>
      <c r="C486" s="20"/>
      <c r="D486" s="28"/>
      <c r="E486" s="20"/>
    </row>
    <row r="487" spans="1:5" ht="14.4">
      <c r="A487" s="166"/>
      <c r="B487" s="20"/>
      <c r="C487" s="20"/>
      <c r="D487" s="28"/>
      <c r="E487" s="20"/>
    </row>
    <row r="488" spans="1:5" ht="14.4">
      <c r="A488" s="166"/>
      <c r="B488" s="20"/>
      <c r="C488" s="20"/>
      <c r="D488" s="28"/>
      <c r="E488" s="20"/>
    </row>
    <row r="489" spans="1:5" ht="14.4">
      <c r="A489" s="166"/>
      <c r="B489" s="20"/>
      <c r="C489" s="20"/>
      <c r="D489" s="28"/>
      <c r="E489" s="20"/>
    </row>
    <row r="490" spans="1:5" ht="14.4">
      <c r="A490" s="166"/>
      <c r="B490" s="20"/>
      <c r="C490" s="20"/>
      <c r="D490" s="28"/>
      <c r="E490" s="20"/>
    </row>
    <row r="491" spans="1:5" ht="14.4">
      <c r="A491" s="166"/>
      <c r="B491" s="20"/>
      <c r="C491" s="20"/>
      <c r="D491" s="28"/>
      <c r="E491" s="20"/>
    </row>
    <row r="492" spans="1:5" ht="14.4">
      <c r="A492" s="166"/>
      <c r="B492" s="20"/>
      <c r="C492" s="20"/>
      <c r="D492" s="28"/>
      <c r="E492" s="20"/>
    </row>
    <row r="493" spans="1:5" ht="14.4">
      <c r="A493" s="166"/>
      <c r="B493" s="20"/>
      <c r="C493" s="20"/>
      <c r="D493" s="28"/>
      <c r="E493" s="20"/>
    </row>
    <row r="494" spans="1:5" ht="14.4">
      <c r="A494" s="166"/>
      <c r="B494" s="20"/>
      <c r="C494" s="20"/>
      <c r="D494" s="28"/>
      <c r="E494" s="20"/>
    </row>
    <row r="495" spans="1:5" ht="14.4">
      <c r="A495" s="166"/>
      <c r="B495" s="20"/>
      <c r="C495" s="20"/>
      <c r="D495" s="28"/>
      <c r="E495" s="20"/>
    </row>
    <row r="496" spans="1:5" ht="14.4">
      <c r="A496" s="166"/>
      <c r="B496" s="20"/>
      <c r="C496" s="20"/>
      <c r="D496" s="28"/>
      <c r="E496" s="20"/>
    </row>
    <row r="497" spans="1:5" ht="14.4">
      <c r="A497" s="166"/>
      <c r="B497" s="20"/>
      <c r="C497" s="20"/>
      <c r="D497" s="28"/>
      <c r="E497" s="20"/>
    </row>
    <row r="498" spans="1:5" ht="14.4">
      <c r="A498" s="166"/>
      <c r="B498" s="20"/>
      <c r="C498" s="20"/>
      <c r="D498" s="28"/>
      <c r="E498" s="20"/>
    </row>
    <row r="499" spans="1:5" ht="14.4">
      <c r="A499" s="166"/>
      <c r="B499" s="20"/>
      <c r="C499" s="20"/>
      <c r="D499" s="28"/>
      <c r="E499" s="20"/>
    </row>
    <row r="500" spans="1:5" ht="14.4">
      <c r="A500" s="166"/>
      <c r="B500" s="20"/>
      <c r="C500" s="20"/>
      <c r="D500" s="28"/>
      <c r="E500" s="20"/>
    </row>
    <row r="501" spans="1:5" ht="14.4">
      <c r="A501" s="166"/>
      <c r="B501" s="20"/>
      <c r="C501" s="20"/>
      <c r="D501" s="28"/>
      <c r="E501" s="20"/>
    </row>
    <row r="502" spans="1:5" ht="14.4">
      <c r="A502" s="166"/>
      <c r="B502" s="20"/>
      <c r="C502" s="20"/>
      <c r="D502" s="28"/>
      <c r="E502" s="20"/>
    </row>
    <row r="503" spans="1:5" ht="14.4">
      <c r="A503" s="166"/>
      <c r="B503" s="20"/>
      <c r="C503" s="20"/>
      <c r="D503" s="28"/>
      <c r="E503" s="20"/>
    </row>
    <row r="504" spans="1:5" ht="14.4">
      <c r="A504" s="166"/>
      <c r="B504" s="20"/>
      <c r="C504" s="20"/>
      <c r="D504" s="28"/>
      <c r="E504" s="20"/>
    </row>
    <row r="505" spans="1:5" ht="14.4">
      <c r="A505" s="166"/>
      <c r="B505" s="20"/>
      <c r="C505" s="20"/>
      <c r="D505" s="28"/>
      <c r="E505" s="20"/>
    </row>
    <row r="506" spans="1:5" ht="14.4">
      <c r="A506" s="166"/>
      <c r="B506" s="20"/>
      <c r="C506" s="20"/>
      <c r="D506" s="28"/>
      <c r="E506" s="20"/>
    </row>
    <row r="507" spans="1:5" ht="14.4">
      <c r="A507" s="166"/>
      <c r="B507" s="20"/>
      <c r="C507" s="20"/>
      <c r="D507" s="28"/>
      <c r="E507" s="20"/>
    </row>
    <row r="508" spans="1:5" ht="14.4">
      <c r="A508" s="166"/>
      <c r="B508" s="20"/>
      <c r="C508" s="20"/>
      <c r="D508" s="28"/>
      <c r="E508" s="20"/>
    </row>
    <row r="509" spans="1:5" ht="14.4">
      <c r="A509" s="166"/>
      <c r="B509" s="20"/>
      <c r="C509" s="20"/>
      <c r="D509" s="28"/>
      <c r="E509" s="20"/>
    </row>
    <row r="510" spans="1:5" ht="14.4">
      <c r="A510" s="166"/>
      <c r="B510" s="20"/>
      <c r="C510" s="20"/>
      <c r="D510" s="28"/>
      <c r="E510" s="20"/>
    </row>
    <row r="511" spans="1:5" ht="14.4">
      <c r="A511" s="166"/>
      <c r="B511" s="20"/>
      <c r="C511" s="20"/>
      <c r="D511" s="28"/>
      <c r="E511" s="20"/>
    </row>
    <row r="512" spans="1:5" ht="14.4">
      <c r="A512" s="166"/>
      <c r="B512" s="20"/>
      <c r="C512" s="20"/>
      <c r="D512" s="28"/>
      <c r="E512" s="20"/>
    </row>
    <row r="513" spans="1:5" ht="14.4">
      <c r="A513" s="166"/>
      <c r="B513" s="20"/>
      <c r="C513" s="20"/>
      <c r="D513" s="28"/>
      <c r="E513" s="20"/>
    </row>
    <row r="514" spans="1:5" ht="14.4">
      <c r="A514" s="166"/>
      <c r="B514" s="20"/>
      <c r="C514" s="20"/>
      <c r="D514" s="28"/>
      <c r="E514" s="20"/>
    </row>
    <row r="515" spans="1:5" ht="14.4">
      <c r="A515" s="166"/>
      <c r="B515" s="20"/>
      <c r="C515" s="20"/>
      <c r="D515" s="28"/>
      <c r="E515" s="20"/>
    </row>
    <row r="516" spans="1:5" ht="14.4">
      <c r="A516" s="166"/>
      <c r="B516" s="20"/>
      <c r="C516" s="20"/>
      <c r="D516" s="28"/>
      <c r="E516" s="20"/>
    </row>
    <row r="517" spans="1:5" ht="14.4">
      <c r="A517" s="166"/>
      <c r="B517" s="20"/>
      <c r="C517" s="20"/>
      <c r="D517" s="28"/>
      <c r="E517" s="20"/>
    </row>
    <row r="518" spans="1:5" ht="14.4">
      <c r="A518" s="166"/>
      <c r="B518" s="20"/>
      <c r="C518" s="20"/>
      <c r="D518" s="28"/>
      <c r="E518" s="20"/>
    </row>
    <row r="519" spans="1:5" ht="14.4">
      <c r="A519" s="166"/>
      <c r="B519" s="20"/>
      <c r="C519" s="20"/>
      <c r="D519" s="28"/>
      <c r="E519" s="20"/>
    </row>
    <row r="520" spans="1:5" ht="14.4">
      <c r="A520" s="166"/>
      <c r="B520" s="20"/>
      <c r="C520" s="20"/>
      <c r="D520" s="28"/>
      <c r="E520" s="20"/>
    </row>
    <row r="521" spans="1:5" ht="14.4">
      <c r="A521" s="166"/>
      <c r="B521" s="20"/>
      <c r="C521" s="20"/>
      <c r="D521" s="28"/>
      <c r="E521" s="20"/>
    </row>
    <row r="522" spans="1:5" ht="14.4">
      <c r="A522" s="166"/>
      <c r="B522" s="20"/>
      <c r="C522" s="20"/>
      <c r="D522" s="28"/>
      <c r="E522" s="20"/>
    </row>
    <row r="523" spans="1:5" ht="14.4">
      <c r="A523" s="166"/>
      <c r="B523" s="20"/>
      <c r="C523" s="20"/>
      <c r="D523" s="28"/>
      <c r="E523" s="20"/>
    </row>
    <row r="524" spans="1:5" ht="14.4">
      <c r="A524" s="166"/>
      <c r="B524" s="20"/>
      <c r="C524" s="20"/>
      <c r="D524" s="28"/>
      <c r="E524" s="20"/>
    </row>
    <row r="525" spans="1:5" ht="14.4">
      <c r="A525" s="166"/>
      <c r="B525" s="20"/>
      <c r="C525" s="20"/>
      <c r="D525" s="28"/>
      <c r="E525" s="20"/>
    </row>
    <row r="526" spans="1:5" ht="14.4">
      <c r="A526" s="166"/>
      <c r="B526" s="20"/>
      <c r="C526" s="20"/>
      <c r="D526" s="28"/>
      <c r="E526" s="20"/>
    </row>
    <row r="527" spans="1:5" ht="14.4">
      <c r="A527" s="166"/>
      <c r="B527" s="20"/>
      <c r="C527" s="20"/>
      <c r="D527" s="28"/>
      <c r="E527" s="20"/>
    </row>
    <row r="528" spans="1:5" ht="14.4">
      <c r="A528" s="166"/>
      <c r="B528" s="20"/>
      <c r="C528" s="20"/>
      <c r="D528" s="28"/>
      <c r="E528" s="20"/>
    </row>
    <row r="529" spans="1:5" ht="14.4">
      <c r="A529" s="166"/>
      <c r="B529" s="20"/>
      <c r="C529" s="20"/>
      <c r="D529" s="28"/>
      <c r="E529" s="20"/>
    </row>
    <row r="530" spans="1:5" ht="14.4">
      <c r="A530" s="166"/>
      <c r="B530" s="20"/>
      <c r="C530" s="20"/>
      <c r="D530" s="28"/>
      <c r="E530" s="20"/>
    </row>
    <row r="531" spans="1:5" ht="14.4">
      <c r="A531" s="166"/>
      <c r="B531" s="20"/>
      <c r="C531" s="20"/>
      <c r="D531" s="28"/>
      <c r="E531" s="20"/>
    </row>
    <row r="532" spans="1:5" ht="14.4">
      <c r="A532" s="166"/>
      <c r="B532" s="20"/>
      <c r="C532" s="20"/>
      <c r="D532" s="28"/>
      <c r="E532" s="20"/>
    </row>
    <row r="533" spans="1:5" ht="14.4">
      <c r="A533" s="166"/>
      <c r="B533" s="20"/>
      <c r="C533" s="20"/>
      <c r="D533" s="28"/>
      <c r="E533" s="20"/>
    </row>
    <row r="534" spans="1:5" ht="14.4">
      <c r="A534" s="166"/>
      <c r="B534" s="20"/>
      <c r="C534" s="20"/>
      <c r="D534" s="28"/>
      <c r="E534" s="20"/>
    </row>
    <row r="535" spans="1:5" ht="14.4">
      <c r="A535" s="166"/>
      <c r="B535" s="20"/>
      <c r="C535" s="20"/>
      <c r="D535" s="28"/>
      <c r="E535" s="20"/>
    </row>
    <row r="536" spans="1:5" ht="14.4">
      <c r="A536" s="166"/>
      <c r="B536" s="20"/>
      <c r="C536" s="20"/>
      <c r="D536" s="28"/>
      <c r="E536" s="20"/>
    </row>
    <row r="537" spans="1:5" ht="14.4">
      <c r="A537" s="166"/>
      <c r="B537" s="20"/>
      <c r="C537" s="20"/>
      <c r="D537" s="28"/>
      <c r="E537" s="20"/>
    </row>
    <row r="538" spans="1:5" ht="14.4">
      <c r="A538" s="166"/>
      <c r="B538" s="20"/>
      <c r="C538" s="20"/>
      <c r="D538" s="28"/>
      <c r="E538" s="20"/>
    </row>
    <row r="539" spans="1:5" ht="14.4">
      <c r="A539" s="166"/>
      <c r="B539" s="20"/>
      <c r="C539" s="20"/>
      <c r="D539" s="28"/>
      <c r="E539" s="20"/>
    </row>
    <row r="540" spans="1:5" ht="14.4">
      <c r="A540" s="166"/>
      <c r="B540" s="20"/>
      <c r="C540" s="20"/>
      <c r="D540" s="28"/>
      <c r="E540" s="20"/>
    </row>
    <row r="541" spans="1:5" ht="14.4">
      <c r="A541" s="166"/>
      <c r="B541" s="20"/>
      <c r="C541" s="20"/>
      <c r="D541" s="28"/>
      <c r="E541" s="20"/>
    </row>
    <row r="542" spans="1:5" ht="14.4">
      <c r="A542" s="166"/>
      <c r="B542" s="20"/>
      <c r="C542" s="20"/>
      <c r="D542" s="28"/>
      <c r="E542" s="20"/>
    </row>
    <row r="543" spans="1:5" ht="14.4">
      <c r="A543" s="166"/>
      <c r="B543" s="20"/>
      <c r="C543" s="20"/>
      <c r="D543" s="28"/>
      <c r="E543" s="20"/>
    </row>
    <row r="544" spans="1:5" ht="14.4">
      <c r="A544" s="166"/>
      <c r="B544" s="20"/>
      <c r="C544" s="20"/>
      <c r="D544" s="28"/>
      <c r="E544" s="20"/>
    </row>
    <row r="545" spans="1:5" ht="14.4">
      <c r="A545" s="166"/>
      <c r="B545" s="20"/>
      <c r="C545" s="20"/>
      <c r="D545" s="28"/>
      <c r="E545" s="20"/>
    </row>
    <row r="546" spans="1:5" ht="14.4">
      <c r="A546" s="166"/>
      <c r="B546" s="20"/>
      <c r="C546" s="20"/>
      <c r="D546" s="28"/>
      <c r="E546" s="20"/>
    </row>
    <row r="547" spans="1:5" ht="14.4">
      <c r="A547" s="166"/>
      <c r="B547" s="20"/>
      <c r="C547" s="20"/>
      <c r="D547" s="28"/>
      <c r="E547" s="20"/>
    </row>
    <row r="548" spans="1:5" ht="14.4">
      <c r="A548" s="166"/>
      <c r="B548" s="20"/>
      <c r="C548" s="20"/>
      <c r="D548" s="28"/>
      <c r="E548" s="20"/>
    </row>
    <row r="549" spans="1:5" ht="14.4">
      <c r="A549" s="166"/>
      <c r="B549" s="20"/>
      <c r="C549" s="20"/>
      <c r="D549" s="28"/>
      <c r="E549" s="20"/>
    </row>
    <row r="550" spans="1:5" ht="14.4">
      <c r="A550" s="166"/>
      <c r="B550" s="20"/>
      <c r="C550" s="20"/>
      <c r="D550" s="28"/>
      <c r="E550" s="20"/>
    </row>
    <row r="551" spans="1:5" ht="14.4">
      <c r="A551" s="166"/>
      <c r="B551" s="20"/>
      <c r="C551" s="20"/>
      <c r="D551" s="28"/>
      <c r="E551" s="20"/>
    </row>
    <row r="552" spans="1:5" ht="14.4">
      <c r="A552" s="166"/>
      <c r="B552" s="20"/>
      <c r="C552" s="20"/>
      <c r="D552" s="28"/>
      <c r="E552" s="20"/>
    </row>
    <row r="553" spans="1:5" ht="14.4">
      <c r="A553" s="166"/>
      <c r="B553" s="20"/>
      <c r="C553" s="20"/>
      <c r="D553" s="28"/>
      <c r="E553" s="20"/>
    </row>
    <row r="554" spans="1:5" ht="14.4">
      <c r="A554" s="166"/>
      <c r="B554" s="20"/>
      <c r="C554" s="20"/>
      <c r="D554" s="28"/>
      <c r="E554" s="20"/>
    </row>
    <row r="555" spans="1:5" ht="14.4">
      <c r="A555" s="166"/>
      <c r="B555" s="20"/>
      <c r="C555" s="20"/>
      <c r="D555" s="28"/>
      <c r="E555" s="20"/>
    </row>
    <row r="556" spans="1:5" ht="14.4">
      <c r="A556" s="166"/>
      <c r="B556" s="20"/>
      <c r="C556" s="20"/>
      <c r="D556" s="28"/>
      <c r="E556" s="20"/>
    </row>
    <row r="557" spans="1:5" ht="14.4">
      <c r="A557" s="166"/>
      <c r="B557" s="20"/>
      <c r="C557" s="20"/>
      <c r="D557" s="28"/>
      <c r="E557" s="20"/>
    </row>
    <row r="558" spans="1:5" ht="14.4">
      <c r="A558" s="166"/>
      <c r="B558" s="20"/>
      <c r="C558" s="20"/>
      <c r="D558" s="28"/>
      <c r="E558" s="20"/>
    </row>
    <row r="559" spans="1:5" ht="14.4">
      <c r="A559" s="166"/>
      <c r="B559" s="20"/>
      <c r="C559" s="20"/>
      <c r="D559" s="28"/>
      <c r="E559" s="20"/>
    </row>
    <row r="560" spans="1:5" ht="14.4">
      <c r="A560" s="166"/>
      <c r="B560" s="20"/>
      <c r="C560" s="20"/>
      <c r="D560" s="28"/>
      <c r="E560" s="20"/>
    </row>
    <row r="561" spans="1:5" ht="14.4">
      <c r="A561" s="166"/>
      <c r="B561" s="20"/>
      <c r="C561" s="20"/>
      <c r="D561" s="28"/>
      <c r="E561" s="20"/>
    </row>
    <row r="562" spans="1:5" ht="14.4">
      <c r="A562" s="166"/>
      <c r="B562" s="20"/>
      <c r="C562" s="20"/>
      <c r="D562" s="28"/>
      <c r="E562" s="20"/>
    </row>
    <row r="563" spans="1:5" ht="14.4">
      <c r="A563" s="166"/>
      <c r="B563" s="20"/>
      <c r="C563" s="20"/>
      <c r="D563" s="28"/>
      <c r="E563" s="20"/>
    </row>
    <row r="564" spans="1:5" ht="14.4">
      <c r="A564" s="166"/>
      <c r="B564" s="20"/>
      <c r="C564" s="20"/>
      <c r="D564" s="28"/>
      <c r="E564" s="20"/>
    </row>
    <row r="565" spans="1:5" ht="14.4">
      <c r="A565" s="166"/>
      <c r="B565" s="20"/>
      <c r="C565" s="20"/>
      <c r="D565" s="28"/>
      <c r="E565" s="20"/>
    </row>
    <row r="566" spans="1:5" ht="14.4">
      <c r="A566" s="166"/>
      <c r="B566" s="20"/>
      <c r="C566" s="20"/>
      <c r="D566" s="28"/>
      <c r="E566" s="20"/>
    </row>
    <row r="567" spans="1:5" ht="14.4">
      <c r="A567" s="166"/>
      <c r="B567" s="20"/>
      <c r="C567" s="20"/>
      <c r="D567" s="28"/>
      <c r="E567" s="20"/>
    </row>
    <row r="568" spans="1:5" ht="14.4">
      <c r="A568" s="166"/>
      <c r="B568" s="20"/>
      <c r="C568" s="20"/>
      <c r="D568" s="28"/>
      <c r="E568" s="20"/>
    </row>
    <row r="569" spans="1:5" ht="14.4">
      <c r="A569" s="166"/>
      <c r="B569" s="20"/>
      <c r="C569" s="20"/>
      <c r="D569" s="28"/>
      <c r="E569" s="20"/>
    </row>
    <row r="570" spans="1:5" ht="14.4">
      <c r="A570" s="166"/>
      <c r="B570" s="20"/>
      <c r="C570" s="20"/>
      <c r="D570" s="28"/>
      <c r="E570" s="20"/>
    </row>
    <row r="571" spans="1:5" ht="14.4">
      <c r="A571" s="166"/>
      <c r="B571" s="20"/>
      <c r="C571" s="20"/>
      <c r="D571" s="28"/>
      <c r="E571" s="20"/>
    </row>
    <row r="572" spans="1:5" ht="14.4">
      <c r="A572" s="166"/>
      <c r="B572" s="20"/>
      <c r="C572" s="20"/>
      <c r="D572" s="28"/>
      <c r="E572" s="20"/>
    </row>
    <row r="573" spans="1:5" ht="14.4">
      <c r="A573" s="166"/>
      <c r="B573" s="20"/>
      <c r="C573" s="20"/>
      <c r="D573" s="28"/>
      <c r="E573" s="20"/>
    </row>
    <row r="574" spans="1:5" ht="14.4">
      <c r="A574" s="166"/>
      <c r="B574" s="20"/>
      <c r="C574" s="20"/>
      <c r="D574" s="28"/>
      <c r="E574" s="20"/>
    </row>
    <row r="575" spans="1:5" ht="14.4">
      <c r="A575" s="166"/>
      <c r="B575" s="20"/>
      <c r="C575" s="20"/>
      <c r="D575" s="28"/>
      <c r="E575" s="20"/>
    </row>
    <row r="576" spans="1:5" ht="14.4">
      <c r="A576" s="166"/>
      <c r="B576" s="20"/>
      <c r="C576" s="20"/>
      <c r="D576" s="28"/>
      <c r="E576" s="20"/>
    </row>
    <row r="577" spans="1:5" ht="14.4">
      <c r="A577" s="166"/>
      <c r="B577" s="20"/>
      <c r="C577" s="20"/>
      <c r="D577" s="28"/>
      <c r="E577" s="20"/>
    </row>
    <row r="578" spans="1:5" ht="14.4">
      <c r="A578" s="166"/>
      <c r="B578" s="20"/>
      <c r="C578" s="20"/>
      <c r="D578" s="28"/>
      <c r="E578" s="20"/>
    </row>
    <row r="579" spans="1:5" ht="14.4">
      <c r="A579" s="166"/>
      <c r="B579" s="20"/>
      <c r="C579" s="20"/>
      <c r="D579" s="28"/>
      <c r="E579" s="20"/>
    </row>
    <row r="580" spans="1:5" ht="14.4">
      <c r="A580" s="166"/>
      <c r="B580" s="20"/>
      <c r="C580" s="20"/>
      <c r="D580" s="28"/>
      <c r="E580" s="20"/>
    </row>
    <row r="581" spans="1:5" ht="14.4">
      <c r="A581" s="166"/>
      <c r="B581" s="20"/>
      <c r="C581" s="20"/>
      <c r="D581" s="28"/>
      <c r="E581" s="20"/>
    </row>
    <row r="582" spans="1:5" ht="14.4">
      <c r="A582" s="166"/>
      <c r="B582" s="20"/>
      <c r="C582" s="20"/>
      <c r="D582" s="28"/>
      <c r="E582" s="20"/>
    </row>
    <row r="583" spans="1:5" ht="14.4">
      <c r="A583" s="166"/>
      <c r="B583" s="20"/>
      <c r="C583" s="20"/>
      <c r="D583" s="28"/>
      <c r="E583" s="20"/>
    </row>
    <row r="584" spans="1:5" ht="14.4">
      <c r="A584" s="166"/>
      <c r="B584" s="20"/>
      <c r="C584" s="20"/>
      <c r="D584" s="28"/>
      <c r="E584" s="20"/>
    </row>
    <row r="585" spans="1:5" ht="14.4">
      <c r="A585" s="166"/>
      <c r="B585" s="20"/>
      <c r="C585" s="20"/>
      <c r="D585" s="28"/>
      <c r="E585" s="20"/>
    </row>
    <row r="586" spans="1:5" ht="14.4">
      <c r="A586" s="166"/>
      <c r="B586" s="20"/>
      <c r="C586" s="20"/>
      <c r="D586" s="28"/>
      <c r="E586" s="20"/>
    </row>
    <row r="587" spans="1:5" ht="14.4">
      <c r="A587" s="166"/>
      <c r="B587" s="20"/>
      <c r="C587" s="20"/>
      <c r="D587" s="28"/>
      <c r="E587" s="20"/>
    </row>
    <row r="588" spans="1:5" ht="14.4">
      <c r="A588" s="166"/>
      <c r="B588" s="20"/>
      <c r="C588" s="20"/>
      <c r="D588" s="28"/>
      <c r="E588" s="20"/>
    </row>
    <row r="589" spans="1:5" ht="14.4">
      <c r="A589" s="166"/>
      <c r="B589" s="20"/>
      <c r="C589" s="20"/>
      <c r="D589" s="28"/>
      <c r="E589" s="20"/>
    </row>
    <row r="590" spans="1:5" ht="14.4">
      <c r="A590" s="166"/>
      <c r="B590" s="20"/>
      <c r="C590" s="20"/>
      <c r="D590" s="28"/>
      <c r="E590" s="20"/>
    </row>
    <row r="591" spans="1:5" ht="14.4">
      <c r="A591" s="166"/>
      <c r="B591" s="20"/>
      <c r="C591" s="20"/>
      <c r="D591" s="28"/>
      <c r="E591" s="20"/>
    </row>
    <row r="592" spans="1:5" ht="14.4">
      <c r="A592" s="166"/>
      <c r="B592" s="20"/>
      <c r="C592" s="20"/>
      <c r="D592" s="28"/>
      <c r="E592" s="20"/>
    </row>
    <row r="593" spans="1:5" ht="14.4">
      <c r="A593" s="166"/>
      <c r="B593" s="20"/>
      <c r="C593" s="20"/>
      <c r="D593" s="28"/>
      <c r="E593" s="20"/>
    </row>
    <row r="594" spans="1:5" ht="14.4">
      <c r="A594" s="166"/>
      <c r="B594" s="20"/>
      <c r="C594" s="20"/>
      <c r="D594" s="28"/>
      <c r="E594" s="20"/>
    </row>
    <row r="595" spans="1:5" ht="14.4">
      <c r="A595" s="166"/>
      <c r="B595" s="20"/>
      <c r="C595" s="20"/>
      <c r="D595" s="28"/>
      <c r="E595" s="20"/>
    </row>
    <row r="596" spans="1:5" ht="14.4">
      <c r="A596" s="166"/>
      <c r="B596" s="20"/>
      <c r="C596" s="20"/>
      <c r="D596" s="28"/>
      <c r="E596" s="20"/>
    </row>
    <row r="597" spans="1:5" ht="14.4">
      <c r="A597" s="166"/>
      <c r="B597" s="20"/>
      <c r="C597" s="20"/>
      <c r="D597" s="28"/>
      <c r="E597" s="20"/>
    </row>
    <row r="598" spans="1:5" ht="14.4">
      <c r="A598" s="166"/>
      <c r="B598" s="20"/>
      <c r="C598" s="20"/>
      <c r="D598" s="28"/>
      <c r="E598" s="20"/>
    </row>
    <row r="599" spans="1:5" ht="14.4">
      <c r="A599" s="166"/>
      <c r="B599" s="20"/>
      <c r="C599" s="20"/>
      <c r="D599" s="28"/>
      <c r="E599" s="20"/>
    </row>
    <row r="600" spans="1:5" ht="14.4">
      <c r="A600" s="166"/>
      <c r="B600" s="20"/>
      <c r="C600" s="20"/>
      <c r="D600" s="28"/>
      <c r="E600" s="20"/>
    </row>
    <row r="601" spans="1:5" ht="14.4">
      <c r="A601" s="166"/>
      <c r="B601" s="20"/>
      <c r="C601" s="20"/>
      <c r="D601" s="28"/>
      <c r="E601" s="20"/>
    </row>
    <row r="602" spans="1:5" ht="14.4">
      <c r="A602" s="166"/>
      <c r="B602" s="20"/>
      <c r="C602" s="20"/>
      <c r="D602" s="28"/>
      <c r="E602" s="20"/>
    </row>
    <row r="603" spans="1:5" ht="14.4">
      <c r="A603" s="166"/>
      <c r="B603" s="20"/>
      <c r="C603" s="20"/>
      <c r="D603" s="28"/>
      <c r="E603" s="20"/>
    </row>
    <row r="604" spans="1:5" ht="14.4">
      <c r="A604" s="166"/>
      <c r="B604" s="20"/>
      <c r="C604" s="20"/>
      <c r="D604" s="28"/>
      <c r="E604" s="20"/>
    </row>
    <row r="605" spans="1:5" ht="14.4">
      <c r="A605" s="166"/>
      <c r="B605" s="20"/>
      <c r="C605" s="20"/>
      <c r="D605" s="28"/>
      <c r="E605" s="20"/>
    </row>
    <row r="606" spans="1:5" ht="14.4">
      <c r="A606" s="166"/>
      <c r="B606" s="20"/>
      <c r="C606" s="20"/>
      <c r="D606" s="28"/>
      <c r="E606" s="20"/>
    </row>
    <row r="607" spans="1:5" ht="14.4">
      <c r="A607" s="166"/>
      <c r="B607" s="20"/>
      <c r="C607" s="20"/>
      <c r="D607" s="28"/>
      <c r="E607" s="20"/>
    </row>
    <row r="608" spans="1:5" ht="14.4">
      <c r="A608" s="166"/>
      <c r="B608" s="20"/>
      <c r="C608" s="20"/>
      <c r="D608" s="28"/>
      <c r="E608" s="20"/>
    </row>
    <row r="609" spans="1:5" ht="14.4">
      <c r="A609" s="166"/>
      <c r="B609" s="20"/>
      <c r="C609" s="20"/>
      <c r="D609" s="28"/>
      <c r="E609" s="20"/>
    </row>
    <row r="610" spans="1:5" ht="14.4">
      <c r="A610" s="166"/>
      <c r="B610" s="20"/>
      <c r="C610" s="20"/>
      <c r="D610" s="28"/>
      <c r="E610" s="20"/>
    </row>
    <row r="611" spans="1:5" ht="14.4">
      <c r="A611" s="166"/>
      <c r="B611" s="20"/>
      <c r="C611" s="20"/>
      <c r="D611" s="28"/>
      <c r="E611" s="20"/>
    </row>
    <row r="612" spans="1:5" ht="14.4">
      <c r="A612" s="166"/>
      <c r="B612" s="20"/>
      <c r="C612" s="20"/>
      <c r="D612" s="28"/>
      <c r="E612" s="20"/>
    </row>
    <row r="613" spans="1:5" ht="14.4">
      <c r="A613" s="166"/>
      <c r="B613" s="20"/>
      <c r="C613" s="20"/>
      <c r="D613" s="28"/>
      <c r="E613" s="20"/>
    </row>
    <row r="614" spans="1:5" ht="14.4">
      <c r="A614" s="166"/>
      <c r="B614" s="20"/>
      <c r="C614" s="20"/>
      <c r="D614" s="28"/>
      <c r="E614" s="20"/>
    </row>
    <row r="615" spans="1:5" ht="14.4">
      <c r="A615" s="166"/>
      <c r="B615" s="20"/>
      <c r="C615" s="20"/>
      <c r="D615" s="28"/>
      <c r="E615" s="20"/>
    </row>
    <row r="616" spans="1:5" ht="14.4">
      <c r="A616" s="166"/>
      <c r="B616" s="20"/>
      <c r="C616" s="20"/>
      <c r="D616" s="28"/>
      <c r="E616" s="20"/>
    </row>
    <row r="617" spans="1:5" ht="14.4">
      <c r="A617" s="166"/>
      <c r="B617" s="20"/>
      <c r="C617" s="20"/>
      <c r="D617" s="28"/>
      <c r="E617" s="20"/>
    </row>
    <row r="618" spans="1:5" ht="14.4">
      <c r="A618" s="166"/>
      <c r="B618" s="20"/>
      <c r="C618" s="20"/>
      <c r="D618" s="28"/>
      <c r="E618" s="20"/>
    </row>
    <row r="619" spans="1:5" ht="14.4">
      <c r="A619" s="166"/>
      <c r="B619" s="20"/>
      <c r="C619" s="20"/>
      <c r="D619" s="28"/>
      <c r="E619" s="20"/>
    </row>
    <row r="620" spans="1:5" ht="14.4">
      <c r="A620" s="166"/>
      <c r="B620" s="20"/>
      <c r="C620" s="20"/>
      <c r="D620" s="28"/>
      <c r="E620" s="20"/>
    </row>
    <row r="621" spans="1:5" ht="14.4">
      <c r="A621" s="166"/>
      <c r="B621" s="20"/>
      <c r="C621" s="20"/>
      <c r="D621" s="28"/>
      <c r="E621" s="20"/>
    </row>
    <row r="622" spans="1:5" ht="14.4">
      <c r="A622" s="166"/>
      <c r="B622" s="20"/>
      <c r="C622" s="20"/>
      <c r="D622" s="28"/>
      <c r="E622" s="20"/>
    </row>
    <row r="623" spans="1:5" ht="14.4">
      <c r="A623" s="166"/>
      <c r="B623" s="20"/>
      <c r="C623" s="20"/>
      <c r="D623" s="28"/>
      <c r="E623" s="20"/>
    </row>
    <row r="624" spans="1:5" ht="14.4">
      <c r="A624" s="166"/>
      <c r="B624" s="20"/>
      <c r="C624" s="20"/>
      <c r="D624" s="28"/>
      <c r="E624" s="20"/>
    </row>
    <row r="625" spans="1:5" ht="14.4">
      <c r="A625" s="166"/>
      <c r="B625" s="20"/>
      <c r="C625" s="20"/>
      <c r="D625" s="28"/>
      <c r="E625" s="20"/>
    </row>
    <row r="626" spans="1:5" ht="14.4">
      <c r="A626" s="166"/>
      <c r="B626" s="20"/>
      <c r="C626" s="20"/>
      <c r="D626" s="28"/>
      <c r="E626" s="20"/>
    </row>
    <row r="627" spans="1:5" ht="14.4">
      <c r="A627" s="166"/>
      <c r="B627" s="20"/>
      <c r="C627" s="20"/>
      <c r="D627" s="28"/>
      <c r="E627" s="20"/>
    </row>
    <row r="628" spans="1:5" ht="14.4">
      <c r="A628" s="166"/>
      <c r="B628" s="20"/>
      <c r="C628" s="20"/>
      <c r="D628" s="28"/>
      <c r="E628" s="20"/>
    </row>
    <row r="629" spans="1:5" ht="14.4">
      <c r="A629" s="166"/>
      <c r="B629" s="20"/>
      <c r="C629" s="20"/>
      <c r="D629" s="28"/>
      <c r="E629" s="20"/>
    </row>
    <row r="630" spans="1:5" ht="14.4">
      <c r="A630" s="166"/>
      <c r="B630" s="20"/>
      <c r="C630" s="20"/>
      <c r="D630" s="28"/>
      <c r="E630" s="20"/>
    </row>
    <row r="631" spans="1:5" ht="14.4">
      <c r="A631" s="166"/>
      <c r="B631" s="20"/>
      <c r="C631" s="20"/>
      <c r="D631" s="28"/>
      <c r="E631" s="20"/>
    </row>
    <row r="632" spans="1:5" ht="14.4">
      <c r="A632" s="166"/>
      <c r="B632" s="20"/>
      <c r="C632" s="20"/>
      <c r="D632" s="28"/>
      <c r="E632" s="20"/>
    </row>
    <row r="633" spans="1:5" ht="14.4">
      <c r="A633" s="166"/>
      <c r="B633" s="20"/>
      <c r="C633" s="20"/>
      <c r="D633" s="28"/>
      <c r="E633" s="20"/>
    </row>
    <row r="634" spans="1:5" ht="14.4">
      <c r="A634" s="166"/>
      <c r="B634" s="20"/>
      <c r="C634" s="20"/>
      <c r="D634" s="28"/>
      <c r="E634" s="20"/>
    </row>
    <row r="635" spans="1:5" ht="14.4">
      <c r="A635" s="166"/>
      <c r="B635" s="20"/>
      <c r="C635" s="20"/>
      <c r="D635" s="28"/>
      <c r="E635" s="20"/>
    </row>
    <row r="636" spans="1:5" ht="14.4">
      <c r="A636" s="166"/>
      <c r="B636" s="20"/>
      <c r="C636" s="20"/>
      <c r="D636" s="28"/>
      <c r="E636" s="20"/>
    </row>
    <row r="637" spans="1:5" ht="14.4">
      <c r="A637" s="166"/>
      <c r="B637" s="20"/>
      <c r="C637" s="20"/>
      <c r="D637" s="28"/>
      <c r="E637" s="20"/>
    </row>
    <row r="638" spans="1:5" ht="14.4">
      <c r="A638" s="166"/>
      <c r="B638" s="20"/>
      <c r="C638" s="20"/>
      <c r="D638" s="28"/>
      <c r="E638" s="20"/>
    </row>
    <row r="639" spans="1:5" ht="14.4">
      <c r="A639" s="166"/>
      <c r="B639" s="20"/>
      <c r="C639" s="20"/>
      <c r="D639" s="28"/>
      <c r="E639" s="20"/>
    </row>
    <row r="640" spans="1:5" ht="14.4">
      <c r="A640" s="166"/>
      <c r="B640" s="20"/>
      <c r="C640" s="20"/>
      <c r="D640" s="28"/>
      <c r="E640" s="20"/>
    </row>
    <row r="641" spans="1:5" ht="14.4">
      <c r="A641" s="166"/>
      <c r="B641" s="20"/>
      <c r="C641" s="20"/>
      <c r="D641" s="28"/>
      <c r="E641" s="20"/>
    </row>
    <row r="642" spans="1:5" ht="14.4">
      <c r="A642" s="166"/>
      <c r="B642" s="20"/>
      <c r="C642" s="20"/>
      <c r="D642" s="28"/>
      <c r="E642" s="20"/>
    </row>
    <row r="643" spans="1:5" ht="14.4">
      <c r="A643" s="166"/>
      <c r="B643" s="20"/>
      <c r="C643" s="20"/>
      <c r="D643" s="28"/>
      <c r="E643" s="20"/>
    </row>
    <row r="644" spans="1:5" ht="14.4">
      <c r="A644" s="166"/>
      <c r="B644" s="20"/>
      <c r="C644" s="20"/>
      <c r="D644" s="28"/>
      <c r="E644" s="20"/>
    </row>
    <row r="645" spans="1:5" ht="14.4">
      <c r="A645" s="166"/>
      <c r="B645" s="20"/>
      <c r="C645" s="20"/>
      <c r="D645" s="28"/>
      <c r="E645" s="20"/>
    </row>
    <row r="646" spans="1:5" ht="14.4">
      <c r="A646" s="166"/>
      <c r="B646" s="20"/>
      <c r="C646" s="20"/>
      <c r="D646" s="28"/>
      <c r="E646" s="20"/>
    </row>
    <row r="647" spans="1:5" ht="14.4">
      <c r="A647" s="166"/>
      <c r="B647" s="20"/>
      <c r="C647" s="20"/>
      <c r="D647" s="28"/>
      <c r="E647" s="20"/>
    </row>
    <row r="648" spans="1:5" ht="14.4">
      <c r="A648" s="166"/>
      <c r="B648" s="20"/>
      <c r="C648" s="20"/>
      <c r="D648" s="28"/>
      <c r="E648" s="20"/>
    </row>
    <row r="649" spans="1:5" ht="14.4">
      <c r="A649" s="166"/>
      <c r="B649" s="20"/>
      <c r="C649" s="20"/>
      <c r="D649" s="28"/>
      <c r="E649" s="20"/>
    </row>
    <row r="650" spans="1:5" ht="14.4">
      <c r="A650" s="166"/>
      <c r="B650" s="20"/>
      <c r="C650" s="20"/>
      <c r="D650" s="28"/>
      <c r="E650" s="20"/>
    </row>
    <row r="651" spans="1:5" ht="14.4">
      <c r="A651" s="166"/>
      <c r="B651" s="20"/>
      <c r="C651" s="20"/>
      <c r="D651" s="28"/>
      <c r="E651" s="20"/>
    </row>
    <row r="652" spans="1:5" ht="14.4">
      <c r="A652" s="166"/>
      <c r="B652" s="20"/>
      <c r="C652" s="20"/>
      <c r="D652" s="28"/>
      <c r="E652" s="20"/>
    </row>
    <row r="653" spans="1:5" ht="14.4">
      <c r="A653" s="166"/>
      <c r="B653" s="20"/>
      <c r="C653" s="20"/>
      <c r="D653" s="28"/>
      <c r="E653" s="20"/>
    </row>
    <row r="654" spans="1:5" ht="14.4">
      <c r="A654" s="166"/>
      <c r="B654" s="20"/>
      <c r="C654" s="20"/>
      <c r="D654" s="28"/>
      <c r="E654" s="20"/>
    </row>
    <row r="655" spans="1:5" ht="14.4">
      <c r="A655" s="166"/>
      <c r="B655" s="20"/>
      <c r="C655" s="20"/>
      <c r="D655" s="28"/>
      <c r="E655" s="20"/>
    </row>
    <row r="656" spans="1:5" ht="14.4">
      <c r="A656" s="166"/>
      <c r="B656" s="20"/>
      <c r="C656" s="20"/>
      <c r="D656" s="28"/>
      <c r="E656" s="20"/>
    </row>
    <row r="657" spans="1:5" ht="14.4">
      <c r="A657" s="166"/>
      <c r="B657" s="20"/>
      <c r="C657" s="20"/>
      <c r="D657" s="28"/>
      <c r="E657" s="20"/>
    </row>
    <row r="658" spans="1:5" ht="14.4">
      <c r="A658" s="166"/>
      <c r="B658" s="20"/>
      <c r="C658" s="20"/>
      <c r="D658" s="28"/>
      <c r="E658" s="20"/>
    </row>
    <row r="659" spans="1:5" ht="14.4">
      <c r="A659" s="166"/>
      <c r="B659" s="20"/>
      <c r="C659" s="20"/>
      <c r="D659" s="28"/>
      <c r="E659" s="20"/>
    </row>
    <row r="660" spans="1:5" ht="14.4">
      <c r="A660" s="166"/>
      <c r="B660" s="20"/>
      <c r="C660" s="20"/>
      <c r="D660" s="28"/>
      <c r="E660" s="20"/>
    </row>
    <row r="661" spans="1:5" ht="14.4">
      <c r="A661" s="166"/>
      <c r="B661" s="20"/>
      <c r="C661" s="20"/>
      <c r="D661" s="28"/>
      <c r="E661" s="20"/>
    </row>
    <row r="662" spans="1:5" ht="14.4">
      <c r="A662" s="166"/>
      <c r="B662" s="20"/>
      <c r="C662" s="20"/>
      <c r="D662" s="28"/>
      <c r="E662" s="20"/>
    </row>
    <row r="663" spans="1:5" ht="14.4">
      <c r="A663" s="166"/>
      <c r="B663" s="20"/>
      <c r="C663" s="20"/>
      <c r="D663" s="28"/>
      <c r="E663" s="20"/>
    </row>
    <row r="664" spans="1:5" ht="14.4">
      <c r="A664" s="166"/>
      <c r="B664" s="20"/>
      <c r="C664" s="20"/>
      <c r="D664" s="28"/>
      <c r="E664" s="20"/>
    </row>
    <row r="665" spans="1:5" ht="14.4">
      <c r="A665" s="166"/>
      <c r="B665" s="20"/>
      <c r="C665" s="20"/>
      <c r="D665" s="28"/>
      <c r="E665" s="20"/>
    </row>
    <row r="666" spans="1:5" ht="14.4">
      <c r="A666" s="166"/>
      <c r="B666" s="20"/>
      <c r="C666" s="20"/>
      <c r="D666" s="28"/>
      <c r="E666" s="20"/>
    </row>
    <row r="667" spans="1:5" ht="14.4">
      <c r="A667" s="166"/>
      <c r="B667" s="20"/>
      <c r="C667" s="20"/>
      <c r="D667" s="28"/>
      <c r="E667" s="20"/>
    </row>
    <row r="668" spans="1:5" ht="14.4">
      <c r="A668" s="166"/>
      <c r="B668" s="20"/>
      <c r="C668" s="20"/>
      <c r="D668" s="28"/>
      <c r="E668" s="20"/>
    </row>
    <row r="669" spans="1:5" ht="14.4">
      <c r="A669" s="166"/>
      <c r="B669" s="20"/>
      <c r="C669" s="20"/>
      <c r="D669" s="28"/>
      <c r="E669" s="20"/>
    </row>
    <row r="670" spans="1:5" ht="14.4">
      <c r="A670" s="166"/>
      <c r="B670" s="20"/>
      <c r="C670" s="20"/>
      <c r="D670" s="28"/>
      <c r="E670" s="20"/>
    </row>
    <row r="671" spans="1:5" ht="14.4">
      <c r="A671" s="166"/>
      <c r="B671" s="20"/>
      <c r="C671" s="20"/>
      <c r="D671" s="28"/>
      <c r="E671" s="20"/>
    </row>
    <row r="672" spans="1:5" ht="14.4">
      <c r="A672" s="166"/>
      <c r="B672" s="20"/>
      <c r="C672" s="20"/>
      <c r="D672" s="28"/>
      <c r="E672" s="20"/>
    </row>
    <row r="673" spans="1:5" ht="14.4">
      <c r="A673" s="166"/>
      <c r="B673" s="20"/>
      <c r="C673" s="20"/>
      <c r="D673" s="28"/>
      <c r="E673" s="20"/>
    </row>
    <row r="674" spans="1:5" ht="14.4">
      <c r="A674" s="166"/>
      <c r="B674" s="20"/>
      <c r="C674" s="20"/>
      <c r="D674" s="28"/>
      <c r="E674" s="20"/>
    </row>
    <row r="675" spans="1:5" ht="14.4">
      <c r="A675" s="166"/>
      <c r="B675" s="20"/>
      <c r="C675" s="20"/>
      <c r="D675" s="28"/>
      <c r="E675" s="20"/>
    </row>
    <row r="676" spans="1:5" ht="14.4">
      <c r="A676" s="166"/>
      <c r="B676" s="20"/>
      <c r="C676" s="20"/>
      <c r="D676" s="28"/>
      <c r="E676" s="20"/>
    </row>
    <row r="677" spans="1:5" ht="14.4">
      <c r="A677" s="166"/>
      <c r="B677" s="20"/>
      <c r="C677" s="20"/>
      <c r="D677" s="28"/>
      <c r="E677" s="20"/>
    </row>
    <row r="678" spans="1:5" ht="14.4">
      <c r="A678" s="166"/>
      <c r="B678" s="20"/>
      <c r="C678" s="20"/>
      <c r="D678" s="28"/>
      <c r="E678" s="20"/>
    </row>
    <row r="679" spans="1:5" ht="14.4">
      <c r="A679" s="166"/>
      <c r="B679" s="20"/>
      <c r="C679" s="20"/>
      <c r="D679" s="28"/>
      <c r="E679" s="20"/>
    </row>
    <row r="680" spans="1:5" ht="14.4">
      <c r="A680" s="166"/>
      <c r="B680" s="20"/>
      <c r="C680" s="20"/>
      <c r="D680" s="28"/>
      <c r="E680" s="20"/>
    </row>
    <row r="681" spans="1:5" ht="14.4">
      <c r="A681" s="166"/>
      <c r="B681" s="20"/>
      <c r="C681" s="20"/>
      <c r="D681" s="28"/>
      <c r="E681" s="20"/>
    </row>
    <row r="682" spans="1:5" ht="14.4">
      <c r="A682" s="166"/>
      <c r="B682" s="20"/>
      <c r="C682" s="20"/>
      <c r="D682" s="28"/>
      <c r="E682" s="20"/>
    </row>
    <row r="683" spans="1:5" ht="14.4">
      <c r="A683" s="166"/>
      <c r="B683" s="20"/>
      <c r="C683" s="20"/>
      <c r="D683" s="28"/>
      <c r="E683" s="20"/>
    </row>
    <row r="684" spans="1:5" ht="14.4">
      <c r="A684" s="166"/>
      <c r="B684" s="20"/>
      <c r="C684" s="20"/>
      <c r="D684" s="28"/>
      <c r="E684" s="20"/>
    </row>
    <row r="685" spans="1:5" ht="14.4">
      <c r="A685" s="166"/>
      <c r="B685" s="20"/>
      <c r="C685" s="20"/>
      <c r="D685" s="28"/>
      <c r="E685" s="20"/>
    </row>
    <row r="686" spans="1:5" ht="14.4">
      <c r="A686" s="166"/>
      <c r="B686" s="20"/>
      <c r="C686" s="20"/>
      <c r="D686" s="28"/>
      <c r="E686" s="20"/>
    </row>
    <row r="687" spans="1:5" ht="14.4">
      <c r="A687" s="166"/>
      <c r="B687" s="20"/>
      <c r="C687" s="20"/>
      <c r="D687" s="28"/>
      <c r="E687" s="20"/>
    </row>
    <row r="688" spans="1:5" ht="14.4">
      <c r="A688" s="166"/>
      <c r="B688" s="20"/>
      <c r="C688" s="20"/>
      <c r="D688" s="28"/>
      <c r="E688" s="20"/>
    </row>
    <row r="689" spans="1:5" ht="14.4">
      <c r="A689" s="166"/>
      <c r="B689" s="20"/>
      <c r="C689" s="20"/>
      <c r="D689" s="28"/>
      <c r="E689" s="20"/>
    </row>
    <row r="690" spans="1:5" ht="14.4">
      <c r="A690" s="166"/>
      <c r="B690" s="20"/>
      <c r="C690" s="20"/>
      <c r="D690" s="28"/>
      <c r="E690" s="20"/>
    </row>
    <row r="691" spans="1:5" ht="14.4">
      <c r="A691" s="166"/>
      <c r="B691" s="20"/>
      <c r="C691" s="20"/>
      <c r="D691" s="28"/>
      <c r="E691" s="20"/>
    </row>
    <row r="692" spans="1:5" ht="14.4">
      <c r="A692" s="166"/>
      <c r="B692" s="20"/>
      <c r="C692" s="20"/>
      <c r="D692" s="28"/>
      <c r="E692" s="20"/>
    </row>
    <row r="693" spans="1:5" ht="14.4">
      <c r="A693" s="166"/>
      <c r="B693" s="20"/>
      <c r="C693" s="20"/>
      <c r="D693" s="28"/>
      <c r="E693" s="20"/>
    </row>
    <row r="694" spans="1:5" ht="14.4">
      <c r="A694" s="166"/>
      <c r="B694" s="20"/>
      <c r="C694" s="20"/>
      <c r="D694" s="28"/>
      <c r="E694" s="20"/>
    </row>
    <row r="695" spans="1:5" ht="14.4">
      <c r="A695" s="166"/>
      <c r="B695" s="20"/>
      <c r="C695" s="20"/>
      <c r="D695" s="28"/>
      <c r="E695" s="20"/>
    </row>
    <row r="696" spans="1:5" ht="14.4">
      <c r="A696" s="166"/>
      <c r="B696" s="20"/>
      <c r="C696" s="20"/>
      <c r="D696" s="28"/>
      <c r="E696" s="20"/>
    </row>
    <row r="697" spans="1:5" ht="14.4">
      <c r="A697" s="166"/>
      <c r="B697" s="20"/>
      <c r="C697" s="20"/>
      <c r="D697" s="28"/>
      <c r="E697" s="20"/>
    </row>
    <row r="698" spans="1:5" ht="14.4">
      <c r="A698" s="166"/>
      <c r="B698" s="20"/>
      <c r="C698" s="20"/>
      <c r="D698" s="28"/>
      <c r="E698" s="20"/>
    </row>
    <row r="699" spans="1:5" ht="14.4">
      <c r="A699" s="166"/>
      <c r="B699" s="20"/>
      <c r="C699" s="20"/>
      <c r="D699" s="28"/>
      <c r="E699" s="20"/>
    </row>
    <row r="700" spans="1:5" ht="14.4">
      <c r="A700" s="166"/>
      <c r="B700" s="20"/>
      <c r="C700" s="20"/>
      <c r="D700" s="28"/>
      <c r="E700" s="20"/>
    </row>
    <row r="701" spans="1:5" ht="14.4">
      <c r="A701" s="166"/>
      <c r="B701" s="20"/>
      <c r="C701" s="20"/>
      <c r="D701" s="28"/>
      <c r="E701" s="20"/>
    </row>
    <row r="702" spans="1:5" ht="14.4">
      <c r="A702" s="166"/>
      <c r="B702" s="20"/>
      <c r="C702" s="20"/>
      <c r="D702" s="28"/>
      <c r="E702" s="20"/>
    </row>
    <row r="703" spans="1:5" ht="14.4">
      <c r="A703" s="166"/>
      <c r="B703" s="20"/>
      <c r="C703" s="20"/>
      <c r="D703" s="28"/>
      <c r="E703" s="20"/>
    </row>
    <row r="704" spans="1:5" ht="14.4">
      <c r="A704" s="166"/>
      <c r="B704" s="20"/>
      <c r="C704" s="20"/>
      <c r="D704" s="28"/>
      <c r="E704" s="20"/>
    </row>
    <row r="705" spans="1:5" ht="14.4">
      <c r="A705" s="166"/>
      <c r="B705" s="20"/>
      <c r="C705" s="20"/>
      <c r="D705" s="28"/>
      <c r="E705" s="20"/>
    </row>
    <row r="706" spans="1:5" ht="14.4">
      <c r="A706" s="166"/>
      <c r="B706" s="20"/>
      <c r="C706" s="20"/>
      <c r="D706" s="28"/>
      <c r="E706" s="20"/>
    </row>
    <row r="707" spans="1:5" ht="14.4">
      <c r="A707" s="166"/>
      <c r="B707" s="20"/>
      <c r="C707" s="20"/>
      <c r="D707" s="28"/>
      <c r="E707" s="20"/>
    </row>
    <row r="708" spans="1:5" ht="14.4">
      <c r="A708" s="166"/>
      <c r="B708" s="20"/>
      <c r="C708" s="20"/>
      <c r="D708" s="28"/>
      <c r="E708" s="20"/>
    </row>
    <row r="709" spans="1:5" ht="14.4">
      <c r="A709" s="166"/>
      <c r="B709" s="20"/>
      <c r="C709" s="20"/>
      <c r="D709" s="28"/>
      <c r="E709" s="20"/>
    </row>
    <row r="710" spans="1:5" ht="14.4">
      <c r="A710" s="166"/>
      <c r="B710" s="20"/>
      <c r="C710" s="20"/>
      <c r="D710" s="28"/>
      <c r="E710" s="20"/>
    </row>
    <row r="711" spans="1:5" ht="14.4">
      <c r="A711" s="166"/>
      <c r="B711" s="20"/>
      <c r="C711" s="20"/>
      <c r="D711" s="28"/>
      <c r="E711" s="20"/>
    </row>
    <row r="712" spans="1:5" ht="14.4">
      <c r="A712" s="166"/>
      <c r="B712" s="20"/>
      <c r="C712" s="20"/>
      <c r="D712" s="28"/>
      <c r="E712" s="20"/>
    </row>
    <row r="713" spans="1:5" ht="14.4">
      <c r="A713" s="166"/>
      <c r="B713" s="20"/>
      <c r="C713" s="20"/>
      <c r="D713" s="28"/>
      <c r="E713" s="20"/>
    </row>
    <row r="714" spans="1:5" ht="14.4">
      <c r="A714" s="166"/>
      <c r="B714" s="20"/>
      <c r="C714" s="20"/>
      <c r="D714" s="28"/>
      <c r="E714" s="20"/>
    </row>
    <row r="715" spans="1:5" ht="14.4">
      <c r="A715" s="166"/>
      <c r="B715" s="20"/>
      <c r="C715" s="20"/>
      <c r="D715" s="28"/>
      <c r="E715" s="20"/>
    </row>
    <row r="716" spans="1:5" ht="14.4">
      <c r="A716" s="166"/>
      <c r="B716" s="20"/>
      <c r="C716" s="20"/>
      <c r="D716" s="28"/>
      <c r="E716" s="20"/>
    </row>
    <row r="717" spans="1:5" ht="14.4">
      <c r="A717" s="166"/>
      <c r="B717" s="20"/>
      <c r="C717" s="20"/>
      <c r="D717" s="28"/>
      <c r="E717" s="20"/>
    </row>
    <row r="718" spans="1:5" ht="14.4">
      <c r="A718" s="166"/>
      <c r="B718" s="20"/>
      <c r="C718" s="20"/>
      <c r="D718" s="28"/>
      <c r="E718" s="20"/>
    </row>
    <row r="719" spans="1:5" ht="14.4">
      <c r="A719" s="166"/>
      <c r="B719" s="20"/>
      <c r="C719" s="20"/>
      <c r="D719" s="28"/>
      <c r="E719" s="20"/>
    </row>
    <row r="720" spans="1:5" ht="14.4">
      <c r="A720" s="166"/>
      <c r="B720" s="20"/>
      <c r="C720" s="20"/>
      <c r="D720" s="28"/>
      <c r="E720" s="20"/>
    </row>
    <row r="721" spans="1:5" ht="14.4">
      <c r="A721" s="166"/>
      <c r="B721" s="20"/>
      <c r="C721" s="20"/>
      <c r="D721" s="28"/>
      <c r="E721" s="20"/>
    </row>
    <row r="722" spans="1:5" ht="14.4">
      <c r="A722" s="166"/>
      <c r="B722" s="20"/>
      <c r="C722" s="20"/>
      <c r="D722" s="28"/>
      <c r="E722" s="20"/>
    </row>
    <row r="723" spans="1:5" ht="14.4">
      <c r="A723" s="166"/>
      <c r="B723" s="20"/>
      <c r="C723" s="20"/>
      <c r="D723" s="28"/>
      <c r="E723" s="20"/>
    </row>
    <row r="724" spans="1:5" ht="14.4">
      <c r="A724" s="166"/>
      <c r="B724" s="20"/>
      <c r="C724" s="20"/>
      <c r="D724" s="28"/>
      <c r="E724" s="20"/>
    </row>
    <row r="725" spans="1:5" ht="14.4">
      <c r="A725" s="166"/>
      <c r="B725" s="20"/>
      <c r="C725" s="20"/>
      <c r="D725" s="28"/>
      <c r="E725" s="20"/>
    </row>
    <row r="726" spans="1:5" ht="14.4">
      <c r="A726" s="166"/>
      <c r="B726" s="20"/>
      <c r="C726" s="20"/>
      <c r="D726" s="28"/>
      <c r="E726" s="20"/>
    </row>
    <row r="727" spans="1:5" ht="14.4">
      <c r="A727" s="166"/>
      <c r="B727" s="20"/>
      <c r="C727" s="20"/>
      <c r="D727" s="28"/>
      <c r="E727" s="20"/>
    </row>
    <row r="728" spans="1:5" ht="14.4">
      <c r="A728" s="166"/>
      <c r="B728" s="20"/>
      <c r="C728" s="20"/>
      <c r="D728" s="28"/>
      <c r="E728" s="20"/>
    </row>
    <row r="729" spans="1:5" ht="14.4">
      <c r="A729" s="166"/>
      <c r="B729" s="20"/>
      <c r="C729" s="20"/>
      <c r="D729" s="28"/>
      <c r="E729" s="20"/>
    </row>
    <row r="730" spans="1:5" ht="14.4">
      <c r="A730" s="166"/>
      <c r="B730" s="20"/>
      <c r="C730" s="20"/>
      <c r="D730" s="28"/>
      <c r="E730" s="20"/>
    </row>
    <row r="731" spans="1:5" ht="14.4">
      <c r="A731" s="166"/>
      <c r="B731" s="20"/>
      <c r="C731" s="20"/>
      <c r="D731" s="28"/>
      <c r="E731" s="20"/>
    </row>
    <row r="732" spans="1:5" ht="14.4">
      <c r="A732" s="166"/>
      <c r="B732" s="20"/>
      <c r="C732" s="20"/>
      <c r="D732" s="28"/>
      <c r="E732" s="20"/>
    </row>
    <row r="733" spans="1:5" ht="14.4">
      <c r="A733" s="166"/>
      <c r="B733" s="20"/>
      <c r="C733" s="20"/>
      <c r="D733" s="28"/>
      <c r="E733" s="20"/>
    </row>
    <row r="734" spans="1:5" ht="14.4">
      <c r="A734" s="166"/>
      <c r="B734" s="20"/>
      <c r="C734" s="20"/>
      <c r="D734" s="28"/>
      <c r="E734" s="20"/>
    </row>
    <row r="735" spans="1:5" ht="14.4">
      <c r="A735" s="166"/>
      <c r="B735" s="20"/>
      <c r="C735" s="20"/>
      <c r="D735" s="28"/>
      <c r="E735" s="20"/>
    </row>
    <row r="736" spans="1:5" ht="14.4">
      <c r="A736" s="166"/>
      <c r="B736" s="20"/>
      <c r="C736" s="20"/>
      <c r="D736" s="28"/>
      <c r="E736" s="20"/>
    </row>
    <row r="737" spans="1:5" ht="14.4">
      <c r="A737" s="166"/>
      <c r="B737" s="20"/>
      <c r="C737" s="20"/>
      <c r="D737" s="28"/>
      <c r="E737" s="20"/>
    </row>
    <row r="738" spans="1:5" ht="14.4">
      <c r="A738" s="166"/>
      <c r="B738" s="20"/>
      <c r="C738" s="20"/>
      <c r="D738" s="28"/>
      <c r="E738" s="20"/>
    </row>
    <row r="739" spans="1:5" ht="14.4">
      <c r="A739" s="166"/>
      <c r="B739" s="20"/>
      <c r="C739" s="20"/>
      <c r="D739" s="28"/>
      <c r="E739" s="20"/>
    </row>
    <row r="740" spans="1:5" ht="14.4">
      <c r="A740" s="166"/>
      <c r="B740" s="20"/>
      <c r="C740" s="20"/>
      <c r="D740" s="28"/>
      <c r="E740" s="20"/>
    </row>
    <row r="741" spans="1:5" ht="14.4">
      <c r="A741" s="166"/>
      <c r="B741" s="20"/>
      <c r="C741" s="20"/>
      <c r="D741" s="28"/>
      <c r="E741" s="20"/>
    </row>
    <row r="742" spans="1:5" ht="14.4">
      <c r="A742" s="166"/>
      <c r="B742" s="20"/>
      <c r="C742" s="20"/>
      <c r="D742" s="28"/>
      <c r="E742" s="20"/>
    </row>
    <row r="743" spans="1:5" ht="14.4">
      <c r="A743" s="166"/>
      <c r="B743" s="20"/>
      <c r="C743" s="20"/>
      <c r="D743" s="28"/>
      <c r="E743" s="20"/>
    </row>
    <row r="744" spans="1:5" ht="14.4">
      <c r="A744" s="166"/>
      <c r="B744" s="20"/>
      <c r="C744" s="20"/>
      <c r="D744" s="28"/>
      <c r="E744" s="20"/>
    </row>
    <row r="745" spans="1:5" ht="14.4">
      <c r="A745" s="166"/>
      <c r="B745" s="20"/>
      <c r="C745" s="20"/>
      <c r="D745" s="28"/>
      <c r="E745" s="20"/>
    </row>
    <row r="746" spans="1:5" ht="14.4">
      <c r="A746" s="166"/>
      <c r="B746" s="20"/>
      <c r="C746" s="20"/>
      <c r="D746" s="28"/>
      <c r="E746" s="20"/>
    </row>
    <row r="747" spans="1:5" ht="14.4">
      <c r="A747" s="166"/>
      <c r="B747" s="20"/>
      <c r="C747" s="20"/>
      <c r="D747" s="28"/>
      <c r="E747" s="20"/>
    </row>
    <row r="748" spans="1:5" ht="14.4">
      <c r="A748" s="166"/>
      <c r="B748" s="20"/>
      <c r="C748" s="20"/>
      <c r="D748" s="28"/>
      <c r="E748" s="20"/>
    </row>
    <row r="749" spans="1:5" ht="14.4">
      <c r="A749" s="166"/>
      <c r="B749" s="20"/>
      <c r="C749" s="20"/>
      <c r="D749" s="28"/>
      <c r="E749" s="20"/>
    </row>
    <row r="750" spans="1:5" ht="14.4">
      <c r="A750" s="166"/>
      <c r="B750" s="20"/>
      <c r="C750" s="20"/>
      <c r="D750" s="28"/>
      <c r="E750" s="20"/>
    </row>
    <row r="751" spans="1:5" ht="14.4">
      <c r="A751" s="166"/>
      <c r="B751" s="20"/>
      <c r="C751" s="20"/>
      <c r="D751" s="28"/>
      <c r="E751" s="20"/>
    </row>
    <row r="752" spans="1:5" ht="14.4">
      <c r="A752" s="166"/>
      <c r="B752" s="20"/>
      <c r="C752" s="20"/>
      <c r="D752" s="28"/>
      <c r="E752" s="20"/>
    </row>
    <row r="753" spans="1:5" ht="14.4">
      <c r="A753" s="166"/>
      <c r="B753" s="20"/>
      <c r="C753" s="20"/>
      <c r="D753" s="28"/>
      <c r="E753" s="20"/>
    </row>
    <row r="754" spans="1:5" ht="14.4">
      <c r="A754" s="166"/>
      <c r="B754" s="20"/>
      <c r="C754" s="20"/>
      <c r="D754" s="28"/>
      <c r="E754" s="20"/>
    </row>
    <row r="755" spans="1:5" ht="14.4">
      <c r="A755" s="166"/>
      <c r="B755" s="20"/>
      <c r="C755" s="20"/>
      <c r="D755" s="28"/>
      <c r="E755" s="20"/>
    </row>
    <row r="756" spans="1:5" ht="14.4">
      <c r="A756" s="166"/>
      <c r="B756" s="20"/>
      <c r="C756" s="20"/>
      <c r="D756" s="28"/>
      <c r="E756" s="20"/>
    </row>
    <row r="757" spans="1:5" ht="14.4">
      <c r="A757" s="166"/>
      <c r="B757" s="20"/>
      <c r="C757" s="20"/>
      <c r="D757" s="28"/>
      <c r="E757" s="20"/>
    </row>
    <row r="758" spans="1:5" ht="14.4">
      <c r="A758" s="166"/>
      <c r="B758" s="20"/>
      <c r="C758" s="20"/>
      <c r="D758" s="28"/>
      <c r="E758" s="20"/>
    </row>
    <row r="759" spans="1:5" ht="14.4">
      <c r="A759" s="166"/>
      <c r="B759" s="20"/>
      <c r="C759" s="20"/>
      <c r="D759" s="28"/>
      <c r="E759" s="20"/>
    </row>
    <row r="760" spans="1:5" ht="14.4">
      <c r="A760" s="166"/>
      <c r="B760" s="20"/>
      <c r="C760" s="20"/>
      <c r="D760" s="28"/>
      <c r="E760" s="20"/>
    </row>
    <row r="761" spans="1:5" ht="14.4">
      <c r="A761" s="166"/>
      <c r="B761" s="20"/>
      <c r="C761" s="20"/>
      <c r="D761" s="28"/>
      <c r="E761" s="20"/>
    </row>
    <row r="762" spans="1:5" ht="14.4">
      <c r="A762" s="166"/>
      <c r="B762" s="20"/>
      <c r="C762" s="20"/>
      <c r="D762" s="28"/>
      <c r="E762" s="20"/>
    </row>
    <row r="763" spans="1:5" ht="14.4">
      <c r="A763" s="166"/>
      <c r="B763" s="20"/>
      <c r="C763" s="20"/>
      <c r="D763" s="28"/>
      <c r="E763" s="20"/>
    </row>
    <row r="764" spans="1:5" ht="14.4">
      <c r="A764" s="166"/>
      <c r="B764" s="20"/>
      <c r="C764" s="20"/>
      <c r="D764" s="28"/>
      <c r="E764" s="20"/>
    </row>
    <row r="765" spans="1:5" ht="14.4">
      <c r="A765" s="166"/>
      <c r="B765" s="20"/>
      <c r="C765" s="20"/>
      <c r="D765" s="28"/>
      <c r="E765" s="20"/>
    </row>
    <row r="766" spans="1:5" ht="14.4">
      <c r="A766" s="166"/>
      <c r="B766" s="20"/>
      <c r="C766" s="20"/>
      <c r="D766" s="28"/>
      <c r="E766" s="20"/>
    </row>
    <row r="767" spans="1:5" ht="14.4">
      <c r="A767" s="166"/>
      <c r="B767" s="20"/>
      <c r="C767" s="20"/>
      <c r="D767" s="28"/>
      <c r="E767" s="20"/>
    </row>
    <row r="768" spans="1:5" ht="14.4">
      <c r="A768" s="166"/>
      <c r="B768" s="20"/>
      <c r="C768" s="20"/>
      <c r="D768" s="28"/>
      <c r="E768" s="20"/>
    </row>
    <row r="769" spans="1:5" ht="14.4">
      <c r="A769" s="166"/>
      <c r="B769" s="20"/>
      <c r="C769" s="20"/>
      <c r="D769" s="28"/>
      <c r="E769" s="20"/>
    </row>
    <row r="770" spans="1:5" ht="14.4">
      <c r="A770" s="166"/>
      <c r="B770" s="20"/>
      <c r="C770" s="20"/>
      <c r="D770" s="28"/>
      <c r="E770" s="20"/>
    </row>
    <row r="771" spans="1:5" ht="14.4">
      <c r="A771" s="166"/>
      <c r="B771" s="20"/>
      <c r="C771" s="20"/>
      <c r="D771" s="28"/>
      <c r="E771" s="20"/>
    </row>
    <row r="772" spans="1:5" ht="14.4">
      <c r="A772" s="166"/>
      <c r="B772" s="20"/>
      <c r="C772" s="20"/>
      <c r="D772" s="28"/>
      <c r="E772" s="20"/>
    </row>
    <row r="773" spans="1:5" ht="14.4">
      <c r="A773" s="166"/>
      <c r="B773" s="20"/>
      <c r="C773" s="20"/>
      <c r="D773" s="28"/>
      <c r="E773" s="20"/>
    </row>
    <row r="774" spans="1:5" ht="14.4">
      <c r="A774" s="166"/>
      <c r="B774" s="20"/>
      <c r="C774" s="20"/>
      <c r="D774" s="28"/>
      <c r="E774" s="20"/>
    </row>
    <row r="775" spans="1:5" ht="14.4">
      <c r="A775" s="166"/>
      <c r="B775" s="20"/>
      <c r="C775" s="20"/>
      <c r="D775" s="28"/>
      <c r="E775" s="20"/>
    </row>
    <row r="776" spans="1:5" ht="14.4">
      <c r="A776" s="166"/>
      <c r="B776" s="20"/>
      <c r="C776" s="20"/>
      <c r="D776" s="28"/>
      <c r="E776" s="20"/>
    </row>
    <row r="777" spans="1:5" ht="14.4">
      <c r="A777" s="166"/>
      <c r="B777" s="20"/>
      <c r="C777" s="20"/>
      <c r="D777" s="28"/>
      <c r="E777" s="20"/>
    </row>
    <row r="778" spans="1:5" ht="14.4">
      <c r="A778" s="166"/>
      <c r="B778" s="20"/>
      <c r="C778" s="20"/>
      <c r="D778" s="28"/>
      <c r="E778" s="20"/>
    </row>
    <row r="779" spans="1:5" ht="14.4">
      <c r="A779" s="166"/>
      <c r="B779" s="20"/>
      <c r="C779" s="20"/>
      <c r="D779" s="28"/>
      <c r="E779" s="20"/>
    </row>
    <row r="780" spans="1:5" ht="14.4">
      <c r="A780" s="166"/>
      <c r="B780" s="20"/>
      <c r="C780" s="20"/>
      <c r="D780" s="28"/>
      <c r="E780" s="20"/>
    </row>
    <row r="781" spans="1:5" ht="14.4">
      <c r="A781" s="166"/>
      <c r="B781" s="20"/>
      <c r="C781" s="20"/>
      <c r="D781" s="28"/>
      <c r="E781" s="20"/>
    </row>
    <row r="782" spans="1:5" ht="14.4">
      <c r="A782" s="166"/>
      <c r="B782" s="20"/>
      <c r="C782" s="20"/>
      <c r="D782" s="28"/>
      <c r="E782" s="20"/>
    </row>
    <row r="783" spans="1:5" ht="14.4">
      <c r="A783" s="166"/>
      <c r="B783" s="20"/>
      <c r="C783" s="20"/>
      <c r="D783" s="28"/>
      <c r="E783" s="20"/>
    </row>
    <row r="784" spans="1:5" ht="14.4">
      <c r="A784" s="166"/>
      <c r="B784" s="20"/>
      <c r="C784" s="20"/>
      <c r="D784" s="28"/>
      <c r="E784" s="20"/>
    </row>
    <row r="785" spans="1:5" ht="14.4">
      <c r="A785" s="166"/>
      <c r="B785" s="20"/>
      <c r="C785" s="20"/>
      <c r="D785" s="28"/>
      <c r="E785" s="20"/>
    </row>
    <row r="786" spans="1:5" ht="14.4">
      <c r="A786" s="166"/>
      <c r="B786" s="20"/>
      <c r="C786" s="20"/>
      <c r="D786" s="28"/>
      <c r="E786" s="20"/>
    </row>
    <row r="787" spans="1:5" ht="14.4">
      <c r="A787" s="166"/>
      <c r="B787" s="20"/>
      <c r="C787" s="20"/>
      <c r="D787" s="28"/>
      <c r="E787" s="20"/>
    </row>
    <row r="788" spans="1:5" ht="14.4">
      <c r="A788" s="166"/>
      <c r="B788" s="20"/>
      <c r="C788" s="20"/>
      <c r="D788" s="28"/>
      <c r="E788" s="20"/>
    </row>
    <row r="789" spans="1:5" ht="14.4">
      <c r="A789" s="166"/>
      <c r="B789" s="20"/>
      <c r="C789" s="20"/>
      <c r="D789" s="28"/>
      <c r="E789" s="20"/>
    </row>
    <row r="790" spans="1:5" ht="14.4">
      <c r="A790" s="166"/>
      <c r="B790" s="20"/>
      <c r="C790" s="20"/>
      <c r="D790" s="28"/>
      <c r="E790" s="20"/>
    </row>
    <row r="791" spans="1:5" ht="14.4">
      <c r="A791" s="166"/>
      <c r="B791" s="20"/>
      <c r="C791" s="20"/>
      <c r="D791" s="28"/>
      <c r="E791" s="20"/>
    </row>
    <row r="792" spans="1:5" ht="14.4">
      <c r="A792" s="166"/>
      <c r="B792" s="20"/>
      <c r="C792" s="20"/>
      <c r="D792" s="28"/>
      <c r="E792" s="20"/>
    </row>
    <row r="793" spans="1:5" ht="14.4">
      <c r="A793" s="166"/>
      <c r="B793" s="20"/>
      <c r="C793" s="20"/>
      <c r="D793" s="28"/>
      <c r="E793" s="20"/>
    </row>
    <row r="794" spans="1:5" ht="14.4">
      <c r="A794" s="166"/>
      <c r="B794" s="20"/>
      <c r="C794" s="20"/>
      <c r="D794" s="28"/>
      <c r="E794" s="20"/>
    </row>
    <row r="795" spans="1:5" ht="14.4">
      <c r="A795" s="166"/>
      <c r="B795" s="20"/>
      <c r="C795" s="20"/>
      <c r="D795" s="28"/>
      <c r="E795" s="20"/>
    </row>
    <row r="796" spans="1:5" ht="14.4">
      <c r="A796" s="166"/>
      <c r="B796" s="20"/>
      <c r="C796" s="20"/>
      <c r="D796" s="28"/>
      <c r="E796" s="20"/>
    </row>
    <row r="797" spans="1:5" ht="14.4">
      <c r="A797" s="166"/>
      <c r="B797" s="20"/>
      <c r="C797" s="20"/>
      <c r="D797" s="28"/>
      <c r="E797" s="20"/>
    </row>
    <row r="798" spans="1:5" ht="14.4">
      <c r="A798" s="166"/>
      <c r="B798" s="20"/>
      <c r="C798" s="20"/>
      <c r="D798" s="28"/>
      <c r="E798" s="20"/>
    </row>
    <row r="799" spans="1:5" ht="14.4">
      <c r="A799" s="166"/>
      <c r="B799" s="20"/>
      <c r="C799" s="20"/>
      <c r="D799" s="28"/>
      <c r="E799" s="20"/>
    </row>
    <row r="800" spans="1:5" ht="14.4">
      <c r="A800" s="166"/>
      <c r="B800" s="20"/>
      <c r="C800" s="20"/>
      <c r="D800" s="28"/>
      <c r="E800" s="20"/>
    </row>
    <row r="801" spans="1:5" ht="14.4">
      <c r="A801" s="166"/>
      <c r="B801" s="20"/>
      <c r="C801" s="20"/>
      <c r="D801" s="28"/>
      <c r="E801" s="20"/>
    </row>
    <row r="802" spans="1:5" ht="14.4">
      <c r="A802" s="166"/>
      <c r="B802" s="20"/>
      <c r="C802" s="20"/>
      <c r="D802" s="28"/>
      <c r="E802" s="20"/>
    </row>
    <row r="803" spans="1:5" ht="14.4">
      <c r="A803" s="166"/>
      <c r="B803" s="20"/>
      <c r="C803" s="20"/>
      <c r="D803" s="28"/>
      <c r="E803" s="20"/>
    </row>
    <row r="804" spans="1:5" ht="14.4">
      <c r="A804" s="166"/>
      <c r="B804" s="20"/>
      <c r="C804" s="20"/>
      <c r="D804" s="28"/>
      <c r="E804" s="20"/>
    </row>
    <row r="805" spans="1:5" ht="14.4">
      <c r="A805" s="166"/>
      <c r="B805" s="20"/>
      <c r="C805" s="20"/>
      <c r="D805" s="28"/>
      <c r="E805" s="20"/>
    </row>
    <row r="806" spans="1:5" ht="14.4">
      <c r="A806" s="166"/>
      <c r="B806" s="20"/>
      <c r="C806" s="20"/>
      <c r="D806" s="28"/>
      <c r="E806" s="20"/>
    </row>
    <row r="807" spans="1:5" ht="14.4">
      <c r="A807" s="166"/>
      <c r="B807" s="20"/>
      <c r="C807" s="20"/>
      <c r="D807" s="28"/>
      <c r="E807" s="20"/>
    </row>
    <row r="808" spans="1:5" ht="14.4">
      <c r="A808" s="166"/>
      <c r="B808" s="20"/>
      <c r="C808" s="20"/>
      <c r="D808" s="28"/>
      <c r="E808" s="20"/>
    </row>
    <row r="809" spans="1:5" ht="14.4">
      <c r="A809" s="166"/>
      <c r="B809" s="20"/>
      <c r="C809" s="20"/>
      <c r="D809" s="28"/>
      <c r="E809" s="20"/>
    </row>
    <row r="810" spans="1:5" ht="14.4">
      <c r="A810" s="166"/>
      <c r="B810" s="20"/>
      <c r="C810" s="20"/>
      <c r="D810" s="28"/>
      <c r="E810" s="20"/>
    </row>
    <row r="811" spans="1:5" ht="14.4">
      <c r="A811" s="166"/>
      <c r="B811" s="20"/>
      <c r="C811" s="20"/>
      <c r="D811" s="28"/>
      <c r="E811" s="20"/>
    </row>
    <row r="812" spans="1:5" ht="14.4">
      <c r="A812" s="166"/>
      <c r="B812" s="20"/>
      <c r="C812" s="20"/>
      <c r="D812" s="28"/>
      <c r="E812" s="20"/>
    </row>
    <row r="813" spans="1:5" ht="14.4">
      <c r="A813" s="166"/>
      <c r="B813" s="20"/>
      <c r="C813" s="20"/>
      <c r="D813" s="28"/>
      <c r="E813" s="20"/>
    </row>
    <row r="814" spans="1:5" ht="14.4">
      <c r="A814" s="166"/>
      <c r="B814" s="20"/>
      <c r="C814" s="20"/>
      <c r="D814" s="28"/>
      <c r="E814" s="20"/>
    </row>
    <row r="815" spans="1:5" ht="14.4">
      <c r="A815" s="166"/>
      <c r="B815" s="20"/>
      <c r="C815" s="20"/>
      <c r="D815" s="28"/>
      <c r="E815" s="20"/>
    </row>
    <row r="816" spans="1:5" ht="14.4">
      <c r="A816" s="166"/>
      <c r="B816" s="20"/>
      <c r="C816" s="20"/>
      <c r="D816" s="28"/>
      <c r="E816" s="20"/>
    </row>
    <row r="817" spans="1:5" ht="14.4">
      <c r="A817" s="166"/>
      <c r="B817" s="20"/>
      <c r="C817" s="20"/>
      <c r="D817" s="28"/>
      <c r="E817" s="20"/>
    </row>
    <row r="818" spans="1:5" ht="14.4">
      <c r="A818" s="166"/>
      <c r="B818" s="20"/>
      <c r="C818" s="20"/>
      <c r="D818" s="28"/>
      <c r="E818" s="20"/>
    </row>
    <row r="819" spans="1:5" ht="14.4">
      <c r="A819" s="166"/>
      <c r="B819" s="20"/>
      <c r="C819" s="20"/>
      <c r="D819" s="28"/>
      <c r="E819" s="20"/>
    </row>
    <row r="820" spans="1:5" ht="14.4">
      <c r="A820" s="166"/>
      <c r="B820" s="20"/>
      <c r="C820" s="20"/>
      <c r="D820" s="28"/>
      <c r="E820" s="20"/>
    </row>
    <row r="821" spans="1:5" ht="14.4">
      <c r="A821" s="166"/>
      <c r="B821" s="20"/>
      <c r="C821" s="20"/>
      <c r="D821" s="28"/>
      <c r="E821" s="20"/>
    </row>
    <row r="822" spans="1:5" ht="14.4">
      <c r="A822" s="166"/>
      <c r="B822" s="20"/>
      <c r="C822" s="20"/>
      <c r="D822" s="28"/>
      <c r="E822" s="20"/>
    </row>
    <row r="823" spans="1:5" ht="14.4">
      <c r="A823" s="166"/>
      <c r="B823" s="20"/>
      <c r="C823" s="20"/>
      <c r="D823" s="28"/>
      <c r="E823" s="20"/>
    </row>
    <row r="824" spans="1:5" ht="14.4">
      <c r="A824" s="166"/>
      <c r="B824" s="20"/>
      <c r="C824" s="20"/>
      <c r="D824" s="28"/>
      <c r="E824" s="20"/>
    </row>
    <row r="825" spans="1:5" ht="14.4">
      <c r="A825" s="166"/>
      <c r="B825" s="20"/>
      <c r="C825" s="20"/>
      <c r="D825" s="28"/>
      <c r="E825" s="20"/>
    </row>
    <row r="826" spans="1:5" ht="14.4">
      <c r="A826" s="166"/>
      <c r="B826" s="20"/>
      <c r="C826" s="20"/>
      <c r="D826" s="28"/>
      <c r="E826" s="20"/>
    </row>
    <row r="827" spans="1:5" ht="14.4">
      <c r="A827" s="166"/>
      <c r="B827" s="20"/>
      <c r="C827" s="20"/>
      <c r="D827" s="28"/>
      <c r="E827" s="20"/>
    </row>
    <row r="828" spans="1:5" ht="14.4">
      <c r="A828" s="166"/>
      <c r="B828" s="20"/>
      <c r="C828" s="20"/>
      <c r="D828" s="28"/>
      <c r="E828" s="20"/>
    </row>
    <row r="829" spans="1:5" ht="14.4">
      <c r="A829" s="166"/>
      <c r="B829" s="20"/>
      <c r="C829" s="20"/>
      <c r="D829" s="28"/>
      <c r="E829" s="20"/>
    </row>
    <row r="830" spans="1:5" ht="14.4">
      <c r="A830" s="166"/>
      <c r="B830" s="20"/>
      <c r="C830" s="20"/>
      <c r="D830" s="28"/>
      <c r="E830" s="20"/>
    </row>
    <row r="831" spans="1:5" ht="14.4">
      <c r="A831" s="166"/>
      <c r="B831" s="20"/>
      <c r="C831" s="20"/>
      <c r="D831" s="28"/>
      <c r="E831" s="20"/>
    </row>
    <row r="832" spans="1:5" ht="14.4">
      <c r="A832" s="166"/>
      <c r="B832" s="20"/>
      <c r="C832" s="20"/>
      <c r="D832" s="28"/>
      <c r="E832" s="20"/>
    </row>
    <row r="833" spans="1:5" ht="14.4">
      <c r="A833" s="166"/>
      <c r="B833" s="20"/>
      <c r="C833" s="20"/>
      <c r="D833" s="28"/>
      <c r="E833" s="20"/>
    </row>
    <row r="834" spans="1:5" ht="14.4">
      <c r="A834" s="166"/>
      <c r="B834" s="20"/>
      <c r="C834" s="20"/>
      <c r="D834" s="28"/>
      <c r="E834" s="20"/>
    </row>
    <row r="835" spans="1:5" ht="14.4">
      <c r="A835" s="166"/>
      <c r="B835" s="20"/>
      <c r="C835" s="20"/>
      <c r="D835" s="28"/>
      <c r="E835" s="20"/>
    </row>
    <row r="836" spans="1:5" ht="14.4">
      <c r="A836" s="166"/>
      <c r="B836" s="20"/>
      <c r="C836" s="20"/>
      <c r="D836" s="28"/>
      <c r="E836" s="20"/>
    </row>
    <row r="837" spans="1:5" ht="14.4">
      <c r="A837" s="166"/>
      <c r="B837" s="20"/>
      <c r="C837" s="20"/>
      <c r="D837" s="28"/>
      <c r="E837" s="20"/>
    </row>
    <row r="838" spans="1:5" ht="14.4">
      <c r="A838" s="166"/>
      <c r="B838" s="20"/>
      <c r="C838" s="20"/>
      <c r="D838" s="28"/>
      <c r="E838" s="20"/>
    </row>
    <row r="839" spans="1:5" ht="14.4">
      <c r="A839" s="166"/>
      <c r="B839" s="20"/>
      <c r="C839" s="20"/>
      <c r="D839" s="28"/>
      <c r="E839" s="20"/>
    </row>
    <row r="840" spans="1:5" ht="14.4">
      <c r="A840" s="166"/>
      <c r="B840" s="20"/>
      <c r="C840" s="20"/>
      <c r="D840" s="28"/>
      <c r="E840" s="20"/>
    </row>
    <row r="841" spans="1:5" ht="14.4">
      <c r="A841" s="166"/>
      <c r="B841" s="20"/>
      <c r="C841" s="20"/>
      <c r="D841" s="28"/>
      <c r="E841" s="20"/>
    </row>
    <row r="842" spans="1:5" ht="14.4">
      <c r="A842" s="166"/>
      <c r="B842" s="20"/>
      <c r="C842" s="20"/>
      <c r="D842" s="28"/>
      <c r="E842" s="20"/>
    </row>
    <row r="843" spans="1:5" ht="14.4">
      <c r="A843" s="166"/>
      <c r="B843" s="20"/>
      <c r="C843" s="20"/>
      <c r="D843" s="28"/>
      <c r="E843" s="20"/>
    </row>
    <row r="844" spans="1:5" ht="14.4">
      <c r="A844" s="166"/>
      <c r="B844" s="20"/>
      <c r="C844" s="20"/>
      <c r="D844" s="28"/>
      <c r="E844" s="20"/>
    </row>
    <row r="845" spans="1:5" ht="14.4">
      <c r="A845" s="166"/>
      <c r="B845" s="20"/>
      <c r="C845" s="20"/>
      <c r="D845" s="28"/>
      <c r="E845" s="20"/>
    </row>
    <row r="846" spans="1:5" ht="14.4">
      <c r="A846" s="166"/>
      <c r="B846" s="20"/>
      <c r="C846" s="20"/>
      <c r="D846" s="28"/>
      <c r="E846" s="20"/>
    </row>
    <row r="847" spans="1:5" ht="14.4">
      <c r="A847" s="166"/>
      <c r="B847" s="20"/>
      <c r="C847" s="20"/>
      <c r="D847" s="28"/>
      <c r="E847" s="20"/>
    </row>
    <row r="848" spans="1:5" ht="14.4">
      <c r="A848" s="166"/>
      <c r="B848" s="20"/>
      <c r="C848" s="20"/>
      <c r="D848" s="28"/>
      <c r="E848" s="20"/>
    </row>
    <row r="849" spans="1:5" ht="14.4">
      <c r="A849" s="166"/>
      <c r="B849" s="20"/>
      <c r="C849" s="20"/>
      <c r="D849" s="28"/>
      <c r="E849" s="20"/>
    </row>
    <row r="850" spans="1:5" ht="14.4">
      <c r="A850" s="166"/>
      <c r="B850" s="20"/>
      <c r="C850" s="20"/>
      <c r="D850" s="28"/>
      <c r="E850" s="20"/>
    </row>
    <row r="851" spans="1:5" ht="14.4">
      <c r="A851" s="166"/>
      <c r="B851" s="20"/>
      <c r="C851" s="20"/>
      <c r="D851" s="28"/>
      <c r="E851" s="20"/>
    </row>
    <row r="852" spans="1:5" ht="14.4">
      <c r="A852" s="166"/>
      <c r="B852" s="20"/>
      <c r="C852" s="20"/>
      <c r="D852" s="28"/>
      <c r="E852" s="20"/>
    </row>
    <row r="853" spans="1:5" ht="14.4">
      <c r="A853" s="166"/>
      <c r="B853" s="20"/>
      <c r="C853" s="20"/>
      <c r="D853" s="28"/>
      <c r="E853" s="20"/>
    </row>
    <row r="854" spans="1:5" ht="14.4">
      <c r="A854" s="166"/>
      <c r="B854" s="20"/>
      <c r="C854" s="20"/>
      <c r="D854" s="28"/>
      <c r="E854" s="20"/>
    </row>
    <row r="855" spans="1:5" ht="14.4">
      <c r="A855" s="166"/>
      <c r="B855" s="20"/>
      <c r="C855" s="20"/>
      <c r="D855" s="28"/>
      <c r="E855" s="20"/>
    </row>
    <row r="856" spans="1:5" ht="14.4">
      <c r="A856" s="166"/>
      <c r="B856" s="20"/>
      <c r="C856" s="20"/>
      <c r="D856" s="28"/>
      <c r="E856" s="20"/>
    </row>
    <row r="857" spans="1:5" ht="14.4">
      <c r="A857" s="166"/>
      <c r="B857" s="20"/>
      <c r="C857" s="20"/>
      <c r="D857" s="28"/>
      <c r="E857" s="20"/>
    </row>
    <row r="858" spans="1:5" ht="14.4">
      <c r="A858" s="166"/>
      <c r="B858" s="20"/>
      <c r="C858" s="20"/>
      <c r="D858" s="28"/>
      <c r="E858" s="20"/>
    </row>
    <row r="859" spans="1:5" ht="14.4">
      <c r="A859" s="166"/>
      <c r="B859" s="20"/>
      <c r="C859" s="20"/>
      <c r="D859" s="28"/>
      <c r="E859" s="20"/>
    </row>
    <row r="860" spans="1:5" ht="14.4">
      <c r="A860" s="166"/>
      <c r="B860" s="20"/>
      <c r="C860" s="20"/>
      <c r="D860" s="28"/>
      <c r="E860" s="20"/>
    </row>
    <row r="861" spans="1:5" ht="14.4">
      <c r="A861" s="166"/>
      <c r="B861" s="20"/>
      <c r="C861" s="20"/>
      <c r="D861" s="28"/>
      <c r="E861" s="20"/>
    </row>
    <row r="862" spans="1:5" ht="14.4">
      <c r="A862" s="166"/>
      <c r="B862" s="20"/>
      <c r="C862" s="20"/>
      <c r="D862" s="28"/>
      <c r="E862" s="20"/>
    </row>
    <row r="863" spans="1:5" ht="14.4">
      <c r="A863" s="166"/>
      <c r="B863" s="20"/>
      <c r="C863" s="20"/>
      <c r="D863" s="28"/>
      <c r="E863" s="20"/>
    </row>
    <row r="864" spans="1:5" ht="14.4">
      <c r="A864" s="166"/>
      <c r="B864" s="20"/>
      <c r="C864" s="20"/>
      <c r="D864" s="28"/>
      <c r="E864" s="20"/>
    </row>
    <row r="865" spans="1:5" ht="14.4">
      <c r="A865" s="166"/>
      <c r="B865" s="20"/>
      <c r="C865" s="20"/>
      <c r="D865" s="28"/>
      <c r="E865" s="20"/>
    </row>
    <row r="866" spans="1:5" ht="14.4">
      <c r="A866" s="166"/>
      <c r="B866" s="20"/>
      <c r="C866" s="20"/>
      <c r="D866" s="28"/>
      <c r="E866" s="20"/>
    </row>
    <row r="867" spans="1:5" ht="14.4">
      <c r="A867" s="166"/>
      <c r="B867" s="20"/>
      <c r="C867" s="20"/>
      <c r="D867" s="28"/>
      <c r="E867" s="20"/>
    </row>
    <row r="868" spans="1:5" ht="14.4">
      <c r="A868" s="166"/>
      <c r="B868" s="20"/>
      <c r="C868" s="20"/>
      <c r="D868" s="28"/>
      <c r="E868" s="20"/>
    </row>
    <row r="869" spans="1:5" ht="14.4">
      <c r="A869" s="166"/>
      <c r="B869" s="20"/>
      <c r="C869" s="20"/>
      <c r="D869" s="28"/>
      <c r="E869" s="20"/>
    </row>
    <row r="870" spans="1:5" ht="14.4">
      <c r="A870" s="166"/>
      <c r="B870" s="20"/>
      <c r="C870" s="20"/>
      <c r="D870" s="28"/>
      <c r="E870" s="20"/>
    </row>
    <row r="871" spans="1:5" ht="14.4">
      <c r="A871" s="166"/>
      <c r="B871" s="20"/>
      <c r="C871" s="20"/>
      <c r="D871" s="28"/>
      <c r="E871" s="20"/>
    </row>
    <row r="872" spans="1:5" ht="14.4">
      <c r="A872" s="166"/>
      <c r="B872" s="20"/>
      <c r="C872" s="20"/>
      <c r="D872" s="28"/>
      <c r="E872" s="20"/>
    </row>
    <row r="873" spans="1:5" ht="14.4">
      <c r="A873" s="166"/>
      <c r="B873" s="20"/>
      <c r="C873" s="20"/>
      <c r="D873" s="28"/>
      <c r="E873" s="20"/>
    </row>
    <row r="874" spans="1:5" ht="14.4">
      <c r="A874" s="166"/>
      <c r="B874" s="20"/>
      <c r="C874" s="20"/>
      <c r="D874" s="28"/>
      <c r="E874" s="20"/>
    </row>
    <row r="875" spans="1:5" ht="14.4">
      <c r="A875" s="166"/>
      <c r="B875" s="20"/>
      <c r="C875" s="20"/>
      <c r="D875" s="28"/>
      <c r="E875" s="20"/>
    </row>
    <row r="876" spans="1:5" ht="14.4">
      <c r="A876" s="166"/>
      <c r="B876" s="20"/>
      <c r="C876" s="20"/>
      <c r="D876" s="28"/>
      <c r="E876" s="20"/>
    </row>
    <row r="877" spans="1:5" ht="14.4">
      <c r="A877" s="166"/>
      <c r="B877" s="20"/>
      <c r="C877" s="20"/>
      <c r="D877" s="28"/>
      <c r="E877" s="20"/>
    </row>
    <row r="878" spans="1:5" ht="14.4">
      <c r="A878" s="166"/>
      <c r="B878" s="20"/>
      <c r="C878" s="20"/>
      <c r="D878" s="28"/>
      <c r="E878" s="20"/>
    </row>
    <row r="879" spans="1:5" ht="14.4">
      <c r="A879" s="166"/>
      <c r="B879" s="20"/>
      <c r="C879" s="20"/>
      <c r="D879" s="28"/>
      <c r="E879" s="20"/>
    </row>
    <row r="880" spans="1:5" ht="14.4">
      <c r="A880" s="166"/>
      <c r="B880" s="20"/>
      <c r="C880" s="20"/>
      <c r="D880" s="28"/>
      <c r="E880" s="20"/>
    </row>
    <row r="881" spans="1:5" ht="14.4">
      <c r="A881" s="166"/>
      <c r="B881" s="20"/>
      <c r="C881" s="20"/>
      <c r="D881" s="28"/>
      <c r="E881" s="20"/>
    </row>
    <row r="882" spans="1:5" ht="14.4">
      <c r="A882" s="166"/>
      <c r="B882" s="20"/>
      <c r="C882" s="20"/>
      <c r="D882" s="28"/>
      <c r="E882" s="20"/>
    </row>
    <row r="883" spans="1:5" ht="14.4">
      <c r="A883" s="166"/>
      <c r="B883" s="20"/>
      <c r="C883" s="20"/>
      <c r="D883" s="28"/>
      <c r="E883" s="20"/>
    </row>
    <row r="884" spans="1:5" ht="14.4">
      <c r="A884" s="166"/>
      <c r="B884" s="20"/>
      <c r="C884" s="20"/>
      <c r="D884" s="28"/>
      <c r="E884" s="20"/>
    </row>
    <row r="885" spans="1:5" ht="14.4">
      <c r="A885" s="166"/>
      <c r="B885" s="20"/>
      <c r="C885" s="20"/>
      <c r="D885" s="28"/>
      <c r="E885" s="20"/>
    </row>
    <row r="886" spans="1:5" ht="14.4">
      <c r="A886" s="166"/>
      <c r="B886" s="20"/>
      <c r="C886" s="20"/>
      <c r="D886" s="28"/>
      <c r="E886" s="20"/>
    </row>
    <row r="887" spans="1:5" ht="14.4">
      <c r="A887" s="166"/>
      <c r="B887" s="20"/>
      <c r="C887" s="20"/>
      <c r="D887" s="28"/>
      <c r="E887" s="20"/>
    </row>
    <row r="888" spans="1:5" ht="14.4">
      <c r="A888" s="166"/>
      <c r="B888" s="20"/>
      <c r="C888" s="20"/>
      <c r="D888" s="28"/>
      <c r="E888" s="20"/>
    </row>
    <row r="889" spans="1:5" ht="14.4">
      <c r="A889" s="166"/>
      <c r="B889" s="20"/>
      <c r="C889" s="20"/>
      <c r="D889" s="28"/>
      <c r="E889" s="20"/>
    </row>
    <row r="890" spans="1:5" ht="14.4">
      <c r="A890" s="166"/>
      <c r="B890" s="20"/>
      <c r="C890" s="20"/>
      <c r="D890" s="28"/>
      <c r="E890" s="20"/>
    </row>
    <row r="891" spans="1:5" ht="14.4">
      <c r="A891" s="166"/>
      <c r="B891" s="20"/>
      <c r="C891" s="20"/>
      <c r="D891" s="28"/>
      <c r="E891" s="20"/>
    </row>
    <row r="892" spans="1:5" ht="14.4">
      <c r="A892" s="166"/>
      <c r="B892" s="20"/>
      <c r="C892" s="20"/>
      <c r="D892" s="28"/>
      <c r="E892" s="20"/>
    </row>
    <row r="893" spans="1:5" ht="14.4">
      <c r="A893" s="166"/>
      <c r="B893" s="20"/>
      <c r="C893" s="20"/>
      <c r="D893" s="28"/>
      <c r="E893" s="20"/>
    </row>
    <row r="894" spans="1:5" ht="14.4">
      <c r="A894" s="166"/>
      <c r="B894" s="20"/>
      <c r="C894" s="20"/>
      <c r="D894" s="28"/>
      <c r="E894" s="20"/>
    </row>
    <row r="895" spans="1:5" ht="14.4">
      <c r="A895" s="166"/>
      <c r="B895" s="20"/>
      <c r="C895" s="20"/>
      <c r="D895" s="28"/>
      <c r="E895" s="20"/>
    </row>
    <row r="896" spans="1:5" ht="14.4">
      <c r="A896" s="166"/>
      <c r="B896" s="20"/>
      <c r="C896" s="20"/>
      <c r="D896" s="28"/>
      <c r="E896" s="20"/>
    </row>
    <row r="897" spans="1:5" ht="14.4">
      <c r="A897" s="166"/>
      <c r="B897" s="20"/>
      <c r="C897" s="20"/>
      <c r="D897" s="28"/>
      <c r="E897" s="20"/>
    </row>
    <row r="898" spans="1:5" ht="14.4">
      <c r="A898" s="166"/>
      <c r="B898" s="20"/>
      <c r="C898" s="20"/>
      <c r="D898" s="28"/>
      <c r="E898" s="20"/>
    </row>
    <row r="899" spans="1:5" ht="14.4">
      <c r="A899" s="166"/>
      <c r="B899" s="20"/>
      <c r="C899" s="20"/>
      <c r="D899" s="28"/>
      <c r="E899" s="20"/>
    </row>
    <row r="900" spans="1:5" ht="14.4">
      <c r="A900" s="166"/>
      <c r="B900" s="20"/>
      <c r="C900" s="20"/>
      <c r="D900" s="28"/>
      <c r="E900" s="20"/>
    </row>
    <row r="901" spans="1:5" ht="14.4">
      <c r="A901" s="166"/>
      <c r="B901" s="20"/>
      <c r="C901" s="20"/>
      <c r="D901" s="28"/>
      <c r="E901" s="20"/>
    </row>
    <row r="902" spans="1:5" ht="14.4">
      <c r="A902" s="166"/>
      <c r="B902" s="20"/>
      <c r="C902" s="20"/>
      <c r="D902" s="28"/>
      <c r="E902" s="20"/>
    </row>
    <row r="903" spans="1:5" ht="14.4">
      <c r="A903" s="166"/>
      <c r="B903" s="20"/>
      <c r="C903" s="20"/>
      <c r="D903" s="28"/>
      <c r="E903" s="20"/>
    </row>
    <row r="904" spans="1:5" ht="14.4">
      <c r="A904" s="166"/>
      <c r="B904" s="20"/>
      <c r="C904" s="20"/>
      <c r="D904" s="28"/>
      <c r="E904" s="20"/>
    </row>
    <row r="905" spans="1:5" ht="14.4">
      <c r="A905" s="166"/>
      <c r="B905" s="20"/>
      <c r="C905" s="20"/>
      <c r="D905" s="28"/>
      <c r="E905" s="20"/>
    </row>
    <row r="906" spans="1:5" ht="14.4">
      <c r="A906" s="166"/>
      <c r="B906" s="20"/>
      <c r="C906" s="20"/>
      <c r="D906" s="28"/>
      <c r="E906" s="20"/>
    </row>
    <row r="907" spans="1:5" ht="14.4">
      <c r="A907" s="166"/>
      <c r="B907" s="20"/>
      <c r="C907" s="20"/>
      <c r="D907" s="28"/>
      <c r="E907" s="20"/>
    </row>
    <row r="908" spans="1:5" ht="14.4">
      <c r="A908" s="166"/>
      <c r="B908" s="20"/>
      <c r="C908" s="20"/>
      <c r="D908" s="28"/>
      <c r="E908" s="20"/>
    </row>
    <row r="909" spans="1:5" ht="14.4">
      <c r="A909" s="166"/>
      <c r="B909" s="20"/>
      <c r="C909" s="20"/>
      <c r="D909" s="28"/>
      <c r="E909" s="20"/>
    </row>
    <row r="910" spans="1:5" ht="14.4">
      <c r="A910" s="166"/>
      <c r="B910" s="20"/>
      <c r="C910" s="20"/>
      <c r="D910" s="28"/>
      <c r="E910" s="20"/>
    </row>
    <row r="911" spans="1:5" ht="14.4">
      <c r="A911" s="166"/>
      <c r="B911" s="20"/>
      <c r="C911" s="20"/>
      <c r="D911" s="28"/>
      <c r="E911" s="20"/>
    </row>
    <row r="912" spans="1:5" ht="14.4">
      <c r="A912" s="166"/>
      <c r="B912" s="20"/>
      <c r="C912" s="20"/>
      <c r="D912" s="28"/>
      <c r="E912" s="20"/>
    </row>
    <row r="913" spans="1:5" ht="14.4">
      <c r="A913" s="166"/>
      <c r="B913" s="20"/>
      <c r="C913" s="20"/>
      <c r="D913" s="28"/>
      <c r="E913" s="20"/>
    </row>
    <row r="914" spans="1:5" ht="14.4">
      <c r="A914" s="166"/>
      <c r="B914" s="20"/>
      <c r="C914" s="20"/>
      <c r="D914" s="28"/>
      <c r="E914" s="20"/>
    </row>
    <row r="915" spans="1:5" ht="14.4">
      <c r="A915" s="166"/>
      <c r="B915" s="20"/>
      <c r="C915" s="20"/>
      <c r="D915" s="28"/>
      <c r="E915" s="20"/>
    </row>
    <row r="916" spans="1:5" ht="14.4">
      <c r="A916" s="166"/>
      <c r="B916" s="20"/>
      <c r="C916" s="20"/>
      <c r="D916" s="28"/>
      <c r="E916" s="20"/>
    </row>
    <row r="917" spans="1:5" ht="14.4">
      <c r="A917" s="166"/>
      <c r="B917" s="20"/>
      <c r="C917" s="20"/>
      <c r="D917" s="28"/>
      <c r="E917" s="20"/>
    </row>
    <row r="918" spans="1:5" ht="14.4">
      <c r="A918" s="166"/>
      <c r="B918" s="20"/>
      <c r="C918" s="20"/>
      <c r="D918" s="28"/>
      <c r="E918" s="20"/>
    </row>
    <row r="919" spans="1:5" ht="14.4">
      <c r="A919" s="166"/>
      <c r="B919" s="20"/>
      <c r="C919" s="20"/>
      <c r="D919" s="28"/>
      <c r="E919" s="20"/>
    </row>
    <row r="920" spans="1:5" ht="14.4">
      <c r="A920" s="166"/>
      <c r="B920" s="20"/>
      <c r="C920" s="20"/>
      <c r="D920" s="28"/>
      <c r="E920" s="20"/>
    </row>
    <row r="921" spans="1:5" ht="14.4">
      <c r="A921" s="166"/>
      <c r="B921" s="20"/>
      <c r="C921" s="20"/>
      <c r="D921" s="28"/>
      <c r="E921" s="20"/>
    </row>
    <row r="922" spans="1:5" ht="14.4">
      <c r="A922" s="166"/>
      <c r="B922" s="20"/>
      <c r="C922" s="20"/>
      <c r="D922" s="28"/>
      <c r="E922" s="20"/>
    </row>
    <row r="923" spans="1:5" ht="14.4">
      <c r="A923" s="166"/>
      <c r="B923" s="20"/>
      <c r="C923" s="20"/>
      <c r="D923" s="28"/>
      <c r="E923" s="20"/>
    </row>
    <row r="924" spans="1:5" ht="14.4">
      <c r="A924" s="166"/>
      <c r="B924" s="20"/>
      <c r="C924" s="20"/>
      <c r="D924" s="28"/>
      <c r="E924" s="20"/>
    </row>
    <row r="925" spans="1:5" ht="14.4">
      <c r="A925" s="166"/>
      <c r="B925" s="20"/>
      <c r="C925" s="20"/>
      <c r="D925" s="28"/>
      <c r="E925" s="20"/>
    </row>
    <row r="926" spans="1:5" ht="14.4">
      <c r="A926" s="166"/>
      <c r="B926" s="20"/>
      <c r="C926" s="20"/>
      <c r="D926" s="28"/>
      <c r="E926" s="20"/>
    </row>
    <row r="927" spans="1:5" ht="14.4">
      <c r="A927" s="166"/>
      <c r="B927" s="20"/>
      <c r="C927" s="20"/>
      <c r="D927" s="28"/>
      <c r="E927" s="20"/>
    </row>
    <row r="928" spans="1:5" ht="14.4">
      <c r="A928" s="166"/>
      <c r="B928" s="20"/>
      <c r="C928" s="20"/>
      <c r="D928" s="28"/>
      <c r="E928" s="20"/>
    </row>
    <row r="929" spans="1:5" ht="14.4">
      <c r="A929" s="166"/>
      <c r="B929" s="20"/>
      <c r="C929" s="20"/>
      <c r="D929" s="28"/>
      <c r="E929" s="20"/>
    </row>
    <row r="930" spans="1:5" ht="14.4">
      <c r="A930" s="166"/>
      <c r="B930" s="20"/>
      <c r="C930" s="20"/>
      <c r="D930" s="28"/>
      <c r="E930" s="20"/>
    </row>
    <row r="931" spans="1:5" ht="14.4">
      <c r="A931" s="166"/>
      <c r="B931" s="20"/>
      <c r="C931" s="20"/>
      <c r="D931" s="28"/>
      <c r="E931" s="20"/>
    </row>
    <row r="932" spans="1:5" ht="14.4">
      <c r="A932" s="166"/>
      <c r="B932" s="20"/>
      <c r="C932" s="20"/>
      <c r="D932" s="28"/>
      <c r="E932" s="20"/>
    </row>
    <row r="933" spans="1:5" ht="14.4">
      <c r="A933" s="166"/>
      <c r="B933" s="20"/>
      <c r="C933" s="20"/>
      <c r="D933" s="28"/>
      <c r="E933" s="20"/>
    </row>
    <row r="934" spans="1:5" ht="14.4">
      <c r="A934" s="166"/>
      <c r="B934" s="20"/>
      <c r="C934" s="20"/>
      <c r="D934" s="28"/>
      <c r="E934" s="20"/>
    </row>
    <row r="935" spans="1:5" ht="14.4">
      <c r="A935" s="166"/>
      <c r="B935" s="20"/>
      <c r="C935" s="20"/>
      <c r="D935" s="28"/>
      <c r="E935" s="20"/>
    </row>
    <row r="936" spans="1:5" ht="14.4">
      <c r="A936" s="166"/>
      <c r="B936" s="20"/>
      <c r="C936" s="20"/>
      <c r="D936" s="28"/>
      <c r="E936" s="20"/>
    </row>
    <row r="937" spans="1:5" ht="14.4">
      <c r="A937" s="166"/>
      <c r="B937" s="20"/>
      <c r="C937" s="20"/>
      <c r="D937" s="28"/>
      <c r="E937" s="20"/>
    </row>
    <row r="938" spans="1:5" ht="14.4">
      <c r="A938" s="166"/>
      <c r="B938" s="20"/>
      <c r="C938" s="20"/>
      <c r="D938" s="28"/>
      <c r="E938" s="20"/>
    </row>
    <row r="939" spans="1:5" ht="14.4">
      <c r="A939" s="166"/>
      <c r="B939" s="20"/>
      <c r="C939" s="20"/>
      <c r="D939" s="28"/>
      <c r="E939" s="20"/>
    </row>
    <row r="940" spans="1:5" ht="14.4">
      <c r="A940" s="166"/>
      <c r="B940" s="20"/>
      <c r="C940" s="20"/>
      <c r="D940" s="28"/>
      <c r="E940" s="20"/>
    </row>
    <row r="941" spans="1:5" ht="14.4">
      <c r="A941" s="166"/>
      <c r="B941" s="20"/>
      <c r="C941" s="20"/>
      <c r="D941" s="28"/>
      <c r="E941" s="20"/>
    </row>
    <row r="942" spans="1:5" ht="14.4">
      <c r="A942" s="166"/>
      <c r="B942" s="20"/>
      <c r="C942" s="20"/>
      <c r="D942" s="28"/>
      <c r="E942" s="20"/>
    </row>
    <row r="943" spans="1:5" ht="14.4">
      <c r="A943" s="166"/>
      <c r="B943" s="20"/>
      <c r="C943" s="20"/>
      <c r="D943" s="28"/>
      <c r="E943" s="20"/>
    </row>
    <row r="944" spans="1:5" ht="14.4">
      <c r="A944" s="166"/>
      <c r="B944" s="20"/>
      <c r="C944" s="20"/>
      <c r="D944" s="28"/>
      <c r="E944" s="20"/>
    </row>
    <row r="945" spans="1:5" ht="14.4">
      <c r="A945" s="166"/>
      <c r="B945" s="20"/>
      <c r="C945" s="20"/>
      <c r="D945" s="28"/>
      <c r="E945" s="20"/>
    </row>
    <row r="946" spans="1:5" ht="14.4">
      <c r="A946" s="166"/>
      <c r="B946" s="20"/>
      <c r="C946" s="20"/>
      <c r="D946" s="28"/>
      <c r="E946" s="20"/>
    </row>
    <row r="947" spans="1:5" ht="14.4">
      <c r="A947" s="166"/>
      <c r="B947" s="20"/>
      <c r="C947" s="20"/>
      <c r="D947" s="28"/>
      <c r="E947" s="20"/>
    </row>
    <row r="948" spans="1:5" ht="14.4">
      <c r="A948" s="166"/>
      <c r="B948" s="20"/>
      <c r="C948" s="20"/>
      <c r="D948" s="28"/>
      <c r="E948" s="20"/>
    </row>
    <row r="949" spans="1:5" ht="14.4">
      <c r="A949" s="166"/>
      <c r="B949" s="20"/>
      <c r="C949" s="20"/>
      <c r="D949" s="28"/>
      <c r="E949" s="20"/>
    </row>
    <row r="950" spans="1:5" ht="14.4">
      <c r="A950" s="166"/>
      <c r="B950" s="20"/>
      <c r="C950" s="20"/>
      <c r="D950" s="28"/>
      <c r="E950" s="20"/>
    </row>
    <row r="951" spans="1:5" ht="14.4">
      <c r="A951" s="166"/>
      <c r="B951" s="20"/>
      <c r="C951" s="20"/>
      <c r="D951" s="28"/>
      <c r="E951" s="20"/>
    </row>
    <row r="952" spans="1:5" ht="14.4">
      <c r="A952" s="166"/>
      <c r="B952" s="20"/>
      <c r="C952" s="20"/>
      <c r="D952" s="28"/>
      <c r="E952" s="20"/>
    </row>
    <row r="953" spans="1:5" ht="14.4">
      <c r="A953" s="166"/>
      <c r="B953" s="20"/>
      <c r="C953" s="20"/>
      <c r="D953" s="28"/>
      <c r="E953" s="20"/>
    </row>
    <row r="954" spans="1:5" ht="14.4">
      <c r="A954" s="166"/>
      <c r="B954" s="20"/>
      <c r="C954" s="20"/>
      <c r="D954" s="28"/>
      <c r="E954" s="20"/>
    </row>
    <row r="955" spans="1:5" ht="14.4">
      <c r="A955" s="166"/>
      <c r="B955" s="20"/>
      <c r="C955" s="20"/>
      <c r="D955" s="28"/>
      <c r="E955" s="20"/>
    </row>
    <row r="956" spans="1:5" ht="14.4">
      <c r="A956" s="166"/>
      <c r="B956" s="20"/>
      <c r="C956" s="20"/>
      <c r="D956" s="28"/>
      <c r="E956" s="20"/>
    </row>
    <row r="957" spans="1:5" ht="14.4">
      <c r="A957" s="166"/>
      <c r="B957" s="20"/>
      <c r="C957" s="20"/>
      <c r="D957" s="28"/>
      <c r="E957" s="20"/>
    </row>
    <row r="958" spans="1:5" ht="14.4">
      <c r="A958" s="166"/>
      <c r="B958" s="20"/>
      <c r="C958" s="20"/>
      <c r="D958" s="28"/>
      <c r="E958" s="20"/>
    </row>
    <row r="959" spans="1:5" ht="14.4">
      <c r="A959" s="166"/>
      <c r="B959" s="20"/>
      <c r="C959" s="20"/>
      <c r="D959" s="28"/>
      <c r="E959" s="20"/>
    </row>
    <row r="960" spans="1:5" ht="14.4">
      <c r="A960" s="166"/>
      <c r="B960" s="20"/>
      <c r="C960" s="20"/>
      <c r="D960" s="28"/>
      <c r="E960" s="20"/>
    </row>
    <row r="961" spans="1:5" ht="14.4">
      <c r="A961" s="166"/>
      <c r="B961" s="20"/>
      <c r="C961" s="20"/>
      <c r="D961" s="28"/>
      <c r="E961" s="20"/>
    </row>
    <row r="962" spans="1:5" ht="14.4">
      <c r="A962" s="166"/>
      <c r="B962" s="20"/>
      <c r="C962" s="20"/>
      <c r="D962" s="28"/>
      <c r="E962" s="20"/>
    </row>
    <row r="963" spans="1:5" ht="14.4">
      <c r="A963" s="166"/>
      <c r="B963" s="20"/>
      <c r="C963" s="20"/>
      <c r="D963" s="28"/>
      <c r="E963" s="20"/>
    </row>
    <row r="964" spans="1:5" ht="14.4">
      <c r="A964" s="166"/>
      <c r="B964" s="20"/>
      <c r="C964" s="20"/>
      <c r="D964" s="28"/>
      <c r="E964" s="20"/>
    </row>
    <row r="965" spans="1:5" ht="14.4">
      <c r="A965" s="166"/>
      <c r="B965" s="20"/>
      <c r="C965" s="20"/>
      <c r="D965" s="28"/>
      <c r="E965" s="20"/>
    </row>
    <row r="966" spans="1:5" ht="14.4">
      <c r="A966" s="166"/>
      <c r="B966" s="20"/>
      <c r="C966" s="20"/>
      <c r="D966" s="28"/>
      <c r="E966" s="20"/>
    </row>
    <row r="967" spans="1:5" ht="14.4">
      <c r="A967" s="166"/>
      <c r="B967" s="20"/>
      <c r="C967" s="20"/>
      <c r="D967" s="28"/>
      <c r="E967" s="20"/>
    </row>
    <row r="968" spans="1:5" ht="14.4">
      <c r="A968" s="166"/>
      <c r="B968" s="20"/>
      <c r="C968" s="20"/>
      <c r="D968" s="28"/>
      <c r="E968" s="20"/>
    </row>
    <row r="969" spans="1:5" ht="14.4">
      <c r="A969" s="166"/>
      <c r="B969" s="20"/>
      <c r="C969" s="20"/>
      <c r="D969" s="28"/>
      <c r="E969" s="20"/>
    </row>
    <row r="970" spans="1:5" ht="14.4">
      <c r="A970" s="166"/>
      <c r="B970" s="20"/>
      <c r="C970" s="20"/>
      <c r="D970" s="28"/>
      <c r="E970" s="20"/>
    </row>
    <row r="971" spans="1:5" ht="14.4">
      <c r="A971" s="166"/>
      <c r="B971" s="20"/>
      <c r="C971" s="20"/>
      <c r="D971" s="28"/>
      <c r="E971" s="20"/>
    </row>
    <row r="972" spans="1:5" ht="14.4">
      <c r="A972" s="166"/>
      <c r="B972" s="20"/>
      <c r="C972" s="20"/>
      <c r="D972" s="28"/>
      <c r="E972" s="20"/>
    </row>
    <row r="973" spans="1:5" ht="14.4">
      <c r="A973" s="166"/>
      <c r="B973" s="20"/>
      <c r="C973" s="20"/>
      <c r="D973" s="28"/>
      <c r="E973" s="20"/>
    </row>
    <row r="974" spans="1:5" ht="14.4">
      <c r="A974" s="166"/>
      <c r="B974" s="20"/>
      <c r="C974" s="20"/>
      <c r="D974" s="28"/>
      <c r="E974" s="20"/>
    </row>
    <row r="975" spans="1:5" ht="14.4">
      <c r="A975" s="166"/>
      <c r="B975" s="20"/>
      <c r="C975" s="20"/>
      <c r="D975" s="28"/>
      <c r="E975" s="20"/>
    </row>
    <row r="976" spans="1:5" ht="14.4">
      <c r="A976" s="166"/>
      <c r="B976" s="20"/>
      <c r="C976" s="20"/>
      <c r="D976" s="28"/>
      <c r="E976" s="20"/>
    </row>
    <row r="977" spans="1:5" ht="14.4">
      <c r="A977" s="166"/>
      <c r="B977" s="20"/>
      <c r="C977" s="20"/>
      <c r="D977" s="28"/>
      <c r="E977" s="20"/>
    </row>
    <row r="978" spans="1:5" ht="14.4">
      <c r="A978" s="166"/>
      <c r="B978" s="20"/>
      <c r="C978" s="20"/>
      <c r="D978" s="28"/>
      <c r="E978" s="20"/>
    </row>
    <row r="979" spans="1:5" ht="14.4">
      <c r="A979" s="166"/>
      <c r="B979" s="20"/>
      <c r="C979" s="20"/>
      <c r="D979" s="28"/>
      <c r="E979" s="20"/>
    </row>
    <row r="980" spans="1:5" ht="14.4">
      <c r="A980" s="166"/>
      <c r="B980" s="20"/>
      <c r="C980" s="20"/>
      <c r="D980" s="28"/>
      <c r="E980" s="20"/>
    </row>
    <row r="981" spans="1:5" ht="14.4">
      <c r="A981" s="166"/>
      <c r="B981" s="20"/>
      <c r="C981" s="20"/>
      <c r="D981" s="28"/>
      <c r="E981" s="20"/>
    </row>
    <row r="982" spans="1:5" ht="14.4">
      <c r="A982" s="166"/>
      <c r="B982" s="20"/>
      <c r="C982" s="20"/>
      <c r="D982" s="28"/>
      <c r="E982" s="20"/>
    </row>
    <row r="983" spans="1:5" ht="14.4">
      <c r="A983" s="166"/>
      <c r="B983" s="20"/>
      <c r="C983" s="20"/>
      <c r="D983" s="28"/>
      <c r="E983" s="20"/>
    </row>
    <row r="984" spans="1:5" ht="14.4">
      <c r="A984" s="166"/>
      <c r="B984" s="20"/>
      <c r="C984" s="20"/>
      <c r="D984" s="28"/>
      <c r="E984" s="20"/>
    </row>
    <row r="985" spans="1:5" ht="14.4">
      <c r="A985" s="166"/>
      <c r="B985" s="20"/>
      <c r="C985" s="20"/>
      <c r="D985" s="28"/>
      <c r="E985" s="20"/>
    </row>
    <row r="986" spans="1:5" ht="14.4">
      <c r="A986" s="166"/>
      <c r="B986" s="20"/>
      <c r="C986" s="20"/>
      <c r="D986" s="28"/>
      <c r="E986" s="20"/>
    </row>
    <row r="987" spans="1:5" ht="14.4">
      <c r="A987" s="166"/>
      <c r="B987" s="20"/>
      <c r="C987" s="20"/>
      <c r="D987" s="28"/>
      <c r="E987" s="20"/>
    </row>
    <row r="988" spans="1:5" ht="14.4">
      <c r="A988" s="166"/>
      <c r="B988" s="20"/>
      <c r="C988" s="20"/>
      <c r="D988" s="28"/>
      <c r="E988" s="20"/>
    </row>
    <row r="989" spans="1:5" ht="14.4">
      <c r="A989" s="166"/>
      <c r="B989" s="20"/>
      <c r="C989" s="20"/>
      <c r="D989" s="28"/>
      <c r="E989" s="20"/>
    </row>
    <row r="990" spans="1:5" ht="14.4">
      <c r="A990" s="166"/>
      <c r="B990" s="20"/>
      <c r="C990" s="20"/>
      <c r="D990" s="28"/>
      <c r="E990" s="20"/>
    </row>
    <row r="991" spans="1:5" ht="14.4">
      <c r="A991" s="166"/>
      <c r="B991" s="20"/>
      <c r="C991" s="20"/>
      <c r="D991" s="28"/>
      <c r="E991" s="20"/>
    </row>
    <row r="992" spans="1:5" ht="14.4">
      <c r="A992" s="166"/>
      <c r="B992" s="20"/>
      <c r="C992" s="20"/>
      <c r="D992" s="28"/>
      <c r="E992" s="20"/>
    </row>
    <row r="993" spans="1:5" ht="14.4">
      <c r="A993" s="166"/>
      <c r="B993" s="20"/>
      <c r="C993" s="20"/>
      <c r="D993" s="28"/>
      <c r="E993" s="20"/>
    </row>
    <row r="994" spans="1:5" ht="14.4">
      <c r="A994" s="166"/>
      <c r="B994" s="20"/>
      <c r="C994" s="20"/>
      <c r="D994" s="28"/>
      <c r="E994" s="20"/>
    </row>
    <row r="995" spans="1:5" ht="14.4">
      <c r="A995" s="166"/>
      <c r="B995" s="20"/>
      <c r="C995" s="20"/>
      <c r="D995" s="28"/>
      <c r="E995" s="20"/>
    </row>
    <row r="996" spans="1:5" ht="14.4">
      <c r="A996" s="166"/>
      <c r="B996" s="20"/>
      <c r="C996" s="20"/>
      <c r="D996" s="28"/>
      <c r="E996" s="20"/>
    </row>
    <row r="997" spans="1:5" ht="14.4">
      <c r="A997" s="166"/>
      <c r="B997" s="20"/>
      <c r="C997" s="20"/>
      <c r="D997" s="28"/>
      <c r="E997" s="20"/>
    </row>
    <row r="998" spans="1:5" ht="14.4">
      <c r="A998" s="166"/>
      <c r="B998" s="20"/>
      <c r="C998" s="20"/>
      <c r="D998" s="28"/>
      <c r="E998" s="20"/>
    </row>
    <row r="999" spans="1:5" ht="14.4">
      <c r="A999" s="166"/>
      <c r="B999" s="20"/>
      <c r="C999" s="20"/>
      <c r="D999" s="28"/>
      <c r="E999" s="20"/>
    </row>
    <row r="1000" spans="1:5" ht="14.4">
      <c r="A1000" s="166"/>
      <c r="B1000" s="20"/>
      <c r="C1000" s="20"/>
      <c r="D1000" s="28"/>
      <c r="E1000" s="20"/>
    </row>
    <row r="1001" spans="1:5" ht="14.4">
      <c r="A1001" s="166"/>
      <c r="B1001" s="20"/>
      <c r="C1001" s="20"/>
      <c r="D1001" s="28"/>
      <c r="E1001" s="20"/>
    </row>
    <row r="1002" spans="1:5" ht="14.4">
      <c r="A1002" s="166"/>
      <c r="B1002" s="20"/>
      <c r="C1002" s="20"/>
      <c r="D1002" s="28"/>
      <c r="E1002" s="20"/>
    </row>
    <row r="1003" spans="1:5" ht="14.4">
      <c r="A1003" s="166"/>
      <c r="B1003" s="20"/>
      <c r="C1003" s="20"/>
      <c r="D1003" s="28"/>
      <c r="E1003" s="20"/>
    </row>
    <row r="1004" spans="1:5" ht="14.4">
      <c r="A1004" s="166"/>
      <c r="B1004" s="20"/>
      <c r="C1004" s="20"/>
      <c r="D1004" s="28"/>
      <c r="E1004" s="20"/>
    </row>
    <row r="1005" spans="1:5" ht="14.4">
      <c r="A1005" s="166"/>
      <c r="B1005" s="20"/>
      <c r="C1005" s="20"/>
      <c r="D1005" s="28"/>
      <c r="E1005" s="20"/>
    </row>
    <row r="1006" spans="1:5" ht="14.4">
      <c r="A1006" s="166"/>
      <c r="B1006" s="20"/>
      <c r="C1006" s="20"/>
      <c r="D1006" s="28"/>
      <c r="E1006" s="20"/>
    </row>
    <row r="1007" spans="1:5" ht="14.4">
      <c r="A1007" s="166"/>
      <c r="B1007" s="20"/>
      <c r="C1007" s="20"/>
      <c r="D1007" s="28"/>
      <c r="E1007" s="20"/>
    </row>
    <row r="1008" spans="1:5" ht="14.4">
      <c r="A1008" s="166"/>
      <c r="B1008" s="20"/>
      <c r="C1008" s="20"/>
      <c r="D1008" s="28"/>
      <c r="E1008" s="20"/>
    </row>
    <row r="1009" spans="1:5" ht="14.4">
      <c r="A1009" s="166"/>
      <c r="B1009" s="20"/>
      <c r="C1009" s="20"/>
      <c r="D1009" s="28"/>
      <c r="E1009" s="20"/>
    </row>
    <row r="1010" spans="1:5" ht="14.4">
      <c r="A1010" s="166"/>
      <c r="B1010" s="20"/>
      <c r="C1010" s="20"/>
      <c r="D1010" s="28"/>
      <c r="E1010" s="20"/>
    </row>
    <row r="1011" spans="1:5" ht="14.4">
      <c r="A1011" s="166"/>
      <c r="B1011" s="20"/>
      <c r="C1011" s="20"/>
      <c r="D1011" s="28"/>
      <c r="E1011" s="20"/>
    </row>
    <row r="1012" spans="1:5" ht="14.4">
      <c r="A1012" s="166"/>
      <c r="B1012" s="20"/>
      <c r="C1012" s="20"/>
      <c r="D1012" s="28"/>
      <c r="E1012" s="20"/>
    </row>
    <row r="1013" spans="1:5" ht="14.4">
      <c r="A1013" s="166"/>
      <c r="B1013" s="20"/>
      <c r="C1013" s="20"/>
      <c r="D1013" s="28"/>
      <c r="E1013" s="20"/>
    </row>
    <row r="1014" spans="1:5" ht="14.4">
      <c r="A1014" s="166"/>
      <c r="B1014" s="20"/>
      <c r="C1014" s="20"/>
      <c r="D1014" s="28"/>
      <c r="E1014" s="20"/>
    </row>
    <row r="1015" spans="1:5" ht="14.4">
      <c r="A1015" s="166"/>
      <c r="B1015" s="20"/>
      <c r="C1015" s="20"/>
      <c r="D1015" s="28"/>
      <c r="E1015" s="20"/>
    </row>
    <row r="1016" spans="1:5" ht="14.4">
      <c r="A1016" s="166"/>
      <c r="B1016" s="20"/>
      <c r="C1016" s="20"/>
      <c r="D1016" s="28"/>
      <c r="E1016" s="20"/>
    </row>
    <row r="1017" spans="1:5" ht="14.4">
      <c r="A1017" s="166"/>
      <c r="B1017" s="20"/>
      <c r="C1017" s="20"/>
      <c r="D1017" s="28"/>
      <c r="E1017" s="20"/>
    </row>
    <row r="1018" spans="1:5" ht="14.4">
      <c r="A1018" s="166"/>
      <c r="B1018" s="20"/>
      <c r="C1018" s="20"/>
      <c r="D1018" s="28"/>
      <c r="E1018" s="20"/>
    </row>
    <row r="1019" spans="1:5" ht="14.4">
      <c r="A1019" s="166"/>
      <c r="B1019" s="20"/>
      <c r="C1019" s="20"/>
      <c r="D1019" s="28"/>
      <c r="E1019" s="20"/>
    </row>
    <row r="1020" spans="1:5" ht="14.4">
      <c r="A1020" s="166"/>
      <c r="B1020" s="20"/>
      <c r="C1020" s="20"/>
      <c r="D1020" s="28"/>
      <c r="E1020" s="20"/>
    </row>
    <row r="1021" spans="1:5" ht="14.4">
      <c r="A1021" s="166"/>
      <c r="B1021" s="20"/>
      <c r="C1021" s="20"/>
      <c r="D1021" s="28"/>
      <c r="E1021" s="20"/>
    </row>
    <row r="1022" spans="1:5" ht="14.4">
      <c r="A1022" s="166"/>
      <c r="B1022" s="20"/>
      <c r="C1022" s="20"/>
      <c r="D1022" s="28"/>
      <c r="E1022" s="20"/>
    </row>
    <row r="1023" spans="1:5" ht="14.4">
      <c r="A1023" s="166"/>
      <c r="B1023" s="20"/>
      <c r="C1023" s="20"/>
      <c r="D1023" s="28"/>
      <c r="E1023" s="20"/>
    </row>
    <row r="1024" spans="1:5" ht="14.4">
      <c r="A1024" s="166"/>
      <c r="B1024" s="20"/>
      <c r="C1024" s="20"/>
      <c r="D1024" s="28"/>
      <c r="E1024" s="20"/>
    </row>
    <row r="1025" spans="1:5" ht="14.4">
      <c r="A1025" s="166"/>
      <c r="B1025" s="20"/>
      <c r="C1025" s="20"/>
      <c r="D1025" s="28"/>
      <c r="E1025" s="20"/>
    </row>
    <row r="1026" spans="1:5" ht="14.4">
      <c r="A1026" s="166"/>
      <c r="B1026" s="20"/>
      <c r="C1026" s="20"/>
      <c r="D1026" s="28"/>
      <c r="E1026" s="20"/>
    </row>
    <row r="1027" spans="1:5" ht="14.4">
      <c r="A1027" s="166"/>
      <c r="B1027" s="20"/>
      <c r="C1027" s="20"/>
      <c r="D1027" s="28"/>
      <c r="E1027" s="20"/>
    </row>
    <row r="1028" spans="1:5" ht="14.4">
      <c r="A1028" s="166"/>
      <c r="B1028" s="20"/>
      <c r="C1028" s="20"/>
      <c r="D1028" s="28"/>
      <c r="E1028" s="20"/>
    </row>
    <row r="1029" spans="1:5" ht="14.4">
      <c r="A1029" s="166"/>
      <c r="B1029" s="20"/>
      <c r="C1029" s="20"/>
      <c r="D1029" s="28"/>
      <c r="E1029" s="20"/>
    </row>
    <row r="1030" spans="1:5" ht="14.4">
      <c r="A1030" s="166"/>
      <c r="B1030" s="20"/>
      <c r="C1030" s="20"/>
      <c r="D1030" s="28"/>
      <c r="E1030" s="20"/>
    </row>
    <row r="1031" spans="1:5" ht="14.4">
      <c r="A1031" s="166"/>
      <c r="B1031" s="20"/>
      <c r="C1031" s="20"/>
      <c r="D1031" s="28"/>
      <c r="E1031" s="20"/>
    </row>
    <row r="1032" spans="1:5" ht="14.4">
      <c r="A1032" s="166"/>
      <c r="B1032" s="20"/>
      <c r="C1032" s="20"/>
      <c r="D1032" s="28"/>
      <c r="E1032" s="20"/>
    </row>
    <row r="1033" spans="1:5" ht="14.4">
      <c r="A1033" s="166"/>
      <c r="B1033" s="20"/>
      <c r="C1033" s="20"/>
      <c r="D1033" s="28"/>
      <c r="E1033" s="20"/>
    </row>
    <row r="1034" spans="1:5" ht="14.4">
      <c r="A1034" s="166"/>
      <c r="B1034" s="20"/>
      <c r="C1034" s="20"/>
      <c r="D1034" s="28"/>
      <c r="E1034" s="20"/>
    </row>
    <row r="1035" spans="1:5" ht="14.4">
      <c r="A1035" s="166"/>
      <c r="B1035" s="20"/>
      <c r="C1035" s="20"/>
      <c r="D1035" s="28"/>
      <c r="E1035" s="20"/>
    </row>
    <row r="1036" spans="1:5" ht="14.4">
      <c r="A1036" s="166"/>
      <c r="B1036" s="20"/>
      <c r="C1036" s="20"/>
      <c r="D1036" s="28"/>
      <c r="E1036" s="20"/>
    </row>
    <row r="1037" spans="1:5" ht="14.4">
      <c r="A1037" s="166"/>
      <c r="B1037" s="20"/>
      <c r="C1037" s="20"/>
      <c r="D1037" s="28"/>
      <c r="E1037" s="20"/>
    </row>
    <row r="1038" spans="1:5" ht="14.4">
      <c r="A1038" s="166"/>
      <c r="B1038" s="20"/>
      <c r="C1038" s="20"/>
      <c r="D1038" s="28"/>
      <c r="E1038" s="20"/>
    </row>
    <row r="1039" spans="1:5" ht="14.4">
      <c r="A1039" s="166"/>
      <c r="B1039" s="20"/>
      <c r="C1039" s="20"/>
      <c r="D1039" s="28"/>
      <c r="E1039" s="20"/>
    </row>
    <row r="1040" spans="1:5" ht="14.4">
      <c r="A1040" s="166"/>
      <c r="B1040" s="20"/>
      <c r="C1040" s="20"/>
      <c r="D1040" s="28"/>
      <c r="E1040" s="20"/>
    </row>
    <row r="1041" spans="1:5" ht="14.4">
      <c r="A1041" s="166"/>
      <c r="B1041" s="20"/>
      <c r="C1041" s="20"/>
      <c r="D1041" s="28"/>
      <c r="E1041" s="20"/>
    </row>
    <row r="1042" spans="1:5" ht="14.4">
      <c r="A1042" s="166"/>
      <c r="B1042" s="20"/>
      <c r="C1042" s="20"/>
      <c r="D1042" s="28"/>
      <c r="E1042" s="20"/>
    </row>
    <row r="1043" spans="1:5" ht="14.4">
      <c r="A1043" s="166"/>
      <c r="B1043" s="20"/>
      <c r="C1043" s="20"/>
      <c r="D1043" s="28"/>
      <c r="E1043" s="20"/>
    </row>
    <row r="1044" spans="1:5" ht="14.4">
      <c r="A1044" s="166"/>
      <c r="B1044" s="20"/>
      <c r="C1044" s="20"/>
      <c r="D1044" s="28"/>
      <c r="E1044" s="20"/>
    </row>
    <row r="1045" spans="1:5" ht="14.4">
      <c r="A1045" s="166"/>
      <c r="B1045" s="20"/>
      <c r="C1045" s="20"/>
      <c r="D1045" s="28"/>
      <c r="E1045" s="20"/>
    </row>
    <row r="1046" spans="1:5" ht="14.4">
      <c r="A1046" s="166"/>
      <c r="B1046" s="20"/>
      <c r="C1046" s="20"/>
      <c r="D1046" s="28"/>
      <c r="E1046" s="20"/>
    </row>
    <row r="1047" spans="1:5" ht="14.4">
      <c r="A1047" s="166"/>
      <c r="B1047" s="20"/>
      <c r="C1047" s="20"/>
      <c r="D1047" s="28"/>
      <c r="E1047" s="20"/>
    </row>
    <row r="1048" spans="1:5" ht="14.4">
      <c r="A1048" s="166"/>
      <c r="B1048" s="20"/>
      <c r="C1048" s="20"/>
      <c r="D1048" s="28"/>
      <c r="E1048" s="20"/>
    </row>
    <row r="1049" spans="1:5" ht="14.4">
      <c r="A1049" s="166"/>
      <c r="B1049" s="20"/>
      <c r="C1049" s="20"/>
      <c r="D1049" s="28"/>
      <c r="E1049" s="20"/>
    </row>
    <row r="1050" spans="1:5" ht="14.4">
      <c r="A1050" s="166"/>
      <c r="B1050" s="20"/>
      <c r="C1050" s="20"/>
      <c r="D1050" s="28"/>
      <c r="E1050" s="20"/>
    </row>
    <row r="1051" spans="1:5" ht="14.4">
      <c r="A1051" s="166"/>
      <c r="B1051" s="20"/>
      <c r="C1051" s="20"/>
      <c r="D1051" s="28"/>
      <c r="E1051" s="20"/>
    </row>
    <row r="1052" spans="1:5" ht="14.4">
      <c r="A1052" s="166"/>
      <c r="B1052" s="20"/>
      <c r="C1052" s="20"/>
      <c r="D1052" s="28"/>
      <c r="E1052" s="20"/>
    </row>
    <row r="1053" spans="1:5" ht="14.4">
      <c r="A1053" s="166"/>
      <c r="B1053" s="20"/>
      <c r="C1053" s="20"/>
      <c r="D1053" s="28"/>
      <c r="E1053" s="20"/>
    </row>
    <row r="1054" spans="1:5" ht="14.4">
      <c r="A1054" s="166"/>
      <c r="B1054" s="20"/>
      <c r="C1054" s="20"/>
      <c r="D1054" s="28"/>
      <c r="E1054" s="20"/>
    </row>
    <row r="1055" spans="1:5" ht="14.4">
      <c r="A1055" s="166"/>
      <c r="B1055" s="20"/>
      <c r="C1055" s="20"/>
      <c r="D1055" s="28"/>
      <c r="E1055" s="20"/>
    </row>
    <row r="1056" spans="1:5" ht="14.4">
      <c r="A1056" s="166"/>
      <c r="B1056" s="20"/>
      <c r="C1056" s="20"/>
      <c r="D1056" s="28"/>
      <c r="E1056" s="20"/>
    </row>
    <row r="1057" spans="1:5" ht="14.4">
      <c r="A1057" s="166"/>
      <c r="B1057" s="20"/>
      <c r="C1057" s="20"/>
      <c r="D1057" s="28"/>
      <c r="E1057" s="20"/>
    </row>
    <row r="1058" spans="1:5" ht="14.4">
      <c r="A1058" s="166"/>
      <c r="B1058" s="20"/>
      <c r="C1058" s="20"/>
      <c r="D1058" s="28"/>
      <c r="E1058" s="20"/>
    </row>
    <row r="1059" spans="1:5" ht="14.4">
      <c r="A1059" s="166"/>
      <c r="B1059" s="20"/>
      <c r="C1059" s="20"/>
      <c r="D1059" s="28"/>
      <c r="E1059" s="20"/>
    </row>
    <row r="1060" spans="1:5" ht="14.4">
      <c r="A1060" s="166"/>
      <c r="B1060" s="20"/>
      <c r="C1060" s="20"/>
      <c r="D1060" s="28"/>
      <c r="E1060" s="20"/>
    </row>
    <row r="1061" spans="1:5" ht="14.4">
      <c r="A1061" s="166"/>
      <c r="B1061" s="20"/>
      <c r="C1061" s="20"/>
      <c r="D1061" s="28"/>
      <c r="E1061" s="20"/>
    </row>
    <row r="1062" spans="1:5" ht="14.4">
      <c r="A1062" s="166"/>
      <c r="B1062" s="20"/>
      <c r="C1062" s="20"/>
      <c r="D1062" s="28"/>
      <c r="E1062" s="20"/>
    </row>
    <row r="1063" spans="1:5" ht="14.4">
      <c r="A1063" s="166"/>
      <c r="B1063" s="20"/>
      <c r="C1063" s="20"/>
      <c r="D1063" s="28"/>
      <c r="E1063" s="20"/>
    </row>
    <row r="1064" spans="1:5" ht="14.4">
      <c r="A1064" s="166"/>
      <c r="B1064" s="20"/>
      <c r="C1064" s="20"/>
      <c r="D1064" s="28"/>
      <c r="E1064" s="20"/>
    </row>
    <row r="1065" spans="1:5" ht="14.4">
      <c r="A1065" s="166"/>
      <c r="B1065" s="20"/>
      <c r="C1065" s="20"/>
      <c r="D1065" s="28"/>
      <c r="E1065" s="20"/>
    </row>
    <row r="1066" spans="1:5" ht="14.4">
      <c r="A1066" s="166"/>
      <c r="B1066" s="20"/>
      <c r="C1066" s="20"/>
      <c r="D1066" s="28"/>
      <c r="E1066" s="20"/>
    </row>
    <row r="1067" spans="1:5" ht="14.4">
      <c r="A1067" s="166"/>
      <c r="B1067" s="20"/>
      <c r="C1067" s="20"/>
      <c r="D1067" s="28"/>
      <c r="E1067" s="20"/>
    </row>
    <row r="1068" spans="1:5" ht="14.4">
      <c r="A1068" s="166"/>
      <c r="B1068" s="20"/>
      <c r="C1068" s="20"/>
      <c r="D1068" s="28"/>
      <c r="E1068" s="20"/>
    </row>
    <row r="1069" spans="1:5" ht="14.4">
      <c r="A1069" s="166"/>
      <c r="B1069" s="20"/>
      <c r="C1069" s="20"/>
      <c r="D1069" s="28"/>
      <c r="E1069" s="20"/>
    </row>
    <row r="1070" spans="1:5" ht="14.4">
      <c r="A1070" s="166"/>
      <c r="B1070" s="20"/>
      <c r="C1070" s="20"/>
      <c r="D1070" s="28"/>
      <c r="E1070" s="20"/>
    </row>
    <row r="1071" spans="1:5" ht="14.4">
      <c r="A1071" s="166"/>
      <c r="B1071" s="20"/>
      <c r="C1071" s="20"/>
      <c r="D1071" s="28"/>
      <c r="E1071" s="20"/>
    </row>
    <row r="1072" spans="1:5" ht="14.4">
      <c r="A1072" s="166"/>
      <c r="B1072" s="20"/>
      <c r="C1072" s="20"/>
      <c r="D1072" s="28"/>
      <c r="E1072" s="20"/>
    </row>
    <row r="1073" spans="1:5" ht="14.4">
      <c r="A1073" s="166"/>
      <c r="B1073" s="20"/>
      <c r="C1073" s="20"/>
      <c r="D1073" s="28"/>
      <c r="E1073" s="20"/>
    </row>
    <row r="1074" spans="1:5" ht="14.4">
      <c r="A1074" s="166"/>
      <c r="B1074" s="20"/>
      <c r="C1074" s="20"/>
      <c r="D1074" s="28"/>
      <c r="E1074" s="20"/>
    </row>
    <row r="1075" spans="1:5" ht="14.4">
      <c r="A1075" s="166"/>
      <c r="B1075" s="20"/>
      <c r="C1075" s="20"/>
      <c r="D1075" s="28"/>
      <c r="E1075" s="20"/>
    </row>
    <row r="1076" spans="1:5" ht="14.4">
      <c r="A1076" s="166"/>
      <c r="B1076" s="20"/>
      <c r="C1076" s="20"/>
      <c r="D1076" s="28"/>
      <c r="E1076" s="20"/>
    </row>
    <row r="1077" spans="1:5" ht="14.4">
      <c r="A1077" s="166"/>
      <c r="B1077" s="20"/>
      <c r="C1077" s="20"/>
      <c r="D1077" s="28"/>
      <c r="E1077" s="20"/>
    </row>
    <row r="1078" spans="1:5" ht="14.4">
      <c r="A1078" s="166"/>
      <c r="B1078" s="20"/>
      <c r="C1078" s="20"/>
      <c r="D1078" s="28"/>
      <c r="E1078" s="20"/>
    </row>
    <row r="1079" spans="1:5" ht="14.4">
      <c r="A1079" s="166"/>
      <c r="B1079" s="20"/>
      <c r="C1079" s="20"/>
      <c r="D1079" s="28"/>
      <c r="E1079" s="20"/>
    </row>
    <row r="1080" spans="1:5" ht="14.4">
      <c r="A1080" s="166"/>
      <c r="B1080" s="20"/>
      <c r="C1080" s="20"/>
      <c r="D1080" s="28"/>
      <c r="E1080" s="20"/>
    </row>
    <row r="1081" spans="1:5" ht="14.4">
      <c r="A1081" s="166"/>
      <c r="B1081" s="20"/>
      <c r="C1081" s="20"/>
      <c r="D1081" s="28"/>
      <c r="E1081" s="20"/>
    </row>
    <row r="1082" spans="1:5" ht="14.4">
      <c r="A1082" s="166"/>
      <c r="B1082" s="20"/>
      <c r="C1082" s="20"/>
      <c r="D1082" s="28"/>
      <c r="E1082" s="20"/>
    </row>
    <row r="1083" spans="1:5" ht="14.4">
      <c r="A1083" s="166"/>
      <c r="B1083" s="20"/>
      <c r="C1083" s="20"/>
      <c r="D1083" s="28"/>
      <c r="E1083" s="20"/>
    </row>
    <row r="1084" spans="1:5" ht="14.4">
      <c r="A1084" s="166"/>
      <c r="B1084" s="20"/>
      <c r="C1084" s="20"/>
      <c r="D1084" s="28"/>
      <c r="E1084" s="20"/>
    </row>
    <row r="1085" spans="1:5" ht="14.4">
      <c r="A1085" s="166"/>
      <c r="B1085" s="20"/>
      <c r="C1085" s="20"/>
      <c r="D1085" s="28"/>
      <c r="E1085" s="20"/>
    </row>
    <row r="1086" spans="1:5" ht="14.4">
      <c r="A1086" s="166"/>
      <c r="B1086" s="20"/>
      <c r="C1086" s="20"/>
      <c r="D1086" s="28"/>
      <c r="E1086" s="20"/>
    </row>
    <row r="1087" spans="1:5" ht="14.4">
      <c r="A1087" s="166"/>
      <c r="B1087" s="20"/>
      <c r="C1087" s="20"/>
      <c r="D1087" s="28"/>
      <c r="E1087" s="20"/>
    </row>
    <row r="1088" spans="1:5" ht="14.4">
      <c r="A1088" s="166"/>
      <c r="B1088" s="20"/>
      <c r="C1088" s="20"/>
      <c r="D1088" s="28"/>
      <c r="E1088" s="20"/>
    </row>
    <row r="1089" spans="1:5" ht="14.4">
      <c r="A1089" s="166"/>
      <c r="B1089" s="20"/>
      <c r="C1089" s="20"/>
      <c r="D1089" s="28"/>
      <c r="E1089" s="20"/>
    </row>
    <row r="1090" spans="1:5" ht="14.4">
      <c r="A1090" s="166"/>
      <c r="B1090" s="20"/>
      <c r="C1090" s="20"/>
      <c r="D1090" s="28"/>
      <c r="E1090" s="20"/>
    </row>
    <row r="1091" spans="1:5" ht="14.4">
      <c r="A1091" s="166"/>
      <c r="B1091" s="20"/>
      <c r="C1091" s="20"/>
      <c r="D1091" s="28"/>
      <c r="E1091" s="20"/>
    </row>
    <row r="1092" spans="1:5" ht="14.4">
      <c r="A1092" s="166"/>
      <c r="B1092" s="20"/>
      <c r="C1092" s="20"/>
      <c r="D1092" s="28"/>
      <c r="E1092" s="20"/>
    </row>
    <row r="1093" spans="1:5" ht="14.4">
      <c r="A1093" s="166"/>
      <c r="B1093" s="20"/>
      <c r="C1093" s="20"/>
      <c r="D1093" s="28"/>
      <c r="E1093" s="20"/>
    </row>
    <row r="1094" spans="1:5" ht="14.4">
      <c r="A1094" s="166"/>
      <c r="B1094" s="20"/>
      <c r="C1094" s="20"/>
      <c r="D1094" s="28"/>
      <c r="E1094" s="20"/>
    </row>
    <row r="1095" spans="1:5" ht="14.4">
      <c r="A1095" s="166"/>
      <c r="B1095" s="20"/>
      <c r="C1095" s="20"/>
      <c r="D1095" s="28"/>
      <c r="E1095" s="20"/>
    </row>
    <row r="1096" spans="1:5" ht="14.4">
      <c r="A1096" s="166"/>
      <c r="B1096" s="20"/>
      <c r="C1096" s="20"/>
      <c r="D1096" s="28"/>
      <c r="E1096" s="20"/>
    </row>
    <row r="1097" spans="1:5" ht="14.4">
      <c r="A1097" s="166"/>
      <c r="B1097" s="20"/>
      <c r="C1097" s="20"/>
      <c r="D1097" s="28"/>
      <c r="E1097" s="20"/>
    </row>
    <row r="1098" spans="1:5" ht="14.4">
      <c r="A1098" s="166"/>
      <c r="B1098" s="20"/>
      <c r="C1098" s="20"/>
      <c r="D1098" s="28"/>
      <c r="E1098" s="20"/>
    </row>
    <row r="1099" spans="1:5" ht="14.4">
      <c r="A1099" s="166"/>
      <c r="B1099" s="20"/>
      <c r="C1099" s="20"/>
      <c r="D1099" s="28"/>
      <c r="E1099" s="20"/>
    </row>
    <row r="1100" spans="1:5" ht="14.4">
      <c r="A1100" s="166"/>
      <c r="B1100" s="20"/>
      <c r="C1100" s="20"/>
      <c r="D1100" s="28"/>
      <c r="E1100" s="20"/>
    </row>
    <row r="1101" spans="1:5" ht="14.4">
      <c r="A1101" s="166"/>
      <c r="B1101" s="20"/>
      <c r="C1101" s="20"/>
      <c r="D1101" s="28"/>
      <c r="E1101" s="20"/>
    </row>
    <row r="1102" spans="1:5" ht="14.4">
      <c r="A1102" s="166"/>
      <c r="B1102" s="20"/>
      <c r="C1102" s="20"/>
      <c r="D1102" s="28"/>
      <c r="E1102" s="20"/>
    </row>
    <row r="1103" spans="1:5" ht="14.4">
      <c r="A1103" s="166"/>
      <c r="B1103" s="20"/>
      <c r="C1103" s="20"/>
      <c r="D1103" s="28"/>
      <c r="E1103" s="20"/>
    </row>
    <row r="1104" spans="1:5" ht="14.4">
      <c r="A1104" s="166"/>
      <c r="B1104" s="20"/>
      <c r="C1104" s="20"/>
      <c r="D1104" s="28"/>
      <c r="E1104" s="20"/>
    </row>
    <row r="1105" spans="1:5" ht="14.4">
      <c r="A1105" s="166"/>
      <c r="B1105" s="20"/>
      <c r="C1105" s="20"/>
      <c r="D1105" s="28"/>
      <c r="E1105" s="20"/>
    </row>
    <row r="1106" spans="1:5" ht="14.4">
      <c r="A1106" s="166"/>
      <c r="B1106" s="20"/>
      <c r="C1106" s="20"/>
      <c r="D1106" s="28"/>
      <c r="E1106" s="20"/>
    </row>
    <row r="1107" spans="1:5" ht="14.4">
      <c r="A1107" s="166"/>
      <c r="B1107" s="20"/>
      <c r="C1107" s="20"/>
      <c r="D1107" s="28"/>
      <c r="E1107" s="20"/>
    </row>
    <row r="1108" spans="1:5" ht="14.4">
      <c r="A1108" s="166"/>
      <c r="B1108" s="20"/>
      <c r="C1108" s="20"/>
      <c r="D1108" s="28"/>
      <c r="E1108" s="20"/>
    </row>
    <row r="1109" spans="1:5" ht="14.4">
      <c r="A1109" s="166"/>
      <c r="B1109" s="20"/>
      <c r="C1109" s="20"/>
      <c r="D1109" s="28"/>
      <c r="E1109" s="20"/>
    </row>
    <row r="1110" spans="1:5" ht="14.4">
      <c r="A1110" s="166"/>
      <c r="B1110" s="20"/>
      <c r="C1110" s="20"/>
      <c r="D1110" s="28"/>
      <c r="E1110" s="20"/>
    </row>
    <row r="1111" spans="1:5" ht="14.4">
      <c r="A1111" s="166"/>
      <c r="B1111" s="20"/>
      <c r="C1111" s="20"/>
      <c r="D1111" s="28"/>
      <c r="E1111" s="20"/>
    </row>
    <row r="1112" spans="1:5" ht="14.4">
      <c r="A1112" s="166"/>
      <c r="B1112" s="20"/>
      <c r="C1112" s="20"/>
      <c r="D1112" s="28"/>
      <c r="E1112" s="20"/>
    </row>
    <row r="1113" spans="1:5" ht="14.4">
      <c r="A1113" s="166"/>
      <c r="B1113" s="20"/>
      <c r="C1113" s="20"/>
      <c r="D1113" s="28"/>
      <c r="E1113" s="20"/>
    </row>
    <row r="1114" spans="1:5" ht="14.4">
      <c r="A1114" s="166"/>
      <c r="B1114" s="20"/>
      <c r="C1114" s="20"/>
      <c r="D1114" s="28"/>
      <c r="E1114" s="20"/>
    </row>
    <row r="1115" spans="1:5" ht="14.4">
      <c r="A1115" s="166"/>
      <c r="B1115" s="20"/>
      <c r="C1115" s="20"/>
      <c r="D1115" s="28"/>
      <c r="E1115" s="20"/>
    </row>
    <row r="1116" spans="1:5" ht="14.4">
      <c r="A1116" s="166"/>
      <c r="B1116" s="20"/>
      <c r="C1116" s="20"/>
      <c r="D1116" s="28"/>
      <c r="E1116" s="20"/>
    </row>
    <row r="1117" spans="1:5" ht="14.4">
      <c r="A1117" s="166"/>
      <c r="B1117" s="20"/>
      <c r="C1117" s="20"/>
      <c r="D1117" s="28"/>
      <c r="E1117" s="20"/>
    </row>
    <row r="1118" spans="1:5" ht="14.4">
      <c r="A1118" s="166"/>
      <c r="B1118" s="20"/>
      <c r="C1118" s="20"/>
      <c r="D1118" s="28"/>
      <c r="E1118" s="20"/>
    </row>
    <row r="1119" spans="1:5" ht="14.4">
      <c r="A1119" s="166"/>
      <c r="B1119" s="20"/>
      <c r="C1119" s="20"/>
      <c r="D1119" s="28"/>
      <c r="E1119" s="20"/>
    </row>
    <row r="1120" spans="1:5" ht="14.4">
      <c r="A1120" s="166"/>
      <c r="B1120" s="20"/>
      <c r="C1120" s="20"/>
      <c r="D1120" s="28"/>
      <c r="E1120" s="20"/>
    </row>
    <row r="1121" spans="1:5" ht="14.4">
      <c r="A1121" s="166"/>
      <c r="B1121" s="20"/>
      <c r="C1121" s="20"/>
      <c r="D1121" s="28"/>
      <c r="E1121" s="20"/>
    </row>
    <row r="1122" spans="1:5" ht="14.4">
      <c r="A1122" s="166"/>
      <c r="B1122" s="20"/>
      <c r="C1122" s="20"/>
      <c r="D1122" s="28"/>
      <c r="E1122" s="20"/>
    </row>
    <row r="1123" spans="1:5" ht="14.4">
      <c r="A1123" s="166"/>
      <c r="B1123" s="20"/>
      <c r="C1123" s="20"/>
      <c r="D1123" s="28"/>
      <c r="E1123" s="20"/>
    </row>
    <row r="1124" spans="1:5" ht="14.4">
      <c r="A1124" s="166"/>
      <c r="B1124" s="20"/>
      <c r="C1124" s="20"/>
      <c r="D1124" s="28"/>
      <c r="E1124" s="20"/>
    </row>
    <row r="1125" spans="1:5" ht="14.4">
      <c r="A1125" s="166"/>
      <c r="B1125" s="20"/>
      <c r="C1125" s="20"/>
      <c r="D1125" s="28"/>
      <c r="E1125" s="20"/>
    </row>
    <row r="1126" spans="1:5" ht="14.4">
      <c r="A1126" s="166"/>
      <c r="B1126" s="20"/>
      <c r="C1126" s="20"/>
      <c r="D1126" s="28"/>
      <c r="E1126" s="20"/>
    </row>
    <row r="1127" spans="1:5" ht="14.4">
      <c r="A1127" s="166"/>
      <c r="B1127" s="20"/>
      <c r="C1127" s="20"/>
      <c r="D1127" s="28"/>
      <c r="E1127" s="20"/>
    </row>
    <row r="1128" spans="1:5" ht="14.4">
      <c r="A1128" s="166"/>
      <c r="B1128" s="20"/>
      <c r="C1128" s="20"/>
      <c r="D1128" s="28"/>
      <c r="E1128" s="20"/>
    </row>
    <row r="1129" spans="1:5" ht="14.4">
      <c r="A1129" s="166"/>
      <c r="B1129" s="20"/>
      <c r="C1129" s="20"/>
      <c r="D1129" s="28"/>
      <c r="E1129" s="20"/>
    </row>
    <row r="1130" spans="1:5" ht="14.4">
      <c r="A1130" s="166"/>
      <c r="B1130" s="20"/>
      <c r="C1130" s="20"/>
      <c r="D1130" s="28"/>
      <c r="E1130" s="20"/>
    </row>
    <row r="1131" spans="1:5" ht="14.4">
      <c r="A1131" s="166"/>
      <c r="B1131" s="20"/>
      <c r="C1131" s="20"/>
      <c r="D1131" s="28"/>
      <c r="E1131" s="20"/>
    </row>
    <row r="1132" spans="1:5" ht="14.4">
      <c r="A1132" s="166"/>
      <c r="B1132" s="20"/>
      <c r="C1132" s="20"/>
      <c r="D1132" s="28"/>
      <c r="E1132" s="20"/>
    </row>
    <row r="1133" spans="1:5" ht="14.4">
      <c r="A1133" s="166"/>
      <c r="B1133" s="20"/>
      <c r="C1133" s="20"/>
      <c r="D1133" s="28"/>
      <c r="E1133" s="20"/>
    </row>
    <row r="1134" spans="1:5" ht="14.4">
      <c r="A1134" s="166"/>
      <c r="B1134" s="20"/>
      <c r="C1134" s="20"/>
      <c r="D1134" s="28"/>
      <c r="E1134" s="20"/>
    </row>
    <row r="1135" spans="1:5" ht="14.4">
      <c r="A1135" s="166"/>
      <c r="B1135" s="20"/>
      <c r="C1135" s="20"/>
      <c r="D1135" s="28"/>
      <c r="E1135" s="20"/>
    </row>
    <row r="1136" spans="1:5" ht="14.4">
      <c r="A1136" s="166"/>
      <c r="B1136" s="20"/>
      <c r="C1136" s="20"/>
      <c r="D1136" s="28"/>
      <c r="E1136" s="20"/>
    </row>
    <row r="1137" spans="1:5" ht="14.4">
      <c r="A1137" s="166"/>
      <c r="B1137" s="20"/>
      <c r="C1137" s="20"/>
      <c r="D1137" s="28"/>
      <c r="E1137" s="20"/>
    </row>
    <row r="1138" spans="1:5" ht="14.4">
      <c r="A1138" s="166"/>
      <c r="B1138" s="20"/>
      <c r="C1138" s="20"/>
      <c r="D1138" s="28"/>
      <c r="E1138" s="20"/>
    </row>
    <row r="1139" spans="1:5" ht="14.4">
      <c r="A1139" s="166"/>
      <c r="B1139" s="20"/>
      <c r="C1139" s="20"/>
      <c r="D1139" s="28"/>
      <c r="E1139" s="20"/>
    </row>
    <row r="1140" spans="1:5" ht="14.4">
      <c r="A1140" s="166"/>
      <c r="B1140" s="20"/>
      <c r="C1140" s="20"/>
      <c r="D1140" s="28"/>
      <c r="E1140" s="20"/>
    </row>
    <row r="1141" spans="1:5" ht="14.4">
      <c r="A1141" s="166"/>
      <c r="B1141" s="20"/>
      <c r="C1141" s="20"/>
      <c r="D1141" s="28"/>
      <c r="E1141" s="20"/>
    </row>
    <row r="1142" spans="1:5" ht="14.4">
      <c r="A1142" s="166"/>
      <c r="B1142" s="20"/>
      <c r="C1142" s="20"/>
      <c r="D1142" s="28"/>
      <c r="E1142" s="20"/>
    </row>
    <row r="1143" spans="1:5" ht="14.4">
      <c r="A1143" s="166"/>
      <c r="B1143" s="20"/>
      <c r="C1143" s="20"/>
      <c r="D1143" s="28"/>
      <c r="E1143" s="20"/>
    </row>
    <row r="1144" spans="1:5" ht="14.4">
      <c r="A1144" s="166"/>
      <c r="B1144" s="20"/>
      <c r="C1144" s="20"/>
      <c r="D1144" s="28"/>
      <c r="E1144" s="20"/>
    </row>
    <row r="1145" spans="1:5" ht="14.4">
      <c r="A1145" s="166"/>
      <c r="B1145" s="20"/>
      <c r="C1145" s="20"/>
      <c r="D1145" s="28"/>
      <c r="E1145" s="20"/>
    </row>
    <row r="1146" spans="1:5" ht="14.4">
      <c r="A1146" s="166"/>
      <c r="B1146" s="20"/>
      <c r="C1146" s="20"/>
      <c r="D1146" s="28"/>
      <c r="E1146" s="20"/>
    </row>
    <row r="1147" spans="1:5" ht="14.4">
      <c r="A1147" s="166"/>
      <c r="B1147" s="20"/>
      <c r="C1147" s="20"/>
      <c r="D1147" s="28"/>
      <c r="E1147" s="20"/>
    </row>
    <row r="1148" spans="1:5" ht="14.4">
      <c r="A1148" s="166"/>
      <c r="B1148" s="20"/>
      <c r="C1148" s="20"/>
      <c r="D1148" s="28"/>
      <c r="E1148" s="20"/>
    </row>
    <row r="1149" spans="1:5" ht="14.4">
      <c r="A1149" s="166"/>
      <c r="B1149" s="20"/>
      <c r="C1149" s="20"/>
      <c r="D1149" s="28"/>
      <c r="E1149" s="20"/>
    </row>
    <row r="1150" spans="1:5" ht="14.4">
      <c r="A1150" s="166"/>
      <c r="B1150" s="20"/>
      <c r="C1150" s="20"/>
      <c r="D1150" s="28"/>
      <c r="E1150" s="20"/>
    </row>
    <row r="1151" spans="1:5" ht="14.4">
      <c r="A1151" s="166"/>
      <c r="B1151" s="20"/>
      <c r="C1151" s="20"/>
      <c r="D1151" s="28"/>
      <c r="E1151" s="20"/>
    </row>
    <row r="1152" spans="1:5" ht="14.4">
      <c r="A1152" s="166"/>
      <c r="B1152" s="20"/>
      <c r="C1152" s="20"/>
      <c r="D1152" s="28"/>
      <c r="E1152" s="20"/>
    </row>
    <row r="1153" spans="1:5" ht="14.4">
      <c r="A1153" s="166"/>
      <c r="B1153" s="20"/>
      <c r="C1153" s="20"/>
      <c r="D1153" s="28"/>
      <c r="E1153" s="20"/>
    </row>
    <row r="1154" spans="1:5" ht="14.4">
      <c r="A1154" s="166"/>
      <c r="B1154" s="20"/>
      <c r="C1154" s="20"/>
      <c r="D1154" s="28"/>
      <c r="E1154" s="20"/>
    </row>
    <row r="1155" spans="1:5" ht="14.4">
      <c r="A1155" s="166"/>
      <c r="B1155" s="20"/>
      <c r="C1155" s="20"/>
      <c r="D1155" s="28"/>
      <c r="E1155" s="20"/>
    </row>
    <row r="1156" spans="1:5" ht="14.4">
      <c r="A1156" s="166"/>
      <c r="B1156" s="20"/>
      <c r="C1156" s="20"/>
      <c r="D1156" s="28"/>
      <c r="E1156" s="20"/>
    </row>
    <row r="1157" spans="1:5" ht="14.4">
      <c r="A1157" s="166"/>
      <c r="B1157" s="20"/>
      <c r="C1157" s="20"/>
      <c r="D1157" s="28"/>
      <c r="E1157" s="20"/>
    </row>
    <row r="1158" spans="1:5" ht="14.4">
      <c r="A1158" s="166"/>
      <c r="B1158" s="20"/>
      <c r="C1158" s="20"/>
      <c r="D1158" s="28"/>
      <c r="E1158" s="20"/>
    </row>
    <row r="1159" spans="1:5" ht="14.4">
      <c r="A1159" s="166"/>
      <c r="B1159" s="20"/>
      <c r="C1159" s="20"/>
      <c r="D1159" s="28"/>
      <c r="E1159" s="20"/>
    </row>
    <row r="1160" spans="1:5" ht="14.4">
      <c r="A1160" s="166"/>
      <c r="B1160" s="20"/>
      <c r="C1160" s="20"/>
      <c r="D1160" s="28"/>
      <c r="E1160" s="20"/>
    </row>
    <row r="1161" spans="1:5" ht="14.4">
      <c r="A1161" s="166"/>
      <c r="B1161" s="20"/>
      <c r="C1161" s="20"/>
      <c r="D1161" s="28"/>
      <c r="E1161" s="20"/>
    </row>
    <row r="1162" spans="1:5" ht="14.4">
      <c r="A1162" s="166"/>
      <c r="B1162" s="20"/>
      <c r="C1162" s="20"/>
      <c r="D1162" s="28"/>
      <c r="E1162" s="20"/>
    </row>
    <row r="1163" spans="1:5" ht="14.4">
      <c r="A1163" s="166"/>
      <c r="B1163" s="20"/>
      <c r="C1163" s="20"/>
      <c r="D1163" s="28"/>
      <c r="E1163" s="20"/>
    </row>
    <row r="1164" spans="1:5" ht="14.4">
      <c r="A1164" s="166"/>
      <c r="B1164" s="20"/>
      <c r="C1164" s="20"/>
      <c r="D1164" s="28"/>
      <c r="E1164" s="20"/>
    </row>
    <row r="1165" spans="1:5" ht="14.4">
      <c r="A1165" s="166"/>
      <c r="B1165" s="20"/>
      <c r="C1165" s="20"/>
      <c r="D1165" s="28"/>
      <c r="E1165" s="20"/>
    </row>
    <row r="1166" spans="1:5" ht="14.4">
      <c r="A1166" s="166"/>
      <c r="B1166" s="20"/>
      <c r="C1166" s="20"/>
      <c r="D1166" s="28"/>
      <c r="E1166" s="20"/>
    </row>
    <row r="1167" spans="1:5" ht="14.4">
      <c r="A1167" s="166"/>
      <c r="B1167" s="20"/>
      <c r="C1167" s="20"/>
      <c r="D1167" s="28"/>
      <c r="E1167" s="20"/>
    </row>
    <row r="1168" spans="1:5" ht="14.4">
      <c r="A1168" s="166"/>
      <c r="B1168" s="20"/>
      <c r="C1168" s="20"/>
      <c r="D1168" s="28"/>
      <c r="E1168" s="20"/>
    </row>
    <row r="1169" spans="1:5" ht="14.4">
      <c r="A1169" s="166"/>
      <c r="B1169" s="20"/>
      <c r="C1169" s="20"/>
      <c r="D1169" s="28"/>
      <c r="E1169" s="20"/>
    </row>
    <row r="1170" spans="1:5" ht="14.4">
      <c r="A1170" s="166"/>
      <c r="B1170" s="20"/>
      <c r="C1170" s="20"/>
      <c r="D1170" s="28"/>
      <c r="E1170" s="20"/>
    </row>
    <row r="1171" spans="1:5" ht="14.4">
      <c r="A1171" s="166"/>
      <c r="B1171" s="20"/>
      <c r="C1171" s="20"/>
      <c r="D1171" s="28"/>
      <c r="E1171" s="20"/>
    </row>
    <row r="1172" spans="1:5" ht="14.4">
      <c r="A1172" s="166"/>
      <c r="B1172" s="20"/>
      <c r="C1172" s="20"/>
      <c r="D1172" s="28"/>
      <c r="E1172" s="20"/>
    </row>
    <row r="1173" spans="1:5" ht="14.4">
      <c r="A1173" s="166"/>
      <c r="B1173" s="20"/>
      <c r="C1173" s="20"/>
      <c r="D1173" s="28"/>
      <c r="E1173" s="20"/>
    </row>
    <row r="1174" spans="1:5" ht="14.4">
      <c r="A1174" s="166"/>
      <c r="B1174" s="20"/>
      <c r="C1174" s="20"/>
      <c r="D1174" s="28"/>
      <c r="E1174" s="20"/>
    </row>
    <row r="1175" spans="1:5" ht="14.4">
      <c r="A1175" s="166"/>
      <c r="B1175" s="20"/>
      <c r="C1175" s="20"/>
      <c r="D1175" s="28"/>
      <c r="E1175" s="20"/>
    </row>
  </sheetData>
  <pageMargins left="0.7" right="0.7" top="0.75" bottom="0.75" header="0.3" footer="0.3"/>
  <pageSetup orientation="portrait" r:id="rId1"/>
  <headerFooter differentOddEven="1" differentFirs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24"/>
  <sheetViews>
    <sheetView workbookViewId="0">
      <pane ySplit="1" topLeftCell="A2" activePane="bottomLeft" state="frozen"/>
      <selection pane="bottomLeft" sqref="A1:E1048576"/>
    </sheetView>
  </sheetViews>
  <sheetFormatPr defaultColWidth="14.44140625" defaultRowHeight="13.2"/>
  <cols>
    <col min="1" max="1" width="12.44140625" customWidth="1"/>
    <col min="2" max="2" width="41.44140625" customWidth="1"/>
    <col min="3" max="3" width="21.6640625" customWidth="1"/>
    <col min="5" max="5" width="76" customWidth="1"/>
  </cols>
  <sheetData>
    <row r="1" spans="1:26" ht="14.4">
      <c r="A1" s="38" t="s">
        <v>0</v>
      </c>
      <c r="B1" s="5" t="s">
        <v>858</v>
      </c>
      <c r="C1" s="5" t="s">
        <v>609</v>
      </c>
      <c r="D1" s="3" t="s">
        <v>182</v>
      </c>
      <c r="E1" s="5" t="s">
        <v>611</v>
      </c>
    </row>
    <row r="2" spans="1:26" ht="14.4">
      <c r="A2" s="123" t="s">
        <v>14</v>
      </c>
      <c r="B2" s="124" t="str">
        <f>VLOOKUP(A2,TRUSTEDPROCESSDEFINITIONS,2,FALSE)</f>
        <v>Identity Service Provider</v>
      </c>
      <c r="C2" s="151"/>
      <c r="D2" s="56"/>
      <c r="E2" s="46"/>
      <c r="F2" s="47"/>
      <c r="G2" s="47"/>
      <c r="H2" s="47"/>
      <c r="I2" s="47"/>
      <c r="J2" s="47"/>
      <c r="K2" s="47"/>
      <c r="L2" s="47"/>
      <c r="M2" s="47"/>
      <c r="N2" s="47"/>
      <c r="O2" s="47"/>
      <c r="P2" s="47"/>
      <c r="Q2" s="47"/>
      <c r="R2" s="47"/>
      <c r="S2" s="47"/>
      <c r="T2" s="47"/>
      <c r="U2" s="47"/>
      <c r="V2" s="47"/>
      <c r="W2" s="47"/>
      <c r="X2" s="47"/>
      <c r="Y2" s="47"/>
      <c r="Z2" s="47"/>
    </row>
    <row r="3" spans="1:26" ht="57.6">
      <c r="A3" s="117"/>
      <c r="B3" s="14" t="str">
        <f>VLOOKUP(A2,TRUSTEDPROCESSDEFINITIONS,3,FALSE)</f>
        <v>General requirements for identity service provider</v>
      </c>
      <c r="C3" s="152" t="s">
        <v>862</v>
      </c>
      <c r="D3" s="58" t="s">
        <v>863</v>
      </c>
      <c r="E3" s="14" t="s">
        <v>864</v>
      </c>
    </row>
    <row r="4" spans="1:26" ht="57.6">
      <c r="A4" s="117"/>
      <c r="B4" s="118"/>
      <c r="C4" s="152" t="s">
        <v>865</v>
      </c>
      <c r="D4" s="58" t="s">
        <v>863</v>
      </c>
      <c r="E4" s="14" t="s">
        <v>866</v>
      </c>
    </row>
    <row r="5" spans="1:26" ht="43.2">
      <c r="A5" s="117"/>
      <c r="B5" s="118"/>
      <c r="C5" s="152" t="s">
        <v>867</v>
      </c>
      <c r="D5" s="58" t="s">
        <v>863</v>
      </c>
      <c r="E5" s="14" t="s">
        <v>868</v>
      </c>
    </row>
    <row r="6" spans="1:26" ht="43.2">
      <c r="A6" s="117"/>
      <c r="B6" s="118"/>
      <c r="C6" s="152" t="s">
        <v>869</v>
      </c>
      <c r="D6" s="58" t="s">
        <v>863</v>
      </c>
      <c r="E6" s="14" t="s">
        <v>870</v>
      </c>
    </row>
    <row r="7" spans="1:26" ht="72">
      <c r="A7" s="117"/>
      <c r="B7" s="118"/>
      <c r="C7" s="152" t="s">
        <v>871</v>
      </c>
      <c r="D7" s="58" t="s">
        <v>863</v>
      </c>
      <c r="E7" s="14" t="s">
        <v>872</v>
      </c>
    </row>
    <row r="8" spans="1:26" ht="28.8">
      <c r="A8" s="117"/>
      <c r="B8" s="118"/>
      <c r="C8" s="152" t="s">
        <v>873</v>
      </c>
      <c r="D8" s="58" t="s">
        <v>863</v>
      </c>
      <c r="E8" s="14" t="s">
        <v>874</v>
      </c>
    </row>
    <row r="9" spans="1:26" ht="43.2">
      <c r="A9" s="117"/>
      <c r="B9" s="118"/>
      <c r="C9" s="152" t="s">
        <v>875</v>
      </c>
      <c r="D9" s="58" t="s">
        <v>863</v>
      </c>
      <c r="E9" s="14" t="s">
        <v>876</v>
      </c>
    </row>
    <row r="10" spans="1:26" ht="28.8">
      <c r="A10" s="117"/>
      <c r="B10" s="118"/>
      <c r="C10" s="152" t="s">
        <v>877</v>
      </c>
      <c r="D10" s="58" t="s">
        <v>863</v>
      </c>
    </row>
    <row r="11" spans="1:26" ht="43.2">
      <c r="A11" s="117"/>
      <c r="B11" s="118"/>
      <c r="C11" s="152" t="s">
        <v>878</v>
      </c>
      <c r="D11" s="58" t="s">
        <v>863</v>
      </c>
      <c r="E11" s="14" t="s">
        <v>879</v>
      </c>
    </row>
    <row r="12" spans="1:26" ht="14.4">
      <c r="A12" s="123" t="s">
        <v>7</v>
      </c>
      <c r="B12" s="124" t="str">
        <f>VLOOKUP(A12,TRUSTEDPROCESSDEFINITIONS,2,FALSE)</f>
        <v>Identity Resolution</v>
      </c>
      <c r="C12" s="151"/>
      <c r="D12" s="56"/>
      <c r="E12" s="46"/>
      <c r="F12" s="47"/>
      <c r="G12" s="47"/>
      <c r="H12" s="47"/>
      <c r="I12" s="47"/>
      <c r="J12" s="47"/>
      <c r="K12" s="47"/>
      <c r="L12" s="47"/>
      <c r="M12" s="47"/>
      <c r="N12" s="47"/>
      <c r="O12" s="47"/>
      <c r="P12" s="47"/>
      <c r="Q12" s="47"/>
      <c r="R12" s="47"/>
      <c r="S12" s="47"/>
      <c r="T12" s="47"/>
      <c r="U12" s="47"/>
      <c r="V12" s="47"/>
      <c r="W12" s="47"/>
      <c r="X12" s="47"/>
      <c r="Y12" s="47"/>
      <c r="Z12" s="47"/>
    </row>
    <row r="13" spans="1:26" ht="115.2">
      <c r="A13" s="38"/>
      <c r="B13" s="14" t="str">
        <f>VLOOKUP(A12,TRUSTEDPROCESSDEFINITIONS,3,FALSE)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14" t="s">
        <v>880</v>
      </c>
      <c r="D13" s="58" t="s">
        <v>863</v>
      </c>
      <c r="E13" s="14" t="s">
        <v>881</v>
      </c>
    </row>
    <row r="14" spans="1:26" ht="14.4">
      <c r="A14" s="38"/>
      <c r="B14" s="14"/>
      <c r="C14" s="4"/>
      <c r="D14" s="28"/>
      <c r="E14" s="20"/>
    </row>
    <row r="15" spans="1:26" ht="14.4">
      <c r="A15" s="38"/>
      <c r="B15" s="14"/>
      <c r="C15" s="4"/>
      <c r="D15" s="28"/>
      <c r="E15" s="20"/>
    </row>
    <row r="16" spans="1:26" ht="14.4">
      <c r="A16" s="153" t="s">
        <v>23</v>
      </c>
      <c r="B16" s="154" t="str">
        <f>VLOOKUP(A16,TRUSTEDPROCESSDEFINITIONS,2,FALSE)</f>
        <v>Identity Establishment</v>
      </c>
      <c r="C16" s="155"/>
      <c r="D16" s="76"/>
      <c r="E16" s="67"/>
      <c r="F16" s="68"/>
      <c r="G16" s="68"/>
      <c r="H16" s="68"/>
      <c r="I16" s="68"/>
      <c r="J16" s="68"/>
      <c r="K16" s="68"/>
      <c r="L16" s="68"/>
      <c r="M16" s="68"/>
      <c r="N16" s="68"/>
      <c r="O16" s="68"/>
      <c r="P16" s="68"/>
      <c r="Q16" s="68"/>
      <c r="R16" s="68"/>
      <c r="S16" s="68"/>
      <c r="T16" s="68"/>
      <c r="U16" s="68"/>
      <c r="V16" s="68"/>
      <c r="W16" s="68"/>
      <c r="X16" s="68"/>
      <c r="Y16" s="68"/>
      <c r="Z16" s="68"/>
    </row>
    <row r="17" spans="1:26" ht="57.6">
      <c r="A17" s="4"/>
      <c r="B17" s="14" t="str">
        <f>VLOOKUP(A16,TRUSTEDPROCESSDEFINITIONS,3,FALSE)</f>
        <v>Identity Establishment is the process of creating an authoritative record of identity that may be relied on by others for subsequent programs, services, and activities.</v>
      </c>
      <c r="C17" s="152"/>
      <c r="D17" s="58"/>
      <c r="E17" s="14"/>
    </row>
    <row r="18" spans="1:26" ht="14.4">
      <c r="A18" s="4"/>
      <c r="B18" s="14"/>
      <c r="C18" s="152"/>
      <c r="D18" s="58"/>
      <c r="E18" s="14"/>
    </row>
    <row r="19" spans="1:26" ht="14.4">
      <c r="A19" s="153" t="s">
        <v>28</v>
      </c>
      <c r="B19" s="154" t="str">
        <f>VLOOKUP(A19,TRUSTEDPROCESSDEFINITIONS,2,FALSE)</f>
        <v>Identity Validation</v>
      </c>
      <c r="C19" s="155"/>
      <c r="D19" s="76"/>
      <c r="E19" s="67"/>
      <c r="F19" s="68"/>
      <c r="G19" s="68"/>
      <c r="H19" s="68"/>
      <c r="I19" s="68"/>
      <c r="J19" s="68"/>
      <c r="K19" s="68"/>
      <c r="L19" s="68"/>
      <c r="M19" s="68"/>
      <c r="N19" s="68"/>
      <c r="O19" s="68"/>
      <c r="P19" s="68"/>
      <c r="Q19" s="68"/>
      <c r="R19" s="68"/>
      <c r="S19" s="68"/>
      <c r="T19" s="68"/>
      <c r="U19" s="68"/>
      <c r="V19" s="68"/>
      <c r="W19" s="68"/>
      <c r="X19" s="68"/>
      <c r="Y19" s="68"/>
      <c r="Z19" s="68"/>
    </row>
    <row r="20" spans="1:26" ht="115.2">
      <c r="A20" s="38"/>
      <c r="B20" s="14" t="str">
        <f>VLOOKUP(A19,TRUSTEDPROCESSDEFINITIONS,3,FALSE)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row>
    <row r="21" spans="1:26" ht="28.8">
      <c r="A21" s="38"/>
      <c r="B21" s="14"/>
      <c r="C21" s="152" t="s">
        <v>893</v>
      </c>
      <c r="D21" s="58" t="s">
        <v>895</v>
      </c>
      <c r="E21" s="14" t="s">
        <v>897</v>
      </c>
    </row>
    <row r="24" spans="1:26" ht="100.8">
      <c r="A24" s="134"/>
      <c r="B24" s="135"/>
      <c r="C24" s="152" t="s">
        <v>899</v>
      </c>
      <c r="D24" s="58" t="s">
        <v>900</v>
      </c>
      <c r="E24" s="14" t="s">
        <v>901</v>
      </c>
    </row>
    <row r="25" spans="1:26" ht="86.4">
      <c r="A25" s="134"/>
      <c r="B25" s="135"/>
      <c r="C25" s="152" t="s">
        <v>902</v>
      </c>
      <c r="D25" s="58" t="s">
        <v>900</v>
      </c>
      <c r="E25" s="14" t="s">
        <v>903</v>
      </c>
    </row>
    <row r="27" spans="1:26" ht="129.6">
      <c r="A27" s="134"/>
      <c r="B27" s="135"/>
      <c r="C27" s="152" t="s">
        <v>904</v>
      </c>
      <c r="D27" s="58" t="s">
        <v>905</v>
      </c>
      <c r="E27" s="14" t="s">
        <v>906</v>
      </c>
    </row>
    <row r="28" spans="1:26" ht="129.6">
      <c r="A28" s="134"/>
      <c r="B28" s="135"/>
      <c r="C28" s="152" t="s">
        <v>907</v>
      </c>
      <c r="D28" s="58" t="s">
        <v>905</v>
      </c>
      <c r="E28" s="14" t="s">
        <v>908</v>
      </c>
    </row>
    <row r="29" spans="1:26" ht="14.4">
      <c r="A29" s="156" t="s">
        <v>33</v>
      </c>
      <c r="B29" s="154" t="str">
        <f>VLOOKUP(A29,TRUSTEDPROCESSDEFINITIONS,2,FALSE)</f>
        <v>Identity Verification</v>
      </c>
      <c r="C29" s="155"/>
      <c r="D29" s="76"/>
      <c r="E29" s="67"/>
      <c r="F29" s="68"/>
      <c r="G29" s="68"/>
      <c r="H29" s="68"/>
      <c r="I29" s="68"/>
      <c r="J29" s="68"/>
      <c r="K29" s="68"/>
      <c r="L29" s="68"/>
      <c r="M29" s="68"/>
      <c r="N29" s="68"/>
      <c r="O29" s="68"/>
      <c r="P29" s="68"/>
      <c r="Q29" s="68"/>
      <c r="R29" s="68"/>
      <c r="S29" s="68"/>
      <c r="T29" s="68"/>
      <c r="U29" s="68"/>
      <c r="V29" s="68"/>
      <c r="W29" s="68"/>
      <c r="X29" s="68"/>
      <c r="Y29" s="68"/>
      <c r="Z29" s="68"/>
    </row>
    <row r="30" spans="1:26" ht="86.4">
      <c r="A30" s="38"/>
      <c r="B30" s="14" t="str">
        <f>VLOOKUP(A29,TRUSTEDPROCESSDEFINITIONS,3,FALSE)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row>
    <row r="31" spans="1:26" ht="43.2">
      <c r="A31" s="38"/>
      <c r="B31" s="14"/>
      <c r="C31" s="152" t="s">
        <v>917</v>
      </c>
      <c r="D31" s="58" t="s">
        <v>895</v>
      </c>
      <c r="E31" s="14" t="s">
        <v>919</v>
      </c>
    </row>
    <row r="32" spans="1:26" ht="100.8">
      <c r="A32" s="38"/>
      <c r="B32" s="14"/>
      <c r="C32" s="152" t="s">
        <v>920</v>
      </c>
      <c r="D32" s="58" t="s">
        <v>900</v>
      </c>
      <c r="E32" s="14" t="s">
        <v>922</v>
      </c>
    </row>
    <row r="33" spans="1:26" ht="72">
      <c r="A33" s="38"/>
      <c r="B33" s="14"/>
      <c r="C33" s="152" t="s">
        <v>924</v>
      </c>
      <c r="D33" s="58" t="s">
        <v>900</v>
      </c>
      <c r="E33" s="14" t="s">
        <v>925</v>
      </c>
    </row>
    <row r="34" spans="1:26" ht="100.8">
      <c r="A34" s="38"/>
      <c r="B34" s="14"/>
      <c r="C34" s="152" t="s">
        <v>927</v>
      </c>
      <c r="D34" s="58" t="s">
        <v>900</v>
      </c>
      <c r="E34" s="14" t="s">
        <v>928</v>
      </c>
    </row>
    <row r="35" spans="1:26" ht="100.8">
      <c r="A35" s="38"/>
      <c r="B35" s="14"/>
      <c r="C35" s="152" t="s">
        <v>931</v>
      </c>
      <c r="D35" s="58" t="s">
        <v>900</v>
      </c>
      <c r="E35" s="14" t="s">
        <v>932</v>
      </c>
    </row>
    <row r="36" spans="1:26" ht="331.2">
      <c r="A36" s="38"/>
      <c r="B36" s="14"/>
      <c r="C36" s="152" t="s">
        <v>933</v>
      </c>
      <c r="D36" s="58" t="s">
        <v>905</v>
      </c>
      <c r="E36" s="14" t="s">
        <v>934</v>
      </c>
    </row>
    <row r="37" spans="1:26" ht="57.6">
      <c r="A37" s="38"/>
      <c r="B37" s="14"/>
      <c r="C37" s="152" t="s">
        <v>935</v>
      </c>
      <c r="D37" s="58" t="s">
        <v>905</v>
      </c>
      <c r="E37" s="14" t="s">
        <v>936</v>
      </c>
    </row>
    <row r="38" spans="1:26" ht="14.4">
      <c r="A38" s="153" t="s">
        <v>43</v>
      </c>
      <c r="B38" s="154" t="str">
        <f>VLOOKUP(A38,TRUSTEDPROCESSDEFINITIONS,2,FALSE)</f>
        <v>Evidence Validation</v>
      </c>
      <c r="C38" s="155"/>
      <c r="D38" s="76"/>
      <c r="E38" s="67"/>
      <c r="F38" s="68"/>
      <c r="G38" s="68"/>
      <c r="H38" s="68"/>
      <c r="I38" s="68"/>
      <c r="J38" s="68"/>
      <c r="K38" s="68"/>
      <c r="L38" s="68"/>
      <c r="M38" s="68"/>
      <c r="N38" s="68"/>
      <c r="O38" s="68"/>
      <c r="P38" s="68"/>
      <c r="Q38" s="68"/>
      <c r="R38" s="68"/>
      <c r="S38" s="68"/>
      <c r="T38" s="68"/>
      <c r="U38" s="68"/>
      <c r="V38" s="68"/>
      <c r="W38" s="68"/>
      <c r="X38" s="68"/>
      <c r="Y38" s="68"/>
      <c r="Z38" s="68"/>
    </row>
    <row r="39" spans="1:26" ht="72">
      <c r="A39" s="157"/>
      <c r="B39" s="158" t="str">
        <f>VLOOKUP(A38,TRUSTEDPROCESSDEFINITIONS,3,FALSE)</f>
        <v>Evidence Validation is the process of confirming that an object (physical or electronic) can be accepted or be admissible as a proof (i.e., beyond a reasonable doubt, balance of probabilities, and substantial likelihood).</v>
      </c>
      <c r="C39" s="159"/>
      <c r="D39" s="160"/>
      <c r="E39" s="161"/>
    </row>
    <row r="40" spans="1:26" ht="28.8">
      <c r="A40" s="157"/>
      <c r="B40" s="158"/>
      <c r="C40" s="162" t="s">
        <v>938</v>
      </c>
      <c r="D40" s="163" t="s">
        <v>895</v>
      </c>
      <c r="E40" s="158" t="s">
        <v>940</v>
      </c>
    </row>
    <row r="41" spans="1:26" ht="57.6">
      <c r="A41" s="157"/>
      <c r="B41" s="114"/>
      <c r="C41" s="162" t="s">
        <v>941</v>
      </c>
      <c r="D41" s="163" t="s">
        <v>895</v>
      </c>
      <c r="E41" s="158" t="s">
        <v>942</v>
      </c>
    </row>
    <row r="42" spans="1:26" ht="14.4">
      <c r="A42" s="164"/>
      <c r="B42" s="165"/>
      <c r="C42" s="162"/>
      <c r="D42" s="163"/>
      <c r="E42" s="158"/>
    </row>
    <row r="43" spans="1:26" ht="100.8">
      <c r="A43" s="164"/>
      <c r="B43" s="165"/>
      <c r="C43" s="162" t="s">
        <v>943</v>
      </c>
      <c r="D43" s="163" t="s">
        <v>905</v>
      </c>
      <c r="E43" s="158" t="s">
        <v>944</v>
      </c>
    </row>
    <row r="44" spans="1:26" ht="43.2">
      <c r="A44" s="157"/>
      <c r="B44" s="114"/>
      <c r="C44" s="162" t="s">
        <v>945</v>
      </c>
      <c r="D44" s="163" t="s">
        <v>895</v>
      </c>
      <c r="E44" s="158" t="s">
        <v>946</v>
      </c>
    </row>
    <row r="45" spans="1:26" ht="172.8">
      <c r="A45" s="38"/>
      <c r="B45" s="14"/>
      <c r="C45" s="152" t="s">
        <v>947</v>
      </c>
      <c r="D45" s="58" t="s">
        <v>900</v>
      </c>
      <c r="E45" s="14" t="s">
        <v>948</v>
      </c>
    </row>
    <row r="46" spans="1:26" ht="14.4">
      <c r="A46" s="38"/>
      <c r="B46" s="5"/>
      <c r="C46" s="4"/>
      <c r="D46" s="28"/>
      <c r="E46" s="20"/>
    </row>
    <row r="47" spans="1:26" ht="14.4">
      <c r="A47" s="38"/>
      <c r="B47" s="5"/>
      <c r="C47" s="4"/>
      <c r="D47" s="28"/>
      <c r="E47" s="20"/>
    </row>
    <row r="48" spans="1:26" ht="14.4">
      <c r="A48" s="153" t="s">
        <v>38</v>
      </c>
      <c r="B48" s="154" t="str">
        <f>VLOOKUP(A48,TRUSTEDPROCESSDEFINITIONS,2,FALSE)</f>
        <v>Identity Maintenance</v>
      </c>
      <c r="C48" s="155"/>
      <c r="D48" s="76"/>
      <c r="E48" s="67"/>
      <c r="F48" s="68"/>
      <c r="G48" s="68"/>
      <c r="H48" s="68"/>
      <c r="I48" s="68"/>
      <c r="J48" s="68"/>
      <c r="K48" s="68"/>
      <c r="L48" s="68"/>
      <c r="M48" s="68"/>
      <c r="N48" s="68"/>
      <c r="O48" s="68"/>
      <c r="P48" s="68"/>
      <c r="Q48" s="68"/>
      <c r="R48" s="68"/>
      <c r="S48" s="68"/>
      <c r="T48" s="68"/>
      <c r="U48" s="68"/>
      <c r="V48" s="68"/>
      <c r="W48" s="68"/>
      <c r="X48" s="68"/>
      <c r="Y48" s="68"/>
      <c r="Z48" s="68"/>
    </row>
    <row r="49" spans="1:26" ht="43.2">
      <c r="A49" s="117"/>
      <c r="B49" s="14" t="str">
        <f>VLOOKUP(A48,TRUSTEDPROCESSDEFINITIONS,3,FALSE)</f>
        <v xml:space="preserve">Identity Maintenance is the process of ensuring that identity information is as accurate, complete, and up-to-date as is required.  </v>
      </c>
      <c r="C49" s="4"/>
      <c r="D49" s="28"/>
      <c r="E49" s="20"/>
    </row>
    <row r="50" spans="1:26" ht="14.4">
      <c r="A50" s="117"/>
      <c r="B50" s="147"/>
      <c r="C50" s="4"/>
      <c r="D50" s="28"/>
      <c r="E50" s="20"/>
    </row>
    <row r="51" spans="1:26" ht="14.4">
      <c r="A51" s="153" t="s">
        <v>48</v>
      </c>
      <c r="B51" s="154" t="str">
        <f>VLOOKUP(A51,TRUSTEDPROCESSDEFINITIONS,2,FALSE)</f>
        <v>Identity Presentation</v>
      </c>
      <c r="C51" s="155"/>
      <c r="D51" s="76"/>
      <c r="E51" s="67"/>
      <c r="F51" s="68"/>
      <c r="G51" s="68"/>
      <c r="H51" s="68"/>
      <c r="I51" s="68"/>
      <c r="J51" s="68"/>
      <c r="K51" s="68"/>
      <c r="L51" s="68"/>
      <c r="M51" s="68"/>
      <c r="N51" s="68"/>
      <c r="O51" s="68"/>
      <c r="P51" s="68"/>
      <c r="Q51" s="68"/>
      <c r="R51" s="68"/>
      <c r="S51" s="68"/>
      <c r="T51" s="68"/>
      <c r="U51" s="68"/>
      <c r="V51" s="68"/>
      <c r="W51" s="68"/>
      <c r="X51" s="68"/>
      <c r="Y51" s="68"/>
      <c r="Z51" s="68"/>
    </row>
    <row r="52" spans="1:26" ht="100.8">
      <c r="A52" s="38"/>
      <c r="B52" s="14" t="str">
        <f>VLOOKUP(A51,TRUSTEDPROCESSDEFINITIONS,3,FALSE)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52" s="152" t="s">
        <v>957</v>
      </c>
      <c r="D52" s="58" t="s">
        <v>895</v>
      </c>
      <c r="E52" s="14" t="s">
        <v>959</v>
      </c>
    </row>
    <row r="53" spans="1:26" ht="14.4">
      <c r="A53" s="38"/>
      <c r="B53" s="14"/>
    </row>
    <row r="54" spans="1:26" ht="14.4">
      <c r="A54" s="153" t="s">
        <v>54</v>
      </c>
      <c r="B54" s="154" t="str">
        <f>VLOOKUP(A54,TRUSTEDPROCESSDEFINITIONS,2,FALSE)</f>
        <v>Identity-Credential Binding</v>
      </c>
      <c r="C54" s="155"/>
      <c r="D54" s="76"/>
      <c r="E54" s="67"/>
      <c r="F54" s="68"/>
      <c r="G54" s="68"/>
      <c r="H54" s="68"/>
      <c r="I54" s="68"/>
      <c r="J54" s="68"/>
      <c r="K54" s="68"/>
      <c r="L54" s="68"/>
      <c r="M54" s="68"/>
      <c r="N54" s="68"/>
      <c r="O54" s="68"/>
      <c r="P54" s="68"/>
      <c r="Q54" s="68"/>
      <c r="R54" s="68"/>
      <c r="S54" s="68"/>
      <c r="T54" s="68"/>
      <c r="U54" s="68"/>
      <c r="V54" s="68"/>
      <c r="W54" s="68"/>
      <c r="X54" s="68"/>
      <c r="Y54" s="68"/>
      <c r="Z54" s="68"/>
    </row>
    <row r="55" spans="1:26" ht="43.2">
      <c r="A55" s="38"/>
      <c r="B55" s="14" t="str">
        <f>VLOOKUP(A54,TRUSTEDPROCESSDEFINITIONS,3,FALSE)</f>
        <v xml:space="preserve">Identity-Credential Binding is the process of associating an identity with an issued credential. </v>
      </c>
      <c r="C55" s="152" t="s">
        <v>962</v>
      </c>
      <c r="D55" s="28"/>
      <c r="E55" s="14" t="s">
        <v>963</v>
      </c>
    </row>
    <row r="56" spans="1:26" ht="57.6">
      <c r="A56" s="38"/>
      <c r="B56" s="14"/>
      <c r="C56" s="152" t="s">
        <v>964</v>
      </c>
      <c r="D56" s="28"/>
      <c r="E56" s="14" t="s">
        <v>965</v>
      </c>
    </row>
    <row r="57" spans="1:26" ht="28.8">
      <c r="A57" s="38"/>
      <c r="B57" s="14"/>
      <c r="C57" s="152" t="s">
        <v>966</v>
      </c>
      <c r="D57" s="58" t="s">
        <v>895</v>
      </c>
      <c r="E57" s="14" t="s">
        <v>967</v>
      </c>
    </row>
    <row r="58" spans="1:26" ht="14.4">
      <c r="A58" s="38"/>
      <c r="B58" s="14"/>
      <c r="C58" s="152" t="s">
        <v>968</v>
      </c>
      <c r="D58" s="58" t="s">
        <v>895</v>
      </c>
      <c r="E58" s="14" t="s">
        <v>969</v>
      </c>
    </row>
    <row r="59" spans="1:26" ht="28.8">
      <c r="A59" s="38"/>
      <c r="B59" s="14"/>
      <c r="C59" s="152" t="s">
        <v>970</v>
      </c>
      <c r="D59" s="58" t="s">
        <v>895</v>
      </c>
      <c r="E59" s="14" t="s">
        <v>971</v>
      </c>
    </row>
    <row r="60" spans="1:26" ht="28.8">
      <c r="A60" s="38"/>
      <c r="B60" s="14"/>
      <c r="C60" s="152" t="s">
        <v>972</v>
      </c>
      <c r="D60" s="58" t="s">
        <v>900</v>
      </c>
      <c r="E60" s="14" t="s">
        <v>973</v>
      </c>
    </row>
    <row r="61" spans="1:26" ht="28.8">
      <c r="A61" s="38"/>
      <c r="B61" s="14"/>
      <c r="C61" s="152" t="s">
        <v>975</v>
      </c>
      <c r="D61" s="58" t="s">
        <v>900</v>
      </c>
      <c r="E61" s="14" t="s">
        <v>976</v>
      </c>
    </row>
    <row r="62" spans="1:26" ht="28.8">
      <c r="A62" s="38"/>
      <c r="B62" s="14"/>
      <c r="C62" s="152" t="s">
        <v>977</v>
      </c>
      <c r="D62" s="58" t="s">
        <v>900</v>
      </c>
      <c r="E62" s="14" t="s">
        <v>978</v>
      </c>
    </row>
    <row r="63" spans="1:26" ht="28.8">
      <c r="A63" s="38"/>
      <c r="B63" s="14"/>
      <c r="C63" s="152" t="s">
        <v>979</v>
      </c>
      <c r="D63" s="58" t="s">
        <v>905</v>
      </c>
      <c r="E63" s="14" t="s">
        <v>980</v>
      </c>
    </row>
    <row r="64" spans="1:26" ht="43.2">
      <c r="A64" s="38"/>
      <c r="B64" s="14"/>
      <c r="C64" s="152" t="s">
        <v>981</v>
      </c>
      <c r="D64" s="58" t="s">
        <v>905</v>
      </c>
      <c r="E64" s="14" t="s">
        <v>982</v>
      </c>
    </row>
    <row r="65" spans="1:26" ht="14.4">
      <c r="A65" s="38"/>
      <c r="B65" s="14"/>
    </row>
    <row r="66" spans="1:26" ht="14.4">
      <c r="A66" s="38"/>
      <c r="B66" s="14"/>
      <c r="C66" s="4"/>
      <c r="D66" s="28"/>
      <c r="E66" s="20"/>
    </row>
    <row r="67" spans="1:26" ht="14.4">
      <c r="A67" s="38"/>
      <c r="B67" s="14"/>
      <c r="C67" s="4"/>
      <c r="D67" s="28"/>
      <c r="E67" s="20"/>
    </row>
    <row r="68" spans="1:26" ht="14.4">
      <c r="A68" s="153" t="s">
        <v>61</v>
      </c>
      <c r="B68" s="154" t="str">
        <f>VLOOKUP(A68,TRUSTEDPROCESSDEFINITIONS,2,FALSE)</f>
        <v>Identity Linking</v>
      </c>
      <c r="C68" s="155"/>
      <c r="D68" s="76"/>
      <c r="E68" s="67"/>
      <c r="F68" s="68"/>
      <c r="G68" s="68"/>
      <c r="H68" s="68"/>
      <c r="I68" s="68"/>
      <c r="J68" s="68"/>
      <c r="K68" s="68"/>
      <c r="L68" s="68"/>
      <c r="M68" s="68"/>
      <c r="N68" s="68"/>
      <c r="O68" s="68"/>
      <c r="P68" s="68"/>
      <c r="Q68" s="68"/>
      <c r="R68" s="68"/>
      <c r="S68" s="68"/>
      <c r="T68" s="68"/>
      <c r="U68" s="68"/>
      <c r="V68" s="68"/>
      <c r="W68" s="68"/>
      <c r="X68" s="68"/>
      <c r="Y68" s="68"/>
      <c r="Z68" s="68"/>
    </row>
    <row r="69" spans="1:26" ht="28.8">
      <c r="A69" s="38"/>
      <c r="B69" s="14" t="str">
        <f>VLOOKUP(A68,TRUSTEDPROCESSDEFINITIONS,3,FALSE)</f>
        <v xml:space="preserve">Identity Linking is the process of mapping two or more identifiers to the same identity. </v>
      </c>
      <c r="C69" s="4"/>
      <c r="D69" s="28"/>
      <c r="E69" s="20"/>
    </row>
    <row r="70" spans="1:26" ht="14.4">
      <c r="A70" s="38"/>
      <c r="B70" s="14"/>
      <c r="C70" s="4"/>
      <c r="D70" s="28"/>
      <c r="E70" s="20"/>
    </row>
    <row r="71" spans="1:26" ht="14.4">
      <c r="A71" s="153" t="s">
        <v>69</v>
      </c>
      <c r="B71" s="154" t="str">
        <f>VLOOKUP(A71,TRUSTEDPROCESSDEFINITIONS,2,FALSE)</f>
        <v>Credential Issuance</v>
      </c>
      <c r="C71" s="155"/>
      <c r="D71" s="76"/>
      <c r="E71" s="67"/>
      <c r="F71" s="68"/>
      <c r="G71" s="68"/>
      <c r="H71" s="68"/>
      <c r="I71" s="68"/>
      <c r="J71" s="68"/>
      <c r="K71" s="68"/>
      <c r="L71" s="68"/>
      <c r="M71" s="68"/>
      <c r="N71" s="68"/>
      <c r="O71" s="68"/>
      <c r="P71" s="68"/>
      <c r="Q71" s="68"/>
      <c r="R71" s="68"/>
      <c r="S71" s="68"/>
      <c r="T71" s="68"/>
      <c r="U71" s="68"/>
      <c r="V71" s="68"/>
      <c r="W71" s="68"/>
      <c r="X71" s="68"/>
      <c r="Y71" s="68"/>
      <c r="Z71" s="68"/>
    </row>
    <row r="72" spans="1:26" ht="86.4">
      <c r="A72" s="38"/>
      <c r="B72" s="14" t="str">
        <f>VLOOKUP(A71,TRUSTEDPROCESSDEFINITIONS,3,FALSE)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72" s="152" t="s">
        <v>1000</v>
      </c>
      <c r="D72" s="28"/>
      <c r="E72" s="20"/>
    </row>
    <row r="73" spans="1:26" ht="28.8">
      <c r="A73" s="38"/>
      <c r="B73" s="5"/>
      <c r="C73" s="152" t="s">
        <v>1004</v>
      </c>
      <c r="D73" s="28"/>
      <c r="E73" s="14" t="s">
        <v>1005</v>
      </c>
    </row>
    <row r="74" spans="1:26" ht="43.2">
      <c r="A74" s="38"/>
      <c r="B74" s="5"/>
      <c r="C74" s="152" t="s">
        <v>1006</v>
      </c>
      <c r="D74" s="28"/>
      <c r="E74" s="14" t="s">
        <v>1007</v>
      </c>
    </row>
    <row r="75" spans="1:26" ht="28.8">
      <c r="A75" s="38"/>
      <c r="B75" s="5"/>
      <c r="C75" s="152" t="s">
        <v>1009</v>
      </c>
      <c r="D75" s="28"/>
      <c r="E75" s="14" t="s">
        <v>1010</v>
      </c>
    </row>
    <row r="76" spans="1:26" ht="14.4">
      <c r="A76" s="38"/>
      <c r="B76" s="5"/>
      <c r="C76" s="4"/>
      <c r="D76" s="28"/>
      <c r="E76" s="20"/>
    </row>
    <row r="77" spans="1:26" ht="14.4">
      <c r="A77" s="153" t="s">
        <v>78</v>
      </c>
      <c r="B77" s="154" t="str">
        <f>VLOOKUP(A77,TRUSTEDPROCESSDEFINITIONS,2,FALSE)</f>
        <v>Credential Authentication</v>
      </c>
      <c r="C77" s="155"/>
      <c r="D77" s="76"/>
      <c r="E77" s="67"/>
      <c r="F77" s="68"/>
      <c r="G77" s="68"/>
      <c r="H77" s="68"/>
      <c r="I77" s="68"/>
      <c r="J77" s="68"/>
      <c r="K77" s="68"/>
      <c r="L77" s="68"/>
      <c r="M77" s="68"/>
      <c r="N77" s="68"/>
      <c r="O77" s="68"/>
      <c r="P77" s="68"/>
      <c r="Q77" s="68"/>
      <c r="R77" s="68"/>
      <c r="S77" s="68"/>
      <c r="T77" s="68"/>
      <c r="U77" s="68"/>
      <c r="V77" s="68"/>
      <c r="W77" s="68"/>
      <c r="X77" s="68"/>
      <c r="Y77" s="68"/>
      <c r="Z77" s="68"/>
    </row>
    <row r="78" spans="1:26" ht="72">
      <c r="A78" s="38"/>
      <c r="B78" s="14" t="str">
        <f>VLOOKUP(A77,TRUSTEDPROCESSDEFINITIONS,3,FALSE)</f>
        <v>Credential Authentication is the process of verifying by means of an authenticator that a subject has control over their issued credential and that the issued credential is valid (i.e., not suspended or revoked).</v>
      </c>
      <c r="C78" s="152" t="s">
        <v>1017</v>
      </c>
      <c r="D78" s="58" t="s">
        <v>895</v>
      </c>
      <c r="E78" s="14" t="s">
        <v>1018</v>
      </c>
    </row>
    <row r="79" spans="1:26" ht="43.2">
      <c r="A79" s="38"/>
      <c r="B79" s="5"/>
      <c r="C79" s="152" t="s">
        <v>1019</v>
      </c>
      <c r="D79" s="58" t="s">
        <v>895</v>
      </c>
      <c r="E79" s="14" t="s">
        <v>1020</v>
      </c>
    </row>
    <row r="80" spans="1:26" ht="14.4">
      <c r="A80" s="38"/>
      <c r="B80" s="5"/>
      <c r="C80" s="4"/>
      <c r="D80" s="28"/>
      <c r="E80" s="20"/>
    </row>
    <row r="81" spans="1:26" ht="28.8">
      <c r="A81" s="38"/>
      <c r="B81" s="5"/>
      <c r="C81" s="152" t="s">
        <v>1021</v>
      </c>
      <c r="D81" s="58" t="s">
        <v>863</v>
      </c>
      <c r="E81" s="14" t="s">
        <v>1022</v>
      </c>
    </row>
    <row r="82" spans="1:26" ht="28.8">
      <c r="A82" s="38"/>
      <c r="B82" s="5"/>
      <c r="C82" s="152" t="s">
        <v>1023</v>
      </c>
      <c r="D82" s="58" t="s">
        <v>863</v>
      </c>
      <c r="E82" s="14" t="s">
        <v>1024</v>
      </c>
    </row>
    <row r="83" spans="1:26" ht="28.8">
      <c r="A83" s="38"/>
      <c r="B83" s="5"/>
      <c r="C83" s="152" t="s">
        <v>1025</v>
      </c>
      <c r="D83" s="58" t="s">
        <v>863</v>
      </c>
      <c r="E83" s="14" t="s">
        <v>1026</v>
      </c>
    </row>
    <row r="84" spans="1:26" ht="28.8">
      <c r="A84" s="38"/>
      <c r="B84" s="5"/>
      <c r="C84" s="152" t="s">
        <v>1027</v>
      </c>
      <c r="D84" s="58" t="s">
        <v>863</v>
      </c>
      <c r="E84" s="14" t="s">
        <v>1028</v>
      </c>
    </row>
    <row r="85" spans="1:26" ht="28.8">
      <c r="A85" s="38"/>
      <c r="B85" s="5"/>
      <c r="C85" s="152" t="s">
        <v>1029</v>
      </c>
      <c r="D85" s="58" t="s">
        <v>863</v>
      </c>
      <c r="E85" s="14" t="s">
        <v>1030</v>
      </c>
    </row>
    <row r="86" spans="1:26" ht="43.2">
      <c r="A86" s="38"/>
      <c r="B86" s="5"/>
      <c r="C86" s="152" t="s">
        <v>1031</v>
      </c>
      <c r="D86" s="58" t="s">
        <v>863</v>
      </c>
      <c r="E86" s="14" t="s">
        <v>1032</v>
      </c>
    </row>
    <row r="87" spans="1:26" ht="57.6">
      <c r="A87" s="38"/>
      <c r="B87" s="5"/>
      <c r="C87" s="152" t="s">
        <v>1033</v>
      </c>
      <c r="D87" s="58" t="s">
        <v>863</v>
      </c>
      <c r="E87" s="14" t="s">
        <v>1034</v>
      </c>
    </row>
    <row r="88" spans="1:26" ht="28.8">
      <c r="A88" s="38"/>
      <c r="B88" s="5"/>
      <c r="C88" s="152" t="s">
        <v>1035</v>
      </c>
      <c r="D88" s="58" t="s">
        <v>900</v>
      </c>
      <c r="E88" s="14" t="s">
        <v>1036</v>
      </c>
    </row>
    <row r="89" spans="1:26" ht="57.6">
      <c r="A89" s="38"/>
      <c r="B89" s="5"/>
      <c r="C89" s="152" t="s">
        <v>1037</v>
      </c>
      <c r="D89" s="58" t="s">
        <v>900</v>
      </c>
      <c r="E89" s="14" t="s">
        <v>1038</v>
      </c>
    </row>
    <row r="90" spans="1:26" ht="57.6">
      <c r="A90" s="38"/>
      <c r="B90" s="5"/>
      <c r="C90" s="152" t="s">
        <v>1039</v>
      </c>
      <c r="D90" s="58" t="s">
        <v>905</v>
      </c>
      <c r="E90" s="14" t="s">
        <v>1040</v>
      </c>
    </row>
    <row r="91" spans="1:26" ht="14.4">
      <c r="A91" s="153" t="s">
        <v>74</v>
      </c>
      <c r="B91" s="154" t="str">
        <f>VLOOKUP(A91,TRUSTEDPROCESSDEFINITIONS,2,FALSE)</f>
        <v>Credential-Authenticator Binding</v>
      </c>
      <c r="C91" s="155"/>
      <c r="D91" s="76"/>
      <c r="E91" s="67"/>
      <c r="F91" s="68"/>
      <c r="G91" s="68"/>
      <c r="H91" s="68"/>
      <c r="I91" s="68"/>
      <c r="J91" s="68"/>
      <c r="K91" s="68"/>
      <c r="L91" s="68"/>
      <c r="M91" s="68"/>
      <c r="N91" s="68"/>
      <c r="O91" s="68"/>
      <c r="P91" s="68"/>
      <c r="Q91" s="68"/>
      <c r="R91" s="68"/>
      <c r="S91" s="68"/>
      <c r="T91" s="68"/>
      <c r="U91" s="68"/>
      <c r="V91" s="68"/>
      <c r="W91" s="68"/>
      <c r="X91" s="68"/>
      <c r="Y91" s="68"/>
      <c r="Z91" s="68"/>
    </row>
    <row r="92" spans="1:26" ht="115.2">
      <c r="A92" s="157"/>
      <c r="B92" s="158" t="str">
        <f>VLOOKUP(A91,TRUSTEDPROCESSDEFINITIONS,3,FALSE)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row>
    <row r="93" spans="1:26" ht="14.4">
      <c r="A93" s="38"/>
      <c r="B93" s="5"/>
      <c r="C93" s="4"/>
      <c r="D93" s="28"/>
      <c r="E93" s="20"/>
    </row>
    <row r="94" spans="1:26" ht="14.4">
      <c r="A94" s="38"/>
      <c r="B94" s="5"/>
      <c r="C94" s="4"/>
      <c r="D94" s="28"/>
      <c r="E94" s="20"/>
    </row>
    <row r="95" spans="1:26" ht="14.4">
      <c r="A95" s="38"/>
      <c r="B95" s="5"/>
      <c r="C95" s="4"/>
      <c r="D95" s="28"/>
      <c r="E95" s="20"/>
    </row>
    <row r="96" spans="1:26" ht="14.4">
      <c r="A96" s="153" t="s">
        <v>82</v>
      </c>
      <c r="B96" s="154" t="str">
        <f>VLOOKUP(A96,TRUSTEDPROCESSDEFINITIONS,2,FALSE)</f>
        <v>Credential Suspension</v>
      </c>
      <c r="C96" s="155"/>
      <c r="D96" s="76"/>
      <c r="E96" s="67"/>
      <c r="F96" s="68"/>
      <c r="G96" s="68"/>
      <c r="H96" s="68"/>
      <c r="I96" s="68"/>
      <c r="J96" s="68"/>
      <c r="K96" s="68"/>
      <c r="L96" s="68"/>
      <c r="M96" s="68"/>
      <c r="N96" s="68"/>
      <c r="O96" s="68"/>
      <c r="P96" s="68"/>
      <c r="Q96" s="68"/>
      <c r="R96" s="68"/>
      <c r="S96" s="68"/>
      <c r="T96" s="68"/>
      <c r="U96" s="68"/>
      <c r="V96" s="68"/>
      <c r="W96" s="68"/>
      <c r="X96" s="68"/>
      <c r="Y96" s="68"/>
      <c r="Z96" s="68"/>
    </row>
    <row r="97" spans="1:26" ht="57.6">
      <c r="A97" s="38"/>
      <c r="B97" s="14" t="str">
        <f>VLOOKUP(A96,TRUSTEDPROCESSDEFINITIONS,3,FALSE)</f>
        <v xml:space="preserve">Credential Suspension is the process of transforming an issued credential into a suspended credential by flagging the issued credential as temporarily unusable. </v>
      </c>
    </row>
    <row r="98" spans="1:26" ht="14.4">
      <c r="A98" s="38"/>
      <c r="B98" s="14"/>
    </row>
    <row r="99" spans="1:26" ht="14.4">
      <c r="A99" s="153" t="s">
        <v>88</v>
      </c>
      <c r="B99" s="154" t="str">
        <f>VLOOKUP(A99,TRUSTEDPROCESSDEFINITIONS,2,FALSE)</f>
        <v>Credential Recovery</v>
      </c>
      <c r="C99" s="155"/>
      <c r="D99" s="76"/>
      <c r="E99" s="67"/>
      <c r="F99" s="68"/>
      <c r="G99" s="68"/>
      <c r="H99" s="68"/>
      <c r="I99" s="68"/>
      <c r="J99" s="68"/>
      <c r="K99" s="68"/>
      <c r="L99" s="68"/>
      <c r="M99" s="68"/>
      <c r="N99" s="68"/>
      <c r="O99" s="68"/>
      <c r="P99" s="68"/>
      <c r="Q99" s="68"/>
      <c r="R99" s="68"/>
      <c r="S99" s="68"/>
      <c r="T99" s="68"/>
      <c r="U99" s="68"/>
      <c r="V99" s="68"/>
      <c r="W99" s="68"/>
      <c r="X99" s="68"/>
      <c r="Y99" s="68"/>
      <c r="Z99" s="68"/>
    </row>
    <row r="100" spans="1:26" ht="57.6">
      <c r="A100" s="38"/>
      <c r="B100" s="14" t="str">
        <f>VLOOKUP(A99,TRUSTEDPROCESSDEFINITIONS,3,FALSE)</f>
        <v>Credential Recovery is the process of transforming a suspended credential back to a usable state (i.e., an issued credential).</v>
      </c>
      <c r="C100" s="152" t="s">
        <v>1041</v>
      </c>
      <c r="D100" s="58" t="s">
        <v>863</v>
      </c>
      <c r="E100" s="14" t="s">
        <v>1042</v>
      </c>
    </row>
    <row r="101" spans="1:26" ht="28.8">
      <c r="A101" s="38"/>
      <c r="B101" s="14"/>
      <c r="C101" s="152" t="s">
        <v>1043</v>
      </c>
      <c r="D101" s="58" t="s">
        <v>905</v>
      </c>
      <c r="E101" s="14" t="s">
        <v>1044</v>
      </c>
    </row>
    <row r="102" spans="1:26" ht="14.4">
      <c r="A102" s="38"/>
      <c r="B102" s="14"/>
      <c r="C102" s="4"/>
      <c r="D102" s="28"/>
      <c r="E102" s="20"/>
    </row>
    <row r="103" spans="1:26" ht="14.4">
      <c r="A103" s="123" t="s">
        <v>930</v>
      </c>
      <c r="B103" s="124" t="e">
        <f>VLOOKUP(A103,TRUSTEDPROCESSDEFINITIONS,2,FALSE)</f>
        <v>#N/A</v>
      </c>
      <c r="C103" s="151"/>
      <c r="D103" s="56"/>
      <c r="E103" s="46"/>
      <c r="F103" s="47"/>
      <c r="G103" s="47"/>
      <c r="H103" s="47"/>
      <c r="I103" s="47"/>
      <c r="J103" s="47"/>
      <c r="K103" s="47"/>
      <c r="L103" s="47"/>
      <c r="M103" s="47"/>
      <c r="N103" s="47"/>
      <c r="O103" s="47"/>
      <c r="P103" s="47"/>
      <c r="Q103" s="47"/>
      <c r="R103" s="47"/>
      <c r="S103" s="47"/>
      <c r="T103" s="47"/>
      <c r="U103" s="47"/>
      <c r="V103" s="47"/>
      <c r="W103" s="47"/>
      <c r="X103" s="47"/>
      <c r="Y103" s="47"/>
      <c r="Z103" s="47"/>
    </row>
    <row r="104" spans="1:26" ht="14.4">
      <c r="A104" s="38"/>
      <c r="B104" s="14" t="e">
        <f>VLOOKUP(A103,TRUSTEDPROCESSDEFINITIONS,3,FALSE)</f>
        <v>#N/A</v>
      </c>
      <c r="C104" s="4"/>
      <c r="D104" s="28"/>
      <c r="E104" s="20"/>
    </row>
    <row r="105" spans="1:26" ht="14.4">
      <c r="A105" s="38"/>
      <c r="B105" s="14"/>
      <c r="C105" s="4"/>
      <c r="D105" s="28"/>
      <c r="E105" s="20"/>
    </row>
    <row r="106" spans="1:26" ht="14.4">
      <c r="A106" s="38"/>
      <c r="B106" s="14"/>
      <c r="C106" s="4"/>
      <c r="D106" s="28"/>
      <c r="E106" s="20"/>
    </row>
    <row r="107" spans="1:26" ht="14.4">
      <c r="A107" s="128" t="s">
        <v>94</v>
      </c>
      <c r="B107" s="129" t="str">
        <f>VLOOKUP(A107,TRUSTEDPROCESSDEFINITIONS,2,FALSE)</f>
        <v>Credential Revocation</v>
      </c>
      <c r="C107" s="167"/>
      <c r="D107" s="150"/>
      <c r="E107" s="73"/>
      <c r="F107" s="74"/>
      <c r="G107" s="74"/>
      <c r="H107" s="74"/>
      <c r="I107" s="74"/>
      <c r="J107" s="74"/>
      <c r="K107" s="74"/>
      <c r="L107" s="74"/>
      <c r="M107" s="74"/>
      <c r="N107" s="74"/>
      <c r="O107" s="74"/>
      <c r="P107" s="74"/>
      <c r="Q107" s="74"/>
      <c r="R107" s="74"/>
      <c r="S107" s="74"/>
      <c r="T107" s="74"/>
      <c r="U107" s="74"/>
      <c r="V107" s="74"/>
      <c r="W107" s="74"/>
      <c r="X107" s="74"/>
      <c r="Y107" s="74"/>
      <c r="Z107" s="74"/>
    </row>
    <row r="108" spans="1:26" ht="43.2">
      <c r="A108" s="38"/>
      <c r="B108" s="14" t="str">
        <f>VLOOKUP(A107,TRUSTEDPROCESSDEFINITIONS,3,FALSE)</f>
        <v>Credential Revocation is the process of ensuring that an issued credential is permanently flagged as unusable.</v>
      </c>
      <c r="C108" s="152" t="s">
        <v>1045</v>
      </c>
      <c r="D108" s="58" t="s">
        <v>863</v>
      </c>
      <c r="E108" s="14" t="s">
        <v>1046</v>
      </c>
    </row>
    <row r="109" spans="1:26" ht="28.8">
      <c r="A109" s="38"/>
      <c r="B109" s="14"/>
      <c r="C109" s="152" t="s">
        <v>1047</v>
      </c>
      <c r="D109" s="58" t="s">
        <v>863</v>
      </c>
      <c r="E109" s="14" t="s">
        <v>1048</v>
      </c>
    </row>
    <row r="110" spans="1:26" ht="28.8">
      <c r="A110" s="38"/>
      <c r="B110" s="14"/>
      <c r="C110" s="152" t="s">
        <v>1049</v>
      </c>
      <c r="D110" s="58" t="s">
        <v>863</v>
      </c>
      <c r="E110" s="14" t="s">
        <v>1050</v>
      </c>
    </row>
    <row r="111" spans="1:26" ht="14.4">
      <c r="A111" s="38"/>
      <c r="B111" s="14"/>
      <c r="C111" s="4"/>
      <c r="D111" s="28"/>
      <c r="E111" s="20"/>
    </row>
    <row r="112" spans="1:26" ht="14.4">
      <c r="A112" s="38" t="s">
        <v>937</v>
      </c>
      <c r="B112" s="5" t="e">
        <f>VLOOKUP(A112,TRUSTEDPROCESSDEFINITIONS,2,FALSE)</f>
        <v>#N/A</v>
      </c>
      <c r="C112" s="4"/>
      <c r="D112" s="28"/>
      <c r="E112" s="20"/>
    </row>
    <row r="113" spans="1:26" ht="14.4">
      <c r="A113" s="38"/>
      <c r="B113" s="14" t="e">
        <f>VLOOKUP(A112,TRUSTEDPROCESSDEFINITIONS,3,FALSE)</f>
        <v>#N/A</v>
      </c>
      <c r="C113" s="4"/>
      <c r="D113" s="28"/>
      <c r="E113" s="20"/>
    </row>
    <row r="114" spans="1:26" ht="14.4">
      <c r="A114" s="38"/>
      <c r="B114" s="14"/>
      <c r="C114" s="4"/>
      <c r="D114" s="28"/>
      <c r="E114" s="20"/>
    </row>
    <row r="115" spans="1:26" ht="14.4">
      <c r="A115" s="38"/>
      <c r="B115" s="14"/>
      <c r="C115" s="4"/>
      <c r="D115" s="28"/>
      <c r="E115" s="20"/>
    </row>
    <row r="116" spans="1:26" ht="14.4">
      <c r="A116" s="38" t="s">
        <v>939</v>
      </c>
      <c r="B116" s="5" t="e">
        <f>VLOOKUP(A116,TRUSTEDPROCESSDEFINITIONS,2,FALSE)</f>
        <v>#N/A</v>
      </c>
      <c r="C116" s="4"/>
      <c r="D116" s="28"/>
      <c r="E116" s="20"/>
    </row>
    <row r="117" spans="1:26" ht="14.4">
      <c r="A117" s="38"/>
      <c r="B117" s="14" t="e">
        <f>VLOOKUP(A116,TRUSTEDPROCESSDEFINITIONS,3,FALSE)</f>
        <v>#N/A</v>
      </c>
      <c r="C117" s="4"/>
      <c r="D117" s="28"/>
      <c r="E117" s="20"/>
    </row>
    <row r="118" spans="1:26" ht="14.4">
      <c r="A118" s="38"/>
      <c r="B118" s="14"/>
      <c r="C118" s="4"/>
      <c r="D118" s="28"/>
      <c r="E118" s="20"/>
    </row>
    <row r="119" spans="1:26" ht="14.4">
      <c r="A119" s="153" t="s">
        <v>118</v>
      </c>
      <c r="B119" s="154" t="str">
        <f>VLOOKUP(A119,TRUSTEDPROCESSDEFINITIONS,2,FALSE)</f>
        <v>Formulate Notice</v>
      </c>
      <c r="C119" s="155"/>
      <c r="D119" s="76"/>
      <c r="E119" s="67"/>
      <c r="F119" s="68"/>
      <c r="G119" s="68"/>
      <c r="H119" s="68"/>
      <c r="I119" s="68"/>
      <c r="J119" s="68"/>
      <c r="K119" s="68"/>
      <c r="L119" s="68"/>
      <c r="M119" s="68"/>
      <c r="N119" s="68"/>
      <c r="O119" s="68"/>
      <c r="P119" s="68"/>
      <c r="Q119" s="68"/>
      <c r="R119" s="68"/>
      <c r="S119" s="68"/>
      <c r="T119" s="68"/>
      <c r="U119" s="68"/>
      <c r="V119" s="68"/>
      <c r="W119" s="68"/>
      <c r="X119" s="68"/>
      <c r="Y119" s="68"/>
      <c r="Z119" s="68"/>
    </row>
    <row r="120" spans="1:26" ht="201.6">
      <c r="A120" s="38"/>
      <c r="B120" s="14" t="str">
        <f>VLOOKUP(A119,TRUSTEDPROCESSDEFINITIONS,3,FALSE)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120" s="152" t="s">
        <v>1051</v>
      </c>
      <c r="D120" s="58" t="s">
        <v>863</v>
      </c>
      <c r="E120" s="14" t="s">
        <v>1052</v>
      </c>
    </row>
    <row r="121" spans="1:26" ht="57.6">
      <c r="A121" s="38"/>
      <c r="B121" s="14"/>
      <c r="C121" s="152" t="s">
        <v>1053</v>
      </c>
      <c r="D121" s="58" t="s">
        <v>863</v>
      </c>
      <c r="E121" s="14" t="s">
        <v>1054</v>
      </c>
    </row>
    <row r="122" spans="1:26" ht="28.8">
      <c r="A122" s="38"/>
      <c r="B122" s="14"/>
      <c r="C122" s="152" t="s">
        <v>1055</v>
      </c>
      <c r="D122" s="58" t="s">
        <v>863</v>
      </c>
      <c r="E122" s="14" t="s">
        <v>1056</v>
      </c>
    </row>
    <row r="123" spans="1:26" ht="14.4">
      <c r="A123" s="38"/>
      <c r="B123" s="14"/>
      <c r="C123" s="4"/>
      <c r="D123" s="28"/>
      <c r="E123" s="20"/>
    </row>
    <row r="124" spans="1:26" ht="14.4">
      <c r="A124" s="38" t="s">
        <v>123</v>
      </c>
      <c r="B124" s="5" t="str">
        <f>VLOOKUP(A124,TRUSTEDPROCESSDEFINITIONS,2,FALSE)</f>
        <v>Request Consent</v>
      </c>
      <c r="C124" s="4"/>
      <c r="D124" s="28"/>
      <c r="E124" s="20"/>
    </row>
    <row r="125" spans="1:26" ht="115.2">
      <c r="A125" s="38"/>
      <c r="B125" s="14" t="str">
        <f>VLOOKUP(A124,TRUSTEDPROCESSDEFINITIONS,3,FALSE)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125" s="11"/>
      <c r="D125" s="28"/>
      <c r="E125" s="8"/>
    </row>
    <row r="126" spans="1:26" ht="28.8">
      <c r="A126" s="38"/>
      <c r="B126" s="14"/>
      <c r="C126" s="152" t="s">
        <v>1057</v>
      </c>
      <c r="D126" s="58" t="s">
        <v>863</v>
      </c>
      <c r="E126" s="14" t="s">
        <v>1058</v>
      </c>
    </row>
    <row r="127" spans="1:26" ht="28.8">
      <c r="A127" s="38"/>
      <c r="B127" s="14"/>
      <c r="C127" s="152" t="s">
        <v>1059</v>
      </c>
      <c r="D127" s="58" t="s">
        <v>863</v>
      </c>
      <c r="E127" s="14" t="s">
        <v>1060</v>
      </c>
    </row>
    <row r="128" spans="1:26" ht="14.4">
      <c r="A128" s="38"/>
      <c r="B128" s="14"/>
      <c r="C128" s="4"/>
      <c r="D128" s="28"/>
      <c r="E128" s="20"/>
    </row>
    <row r="129" spans="1:26" ht="14.4">
      <c r="A129" s="38"/>
      <c r="B129" s="14"/>
      <c r="C129" s="4"/>
      <c r="D129" s="28"/>
      <c r="E129" s="20"/>
    </row>
    <row r="130" spans="1:26" ht="14.4">
      <c r="A130" s="38" t="s">
        <v>127</v>
      </c>
      <c r="B130" s="5" t="s">
        <v>128</v>
      </c>
      <c r="C130" s="4"/>
      <c r="D130" s="28"/>
      <c r="E130" s="20"/>
    </row>
    <row r="131" spans="1:26" ht="172.8">
      <c r="A131" s="38"/>
      <c r="B131" s="14" t="str">
        <f>VLOOKUP(A130,TRUSTEDPROCESSDEFINITIONS,3,FALSE)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131" s="4"/>
      <c r="D131" s="28"/>
      <c r="E131" s="20"/>
    </row>
    <row r="132" spans="1:26" ht="14.4">
      <c r="A132" s="38"/>
      <c r="B132" s="14"/>
      <c r="C132" s="4"/>
      <c r="D132" s="28"/>
      <c r="E132" s="20"/>
    </row>
    <row r="133" spans="1:26" ht="14.4">
      <c r="A133" s="38"/>
      <c r="B133" s="14"/>
      <c r="C133" s="4"/>
      <c r="D133" s="28"/>
      <c r="E133" s="20"/>
    </row>
    <row r="134" spans="1:26" ht="14.4">
      <c r="A134" s="38" t="s">
        <v>961</v>
      </c>
      <c r="B134" s="5" t="e">
        <f>VLOOKUP(A134,TRUSTEDPROCESSDEFINITIONS,2,FALSE)</f>
        <v>#N/A</v>
      </c>
      <c r="C134" s="4"/>
      <c r="D134" s="28"/>
      <c r="E134" s="20"/>
    </row>
    <row r="135" spans="1:26" ht="14.4">
      <c r="A135" s="38"/>
      <c r="B135" s="14" t="e">
        <f>VLOOKUP(A134,TRUSTEDPROCESSDEFINITIONS,3,FALSE)</f>
        <v>#N/A</v>
      </c>
      <c r="C135" s="4"/>
      <c r="D135" s="28"/>
      <c r="E135" s="20"/>
    </row>
    <row r="136" spans="1:26" ht="14.4">
      <c r="A136" s="38"/>
      <c r="B136" s="14"/>
      <c r="C136" s="4"/>
      <c r="D136" s="28"/>
      <c r="E136" s="20"/>
    </row>
    <row r="137" spans="1:26" ht="14.4">
      <c r="A137" s="38"/>
      <c r="B137" s="14"/>
      <c r="C137" s="4"/>
      <c r="D137" s="28"/>
      <c r="E137" s="20"/>
    </row>
    <row r="138" spans="1:26" ht="14.4">
      <c r="A138" s="153" t="s">
        <v>974</v>
      </c>
      <c r="B138" s="154" t="e">
        <f>VLOOKUP(A138,TRUSTEDPROCESSDEFINITIONS,2,FALSE)</f>
        <v>#N/A</v>
      </c>
      <c r="C138" s="155"/>
      <c r="D138" s="76"/>
      <c r="E138" s="67"/>
      <c r="F138" s="68"/>
      <c r="G138" s="68"/>
      <c r="H138" s="68"/>
      <c r="I138" s="68"/>
      <c r="J138" s="68"/>
      <c r="K138" s="68"/>
      <c r="L138" s="68"/>
      <c r="M138" s="68"/>
      <c r="N138" s="68"/>
      <c r="O138" s="68"/>
      <c r="P138" s="68"/>
      <c r="Q138" s="68"/>
      <c r="R138" s="68"/>
      <c r="S138" s="68"/>
      <c r="T138" s="68"/>
      <c r="U138" s="68"/>
      <c r="V138" s="68"/>
      <c r="W138" s="68"/>
      <c r="X138" s="68"/>
      <c r="Y138" s="68"/>
      <c r="Z138" s="68"/>
    </row>
    <row r="139" spans="1:26" ht="14.4">
      <c r="A139" s="38"/>
      <c r="B139" s="14" t="e">
        <f>VLOOKUP(A138,TRUSTEDPROCESSDEFINITIONS,3,FALSE)</f>
        <v>#N/A</v>
      </c>
    </row>
    <row r="140" spans="1:26" ht="14.4">
      <c r="A140" s="38"/>
      <c r="B140" s="14"/>
      <c r="C140" s="14"/>
      <c r="D140" s="28"/>
      <c r="E140" s="14"/>
    </row>
    <row r="141" spans="1:26" ht="14.4">
      <c r="A141" s="38"/>
      <c r="B141" s="14"/>
      <c r="C141" s="14"/>
      <c r="D141" s="28"/>
      <c r="E141" s="14"/>
    </row>
    <row r="142" spans="1:26" ht="14.4">
      <c r="A142" s="38"/>
      <c r="B142" s="14"/>
      <c r="C142" s="14"/>
      <c r="D142" s="28"/>
      <c r="E142" s="14"/>
    </row>
    <row r="143" spans="1:26" ht="14.4">
      <c r="A143" s="153" t="s">
        <v>146</v>
      </c>
      <c r="B143" s="154" t="str">
        <f>VLOOKUP(A143,TRUSTEDPROCESSDEFINITIONS,2,FALSE)</f>
        <v>Trusted Supporting Infrastructure</v>
      </c>
      <c r="C143" s="168"/>
      <c r="D143" s="76"/>
      <c r="E143" s="168"/>
      <c r="F143" s="68"/>
      <c r="G143" s="68"/>
      <c r="H143" s="68"/>
      <c r="I143" s="68"/>
      <c r="J143" s="68"/>
      <c r="K143" s="68"/>
      <c r="L143" s="68"/>
      <c r="M143" s="68"/>
      <c r="N143" s="68"/>
      <c r="O143" s="68"/>
      <c r="P143" s="68"/>
      <c r="Q143" s="68"/>
      <c r="R143" s="68"/>
      <c r="S143" s="68"/>
      <c r="T143" s="68"/>
      <c r="U143" s="68"/>
      <c r="V143" s="68"/>
      <c r="W143" s="68"/>
      <c r="X143" s="68"/>
      <c r="Y143" s="68"/>
      <c r="Z143" s="68"/>
    </row>
    <row r="144" spans="1:26" ht="43.2">
      <c r="B144" s="14" t="str">
        <f>VLOOKUP(A143,TRUSTEDPROCESSDEFINITIONS,3,FALSE)</f>
        <v>Trusted Supporting Infrastructure is the set of technical, operational and policy enablers that serve  as the underlying infrastructure.</v>
      </c>
      <c r="C144" s="14" t="s">
        <v>1061</v>
      </c>
      <c r="D144" s="58" t="s">
        <v>895</v>
      </c>
      <c r="E144" s="14" t="s">
        <v>1062</v>
      </c>
    </row>
    <row r="145" spans="1:5" ht="28.8">
      <c r="A145" s="38"/>
      <c r="B145" s="14"/>
      <c r="C145" s="14" t="s">
        <v>1063</v>
      </c>
      <c r="D145" s="58" t="s">
        <v>1064</v>
      </c>
      <c r="E145" s="14" t="s">
        <v>1065</v>
      </c>
    </row>
    <row r="146" spans="1:5" ht="14.4">
      <c r="A146" s="166"/>
      <c r="B146" s="20"/>
      <c r="C146" s="4"/>
      <c r="D146" s="28"/>
      <c r="E146" s="20"/>
    </row>
    <row r="147" spans="1:5" ht="43.2">
      <c r="A147" s="166"/>
      <c r="B147" s="20"/>
      <c r="C147" s="152" t="s">
        <v>1066</v>
      </c>
      <c r="D147" s="58" t="s">
        <v>863</v>
      </c>
      <c r="E147" s="14" t="s">
        <v>1067</v>
      </c>
    </row>
    <row r="148" spans="1:5" ht="57.6">
      <c r="A148" s="166"/>
      <c r="B148" s="20"/>
      <c r="C148" s="152" t="s">
        <v>1068</v>
      </c>
      <c r="D148" s="58" t="s">
        <v>863</v>
      </c>
      <c r="E148" s="14" t="s">
        <v>1069</v>
      </c>
    </row>
    <row r="149" spans="1:5" ht="43.2">
      <c r="A149" s="166"/>
      <c r="B149" s="20"/>
      <c r="C149" s="152" t="s">
        <v>1070</v>
      </c>
      <c r="D149" s="58" t="s">
        <v>863</v>
      </c>
      <c r="E149" s="14" t="s">
        <v>1071</v>
      </c>
    </row>
    <row r="150" spans="1:5" ht="28.8">
      <c r="A150" s="166"/>
      <c r="B150" s="20"/>
      <c r="C150" s="152" t="s">
        <v>1072</v>
      </c>
      <c r="D150" s="58" t="s">
        <v>863</v>
      </c>
      <c r="E150" s="14" t="s">
        <v>1073</v>
      </c>
    </row>
    <row r="151" spans="1:5" ht="43.2">
      <c r="A151" s="166"/>
      <c r="B151" s="20"/>
      <c r="C151" s="152" t="s">
        <v>1074</v>
      </c>
      <c r="D151" s="58" t="s">
        <v>863</v>
      </c>
      <c r="E151" s="14" t="s">
        <v>1075</v>
      </c>
    </row>
    <row r="152" spans="1:5" ht="28.8">
      <c r="A152" s="38"/>
      <c r="B152" s="14"/>
      <c r="C152" s="152" t="s">
        <v>1076</v>
      </c>
      <c r="D152" s="58" t="s">
        <v>863</v>
      </c>
      <c r="E152" s="14" t="s">
        <v>1077</v>
      </c>
    </row>
    <row r="153" spans="1:5" ht="28.8">
      <c r="A153" s="38"/>
      <c r="B153" s="14"/>
      <c r="C153" s="152" t="s">
        <v>1078</v>
      </c>
      <c r="D153" s="58" t="s">
        <v>863</v>
      </c>
      <c r="E153" s="14" t="s">
        <v>1079</v>
      </c>
    </row>
    <row r="154" spans="1:5" ht="28.8">
      <c r="A154" s="166"/>
      <c r="B154" s="20"/>
      <c r="C154" s="152" t="s">
        <v>1080</v>
      </c>
      <c r="D154" s="58" t="s">
        <v>1081</v>
      </c>
      <c r="E154" s="14" t="s">
        <v>1082</v>
      </c>
    </row>
    <row r="155" spans="1:5" ht="28.8">
      <c r="A155" s="166"/>
      <c r="B155" s="14"/>
      <c r="C155" s="152" t="s">
        <v>1083</v>
      </c>
      <c r="D155" s="58" t="s">
        <v>895</v>
      </c>
      <c r="E155" s="14" t="s">
        <v>1084</v>
      </c>
    </row>
    <row r="156" spans="1:5" ht="43.2">
      <c r="A156" s="166"/>
      <c r="B156" s="20"/>
      <c r="C156" s="152" t="s">
        <v>1085</v>
      </c>
      <c r="D156" s="58" t="s">
        <v>900</v>
      </c>
      <c r="E156" s="14" t="s">
        <v>1086</v>
      </c>
    </row>
    <row r="157" spans="1:5" ht="28.8">
      <c r="A157" s="166"/>
      <c r="B157" s="20"/>
      <c r="C157" s="152" t="s">
        <v>1087</v>
      </c>
      <c r="D157" s="28"/>
      <c r="E157" s="14" t="s">
        <v>1088</v>
      </c>
    </row>
    <row r="158" spans="1:5" ht="28.8">
      <c r="A158" s="166"/>
      <c r="B158" s="20"/>
      <c r="C158" s="152" t="s">
        <v>1089</v>
      </c>
      <c r="D158" s="28"/>
      <c r="E158" s="14" t="s">
        <v>1090</v>
      </c>
    </row>
    <row r="159" spans="1:5" ht="14.4">
      <c r="A159" s="166"/>
      <c r="B159" s="14"/>
      <c r="C159" s="4"/>
      <c r="D159" s="28"/>
      <c r="E159" s="20"/>
    </row>
    <row r="160" spans="1:5" ht="14.4">
      <c r="A160" s="166"/>
      <c r="B160" s="20"/>
      <c r="C160" s="4"/>
      <c r="D160" s="28"/>
      <c r="E160" s="20"/>
    </row>
    <row r="161" spans="1:5" ht="14.4">
      <c r="A161" s="166"/>
      <c r="B161" s="20"/>
      <c r="C161" s="4"/>
      <c r="D161" s="28"/>
      <c r="E161" s="20"/>
    </row>
    <row r="162" spans="1:5" ht="14.4">
      <c r="A162" s="166"/>
      <c r="B162" s="20"/>
      <c r="C162" s="4"/>
      <c r="D162" s="28"/>
      <c r="E162" s="20"/>
    </row>
    <row r="163" spans="1:5" ht="14.4">
      <c r="A163" s="166"/>
      <c r="B163" s="20"/>
      <c r="C163" s="4"/>
      <c r="D163" s="28"/>
      <c r="E163" s="20"/>
    </row>
    <row r="164" spans="1:5" ht="14.4">
      <c r="A164" s="166"/>
      <c r="B164" s="20"/>
      <c r="C164" s="4"/>
      <c r="D164" s="28"/>
      <c r="E164" s="20"/>
    </row>
    <row r="165" spans="1:5" ht="14.4">
      <c r="A165" s="166"/>
      <c r="B165" s="20"/>
      <c r="C165" s="4"/>
      <c r="D165" s="28"/>
      <c r="E165" s="20"/>
    </row>
    <row r="166" spans="1:5" ht="14.4">
      <c r="A166" s="166"/>
      <c r="B166" s="20"/>
      <c r="C166" s="4"/>
      <c r="D166" s="28"/>
      <c r="E166" s="20"/>
    </row>
    <row r="167" spans="1:5" ht="14.4">
      <c r="A167" s="166"/>
      <c r="B167" s="20"/>
      <c r="C167" s="4"/>
      <c r="D167" s="28"/>
      <c r="E167" s="20"/>
    </row>
    <row r="168" spans="1:5" ht="14.4">
      <c r="A168" s="166"/>
      <c r="B168" s="20"/>
      <c r="C168" s="4"/>
      <c r="D168" s="28"/>
      <c r="E168" s="20"/>
    </row>
    <row r="169" spans="1:5" ht="14.4">
      <c r="A169" s="166"/>
      <c r="B169" s="20"/>
      <c r="C169" s="4"/>
      <c r="D169" s="28"/>
      <c r="E169" s="20"/>
    </row>
    <row r="170" spans="1:5" ht="14.4">
      <c r="A170" s="166"/>
      <c r="B170" s="20"/>
      <c r="C170" s="4"/>
      <c r="D170" s="28"/>
      <c r="E170" s="20"/>
    </row>
    <row r="171" spans="1:5" ht="14.4">
      <c r="A171" s="166"/>
      <c r="B171" s="20"/>
      <c r="C171" s="4"/>
      <c r="D171" s="28"/>
      <c r="E171" s="20"/>
    </row>
    <row r="172" spans="1:5" ht="14.4">
      <c r="A172" s="166"/>
      <c r="B172" s="20"/>
      <c r="C172" s="4"/>
      <c r="D172" s="28"/>
      <c r="E172" s="20"/>
    </row>
    <row r="173" spans="1:5" ht="14.4">
      <c r="A173" s="166"/>
      <c r="B173" s="20"/>
      <c r="C173" s="4"/>
      <c r="D173" s="28"/>
      <c r="E173" s="20"/>
    </row>
    <row r="174" spans="1:5" ht="14.4">
      <c r="A174" s="166"/>
      <c r="B174" s="20"/>
      <c r="C174" s="4"/>
      <c r="D174" s="28"/>
      <c r="E174" s="20"/>
    </row>
    <row r="175" spans="1:5" ht="14.4">
      <c r="A175" s="166"/>
      <c r="B175" s="20"/>
      <c r="C175" s="4"/>
      <c r="D175" s="28"/>
      <c r="E175" s="20"/>
    </row>
    <row r="176" spans="1:5" ht="14.4">
      <c r="A176" s="166"/>
      <c r="B176" s="20"/>
      <c r="C176" s="4"/>
      <c r="D176" s="28"/>
      <c r="E176" s="20"/>
    </row>
    <row r="177" spans="1:5" ht="14.4">
      <c r="A177" s="166"/>
      <c r="B177" s="20"/>
      <c r="C177" s="4"/>
      <c r="D177" s="28"/>
      <c r="E177" s="20"/>
    </row>
    <row r="178" spans="1:5" ht="14.4">
      <c r="A178" s="166"/>
      <c r="B178" s="20"/>
      <c r="C178" s="4"/>
      <c r="D178" s="28"/>
      <c r="E178" s="20"/>
    </row>
    <row r="179" spans="1:5" ht="14.4">
      <c r="A179" s="166"/>
      <c r="B179" s="20"/>
      <c r="C179" s="4"/>
      <c r="D179" s="28"/>
      <c r="E179" s="20"/>
    </row>
    <row r="180" spans="1:5" ht="14.4">
      <c r="A180" s="166"/>
      <c r="B180" s="20"/>
      <c r="C180" s="4"/>
      <c r="D180" s="28"/>
      <c r="E180" s="20"/>
    </row>
    <row r="181" spans="1:5" ht="14.4">
      <c r="A181" s="166"/>
      <c r="B181" s="20"/>
      <c r="C181" s="4"/>
      <c r="D181" s="28"/>
      <c r="E181" s="20"/>
    </row>
    <row r="182" spans="1:5" ht="14.4">
      <c r="A182" s="166"/>
      <c r="B182" s="20"/>
      <c r="C182" s="4"/>
      <c r="D182" s="28"/>
      <c r="E182" s="20"/>
    </row>
    <row r="183" spans="1:5" ht="14.4">
      <c r="A183" s="166"/>
      <c r="B183" s="20"/>
      <c r="C183" s="4"/>
      <c r="D183" s="28"/>
      <c r="E183" s="20"/>
    </row>
    <row r="184" spans="1:5" ht="14.4">
      <c r="A184" s="166"/>
      <c r="B184" s="20"/>
      <c r="C184" s="4"/>
      <c r="D184" s="28"/>
      <c r="E184" s="20"/>
    </row>
    <row r="185" spans="1:5" ht="14.4">
      <c r="A185" s="166"/>
      <c r="B185" s="20"/>
      <c r="C185" s="4"/>
      <c r="D185" s="28"/>
      <c r="E185" s="20"/>
    </row>
    <row r="186" spans="1:5" ht="14.4">
      <c r="A186" s="166"/>
      <c r="B186" s="20"/>
      <c r="C186" s="4"/>
      <c r="D186" s="28"/>
      <c r="E186" s="20"/>
    </row>
    <row r="187" spans="1:5" ht="14.4">
      <c r="A187" s="166"/>
      <c r="B187" s="20"/>
      <c r="C187" s="4"/>
      <c r="D187" s="28"/>
      <c r="E187" s="20"/>
    </row>
    <row r="188" spans="1:5" ht="14.4">
      <c r="A188" s="166"/>
      <c r="B188" s="20"/>
      <c r="C188" s="4"/>
      <c r="D188" s="28"/>
      <c r="E188" s="20"/>
    </row>
    <row r="189" spans="1:5" ht="14.4">
      <c r="A189" s="166"/>
      <c r="B189" s="20"/>
      <c r="C189" s="4"/>
      <c r="D189" s="28"/>
      <c r="E189" s="20"/>
    </row>
    <row r="190" spans="1:5" ht="14.4">
      <c r="A190" s="166"/>
      <c r="B190" s="20"/>
      <c r="C190" s="4"/>
      <c r="D190" s="28"/>
      <c r="E190" s="20"/>
    </row>
    <row r="191" spans="1:5" ht="14.4">
      <c r="A191" s="166"/>
      <c r="B191" s="20"/>
      <c r="C191" s="4"/>
      <c r="D191" s="28"/>
      <c r="E191" s="20"/>
    </row>
    <row r="192" spans="1:5" ht="14.4">
      <c r="A192" s="166"/>
      <c r="B192" s="20"/>
      <c r="C192" s="4"/>
      <c r="D192" s="28"/>
      <c r="E192" s="20"/>
    </row>
    <row r="193" spans="1:5" ht="14.4">
      <c r="A193" s="166"/>
      <c r="B193" s="20"/>
      <c r="C193" s="4"/>
      <c r="D193" s="28"/>
      <c r="E193" s="20"/>
    </row>
    <row r="194" spans="1:5" ht="14.4">
      <c r="A194" s="166"/>
      <c r="B194" s="20"/>
      <c r="C194" s="4"/>
      <c r="D194" s="28"/>
      <c r="E194" s="20"/>
    </row>
    <row r="195" spans="1:5" ht="14.4">
      <c r="A195" s="166"/>
      <c r="B195" s="20"/>
      <c r="C195" s="4"/>
      <c r="D195" s="28"/>
      <c r="E195" s="20"/>
    </row>
    <row r="196" spans="1:5" ht="14.4">
      <c r="A196" s="166"/>
      <c r="B196" s="20"/>
      <c r="C196" s="4"/>
      <c r="D196" s="28"/>
      <c r="E196" s="20"/>
    </row>
    <row r="197" spans="1:5" ht="14.4">
      <c r="A197" s="166"/>
      <c r="B197" s="20"/>
      <c r="C197" s="4"/>
      <c r="D197" s="28"/>
      <c r="E197" s="20"/>
    </row>
    <row r="198" spans="1:5" ht="14.4">
      <c r="A198" s="166"/>
      <c r="B198" s="20"/>
      <c r="C198" s="4"/>
      <c r="D198" s="28"/>
      <c r="E198" s="20"/>
    </row>
    <row r="199" spans="1:5" ht="14.4">
      <c r="A199" s="166"/>
      <c r="B199" s="20"/>
      <c r="C199" s="4"/>
      <c r="D199" s="28"/>
      <c r="E199" s="20"/>
    </row>
    <row r="200" spans="1:5" ht="14.4">
      <c r="A200" s="166"/>
      <c r="B200" s="20"/>
      <c r="C200" s="4"/>
      <c r="D200" s="28"/>
      <c r="E200" s="20"/>
    </row>
    <row r="201" spans="1:5" ht="14.4">
      <c r="A201" s="166"/>
      <c r="B201" s="20"/>
      <c r="C201" s="4"/>
      <c r="D201" s="28"/>
      <c r="E201" s="20"/>
    </row>
    <row r="202" spans="1:5" ht="14.4">
      <c r="A202" s="166"/>
      <c r="B202" s="20"/>
      <c r="C202" s="4"/>
      <c r="D202" s="28"/>
      <c r="E202" s="20"/>
    </row>
    <row r="203" spans="1:5" ht="14.4">
      <c r="A203" s="166"/>
      <c r="B203" s="20"/>
      <c r="C203" s="4"/>
      <c r="D203" s="28"/>
      <c r="E203" s="20"/>
    </row>
    <row r="204" spans="1:5" ht="14.4">
      <c r="A204" s="166"/>
      <c r="B204" s="20"/>
      <c r="C204" s="4"/>
      <c r="D204" s="28"/>
      <c r="E204" s="20"/>
    </row>
    <row r="205" spans="1:5" ht="14.4">
      <c r="A205" s="166"/>
      <c r="B205" s="20"/>
      <c r="C205" s="4"/>
      <c r="D205" s="28"/>
      <c r="E205" s="20"/>
    </row>
    <row r="206" spans="1:5" ht="14.4">
      <c r="A206" s="166"/>
      <c r="B206" s="20"/>
      <c r="C206" s="4"/>
      <c r="D206" s="28"/>
      <c r="E206" s="20"/>
    </row>
    <row r="207" spans="1:5" ht="14.4">
      <c r="A207" s="166"/>
      <c r="B207" s="20"/>
      <c r="C207" s="4"/>
      <c r="D207" s="28"/>
      <c r="E207" s="20"/>
    </row>
    <row r="208" spans="1:5" ht="14.4">
      <c r="A208" s="166"/>
      <c r="B208" s="20"/>
      <c r="C208" s="4"/>
      <c r="D208" s="28"/>
      <c r="E208" s="20"/>
    </row>
    <row r="209" spans="1:5" ht="14.4">
      <c r="A209" s="166"/>
      <c r="B209" s="20"/>
      <c r="C209" s="4"/>
      <c r="D209" s="28"/>
      <c r="E209" s="20"/>
    </row>
    <row r="210" spans="1:5" ht="14.4">
      <c r="A210" s="166"/>
      <c r="B210" s="20"/>
      <c r="C210" s="4"/>
      <c r="D210" s="28"/>
      <c r="E210" s="20"/>
    </row>
    <row r="211" spans="1:5" ht="14.4">
      <c r="A211" s="166"/>
      <c r="B211" s="20"/>
      <c r="C211" s="4"/>
      <c r="D211" s="28"/>
      <c r="E211" s="20"/>
    </row>
    <row r="212" spans="1:5" ht="14.4">
      <c r="A212" s="166"/>
      <c r="B212" s="20"/>
      <c r="C212" s="4"/>
      <c r="D212" s="28"/>
      <c r="E212" s="20"/>
    </row>
    <row r="213" spans="1:5" ht="14.4">
      <c r="A213" s="166"/>
      <c r="B213" s="20"/>
      <c r="C213" s="4"/>
      <c r="D213" s="28"/>
      <c r="E213" s="20"/>
    </row>
    <row r="214" spans="1:5" ht="14.4">
      <c r="A214" s="166"/>
      <c r="B214" s="20"/>
      <c r="C214" s="4"/>
      <c r="D214" s="28"/>
      <c r="E214" s="20"/>
    </row>
    <row r="215" spans="1:5" ht="14.4">
      <c r="A215" s="166"/>
      <c r="B215" s="20"/>
      <c r="C215" s="4"/>
      <c r="D215" s="28"/>
      <c r="E215" s="20"/>
    </row>
    <row r="216" spans="1:5" ht="14.4">
      <c r="A216" s="166"/>
      <c r="B216" s="20"/>
      <c r="C216" s="4"/>
      <c r="D216" s="28"/>
      <c r="E216" s="20"/>
    </row>
    <row r="217" spans="1:5" ht="14.4">
      <c r="A217" s="166"/>
      <c r="B217" s="20"/>
      <c r="C217" s="4"/>
      <c r="D217" s="28"/>
      <c r="E217" s="20"/>
    </row>
    <row r="218" spans="1:5" ht="14.4">
      <c r="A218" s="166"/>
      <c r="B218" s="20"/>
      <c r="C218" s="4"/>
      <c r="D218" s="28"/>
      <c r="E218" s="20"/>
    </row>
    <row r="219" spans="1:5" ht="14.4">
      <c r="A219" s="166"/>
      <c r="B219" s="20"/>
      <c r="C219" s="4"/>
      <c r="D219" s="28"/>
      <c r="E219" s="20"/>
    </row>
    <row r="220" spans="1:5" ht="14.4">
      <c r="A220" s="166"/>
      <c r="B220" s="20"/>
      <c r="C220" s="4"/>
      <c r="D220" s="28"/>
      <c r="E220" s="20"/>
    </row>
    <row r="221" spans="1:5" ht="14.4">
      <c r="A221" s="166"/>
      <c r="B221" s="20"/>
      <c r="C221" s="4"/>
      <c r="D221" s="28"/>
      <c r="E221" s="20"/>
    </row>
    <row r="222" spans="1:5" ht="14.4">
      <c r="A222" s="166"/>
      <c r="B222" s="20"/>
      <c r="C222" s="4"/>
      <c r="D222" s="28"/>
      <c r="E222" s="20"/>
    </row>
    <row r="223" spans="1:5" ht="14.4">
      <c r="A223" s="166"/>
      <c r="B223" s="20"/>
      <c r="C223" s="4"/>
      <c r="D223" s="28"/>
      <c r="E223" s="20"/>
    </row>
    <row r="224" spans="1:5" ht="14.4">
      <c r="A224" s="166"/>
      <c r="B224" s="20"/>
      <c r="C224" s="4"/>
      <c r="D224" s="28"/>
      <c r="E224" s="20"/>
    </row>
    <row r="225" spans="1:5" ht="14.4">
      <c r="A225" s="166"/>
      <c r="B225" s="20"/>
      <c r="C225" s="4"/>
      <c r="D225" s="28"/>
      <c r="E225" s="20"/>
    </row>
    <row r="226" spans="1:5" ht="14.4">
      <c r="A226" s="166"/>
      <c r="B226" s="20"/>
      <c r="C226" s="4"/>
      <c r="D226" s="28"/>
      <c r="E226" s="20"/>
    </row>
    <row r="227" spans="1:5" ht="14.4">
      <c r="A227" s="166"/>
      <c r="B227" s="20"/>
      <c r="C227" s="4"/>
      <c r="D227" s="28"/>
      <c r="E227" s="20"/>
    </row>
    <row r="228" spans="1:5" ht="14.4">
      <c r="A228" s="166"/>
      <c r="B228" s="20"/>
      <c r="C228" s="4"/>
      <c r="D228" s="28"/>
      <c r="E228" s="20"/>
    </row>
    <row r="229" spans="1:5" ht="14.4">
      <c r="A229" s="166"/>
      <c r="B229" s="20"/>
      <c r="C229" s="4"/>
      <c r="D229" s="28"/>
      <c r="E229" s="20"/>
    </row>
    <row r="230" spans="1:5" ht="14.4">
      <c r="A230" s="166"/>
      <c r="B230" s="20"/>
      <c r="C230" s="4"/>
      <c r="D230" s="28"/>
      <c r="E230" s="20"/>
    </row>
    <row r="231" spans="1:5" ht="14.4">
      <c r="A231" s="166"/>
      <c r="B231" s="20"/>
      <c r="C231" s="4"/>
      <c r="D231" s="28"/>
      <c r="E231" s="20"/>
    </row>
    <row r="232" spans="1:5" ht="14.4">
      <c r="A232" s="166"/>
      <c r="B232" s="20"/>
      <c r="C232" s="4"/>
      <c r="D232" s="28"/>
      <c r="E232" s="20"/>
    </row>
    <row r="233" spans="1:5" ht="14.4">
      <c r="A233" s="166"/>
      <c r="B233" s="20"/>
      <c r="C233" s="4"/>
      <c r="D233" s="28"/>
      <c r="E233" s="20"/>
    </row>
    <row r="234" spans="1:5" ht="14.4">
      <c r="A234" s="166"/>
      <c r="B234" s="20"/>
      <c r="C234" s="4"/>
      <c r="D234" s="28"/>
      <c r="E234" s="20"/>
    </row>
    <row r="235" spans="1:5" ht="14.4">
      <c r="A235" s="166"/>
      <c r="B235" s="20"/>
      <c r="C235" s="4"/>
      <c r="D235" s="28"/>
      <c r="E235" s="20"/>
    </row>
    <row r="236" spans="1:5" ht="14.4">
      <c r="A236" s="166"/>
      <c r="B236" s="20"/>
      <c r="C236" s="4"/>
      <c r="D236" s="28"/>
      <c r="E236" s="20"/>
    </row>
    <row r="237" spans="1:5" ht="14.4">
      <c r="A237" s="166"/>
      <c r="B237" s="20"/>
      <c r="C237" s="4"/>
      <c r="D237" s="28"/>
      <c r="E237" s="20"/>
    </row>
    <row r="238" spans="1:5" ht="14.4">
      <c r="A238" s="166"/>
      <c r="B238" s="20"/>
      <c r="C238" s="4"/>
      <c r="D238" s="28"/>
      <c r="E238" s="20"/>
    </row>
    <row r="239" spans="1:5" ht="14.4">
      <c r="A239" s="166"/>
      <c r="B239" s="20"/>
      <c r="C239" s="4"/>
      <c r="D239" s="28"/>
      <c r="E239" s="20"/>
    </row>
    <row r="240" spans="1:5" ht="14.4">
      <c r="A240" s="166"/>
      <c r="B240" s="20"/>
      <c r="C240" s="4"/>
      <c r="D240" s="28"/>
      <c r="E240" s="20"/>
    </row>
    <row r="241" spans="1:5" ht="14.4">
      <c r="A241" s="166"/>
      <c r="B241" s="20"/>
      <c r="C241" s="4"/>
      <c r="D241" s="28"/>
      <c r="E241" s="20"/>
    </row>
    <row r="242" spans="1:5" ht="14.4">
      <c r="A242" s="166"/>
      <c r="B242" s="20"/>
      <c r="C242" s="4"/>
      <c r="D242" s="28"/>
      <c r="E242" s="20"/>
    </row>
    <row r="243" spans="1:5" ht="14.4">
      <c r="A243" s="166"/>
      <c r="B243" s="20"/>
      <c r="C243" s="4"/>
      <c r="D243" s="28"/>
      <c r="E243" s="20"/>
    </row>
    <row r="244" spans="1:5" ht="14.4">
      <c r="A244" s="166"/>
      <c r="B244" s="20"/>
      <c r="C244" s="4"/>
      <c r="D244" s="28"/>
      <c r="E244" s="20"/>
    </row>
    <row r="245" spans="1:5" ht="14.4">
      <c r="A245" s="166"/>
      <c r="B245" s="20"/>
      <c r="C245" s="4"/>
      <c r="D245" s="28"/>
      <c r="E245" s="20"/>
    </row>
    <row r="246" spans="1:5" ht="14.4">
      <c r="A246" s="166"/>
      <c r="B246" s="20"/>
      <c r="C246" s="4"/>
      <c r="D246" s="28"/>
      <c r="E246" s="20"/>
    </row>
    <row r="247" spans="1:5" ht="14.4">
      <c r="A247" s="166"/>
      <c r="B247" s="20"/>
      <c r="C247" s="4"/>
      <c r="D247" s="28"/>
      <c r="E247" s="20"/>
    </row>
    <row r="248" spans="1:5" ht="14.4">
      <c r="A248" s="166"/>
      <c r="B248" s="20"/>
      <c r="C248" s="4"/>
      <c r="D248" s="28"/>
      <c r="E248" s="20"/>
    </row>
    <row r="249" spans="1:5" ht="14.4">
      <c r="A249" s="166"/>
      <c r="B249" s="20"/>
      <c r="C249" s="4"/>
      <c r="D249" s="28"/>
      <c r="E249" s="20"/>
    </row>
    <row r="250" spans="1:5" ht="14.4">
      <c r="A250" s="166"/>
      <c r="B250" s="20"/>
      <c r="C250" s="4"/>
      <c r="D250" s="28"/>
      <c r="E250" s="20"/>
    </row>
    <row r="251" spans="1:5" ht="14.4">
      <c r="A251" s="166"/>
      <c r="B251" s="20"/>
      <c r="C251" s="4"/>
      <c r="D251" s="28"/>
      <c r="E251" s="20"/>
    </row>
    <row r="252" spans="1:5" ht="14.4">
      <c r="A252" s="166"/>
      <c r="B252" s="20"/>
      <c r="C252" s="4"/>
      <c r="D252" s="28"/>
      <c r="E252" s="20"/>
    </row>
    <row r="253" spans="1:5" ht="14.4">
      <c r="A253" s="166"/>
      <c r="B253" s="20"/>
      <c r="C253" s="4"/>
      <c r="D253" s="28"/>
      <c r="E253" s="20"/>
    </row>
    <row r="254" spans="1:5" ht="14.4">
      <c r="A254" s="166"/>
      <c r="B254" s="20"/>
      <c r="C254" s="4"/>
      <c r="D254" s="28"/>
      <c r="E254" s="20"/>
    </row>
    <row r="255" spans="1:5" ht="14.4">
      <c r="A255" s="166"/>
      <c r="B255" s="20"/>
      <c r="C255" s="4"/>
      <c r="D255" s="28"/>
      <c r="E255" s="20"/>
    </row>
    <row r="256" spans="1:5" ht="14.4">
      <c r="A256" s="166"/>
      <c r="B256" s="20"/>
      <c r="C256" s="4"/>
      <c r="D256" s="28"/>
      <c r="E256" s="20"/>
    </row>
    <row r="257" spans="1:5" ht="14.4">
      <c r="A257" s="166"/>
      <c r="B257" s="20"/>
      <c r="C257" s="4"/>
      <c r="D257" s="28"/>
      <c r="E257" s="20"/>
    </row>
    <row r="258" spans="1:5" ht="14.4">
      <c r="A258" s="166"/>
      <c r="B258" s="20"/>
      <c r="C258" s="4"/>
      <c r="D258" s="28"/>
      <c r="E258" s="20"/>
    </row>
    <row r="259" spans="1:5" ht="14.4">
      <c r="A259" s="166"/>
      <c r="B259" s="20"/>
      <c r="C259" s="4"/>
      <c r="D259" s="28"/>
      <c r="E259" s="20"/>
    </row>
    <row r="260" spans="1:5" ht="14.4">
      <c r="A260" s="166"/>
      <c r="B260" s="20"/>
      <c r="C260" s="4"/>
      <c r="D260" s="28"/>
      <c r="E260" s="20"/>
    </row>
    <row r="261" spans="1:5" ht="14.4">
      <c r="A261" s="166"/>
      <c r="B261" s="20"/>
      <c r="C261" s="4"/>
      <c r="D261" s="28"/>
      <c r="E261" s="20"/>
    </row>
    <row r="262" spans="1:5" ht="14.4">
      <c r="A262" s="166"/>
      <c r="B262" s="20"/>
      <c r="C262" s="4"/>
      <c r="D262" s="28"/>
      <c r="E262" s="20"/>
    </row>
    <row r="263" spans="1:5" ht="14.4">
      <c r="A263" s="166"/>
      <c r="B263" s="20"/>
      <c r="C263" s="4"/>
      <c r="D263" s="28"/>
      <c r="E263" s="20"/>
    </row>
    <row r="264" spans="1:5" ht="14.4">
      <c r="A264" s="166"/>
      <c r="B264" s="20"/>
      <c r="C264" s="4"/>
      <c r="D264" s="28"/>
      <c r="E264" s="20"/>
    </row>
    <row r="265" spans="1:5" ht="14.4">
      <c r="A265" s="166"/>
      <c r="B265" s="20"/>
      <c r="C265" s="4"/>
      <c r="D265" s="28"/>
      <c r="E265" s="20"/>
    </row>
    <row r="266" spans="1:5" ht="14.4">
      <c r="A266" s="166"/>
      <c r="B266" s="20"/>
      <c r="C266" s="4"/>
      <c r="D266" s="28"/>
      <c r="E266" s="20"/>
    </row>
    <row r="267" spans="1:5" ht="14.4">
      <c r="A267" s="166"/>
      <c r="B267" s="20"/>
      <c r="C267" s="4"/>
      <c r="D267" s="28"/>
      <c r="E267" s="20"/>
    </row>
    <row r="268" spans="1:5" ht="14.4">
      <c r="A268" s="166"/>
      <c r="B268" s="20"/>
      <c r="C268" s="4"/>
      <c r="D268" s="28"/>
      <c r="E268" s="20"/>
    </row>
    <row r="269" spans="1:5" ht="14.4">
      <c r="A269" s="166"/>
      <c r="B269" s="20"/>
      <c r="C269" s="4"/>
      <c r="D269" s="28"/>
      <c r="E269" s="20"/>
    </row>
    <row r="270" spans="1:5" ht="14.4">
      <c r="A270" s="166"/>
      <c r="B270" s="20"/>
      <c r="C270" s="4"/>
      <c r="D270" s="28"/>
      <c r="E270" s="20"/>
    </row>
    <row r="271" spans="1:5" ht="14.4">
      <c r="A271" s="166"/>
      <c r="B271" s="20"/>
      <c r="C271" s="4"/>
      <c r="D271" s="28"/>
      <c r="E271" s="20"/>
    </row>
    <row r="272" spans="1:5" ht="14.4">
      <c r="A272" s="166"/>
      <c r="B272" s="20"/>
      <c r="C272" s="4"/>
      <c r="D272" s="28"/>
      <c r="E272" s="20"/>
    </row>
    <row r="273" spans="1:5" ht="14.4">
      <c r="A273" s="166"/>
      <c r="B273" s="20"/>
      <c r="C273" s="4"/>
      <c r="D273" s="28"/>
      <c r="E273" s="20"/>
    </row>
    <row r="274" spans="1:5" ht="14.4">
      <c r="A274" s="166"/>
      <c r="B274" s="20"/>
      <c r="C274" s="4"/>
      <c r="D274" s="28"/>
      <c r="E274" s="20"/>
    </row>
    <row r="275" spans="1:5" ht="14.4">
      <c r="A275" s="166"/>
      <c r="B275" s="20"/>
      <c r="C275" s="4"/>
      <c r="D275" s="28"/>
      <c r="E275" s="20"/>
    </row>
    <row r="276" spans="1:5" ht="14.4">
      <c r="A276" s="166"/>
      <c r="B276" s="20"/>
      <c r="C276" s="4"/>
      <c r="D276" s="28"/>
      <c r="E276" s="20"/>
    </row>
    <row r="277" spans="1:5" ht="14.4">
      <c r="A277" s="166"/>
      <c r="B277" s="20"/>
      <c r="C277" s="4"/>
      <c r="D277" s="28"/>
      <c r="E277" s="20"/>
    </row>
    <row r="278" spans="1:5" ht="14.4">
      <c r="A278" s="166"/>
      <c r="B278" s="20"/>
      <c r="C278" s="4"/>
      <c r="D278" s="28"/>
      <c r="E278" s="20"/>
    </row>
    <row r="279" spans="1:5" ht="14.4">
      <c r="A279" s="166"/>
      <c r="B279" s="20"/>
      <c r="C279" s="4"/>
      <c r="D279" s="28"/>
      <c r="E279" s="20"/>
    </row>
    <row r="280" spans="1:5" ht="14.4">
      <c r="A280" s="166"/>
      <c r="B280" s="20"/>
      <c r="C280" s="4"/>
      <c r="D280" s="28"/>
      <c r="E280" s="20"/>
    </row>
    <row r="281" spans="1:5" ht="14.4">
      <c r="A281" s="166"/>
      <c r="B281" s="20"/>
      <c r="C281" s="4"/>
      <c r="D281" s="28"/>
      <c r="E281" s="20"/>
    </row>
    <row r="282" spans="1:5" ht="14.4">
      <c r="A282" s="166"/>
      <c r="B282" s="20"/>
      <c r="C282" s="4"/>
      <c r="D282" s="28"/>
      <c r="E282" s="20"/>
    </row>
    <row r="283" spans="1:5" ht="14.4">
      <c r="A283" s="166"/>
      <c r="B283" s="20"/>
      <c r="C283" s="4"/>
      <c r="D283" s="28"/>
      <c r="E283" s="20"/>
    </row>
    <row r="284" spans="1:5" ht="14.4">
      <c r="A284" s="166"/>
      <c r="B284" s="20"/>
      <c r="C284" s="4"/>
      <c r="D284" s="28"/>
      <c r="E284" s="20"/>
    </row>
    <row r="285" spans="1:5" ht="14.4">
      <c r="A285" s="166"/>
      <c r="B285" s="20"/>
      <c r="C285" s="4"/>
      <c r="D285" s="28"/>
      <c r="E285" s="20"/>
    </row>
    <row r="286" spans="1:5" ht="14.4">
      <c r="A286" s="166"/>
      <c r="B286" s="20"/>
      <c r="C286" s="4"/>
      <c r="D286" s="28"/>
      <c r="E286" s="20"/>
    </row>
    <row r="287" spans="1:5" ht="14.4">
      <c r="A287" s="166"/>
      <c r="B287" s="20"/>
      <c r="C287" s="4"/>
      <c r="D287" s="28"/>
      <c r="E287" s="20"/>
    </row>
    <row r="288" spans="1:5" ht="14.4">
      <c r="A288" s="166"/>
      <c r="B288" s="20"/>
      <c r="C288" s="4"/>
      <c r="D288" s="28"/>
      <c r="E288" s="20"/>
    </row>
    <row r="289" spans="1:5" ht="14.4">
      <c r="A289" s="166"/>
      <c r="B289" s="20"/>
      <c r="C289" s="4"/>
      <c r="D289" s="28"/>
      <c r="E289" s="20"/>
    </row>
    <row r="290" spans="1:5" ht="14.4">
      <c r="A290" s="166"/>
      <c r="B290" s="20"/>
      <c r="C290" s="4"/>
      <c r="D290" s="28"/>
      <c r="E290" s="20"/>
    </row>
    <row r="291" spans="1:5" ht="14.4">
      <c r="A291" s="166"/>
      <c r="B291" s="20"/>
      <c r="C291" s="4"/>
      <c r="D291" s="28"/>
      <c r="E291" s="20"/>
    </row>
    <row r="292" spans="1:5" ht="14.4">
      <c r="A292" s="166"/>
      <c r="B292" s="20"/>
      <c r="C292" s="4"/>
      <c r="D292" s="28"/>
      <c r="E292" s="20"/>
    </row>
    <row r="293" spans="1:5" ht="14.4">
      <c r="A293" s="166"/>
      <c r="B293" s="20"/>
      <c r="C293" s="4"/>
      <c r="D293" s="28"/>
      <c r="E293" s="20"/>
    </row>
    <row r="294" spans="1:5" ht="14.4">
      <c r="A294" s="166"/>
      <c r="B294" s="20"/>
      <c r="C294" s="4"/>
      <c r="D294" s="28"/>
      <c r="E294" s="20"/>
    </row>
    <row r="295" spans="1:5" ht="14.4">
      <c r="A295" s="166"/>
      <c r="B295" s="20"/>
      <c r="C295" s="4"/>
      <c r="D295" s="28"/>
      <c r="E295" s="20"/>
    </row>
    <row r="296" spans="1:5" ht="14.4">
      <c r="A296" s="166"/>
      <c r="B296" s="20"/>
      <c r="C296" s="4"/>
      <c r="D296" s="28"/>
      <c r="E296" s="20"/>
    </row>
    <row r="297" spans="1:5" ht="14.4">
      <c r="A297" s="166"/>
      <c r="B297" s="20"/>
      <c r="C297" s="4"/>
      <c r="D297" s="28"/>
      <c r="E297" s="20"/>
    </row>
    <row r="298" spans="1:5" ht="14.4">
      <c r="A298" s="166"/>
      <c r="B298" s="20"/>
      <c r="C298" s="4"/>
      <c r="D298" s="28"/>
      <c r="E298" s="20"/>
    </row>
    <row r="299" spans="1:5" ht="14.4">
      <c r="A299" s="166"/>
      <c r="B299" s="20"/>
      <c r="C299" s="4"/>
      <c r="D299" s="28"/>
      <c r="E299" s="20"/>
    </row>
    <row r="300" spans="1:5" ht="14.4">
      <c r="A300" s="166"/>
      <c r="B300" s="20"/>
      <c r="C300" s="4"/>
      <c r="D300" s="28"/>
      <c r="E300" s="20"/>
    </row>
    <row r="301" spans="1:5" ht="14.4">
      <c r="A301" s="166"/>
      <c r="B301" s="20"/>
      <c r="C301" s="4"/>
      <c r="D301" s="28"/>
      <c r="E301" s="20"/>
    </row>
    <row r="302" spans="1:5" ht="14.4">
      <c r="A302" s="166"/>
      <c r="B302" s="20"/>
      <c r="C302" s="4"/>
      <c r="D302" s="28"/>
      <c r="E302" s="20"/>
    </row>
    <row r="303" spans="1:5" ht="14.4">
      <c r="A303" s="166"/>
      <c r="B303" s="20"/>
      <c r="C303" s="4"/>
      <c r="D303" s="28"/>
      <c r="E303" s="20"/>
    </row>
    <row r="304" spans="1:5" ht="14.4">
      <c r="A304" s="166"/>
      <c r="B304" s="20"/>
      <c r="C304" s="4"/>
      <c r="D304" s="28"/>
      <c r="E304" s="20"/>
    </row>
    <row r="305" spans="1:5" ht="14.4">
      <c r="A305" s="166"/>
      <c r="B305" s="20"/>
      <c r="C305" s="4"/>
      <c r="D305" s="28"/>
      <c r="E305" s="20"/>
    </row>
    <row r="306" spans="1:5" ht="14.4">
      <c r="A306" s="166"/>
      <c r="B306" s="20"/>
      <c r="C306" s="4"/>
      <c r="D306" s="28"/>
      <c r="E306" s="20"/>
    </row>
    <row r="307" spans="1:5" ht="14.4">
      <c r="A307" s="166"/>
      <c r="B307" s="20"/>
      <c r="C307" s="4"/>
      <c r="D307" s="28"/>
      <c r="E307" s="20"/>
    </row>
    <row r="308" spans="1:5" ht="14.4">
      <c r="A308" s="166"/>
      <c r="B308" s="20"/>
      <c r="C308" s="4"/>
      <c r="D308" s="28"/>
      <c r="E308" s="20"/>
    </row>
    <row r="309" spans="1:5" ht="14.4">
      <c r="A309" s="166"/>
      <c r="B309" s="20"/>
      <c r="C309" s="4"/>
      <c r="D309" s="28"/>
      <c r="E309" s="20"/>
    </row>
    <row r="310" spans="1:5" ht="14.4">
      <c r="A310" s="166"/>
      <c r="B310" s="20"/>
      <c r="C310" s="4"/>
      <c r="D310" s="28"/>
      <c r="E310" s="20"/>
    </row>
    <row r="311" spans="1:5" ht="14.4">
      <c r="A311" s="166"/>
      <c r="B311" s="20"/>
      <c r="C311" s="4"/>
      <c r="D311" s="28"/>
      <c r="E311" s="20"/>
    </row>
    <row r="312" spans="1:5" ht="14.4">
      <c r="A312" s="166"/>
      <c r="B312" s="20"/>
      <c r="C312" s="4"/>
      <c r="D312" s="28"/>
      <c r="E312" s="20"/>
    </row>
    <row r="313" spans="1:5" ht="14.4">
      <c r="A313" s="166"/>
      <c r="B313" s="20"/>
      <c r="C313" s="4"/>
      <c r="D313" s="28"/>
      <c r="E313" s="20"/>
    </row>
    <row r="314" spans="1:5" ht="14.4">
      <c r="A314" s="166"/>
      <c r="B314" s="20"/>
      <c r="C314" s="4"/>
      <c r="D314" s="28"/>
      <c r="E314" s="20"/>
    </row>
    <row r="315" spans="1:5" ht="14.4">
      <c r="A315" s="166"/>
      <c r="B315" s="20"/>
      <c r="C315" s="4"/>
      <c r="D315" s="28"/>
      <c r="E315" s="20"/>
    </row>
    <row r="316" spans="1:5" ht="14.4">
      <c r="A316" s="166"/>
      <c r="B316" s="20"/>
      <c r="C316" s="4"/>
      <c r="D316" s="28"/>
      <c r="E316" s="20"/>
    </row>
    <row r="317" spans="1:5" ht="14.4">
      <c r="A317" s="166"/>
      <c r="B317" s="20"/>
      <c r="C317" s="4"/>
      <c r="D317" s="28"/>
      <c r="E317" s="20"/>
    </row>
    <row r="318" spans="1:5" ht="14.4">
      <c r="A318" s="166"/>
      <c r="B318" s="20"/>
      <c r="C318" s="4"/>
      <c r="D318" s="28"/>
      <c r="E318" s="20"/>
    </row>
    <row r="319" spans="1:5" ht="14.4">
      <c r="A319" s="166"/>
      <c r="B319" s="20"/>
      <c r="C319" s="4"/>
      <c r="D319" s="28"/>
      <c r="E319" s="20"/>
    </row>
    <row r="320" spans="1:5" ht="14.4">
      <c r="A320" s="166"/>
      <c r="B320" s="20"/>
      <c r="C320" s="4"/>
      <c r="D320" s="28"/>
      <c r="E320" s="20"/>
    </row>
    <row r="321" spans="1:5" ht="14.4">
      <c r="A321" s="166"/>
      <c r="B321" s="20"/>
      <c r="C321" s="4"/>
      <c r="D321" s="28"/>
      <c r="E321" s="20"/>
    </row>
    <row r="322" spans="1:5" ht="14.4">
      <c r="A322" s="166"/>
      <c r="B322" s="20"/>
      <c r="C322" s="4"/>
      <c r="D322" s="28"/>
      <c r="E322" s="20"/>
    </row>
    <row r="323" spans="1:5" ht="14.4">
      <c r="A323" s="166"/>
      <c r="B323" s="20"/>
      <c r="C323" s="4"/>
      <c r="D323" s="28"/>
      <c r="E323" s="20"/>
    </row>
    <row r="324" spans="1:5" ht="14.4">
      <c r="A324" s="166"/>
      <c r="B324" s="20"/>
      <c r="C324" s="4"/>
      <c r="D324" s="28"/>
      <c r="E324" s="20"/>
    </row>
    <row r="325" spans="1:5" ht="14.4">
      <c r="A325" s="166"/>
      <c r="B325" s="20"/>
      <c r="C325" s="4"/>
      <c r="D325" s="28"/>
      <c r="E325" s="20"/>
    </row>
    <row r="326" spans="1:5" ht="14.4">
      <c r="A326" s="166"/>
      <c r="B326" s="20"/>
      <c r="C326" s="4"/>
      <c r="D326" s="28"/>
      <c r="E326" s="20"/>
    </row>
    <row r="327" spans="1:5" ht="14.4">
      <c r="A327" s="166"/>
      <c r="B327" s="20"/>
      <c r="C327" s="4"/>
      <c r="D327" s="28"/>
      <c r="E327" s="20"/>
    </row>
    <row r="328" spans="1:5" ht="14.4">
      <c r="A328" s="166"/>
      <c r="B328" s="20"/>
      <c r="C328" s="4"/>
      <c r="D328" s="28"/>
      <c r="E328" s="20"/>
    </row>
    <row r="329" spans="1:5" ht="14.4">
      <c r="A329" s="166"/>
      <c r="B329" s="20"/>
      <c r="C329" s="4"/>
      <c r="D329" s="28"/>
      <c r="E329" s="20"/>
    </row>
    <row r="330" spans="1:5" ht="14.4">
      <c r="A330" s="166"/>
      <c r="B330" s="20"/>
      <c r="C330" s="4"/>
      <c r="D330" s="28"/>
      <c r="E330" s="20"/>
    </row>
    <row r="331" spans="1:5" ht="14.4">
      <c r="A331" s="166"/>
      <c r="B331" s="20"/>
      <c r="C331" s="4"/>
      <c r="D331" s="28"/>
      <c r="E331" s="20"/>
    </row>
    <row r="332" spans="1:5" ht="14.4">
      <c r="A332" s="166"/>
      <c r="B332" s="20"/>
      <c r="C332" s="4"/>
      <c r="D332" s="28"/>
      <c r="E332" s="20"/>
    </row>
    <row r="333" spans="1:5" ht="14.4">
      <c r="A333" s="166"/>
      <c r="B333" s="20"/>
      <c r="C333" s="4"/>
      <c r="D333" s="28"/>
      <c r="E333" s="20"/>
    </row>
    <row r="334" spans="1:5" ht="14.4">
      <c r="A334" s="166"/>
      <c r="B334" s="20"/>
      <c r="C334" s="4"/>
      <c r="D334" s="28"/>
      <c r="E334" s="20"/>
    </row>
    <row r="335" spans="1:5" ht="14.4">
      <c r="A335" s="166"/>
      <c r="B335" s="20"/>
      <c r="C335" s="4"/>
      <c r="D335" s="28"/>
      <c r="E335" s="20"/>
    </row>
    <row r="336" spans="1:5" ht="14.4">
      <c r="A336" s="166"/>
      <c r="B336" s="20"/>
      <c r="C336" s="4"/>
      <c r="D336" s="28"/>
      <c r="E336" s="20"/>
    </row>
    <row r="337" spans="1:5" ht="14.4">
      <c r="A337" s="166"/>
      <c r="B337" s="20"/>
      <c r="C337" s="4"/>
      <c r="D337" s="28"/>
      <c r="E337" s="20"/>
    </row>
    <row r="338" spans="1:5" ht="14.4">
      <c r="A338" s="166"/>
      <c r="B338" s="20"/>
      <c r="C338" s="4"/>
      <c r="D338" s="28"/>
      <c r="E338" s="20"/>
    </row>
    <row r="339" spans="1:5" ht="14.4">
      <c r="A339" s="166"/>
      <c r="B339" s="20"/>
      <c r="C339" s="4"/>
      <c r="D339" s="28"/>
      <c r="E339" s="20"/>
    </row>
    <row r="340" spans="1:5" ht="14.4">
      <c r="A340" s="166"/>
      <c r="B340" s="20"/>
      <c r="C340" s="4"/>
      <c r="D340" s="28"/>
      <c r="E340" s="20"/>
    </row>
    <row r="341" spans="1:5" ht="14.4">
      <c r="A341" s="166"/>
      <c r="B341" s="20"/>
      <c r="C341" s="4"/>
      <c r="D341" s="28"/>
      <c r="E341" s="20"/>
    </row>
    <row r="342" spans="1:5" ht="14.4">
      <c r="A342" s="166"/>
      <c r="B342" s="20"/>
      <c r="C342" s="4"/>
      <c r="D342" s="28"/>
      <c r="E342" s="20"/>
    </row>
    <row r="343" spans="1:5" ht="14.4">
      <c r="A343" s="166"/>
      <c r="B343" s="20"/>
      <c r="C343" s="4"/>
      <c r="D343" s="28"/>
      <c r="E343" s="20"/>
    </row>
    <row r="344" spans="1:5" ht="14.4">
      <c r="A344" s="166"/>
      <c r="B344" s="20"/>
      <c r="C344" s="4"/>
      <c r="D344" s="28"/>
      <c r="E344" s="20"/>
    </row>
    <row r="345" spans="1:5" ht="14.4">
      <c r="A345" s="166"/>
      <c r="B345" s="20"/>
      <c r="C345" s="4"/>
      <c r="D345" s="28"/>
      <c r="E345" s="20"/>
    </row>
    <row r="346" spans="1:5" ht="14.4">
      <c r="A346" s="166"/>
      <c r="B346" s="20"/>
      <c r="C346" s="4"/>
      <c r="D346" s="28"/>
      <c r="E346" s="20"/>
    </row>
    <row r="347" spans="1:5" ht="14.4">
      <c r="A347" s="166"/>
      <c r="B347" s="20"/>
      <c r="C347" s="4"/>
      <c r="D347" s="28"/>
      <c r="E347" s="20"/>
    </row>
    <row r="348" spans="1:5" ht="14.4">
      <c r="A348" s="166"/>
      <c r="B348" s="20"/>
      <c r="C348" s="4"/>
      <c r="D348" s="28"/>
      <c r="E348" s="20"/>
    </row>
    <row r="349" spans="1:5" ht="14.4">
      <c r="A349" s="166"/>
      <c r="B349" s="20"/>
      <c r="C349" s="4"/>
      <c r="D349" s="28"/>
      <c r="E349" s="20"/>
    </row>
    <row r="350" spans="1:5" ht="14.4">
      <c r="A350" s="166"/>
      <c r="B350" s="20"/>
      <c r="C350" s="4"/>
      <c r="D350" s="28"/>
      <c r="E350" s="20"/>
    </row>
    <row r="351" spans="1:5" ht="14.4">
      <c r="A351" s="166"/>
      <c r="B351" s="20"/>
      <c r="C351" s="4"/>
      <c r="D351" s="28"/>
      <c r="E351" s="20"/>
    </row>
    <row r="352" spans="1:5" ht="14.4">
      <c r="A352" s="166"/>
      <c r="B352" s="20"/>
      <c r="C352" s="4"/>
      <c r="D352" s="28"/>
      <c r="E352" s="20"/>
    </row>
    <row r="353" spans="1:5" ht="14.4">
      <c r="A353" s="166"/>
      <c r="B353" s="20"/>
      <c r="C353" s="4"/>
      <c r="D353" s="28"/>
      <c r="E353" s="20"/>
    </row>
    <row r="354" spans="1:5" ht="14.4">
      <c r="A354" s="166"/>
      <c r="B354" s="20"/>
      <c r="C354" s="4"/>
      <c r="D354" s="28"/>
      <c r="E354" s="20"/>
    </row>
    <row r="355" spans="1:5" ht="14.4">
      <c r="A355" s="166"/>
      <c r="B355" s="20"/>
      <c r="C355" s="4"/>
      <c r="D355" s="28"/>
      <c r="E355" s="20"/>
    </row>
    <row r="356" spans="1:5" ht="14.4">
      <c r="A356" s="166"/>
      <c r="B356" s="20"/>
      <c r="C356" s="4"/>
      <c r="D356" s="28"/>
      <c r="E356" s="20"/>
    </row>
    <row r="357" spans="1:5" ht="14.4">
      <c r="A357" s="166"/>
      <c r="B357" s="20"/>
      <c r="C357" s="4"/>
      <c r="D357" s="28"/>
      <c r="E357" s="20"/>
    </row>
    <row r="358" spans="1:5" ht="14.4">
      <c r="A358" s="166"/>
      <c r="B358" s="20"/>
      <c r="C358" s="4"/>
      <c r="D358" s="28"/>
      <c r="E358" s="20"/>
    </row>
    <row r="359" spans="1:5" ht="14.4">
      <c r="A359" s="166"/>
      <c r="B359" s="20"/>
      <c r="C359" s="4"/>
      <c r="D359" s="28"/>
      <c r="E359" s="20"/>
    </row>
    <row r="360" spans="1:5" ht="14.4">
      <c r="A360" s="166"/>
      <c r="B360" s="20"/>
      <c r="C360" s="4"/>
      <c r="D360" s="28"/>
      <c r="E360" s="20"/>
    </row>
    <row r="361" spans="1:5" ht="14.4">
      <c r="A361" s="166"/>
      <c r="B361" s="20"/>
      <c r="C361" s="4"/>
      <c r="D361" s="28"/>
      <c r="E361" s="20"/>
    </row>
    <row r="362" spans="1:5" ht="14.4">
      <c r="A362" s="166"/>
      <c r="B362" s="20"/>
      <c r="C362" s="4"/>
      <c r="D362" s="28"/>
      <c r="E362" s="20"/>
    </row>
    <row r="363" spans="1:5" ht="14.4">
      <c r="A363" s="166"/>
      <c r="B363" s="20"/>
      <c r="C363" s="4"/>
      <c r="D363" s="28"/>
      <c r="E363" s="20"/>
    </row>
    <row r="364" spans="1:5" ht="14.4">
      <c r="A364" s="166"/>
      <c r="B364" s="20"/>
      <c r="C364" s="4"/>
      <c r="D364" s="28"/>
      <c r="E364" s="20"/>
    </row>
    <row r="365" spans="1:5" ht="14.4">
      <c r="A365" s="166"/>
      <c r="B365" s="20"/>
      <c r="C365" s="4"/>
      <c r="D365" s="28"/>
      <c r="E365" s="20"/>
    </row>
    <row r="366" spans="1:5" ht="14.4">
      <c r="A366" s="166"/>
      <c r="B366" s="20"/>
      <c r="C366" s="4"/>
      <c r="D366" s="28"/>
      <c r="E366" s="20"/>
    </row>
    <row r="367" spans="1:5" ht="14.4">
      <c r="A367" s="166"/>
      <c r="B367" s="20"/>
      <c r="C367" s="4"/>
      <c r="D367" s="28"/>
      <c r="E367" s="20"/>
    </row>
    <row r="368" spans="1:5" ht="14.4">
      <c r="A368" s="166"/>
      <c r="B368" s="20"/>
      <c r="C368" s="4"/>
      <c r="D368" s="28"/>
      <c r="E368" s="20"/>
    </row>
    <row r="369" spans="1:5" ht="14.4">
      <c r="A369" s="166"/>
      <c r="B369" s="20"/>
      <c r="C369" s="4"/>
      <c r="D369" s="28"/>
      <c r="E369" s="20"/>
    </row>
    <row r="370" spans="1:5" ht="14.4">
      <c r="A370" s="166"/>
      <c r="B370" s="20"/>
      <c r="C370" s="4"/>
      <c r="D370" s="28"/>
      <c r="E370" s="20"/>
    </row>
    <row r="371" spans="1:5" ht="14.4">
      <c r="A371" s="166"/>
      <c r="B371" s="20"/>
      <c r="C371" s="4"/>
      <c r="D371" s="28"/>
      <c r="E371" s="20"/>
    </row>
    <row r="372" spans="1:5" ht="14.4">
      <c r="A372" s="166"/>
      <c r="B372" s="20"/>
      <c r="C372" s="4"/>
      <c r="D372" s="28"/>
      <c r="E372" s="20"/>
    </row>
    <row r="373" spans="1:5" ht="14.4">
      <c r="A373" s="166"/>
      <c r="B373" s="20"/>
      <c r="C373" s="4"/>
      <c r="D373" s="28"/>
      <c r="E373" s="20"/>
    </row>
    <row r="374" spans="1:5" ht="14.4">
      <c r="A374" s="166"/>
      <c r="B374" s="20"/>
      <c r="C374" s="4"/>
      <c r="D374" s="28"/>
      <c r="E374" s="20"/>
    </row>
    <row r="375" spans="1:5" ht="14.4">
      <c r="A375" s="166"/>
      <c r="B375" s="20"/>
      <c r="C375" s="4"/>
      <c r="D375" s="28"/>
      <c r="E375" s="20"/>
    </row>
    <row r="376" spans="1:5" ht="14.4">
      <c r="A376" s="166"/>
      <c r="B376" s="20"/>
      <c r="C376" s="4"/>
      <c r="D376" s="28"/>
      <c r="E376" s="20"/>
    </row>
    <row r="377" spans="1:5" ht="14.4">
      <c r="A377" s="166"/>
      <c r="B377" s="20"/>
      <c r="C377" s="4"/>
      <c r="D377" s="28"/>
      <c r="E377" s="20"/>
    </row>
    <row r="378" spans="1:5" ht="14.4">
      <c r="A378" s="166"/>
      <c r="B378" s="20"/>
      <c r="C378" s="4"/>
      <c r="D378" s="28"/>
      <c r="E378" s="20"/>
    </row>
    <row r="379" spans="1:5" ht="14.4">
      <c r="A379" s="166"/>
      <c r="B379" s="20"/>
      <c r="C379" s="4"/>
      <c r="D379" s="28"/>
      <c r="E379" s="20"/>
    </row>
    <row r="380" spans="1:5" ht="14.4">
      <c r="A380" s="166"/>
      <c r="B380" s="20"/>
      <c r="C380" s="4"/>
      <c r="D380" s="28"/>
      <c r="E380" s="20"/>
    </row>
    <row r="381" spans="1:5" ht="14.4">
      <c r="A381" s="166"/>
      <c r="B381" s="20"/>
      <c r="C381" s="4"/>
      <c r="D381" s="28"/>
      <c r="E381" s="20"/>
    </row>
    <row r="382" spans="1:5" ht="14.4">
      <c r="A382" s="166"/>
      <c r="B382" s="20"/>
      <c r="C382" s="4"/>
      <c r="D382" s="28"/>
      <c r="E382" s="20"/>
    </row>
    <row r="383" spans="1:5" ht="14.4">
      <c r="A383" s="166"/>
      <c r="B383" s="20"/>
      <c r="C383" s="4"/>
      <c r="D383" s="28"/>
      <c r="E383" s="20"/>
    </row>
    <row r="384" spans="1:5" ht="14.4">
      <c r="A384" s="166"/>
      <c r="B384" s="20"/>
      <c r="C384" s="4"/>
      <c r="D384" s="28"/>
      <c r="E384" s="20"/>
    </row>
    <row r="385" spans="1:5" ht="14.4">
      <c r="A385" s="166"/>
      <c r="B385" s="20"/>
      <c r="C385" s="4"/>
      <c r="D385" s="28"/>
      <c r="E385" s="20"/>
    </row>
    <row r="386" spans="1:5" ht="14.4">
      <c r="A386" s="166"/>
      <c r="B386" s="20"/>
      <c r="C386" s="4"/>
      <c r="D386" s="28"/>
      <c r="E386" s="20"/>
    </row>
    <row r="387" spans="1:5" ht="14.4">
      <c r="A387" s="166"/>
      <c r="B387" s="20"/>
      <c r="C387" s="4"/>
      <c r="D387" s="28"/>
      <c r="E387" s="20"/>
    </row>
    <row r="388" spans="1:5" ht="14.4">
      <c r="A388" s="166"/>
      <c r="B388" s="20"/>
      <c r="C388" s="4"/>
      <c r="D388" s="28"/>
      <c r="E388" s="20"/>
    </row>
    <row r="389" spans="1:5" ht="14.4">
      <c r="A389" s="166"/>
      <c r="B389" s="20"/>
      <c r="C389" s="4"/>
      <c r="D389" s="28"/>
      <c r="E389" s="20"/>
    </row>
    <row r="390" spans="1:5" ht="14.4">
      <c r="A390" s="166"/>
      <c r="B390" s="20"/>
      <c r="C390" s="4"/>
      <c r="D390" s="28"/>
      <c r="E390" s="20"/>
    </row>
    <row r="391" spans="1:5" ht="14.4">
      <c r="A391" s="166"/>
      <c r="B391" s="20"/>
      <c r="C391" s="4"/>
      <c r="D391" s="28"/>
      <c r="E391" s="20"/>
    </row>
    <row r="392" spans="1:5" ht="14.4">
      <c r="A392" s="166"/>
      <c r="B392" s="20"/>
      <c r="C392" s="4"/>
      <c r="D392" s="28"/>
      <c r="E392" s="20"/>
    </row>
    <row r="393" spans="1:5" ht="14.4">
      <c r="A393" s="166"/>
      <c r="B393" s="20"/>
      <c r="C393" s="4"/>
      <c r="D393" s="28"/>
      <c r="E393" s="20"/>
    </row>
    <row r="394" spans="1:5" ht="14.4">
      <c r="A394" s="166"/>
      <c r="B394" s="20"/>
      <c r="C394" s="4"/>
      <c r="D394" s="28"/>
      <c r="E394" s="20"/>
    </row>
    <row r="395" spans="1:5" ht="14.4">
      <c r="A395" s="166"/>
      <c r="B395" s="20"/>
      <c r="C395" s="4"/>
      <c r="D395" s="28"/>
      <c r="E395" s="20"/>
    </row>
    <row r="396" spans="1:5" ht="14.4">
      <c r="A396" s="166"/>
      <c r="B396" s="20"/>
      <c r="C396" s="4"/>
      <c r="D396" s="28"/>
      <c r="E396" s="20"/>
    </row>
    <row r="397" spans="1:5" ht="14.4">
      <c r="A397" s="166"/>
      <c r="B397" s="20"/>
      <c r="C397" s="4"/>
      <c r="D397" s="28"/>
      <c r="E397" s="20"/>
    </row>
    <row r="398" spans="1:5" ht="14.4">
      <c r="A398" s="166"/>
      <c r="B398" s="20"/>
      <c r="C398" s="4"/>
      <c r="D398" s="28"/>
      <c r="E398" s="20"/>
    </row>
    <row r="399" spans="1:5" ht="14.4">
      <c r="A399" s="166"/>
      <c r="B399" s="20"/>
      <c r="C399" s="4"/>
      <c r="D399" s="28"/>
      <c r="E399" s="20"/>
    </row>
    <row r="400" spans="1:5" ht="14.4">
      <c r="A400" s="166"/>
      <c r="B400" s="20"/>
      <c r="C400" s="4"/>
      <c r="D400" s="28"/>
      <c r="E400" s="20"/>
    </row>
    <row r="401" spans="1:5" ht="14.4">
      <c r="A401" s="166"/>
      <c r="B401" s="20"/>
      <c r="C401" s="4"/>
      <c r="D401" s="28"/>
      <c r="E401" s="20"/>
    </row>
    <row r="402" spans="1:5" ht="14.4">
      <c r="A402" s="166"/>
      <c r="B402" s="20"/>
      <c r="C402" s="4"/>
      <c r="D402" s="28"/>
      <c r="E402" s="20"/>
    </row>
    <row r="403" spans="1:5" ht="14.4">
      <c r="A403" s="166"/>
      <c r="B403" s="20"/>
      <c r="C403" s="4"/>
      <c r="D403" s="28"/>
      <c r="E403" s="20"/>
    </row>
    <row r="404" spans="1:5" ht="14.4">
      <c r="A404" s="166"/>
      <c r="B404" s="20"/>
      <c r="C404" s="4"/>
      <c r="D404" s="28"/>
      <c r="E404" s="20"/>
    </row>
    <row r="405" spans="1:5" ht="14.4">
      <c r="A405" s="166"/>
      <c r="B405" s="20"/>
      <c r="C405" s="4"/>
      <c r="D405" s="28"/>
      <c r="E405" s="20"/>
    </row>
    <row r="406" spans="1:5" ht="14.4">
      <c r="A406" s="166"/>
      <c r="B406" s="20"/>
      <c r="C406" s="4"/>
      <c r="D406" s="28"/>
      <c r="E406" s="20"/>
    </row>
    <row r="407" spans="1:5" ht="14.4">
      <c r="A407" s="166"/>
      <c r="B407" s="20"/>
      <c r="C407" s="4"/>
      <c r="D407" s="28"/>
      <c r="E407" s="20"/>
    </row>
    <row r="408" spans="1:5" ht="14.4">
      <c r="A408" s="166"/>
      <c r="B408" s="20"/>
      <c r="C408" s="4"/>
      <c r="D408" s="28"/>
      <c r="E408" s="20"/>
    </row>
    <row r="409" spans="1:5" ht="14.4">
      <c r="A409" s="166"/>
      <c r="B409" s="20"/>
      <c r="C409" s="4"/>
      <c r="D409" s="28"/>
      <c r="E409" s="20"/>
    </row>
    <row r="410" spans="1:5" ht="14.4">
      <c r="A410" s="166"/>
      <c r="B410" s="20"/>
      <c r="C410" s="4"/>
      <c r="D410" s="28"/>
      <c r="E410" s="20"/>
    </row>
    <row r="411" spans="1:5" ht="14.4">
      <c r="A411" s="166"/>
      <c r="B411" s="20"/>
      <c r="C411" s="4"/>
      <c r="D411" s="28"/>
      <c r="E411" s="20"/>
    </row>
    <row r="412" spans="1:5" ht="14.4">
      <c r="A412" s="166"/>
      <c r="B412" s="20"/>
      <c r="C412" s="4"/>
      <c r="D412" s="28"/>
      <c r="E412" s="20"/>
    </row>
    <row r="413" spans="1:5" ht="14.4">
      <c r="A413" s="166"/>
      <c r="B413" s="20"/>
      <c r="C413" s="4"/>
      <c r="D413" s="28"/>
      <c r="E413" s="20"/>
    </row>
    <row r="414" spans="1:5" ht="14.4">
      <c r="A414" s="166"/>
      <c r="B414" s="20"/>
      <c r="C414" s="4"/>
      <c r="D414" s="28"/>
      <c r="E414" s="20"/>
    </row>
    <row r="415" spans="1:5" ht="14.4">
      <c r="A415" s="166"/>
      <c r="B415" s="20"/>
      <c r="C415" s="4"/>
      <c r="D415" s="28"/>
      <c r="E415" s="20"/>
    </row>
    <row r="416" spans="1:5" ht="14.4">
      <c r="A416" s="166"/>
      <c r="B416" s="20"/>
      <c r="C416" s="4"/>
      <c r="D416" s="28"/>
      <c r="E416" s="20"/>
    </row>
    <row r="417" spans="1:5" ht="14.4">
      <c r="A417" s="166"/>
      <c r="B417" s="20"/>
      <c r="C417" s="4"/>
      <c r="D417" s="28"/>
      <c r="E417" s="20"/>
    </row>
    <row r="418" spans="1:5" ht="14.4">
      <c r="A418" s="166"/>
      <c r="B418" s="20"/>
      <c r="C418" s="4"/>
      <c r="D418" s="28"/>
      <c r="E418" s="20"/>
    </row>
    <row r="419" spans="1:5" ht="14.4">
      <c r="A419" s="166"/>
      <c r="B419" s="20"/>
      <c r="C419" s="4"/>
      <c r="D419" s="28"/>
      <c r="E419" s="20"/>
    </row>
    <row r="420" spans="1:5" ht="14.4">
      <c r="A420" s="166"/>
      <c r="B420" s="20"/>
      <c r="C420" s="4"/>
      <c r="D420" s="28"/>
      <c r="E420" s="20"/>
    </row>
    <row r="421" spans="1:5" ht="14.4">
      <c r="A421" s="166"/>
      <c r="B421" s="20"/>
      <c r="C421" s="4"/>
      <c r="D421" s="28"/>
      <c r="E421" s="20"/>
    </row>
    <row r="422" spans="1:5" ht="14.4">
      <c r="A422" s="166"/>
      <c r="B422" s="20"/>
      <c r="C422" s="4"/>
      <c r="D422" s="28"/>
      <c r="E422" s="20"/>
    </row>
    <row r="423" spans="1:5" ht="14.4">
      <c r="A423" s="166"/>
      <c r="B423" s="20"/>
      <c r="C423" s="4"/>
      <c r="D423" s="28"/>
      <c r="E423" s="20"/>
    </row>
    <row r="424" spans="1:5" ht="14.4">
      <c r="A424" s="166"/>
      <c r="B424" s="20"/>
      <c r="C424" s="4"/>
      <c r="D424" s="28"/>
      <c r="E424" s="20"/>
    </row>
    <row r="425" spans="1:5" ht="14.4">
      <c r="A425" s="166"/>
      <c r="B425" s="20"/>
      <c r="C425" s="4"/>
      <c r="D425" s="28"/>
      <c r="E425" s="20"/>
    </row>
    <row r="426" spans="1:5" ht="14.4">
      <c r="A426" s="166"/>
      <c r="B426" s="20"/>
      <c r="C426" s="4"/>
      <c r="D426" s="28"/>
      <c r="E426" s="20"/>
    </row>
    <row r="427" spans="1:5" ht="14.4">
      <c r="A427" s="166"/>
      <c r="B427" s="20"/>
      <c r="C427" s="4"/>
      <c r="D427" s="28"/>
      <c r="E427" s="20"/>
    </row>
    <row r="428" spans="1:5" ht="14.4">
      <c r="A428" s="166"/>
      <c r="B428" s="20"/>
      <c r="C428" s="4"/>
      <c r="D428" s="28"/>
      <c r="E428" s="20"/>
    </row>
    <row r="429" spans="1:5" ht="14.4">
      <c r="A429" s="166"/>
      <c r="B429" s="20"/>
      <c r="C429" s="4"/>
      <c r="D429" s="28"/>
      <c r="E429" s="20"/>
    </row>
    <row r="430" spans="1:5" ht="14.4">
      <c r="A430" s="166"/>
      <c r="B430" s="20"/>
      <c r="C430" s="4"/>
      <c r="D430" s="28"/>
      <c r="E430" s="20"/>
    </row>
    <row r="431" spans="1:5" ht="14.4">
      <c r="A431" s="166"/>
      <c r="B431" s="20"/>
      <c r="C431" s="4"/>
      <c r="D431" s="28"/>
      <c r="E431" s="20"/>
    </row>
    <row r="432" spans="1:5" ht="14.4">
      <c r="A432" s="166"/>
      <c r="B432" s="20"/>
      <c r="C432" s="4"/>
      <c r="D432" s="28"/>
      <c r="E432" s="20"/>
    </row>
    <row r="433" spans="1:5" ht="14.4">
      <c r="A433" s="166"/>
      <c r="B433" s="20"/>
      <c r="C433" s="4"/>
      <c r="D433" s="28"/>
      <c r="E433" s="20"/>
    </row>
    <row r="434" spans="1:5" ht="14.4">
      <c r="A434" s="166"/>
      <c r="B434" s="20"/>
      <c r="C434" s="4"/>
      <c r="D434" s="28"/>
      <c r="E434" s="20"/>
    </row>
    <row r="435" spans="1:5" ht="14.4">
      <c r="A435" s="166"/>
      <c r="B435" s="20"/>
      <c r="C435" s="4"/>
      <c r="D435" s="28"/>
      <c r="E435" s="20"/>
    </row>
    <row r="436" spans="1:5" ht="14.4">
      <c r="A436" s="166"/>
      <c r="B436" s="20"/>
      <c r="C436" s="4"/>
      <c r="D436" s="28"/>
      <c r="E436" s="20"/>
    </row>
    <row r="437" spans="1:5" ht="14.4">
      <c r="A437" s="166"/>
      <c r="B437" s="20"/>
      <c r="C437" s="4"/>
      <c r="D437" s="28"/>
      <c r="E437" s="20"/>
    </row>
    <row r="438" spans="1:5" ht="14.4">
      <c r="A438" s="166"/>
      <c r="B438" s="20"/>
      <c r="C438" s="4"/>
      <c r="D438" s="28"/>
      <c r="E438" s="20"/>
    </row>
    <row r="439" spans="1:5" ht="14.4">
      <c r="A439" s="166"/>
      <c r="B439" s="20"/>
      <c r="C439" s="4"/>
      <c r="D439" s="28"/>
      <c r="E439" s="20"/>
    </row>
    <row r="440" spans="1:5" ht="14.4">
      <c r="A440" s="166"/>
      <c r="B440" s="20"/>
      <c r="C440" s="4"/>
      <c r="D440" s="28"/>
      <c r="E440" s="20"/>
    </row>
    <row r="441" spans="1:5" ht="14.4">
      <c r="A441" s="166"/>
      <c r="B441" s="20"/>
      <c r="C441" s="4"/>
      <c r="D441" s="28"/>
      <c r="E441" s="20"/>
    </row>
    <row r="442" spans="1:5" ht="14.4">
      <c r="A442" s="166"/>
      <c r="B442" s="20"/>
      <c r="C442" s="4"/>
      <c r="D442" s="28"/>
      <c r="E442" s="20"/>
    </row>
    <row r="443" spans="1:5" ht="14.4">
      <c r="A443" s="166"/>
      <c r="B443" s="20"/>
      <c r="C443" s="4"/>
      <c r="D443" s="28"/>
      <c r="E443" s="20"/>
    </row>
    <row r="444" spans="1:5" ht="14.4">
      <c r="A444" s="166"/>
      <c r="B444" s="20"/>
      <c r="C444" s="4"/>
      <c r="D444" s="28"/>
      <c r="E444" s="20"/>
    </row>
    <row r="445" spans="1:5" ht="14.4">
      <c r="A445" s="166"/>
      <c r="B445" s="20"/>
      <c r="C445" s="4"/>
      <c r="D445" s="28"/>
      <c r="E445" s="20"/>
    </row>
    <row r="446" spans="1:5" ht="14.4">
      <c r="A446" s="166"/>
      <c r="B446" s="20"/>
      <c r="C446" s="4"/>
      <c r="D446" s="28"/>
      <c r="E446" s="20"/>
    </row>
    <row r="447" spans="1:5" ht="14.4">
      <c r="A447" s="166"/>
      <c r="B447" s="20"/>
      <c r="C447" s="4"/>
      <c r="D447" s="28"/>
      <c r="E447" s="20"/>
    </row>
    <row r="448" spans="1:5" ht="14.4">
      <c r="A448" s="166"/>
      <c r="B448" s="20"/>
      <c r="C448" s="4"/>
      <c r="D448" s="28"/>
      <c r="E448" s="20"/>
    </row>
    <row r="449" spans="1:5" ht="14.4">
      <c r="A449" s="166"/>
      <c r="B449" s="20"/>
      <c r="C449" s="4"/>
      <c r="D449" s="28"/>
      <c r="E449" s="20"/>
    </row>
    <row r="450" spans="1:5" ht="14.4">
      <c r="A450" s="166"/>
      <c r="B450" s="20"/>
      <c r="C450" s="4"/>
      <c r="D450" s="28"/>
      <c r="E450" s="20"/>
    </row>
    <row r="451" spans="1:5" ht="14.4">
      <c r="A451" s="166"/>
      <c r="B451" s="20"/>
      <c r="C451" s="4"/>
      <c r="D451" s="28"/>
      <c r="E451" s="20"/>
    </row>
    <row r="452" spans="1:5" ht="14.4">
      <c r="A452" s="166"/>
      <c r="B452" s="20"/>
      <c r="C452" s="4"/>
      <c r="D452" s="28"/>
      <c r="E452" s="20"/>
    </row>
    <row r="453" spans="1:5" ht="14.4">
      <c r="A453" s="166"/>
      <c r="B453" s="20"/>
      <c r="C453" s="4"/>
      <c r="D453" s="28"/>
      <c r="E453" s="20"/>
    </row>
    <row r="454" spans="1:5" ht="14.4">
      <c r="A454" s="166"/>
      <c r="B454" s="20"/>
      <c r="C454" s="4"/>
      <c r="D454" s="28"/>
      <c r="E454" s="20"/>
    </row>
    <row r="455" spans="1:5" ht="14.4">
      <c r="A455" s="166"/>
      <c r="B455" s="20"/>
      <c r="C455" s="4"/>
      <c r="D455" s="28"/>
      <c r="E455" s="20"/>
    </row>
    <row r="456" spans="1:5" ht="14.4">
      <c r="A456" s="166"/>
      <c r="B456" s="20"/>
      <c r="C456" s="4"/>
      <c r="D456" s="28"/>
      <c r="E456" s="20"/>
    </row>
    <row r="457" spans="1:5" ht="14.4">
      <c r="A457" s="166"/>
      <c r="B457" s="20"/>
      <c r="C457" s="4"/>
      <c r="D457" s="28"/>
      <c r="E457" s="20"/>
    </row>
    <row r="458" spans="1:5" ht="14.4">
      <c r="A458" s="166"/>
      <c r="B458" s="20"/>
      <c r="C458" s="4"/>
      <c r="D458" s="28"/>
      <c r="E458" s="20"/>
    </row>
    <row r="459" spans="1:5" ht="14.4">
      <c r="A459" s="166"/>
      <c r="B459" s="20"/>
      <c r="C459" s="4"/>
      <c r="D459" s="28"/>
      <c r="E459" s="20"/>
    </row>
    <row r="460" spans="1:5" ht="14.4">
      <c r="A460" s="166"/>
      <c r="B460" s="20"/>
      <c r="C460" s="4"/>
      <c r="D460" s="28"/>
      <c r="E460" s="20"/>
    </row>
    <row r="461" spans="1:5" ht="14.4">
      <c r="A461" s="166"/>
      <c r="B461" s="20"/>
      <c r="C461" s="4"/>
      <c r="D461" s="28"/>
      <c r="E461" s="20"/>
    </row>
    <row r="462" spans="1:5" ht="14.4">
      <c r="A462" s="166"/>
      <c r="B462" s="20"/>
      <c r="C462" s="4"/>
      <c r="D462" s="28"/>
      <c r="E462" s="20"/>
    </row>
    <row r="463" spans="1:5" ht="14.4">
      <c r="A463" s="166"/>
      <c r="B463" s="20"/>
      <c r="C463" s="4"/>
      <c r="D463" s="28"/>
      <c r="E463" s="20"/>
    </row>
    <row r="464" spans="1:5" ht="14.4">
      <c r="A464" s="166"/>
      <c r="B464" s="20"/>
      <c r="C464" s="4"/>
      <c r="D464" s="28"/>
      <c r="E464" s="20"/>
    </row>
    <row r="465" spans="1:5" ht="14.4">
      <c r="A465" s="166"/>
      <c r="B465" s="20"/>
      <c r="C465" s="4"/>
      <c r="D465" s="28"/>
      <c r="E465" s="20"/>
    </row>
    <row r="466" spans="1:5" ht="14.4">
      <c r="A466" s="166"/>
      <c r="B466" s="20"/>
      <c r="C466" s="4"/>
      <c r="D466" s="28"/>
      <c r="E466" s="20"/>
    </row>
    <row r="467" spans="1:5" ht="14.4">
      <c r="A467" s="166"/>
      <c r="B467" s="20"/>
      <c r="C467" s="4"/>
      <c r="D467" s="28"/>
      <c r="E467" s="20"/>
    </row>
    <row r="468" spans="1:5" ht="14.4">
      <c r="A468" s="166"/>
      <c r="B468" s="20"/>
      <c r="C468" s="4"/>
      <c r="D468" s="28"/>
      <c r="E468" s="20"/>
    </row>
    <row r="469" spans="1:5" ht="14.4">
      <c r="A469" s="166"/>
      <c r="B469" s="20"/>
      <c r="C469" s="4"/>
      <c r="D469" s="28"/>
      <c r="E469" s="20"/>
    </row>
    <row r="470" spans="1:5" ht="14.4">
      <c r="A470" s="166"/>
      <c r="B470" s="20"/>
      <c r="C470" s="4"/>
      <c r="D470" s="28"/>
      <c r="E470" s="20"/>
    </row>
    <row r="471" spans="1:5" ht="14.4">
      <c r="A471" s="166"/>
      <c r="B471" s="20"/>
      <c r="C471" s="4"/>
      <c r="D471" s="28"/>
      <c r="E471" s="20"/>
    </row>
    <row r="472" spans="1:5" ht="14.4">
      <c r="A472" s="166"/>
      <c r="B472" s="20"/>
      <c r="C472" s="4"/>
      <c r="D472" s="28"/>
      <c r="E472" s="20"/>
    </row>
    <row r="473" spans="1:5" ht="14.4">
      <c r="A473" s="166"/>
      <c r="B473" s="20"/>
      <c r="C473" s="4"/>
      <c r="D473" s="28"/>
      <c r="E473" s="20"/>
    </row>
    <row r="474" spans="1:5" ht="14.4">
      <c r="A474" s="166"/>
      <c r="B474" s="20"/>
      <c r="C474" s="4"/>
      <c r="D474" s="28"/>
      <c r="E474" s="20"/>
    </row>
    <row r="475" spans="1:5" ht="14.4">
      <c r="A475" s="166"/>
      <c r="B475" s="20"/>
      <c r="C475" s="4"/>
      <c r="D475" s="28"/>
      <c r="E475" s="20"/>
    </row>
    <row r="476" spans="1:5" ht="14.4">
      <c r="A476" s="166"/>
      <c r="B476" s="20"/>
      <c r="C476" s="4"/>
      <c r="D476" s="28"/>
      <c r="E476" s="20"/>
    </row>
    <row r="477" spans="1:5" ht="14.4">
      <c r="A477" s="166"/>
      <c r="B477" s="20"/>
      <c r="C477" s="4"/>
      <c r="D477" s="28"/>
      <c r="E477" s="20"/>
    </row>
    <row r="478" spans="1:5" ht="14.4">
      <c r="A478" s="166"/>
      <c r="B478" s="20"/>
      <c r="C478" s="4"/>
      <c r="D478" s="28"/>
      <c r="E478" s="20"/>
    </row>
    <row r="479" spans="1:5" ht="14.4">
      <c r="A479" s="166"/>
      <c r="B479" s="20"/>
      <c r="C479" s="4"/>
      <c r="D479" s="28"/>
      <c r="E479" s="20"/>
    </row>
    <row r="480" spans="1:5" ht="14.4">
      <c r="A480" s="166"/>
      <c r="B480" s="20"/>
      <c r="C480" s="4"/>
      <c r="D480" s="28"/>
      <c r="E480" s="20"/>
    </row>
    <row r="481" spans="1:5" ht="14.4">
      <c r="A481" s="166"/>
      <c r="B481" s="20"/>
      <c r="C481" s="4"/>
      <c r="D481" s="28"/>
      <c r="E481" s="20"/>
    </row>
    <row r="482" spans="1:5" ht="14.4">
      <c r="A482" s="166"/>
      <c r="B482" s="20"/>
      <c r="C482" s="4"/>
      <c r="D482" s="28"/>
      <c r="E482" s="20"/>
    </row>
    <row r="483" spans="1:5" ht="14.4">
      <c r="A483" s="166"/>
      <c r="B483" s="20"/>
      <c r="C483" s="4"/>
      <c r="D483" s="28"/>
      <c r="E483" s="20"/>
    </row>
    <row r="484" spans="1:5" ht="14.4">
      <c r="A484" s="166"/>
      <c r="B484" s="20"/>
      <c r="C484" s="4"/>
      <c r="D484" s="28"/>
      <c r="E484" s="20"/>
    </row>
    <row r="485" spans="1:5" ht="14.4">
      <c r="A485" s="166"/>
      <c r="B485" s="20"/>
      <c r="C485" s="4"/>
      <c r="D485" s="28"/>
      <c r="E485" s="20"/>
    </row>
    <row r="486" spans="1:5" ht="14.4">
      <c r="A486" s="166"/>
      <c r="B486" s="20"/>
      <c r="C486" s="4"/>
      <c r="D486" s="28"/>
      <c r="E486" s="20"/>
    </row>
    <row r="487" spans="1:5" ht="14.4">
      <c r="A487" s="166"/>
      <c r="B487" s="20"/>
      <c r="C487" s="4"/>
      <c r="D487" s="28"/>
      <c r="E487" s="20"/>
    </row>
    <row r="488" spans="1:5" ht="14.4">
      <c r="A488" s="166"/>
      <c r="B488" s="20"/>
      <c r="C488" s="4"/>
      <c r="D488" s="28"/>
      <c r="E488" s="20"/>
    </row>
    <row r="489" spans="1:5" ht="14.4">
      <c r="A489" s="166"/>
      <c r="B489" s="20"/>
      <c r="C489" s="4"/>
      <c r="D489" s="28"/>
      <c r="E489" s="20"/>
    </row>
    <row r="490" spans="1:5" ht="14.4">
      <c r="A490" s="166"/>
      <c r="B490" s="20"/>
      <c r="C490" s="4"/>
      <c r="D490" s="28"/>
      <c r="E490" s="20"/>
    </row>
    <row r="491" spans="1:5" ht="14.4">
      <c r="A491" s="166"/>
      <c r="B491" s="20"/>
      <c r="C491" s="4"/>
      <c r="D491" s="28"/>
      <c r="E491" s="20"/>
    </row>
    <row r="492" spans="1:5" ht="14.4">
      <c r="A492" s="166"/>
      <c r="B492" s="20"/>
      <c r="C492" s="4"/>
      <c r="D492" s="28"/>
      <c r="E492" s="20"/>
    </row>
    <row r="493" spans="1:5" ht="14.4">
      <c r="A493" s="166"/>
      <c r="B493" s="20"/>
      <c r="C493" s="4"/>
      <c r="D493" s="28"/>
      <c r="E493" s="20"/>
    </row>
    <row r="494" spans="1:5" ht="14.4">
      <c r="A494" s="166"/>
      <c r="B494" s="20"/>
      <c r="C494" s="4"/>
      <c r="D494" s="28"/>
      <c r="E494" s="20"/>
    </row>
    <row r="495" spans="1:5" ht="14.4">
      <c r="A495" s="166"/>
      <c r="B495" s="20"/>
      <c r="C495" s="4"/>
      <c r="D495" s="28"/>
      <c r="E495" s="20"/>
    </row>
    <row r="496" spans="1:5" ht="14.4">
      <c r="A496" s="166"/>
      <c r="B496" s="20"/>
      <c r="C496" s="4"/>
      <c r="D496" s="28"/>
      <c r="E496" s="20"/>
    </row>
    <row r="497" spans="1:5" ht="14.4">
      <c r="A497" s="166"/>
      <c r="B497" s="20"/>
      <c r="C497" s="4"/>
      <c r="D497" s="28"/>
      <c r="E497" s="20"/>
    </row>
    <row r="498" spans="1:5" ht="14.4">
      <c r="A498" s="166"/>
      <c r="B498" s="20"/>
      <c r="C498" s="4"/>
      <c r="D498" s="28"/>
      <c r="E498" s="20"/>
    </row>
    <row r="499" spans="1:5" ht="14.4">
      <c r="A499" s="166"/>
      <c r="B499" s="20"/>
      <c r="C499" s="4"/>
      <c r="D499" s="28"/>
      <c r="E499" s="20"/>
    </row>
    <row r="500" spans="1:5" ht="14.4">
      <c r="A500" s="166"/>
      <c r="B500" s="20"/>
      <c r="C500" s="4"/>
      <c r="D500" s="28"/>
      <c r="E500" s="20"/>
    </row>
    <row r="501" spans="1:5" ht="14.4">
      <c r="A501" s="166"/>
      <c r="B501" s="20"/>
      <c r="C501" s="4"/>
      <c r="D501" s="28"/>
      <c r="E501" s="20"/>
    </row>
    <row r="502" spans="1:5" ht="14.4">
      <c r="A502" s="166"/>
      <c r="B502" s="20"/>
      <c r="C502" s="4"/>
      <c r="D502" s="28"/>
      <c r="E502" s="20"/>
    </row>
    <row r="503" spans="1:5" ht="14.4">
      <c r="A503" s="166"/>
      <c r="B503" s="20"/>
      <c r="C503" s="4"/>
      <c r="D503" s="28"/>
      <c r="E503" s="20"/>
    </row>
    <row r="504" spans="1:5" ht="14.4">
      <c r="A504" s="166"/>
      <c r="B504" s="20"/>
      <c r="C504" s="4"/>
      <c r="D504" s="28"/>
      <c r="E504" s="20"/>
    </row>
    <row r="505" spans="1:5" ht="14.4">
      <c r="A505" s="166"/>
      <c r="B505" s="20"/>
      <c r="C505" s="4"/>
      <c r="D505" s="28"/>
      <c r="E505" s="20"/>
    </row>
    <row r="506" spans="1:5" ht="14.4">
      <c r="A506" s="166"/>
      <c r="B506" s="20"/>
      <c r="C506" s="4"/>
      <c r="D506" s="28"/>
      <c r="E506" s="20"/>
    </row>
    <row r="507" spans="1:5" ht="14.4">
      <c r="A507" s="166"/>
      <c r="B507" s="20"/>
      <c r="C507" s="4"/>
      <c r="D507" s="28"/>
      <c r="E507" s="20"/>
    </row>
    <row r="508" spans="1:5" ht="14.4">
      <c r="A508" s="166"/>
      <c r="B508" s="20"/>
      <c r="C508" s="4"/>
      <c r="D508" s="28"/>
      <c r="E508" s="20"/>
    </row>
    <row r="509" spans="1:5" ht="14.4">
      <c r="A509" s="166"/>
      <c r="B509" s="20"/>
      <c r="C509" s="4"/>
      <c r="D509" s="28"/>
      <c r="E509" s="20"/>
    </row>
    <row r="510" spans="1:5" ht="14.4">
      <c r="A510" s="166"/>
      <c r="B510" s="20"/>
      <c r="C510" s="4"/>
      <c r="D510" s="28"/>
      <c r="E510" s="20"/>
    </row>
    <row r="511" spans="1:5" ht="14.4">
      <c r="A511" s="166"/>
      <c r="B511" s="20"/>
      <c r="C511" s="4"/>
      <c r="D511" s="28"/>
      <c r="E511" s="20"/>
    </row>
    <row r="512" spans="1:5" ht="14.4">
      <c r="A512" s="166"/>
      <c r="B512" s="20"/>
      <c r="C512" s="4"/>
      <c r="D512" s="28"/>
      <c r="E512" s="20"/>
    </row>
    <row r="513" spans="1:5" ht="14.4">
      <c r="A513" s="166"/>
      <c r="B513" s="20"/>
      <c r="C513" s="4"/>
      <c r="D513" s="28"/>
      <c r="E513" s="20"/>
    </row>
    <row r="514" spans="1:5" ht="14.4">
      <c r="A514" s="166"/>
      <c r="B514" s="20"/>
      <c r="C514" s="4"/>
      <c r="D514" s="28"/>
      <c r="E514" s="20"/>
    </row>
    <row r="515" spans="1:5" ht="14.4">
      <c r="A515" s="166"/>
      <c r="B515" s="20"/>
      <c r="C515" s="4"/>
      <c r="D515" s="28"/>
      <c r="E515" s="20"/>
    </row>
    <row r="516" spans="1:5" ht="14.4">
      <c r="A516" s="166"/>
      <c r="B516" s="20"/>
      <c r="C516" s="4"/>
      <c r="D516" s="28"/>
      <c r="E516" s="20"/>
    </row>
    <row r="517" spans="1:5" ht="14.4">
      <c r="A517" s="166"/>
      <c r="B517" s="20"/>
      <c r="C517" s="4"/>
      <c r="D517" s="28"/>
      <c r="E517" s="20"/>
    </row>
    <row r="518" spans="1:5" ht="14.4">
      <c r="A518" s="166"/>
      <c r="B518" s="20"/>
      <c r="C518" s="4"/>
      <c r="D518" s="28"/>
      <c r="E518" s="20"/>
    </row>
    <row r="519" spans="1:5" ht="14.4">
      <c r="A519" s="166"/>
      <c r="B519" s="20"/>
      <c r="C519" s="4"/>
      <c r="D519" s="28"/>
      <c r="E519" s="20"/>
    </row>
    <row r="520" spans="1:5" ht="14.4">
      <c r="A520" s="166"/>
      <c r="B520" s="20"/>
      <c r="C520" s="4"/>
      <c r="D520" s="28"/>
      <c r="E520" s="20"/>
    </row>
    <row r="521" spans="1:5" ht="14.4">
      <c r="A521" s="166"/>
      <c r="B521" s="20"/>
      <c r="C521" s="4"/>
      <c r="D521" s="28"/>
      <c r="E521" s="20"/>
    </row>
    <row r="522" spans="1:5" ht="14.4">
      <c r="A522" s="166"/>
      <c r="B522" s="20"/>
      <c r="C522" s="4"/>
      <c r="D522" s="28"/>
      <c r="E522" s="20"/>
    </row>
    <row r="523" spans="1:5" ht="14.4">
      <c r="A523" s="166"/>
      <c r="B523" s="20"/>
      <c r="C523" s="4"/>
      <c r="D523" s="28"/>
      <c r="E523" s="20"/>
    </row>
    <row r="524" spans="1:5" ht="14.4">
      <c r="A524" s="166"/>
      <c r="B524" s="20"/>
      <c r="C524" s="4"/>
      <c r="D524" s="28"/>
      <c r="E524" s="20"/>
    </row>
    <row r="525" spans="1:5" ht="14.4">
      <c r="A525" s="166"/>
      <c r="B525" s="20"/>
      <c r="C525" s="4"/>
      <c r="D525" s="28"/>
      <c r="E525" s="20"/>
    </row>
    <row r="526" spans="1:5" ht="14.4">
      <c r="A526" s="166"/>
      <c r="B526" s="20"/>
      <c r="C526" s="4"/>
      <c r="D526" s="28"/>
      <c r="E526" s="20"/>
    </row>
    <row r="527" spans="1:5" ht="14.4">
      <c r="A527" s="166"/>
      <c r="B527" s="20"/>
      <c r="C527" s="4"/>
      <c r="D527" s="28"/>
      <c r="E527" s="20"/>
    </row>
    <row r="528" spans="1:5" ht="14.4">
      <c r="A528" s="166"/>
      <c r="B528" s="20"/>
      <c r="C528" s="4"/>
      <c r="D528" s="28"/>
      <c r="E528" s="20"/>
    </row>
    <row r="529" spans="1:5" ht="14.4">
      <c r="A529" s="166"/>
      <c r="B529" s="20"/>
      <c r="C529" s="4"/>
      <c r="D529" s="28"/>
      <c r="E529" s="20"/>
    </row>
    <row r="530" spans="1:5" ht="14.4">
      <c r="A530" s="166"/>
      <c r="B530" s="20"/>
      <c r="C530" s="4"/>
      <c r="D530" s="28"/>
      <c r="E530" s="20"/>
    </row>
    <row r="531" spans="1:5" ht="14.4">
      <c r="A531" s="166"/>
      <c r="B531" s="20"/>
      <c r="C531" s="4"/>
      <c r="D531" s="28"/>
      <c r="E531" s="20"/>
    </row>
    <row r="532" spans="1:5" ht="14.4">
      <c r="A532" s="166"/>
      <c r="B532" s="20"/>
      <c r="C532" s="4"/>
      <c r="D532" s="28"/>
      <c r="E532" s="20"/>
    </row>
    <row r="533" spans="1:5" ht="14.4">
      <c r="A533" s="166"/>
      <c r="B533" s="20"/>
      <c r="C533" s="4"/>
      <c r="D533" s="28"/>
      <c r="E533" s="20"/>
    </row>
    <row r="534" spans="1:5" ht="14.4">
      <c r="A534" s="166"/>
      <c r="B534" s="20"/>
      <c r="C534" s="4"/>
      <c r="D534" s="28"/>
      <c r="E534" s="20"/>
    </row>
    <row r="535" spans="1:5" ht="14.4">
      <c r="A535" s="166"/>
      <c r="B535" s="20"/>
      <c r="C535" s="4"/>
      <c r="D535" s="28"/>
      <c r="E535" s="20"/>
    </row>
    <row r="536" spans="1:5" ht="14.4">
      <c r="A536" s="166"/>
      <c r="B536" s="20"/>
      <c r="C536" s="4"/>
      <c r="D536" s="28"/>
      <c r="E536" s="20"/>
    </row>
    <row r="537" spans="1:5" ht="14.4">
      <c r="A537" s="166"/>
      <c r="B537" s="20"/>
      <c r="C537" s="4"/>
      <c r="D537" s="28"/>
      <c r="E537" s="20"/>
    </row>
    <row r="538" spans="1:5" ht="14.4">
      <c r="A538" s="166"/>
      <c r="B538" s="20"/>
      <c r="C538" s="4"/>
      <c r="D538" s="28"/>
      <c r="E538" s="20"/>
    </row>
    <row r="539" spans="1:5" ht="14.4">
      <c r="A539" s="166"/>
      <c r="B539" s="20"/>
      <c r="C539" s="4"/>
      <c r="D539" s="28"/>
      <c r="E539" s="20"/>
    </row>
    <row r="540" spans="1:5" ht="14.4">
      <c r="A540" s="166"/>
      <c r="B540" s="20"/>
      <c r="C540" s="4"/>
      <c r="D540" s="28"/>
      <c r="E540" s="20"/>
    </row>
    <row r="541" spans="1:5" ht="14.4">
      <c r="A541" s="166"/>
      <c r="B541" s="20"/>
      <c r="C541" s="4"/>
      <c r="D541" s="28"/>
      <c r="E541" s="20"/>
    </row>
    <row r="542" spans="1:5" ht="14.4">
      <c r="A542" s="166"/>
      <c r="B542" s="20"/>
      <c r="C542" s="4"/>
      <c r="D542" s="28"/>
      <c r="E542" s="20"/>
    </row>
    <row r="543" spans="1:5" ht="14.4">
      <c r="A543" s="166"/>
      <c r="B543" s="20"/>
      <c r="C543" s="4"/>
      <c r="D543" s="28"/>
      <c r="E543" s="20"/>
    </row>
    <row r="544" spans="1:5" ht="14.4">
      <c r="A544" s="166"/>
      <c r="B544" s="20"/>
      <c r="C544" s="4"/>
      <c r="D544" s="28"/>
      <c r="E544" s="20"/>
    </row>
    <row r="545" spans="1:5" ht="14.4">
      <c r="A545" s="166"/>
      <c r="B545" s="20"/>
      <c r="C545" s="4"/>
      <c r="D545" s="28"/>
      <c r="E545" s="20"/>
    </row>
    <row r="546" spans="1:5" ht="14.4">
      <c r="A546" s="166"/>
      <c r="B546" s="20"/>
      <c r="C546" s="4"/>
      <c r="D546" s="28"/>
      <c r="E546" s="20"/>
    </row>
    <row r="547" spans="1:5" ht="14.4">
      <c r="A547" s="166"/>
      <c r="B547" s="20"/>
      <c r="C547" s="4"/>
      <c r="D547" s="28"/>
      <c r="E547" s="20"/>
    </row>
    <row r="548" spans="1:5" ht="14.4">
      <c r="A548" s="166"/>
      <c r="B548" s="20"/>
      <c r="C548" s="4"/>
      <c r="D548" s="28"/>
      <c r="E548" s="20"/>
    </row>
    <row r="549" spans="1:5" ht="14.4">
      <c r="A549" s="166"/>
      <c r="B549" s="20"/>
      <c r="C549" s="4"/>
      <c r="D549" s="28"/>
      <c r="E549" s="20"/>
    </row>
    <row r="550" spans="1:5" ht="14.4">
      <c r="A550" s="166"/>
      <c r="B550" s="20"/>
      <c r="C550" s="4"/>
      <c r="D550" s="28"/>
      <c r="E550" s="20"/>
    </row>
    <row r="551" spans="1:5" ht="14.4">
      <c r="A551" s="166"/>
      <c r="B551" s="20"/>
      <c r="C551" s="4"/>
      <c r="D551" s="28"/>
      <c r="E551" s="20"/>
    </row>
    <row r="552" spans="1:5" ht="14.4">
      <c r="A552" s="166"/>
      <c r="B552" s="20"/>
      <c r="C552" s="4"/>
      <c r="D552" s="28"/>
      <c r="E552" s="20"/>
    </row>
    <row r="553" spans="1:5" ht="14.4">
      <c r="A553" s="166"/>
      <c r="B553" s="20"/>
      <c r="C553" s="4"/>
      <c r="D553" s="28"/>
      <c r="E553" s="20"/>
    </row>
    <row r="554" spans="1:5" ht="14.4">
      <c r="A554" s="166"/>
      <c r="B554" s="20"/>
      <c r="C554" s="4"/>
      <c r="D554" s="28"/>
      <c r="E554" s="20"/>
    </row>
    <row r="555" spans="1:5" ht="14.4">
      <c r="A555" s="166"/>
      <c r="B555" s="20"/>
      <c r="C555" s="4"/>
      <c r="D555" s="28"/>
      <c r="E555" s="20"/>
    </row>
    <row r="556" spans="1:5" ht="14.4">
      <c r="A556" s="166"/>
      <c r="B556" s="20"/>
      <c r="C556" s="4"/>
      <c r="D556" s="28"/>
      <c r="E556" s="20"/>
    </row>
    <row r="557" spans="1:5" ht="14.4">
      <c r="A557" s="166"/>
      <c r="B557" s="20"/>
      <c r="C557" s="4"/>
      <c r="D557" s="28"/>
      <c r="E557" s="20"/>
    </row>
    <row r="558" spans="1:5" ht="14.4">
      <c r="A558" s="166"/>
      <c r="B558" s="20"/>
      <c r="C558" s="4"/>
      <c r="D558" s="28"/>
      <c r="E558" s="20"/>
    </row>
    <row r="559" spans="1:5" ht="14.4">
      <c r="A559" s="166"/>
      <c r="B559" s="20"/>
      <c r="C559" s="4"/>
      <c r="D559" s="28"/>
      <c r="E559" s="20"/>
    </row>
    <row r="560" spans="1:5" ht="14.4">
      <c r="A560" s="166"/>
      <c r="B560" s="20"/>
      <c r="C560" s="4"/>
      <c r="D560" s="28"/>
      <c r="E560" s="20"/>
    </row>
    <row r="561" spans="1:5" ht="14.4">
      <c r="A561" s="166"/>
      <c r="B561" s="20"/>
      <c r="C561" s="4"/>
      <c r="D561" s="28"/>
      <c r="E561" s="20"/>
    </row>
    <row r="562" spans="1:5" ht="14.4">
      <c r="A562" s="166"/>
      <c r="B562" s="20"/>
      <c r="C562" s="4"/>
      <c r="D562" s="28"/>
      <c r="E562" s="20"/>
    </row>
    <row r="563" spans="1:5" ht="14.4">
      <c r="A563" s="166"/>
      <c r="B563" s="20"/>
      <c r="C563" s="4"/>
      <c r="D563" s="28"/>
      <c r="E563" s="20"/>
    </row>
    <row r="564" spans="1:5" ht="14.4">
      <c r="A564" s="166"/>
      <c r="B564" s="20"/>
      <c r="C564" s="4"/>
      <c r="D564" s="28"/>
      <c r="E564" s="20"/>
    </row>
    <row r="565" spans="1:5" ht="14.4">
      <c r="A565" s="166"/>
      <c r="B565" s="20"/>
      <c r="C565" s="4"/>
      <c r="D565" s="28"/>
      <c r="E565" s="20"/>
    </row>
    <row r="566" spans="1:5" ht="14.4">
      <c r="A566" s="166"/>
      <c r="B566" s="20"/>
      <c r="C566" s="4"/>
      <c r="D566" s="28"/>
      <c r="E566" s="20"/>
    </row>
    <row r="567" spans="1:5" ht="14.4">
      <c r="A567" s="166"/>
      <c r="B567" s="20"/>
      <c r="C567" s="4"/>
      <c r="D567" s="28"/>
      <c r="E567" s="20"/>
    </row>
    <row r="568" spans="1:5" ht="14.4">
      <c r="A568" s="166"/>
      <c r="B568" s="20"/>
      <c r="C568" s="4"/>
      <c r="D568" s="28"/>
      <c r="E568" s="20"/>
    </row>
    <row r="569" spans="1:5" ht="14.4">
      <c r="A569" s="166"/>
      <c r="B569" s="20"/>
      <c r="C569" s="4"/>
      <c r="D569" s="28"/>
      <c r="E569" s="20"/>
    </row>
    <row r="570" spans="1:5" ht="14.4">
      <c r="A570" s="166"/>
      <c r="B570" s="20"/>
      <c r="C570" s="4"/>
      <c r="D570" s="28"/>
      <c r="E570" s="20"/>
    </row>
    <row r="571" spans="1:5" ht="14.4">
      <c r="A571" s="166"/>
      <c r="B571" s="20"/>
      <c r="C571" s="4"/>
      <c r="D571" s="28"/>
      <c r="E571" s="20"/>
    </row>
    <row r="572" spans="1:5" ht="14.4">
      <c r="A572" s="166"/>
      <c r="B572" s="20"/>
      <c r="C572" s="4"/>
      <c r="D572" s="28"/>
      <c r="E572" s="20"/>
    </row>
    <row r="573" spans="1:5" ht="14.4">
      <c r="A573" s="166"/>
      <c r="B573" s="20"/>
      <c r="C573" s="4"/>
      <c r="D573" s="28"/>
      <c r="E573" s="20"/>
    </row>
    <row r="574" spans="1:5" ht="14.4">
      <c r="A574" s="166"/>
      <c r="B574" s="20"/>
      <c r="C574" s="4"/>
      <c r="D574" s="28"/>
      <c r="E574" s="20"/>
    </row>
    <row r="575" spans="1:5" ht="14.4">
      <c r="A575" s="166"/>
      <c r="B575" s="20"/>
      <c r="C575" s="4"/>
      <c r="D575" s="28"/>
      <c r="E575" s="20"/>
    </row>
    <row r="576" spans="1:5" ht="14.4">
      <c r="A576" s="166"/>
      <c r="B576" s="20"/>
      <c r="C576" s="4"/>
      <c r="D576" s="28"/>
      <c r="E576" s="20"/>
    </row>
    <row r="577" spans="1:5" ht="14.4">
      <c r="A577" s="166"/>
      <c r="B577" s="20"/>
      <c r="C577" s="4"/>
      <c r="D577" s="28"/>
      <c r="E577" s="20"/>
    </row>
    <row r="578" spans="1:5" ht="14.4">
      <c r="A578" s="166"/>
      <c r="B578" s="20"/>
      <c r="C578" s="4"/>
      <c r="D578" s="28"/>
      <c r="E578" s="20"/>
    </row>
    <row r="579" spans="1:5" ht="14.4">
      <c r="A579" s="166"/>
      <c r="B579" s="20"/>
      <c r="C579" s="4"/>
      <c r="D579" s="28"/>
      <c r="E579" s="20"/>
    </row>
    <row r="580" spans="1:5" ht="14.4">
      <c r="A580" s="166"/>
      <c r="B580" s="20"/>
      <c r="C580" s="4"/>
      <c r="D580" s="28"/>
      <c r="E580" s="20"/>
    </row>
    <row r="581" spans="1:5" ht="14.4">
      <c r="A581" s="166"/>
      <c r="B581" s="20"/>
      <c r="C581" s="4"/>
      <c r="D581" s="28"/>
      <c r="E581" s="20"/>
    </row>
    <row r="582" spans="1:5" ht="14.4">
      <c r="A582" s="166"/>
      <c r="B582" s="20"/>
      <c r="C582" s="4"/>
      <c r="D582" s="28"/>
      <c r="E582" s="20"/>
    </row>
    <row r="583" spans="1:5" ht="14.4">
      <c r="A583" s="166"/>
      <c r="B583" s="20"/>
      <c r="C583" s="4"/>
      <c r="D583" s="28"/>
      <c r="E583" s="20"/>
    </row>
    <row r="584" spans="1:5" ht="14.4">
      <c r="A584" s="166"/>
      <c r="B584" s="20"/>
      <c r="C584" s="4"/>
      <c r="D584" s="28"/>
      <c r="E584" s="20"/>
    </row>
    <row r="585" spans="1:5" ht="14.4">
      <c r="A585" s="166"/>
      <c r="B585" s="20"/>
      <c r="C585" s="4"/>
      <c r="D585" s="28"/>
      <c r="E585" s="20"/>
    </row>
    <row r="586" spans="1:5" ht="14.4">
      <c r="A586" s="166"/>
      <c r="B586" s="20"/>
      <c r="C586" s="4"/>
      <c r="D586" s="28"/>
      <c r="E586" s="20"/>
    </row>
    <row r="587" spans="1:5" ht="14.4">
      <c r="A587" s="166"/>
      <c r="B587" s="20"/>
      <c r="C587" s="4"/>
      <c r="D587" s="28"/>
      <c r="E587" s="20"/>
    </row>
    <row r="588" spans="1:5" ht="14.4">
      <c r="A588" s="166"/>
      <c r="B588" s="20"/>
      <c r="C588" s="4"/>
      <c r="D588" s="28"/>
      <c r="E588" s="20"/>
    </row>
    <row r="589" spans="1:5" ht="14.4">
      <c r="A589" s="166"/>
      <c r="B589" s="20"/>
      <c r="C589" s="4"/>
      <c r="D589" s="28"/>
      <c r="E589" s="20"/>
    </row>
    <row r="590" spans="1:5" ht="14.4">
      <c r="A590" s="166"/>
      <c r="B590" s="20"/>
      <c r="C590" s="4"/>
      <c r="D590" s="28"/>
      <c r="E590" s="20"/>
    </row>
    <row r="591" spans="1:5" ht="14.4">
      <c r="A591" s="166"/>
      <c r="B591" s="20"/>
      <c r="C591" s="4"/>
      <c r="D591" s="28"/>
      <c r="E591" s="20"/>
    </row>
    <row r="592" spans="1:5" ht="14.4">
      <c r="A592" s="166"/>
      <c r="B592" s="20"/>
      <c r="C592" s="4"/>
      <c r="D592" s="28"/>
      <c r="E592" s="20"/>
    </row>
    <row r="593" spans="1:5" ht="14.4">
      <c r="A593" s="166"/>
      <c r="B593" s="20"/>
      <c r="C593" s="4"/>
      <c r="D593" s="28"/>
      <c r="E593" s="20"/>
    </row>
    <row r="594" spans="1:5" ht="14.4">
      <c r="A594" s="166"/>
      <c r="B594" s="20"/>
      <c r="C594" s="4"/>
      <c r="D594" s="28"/>
      <c r="E594" s="20"/>
    </row>
    <row r="595" spans="1:5" ht="14.4">
      <c r="A595" s="166"/>
      <c r="B595" s="20"/>
      <c r="C595" s="4"/>
      <c r="D595" s="28"/>
      <c r="E595" s="20"/>
    </row>
    <row r="596" spans="1:5" ht="14.4">
      <c r="A596" s="166"/>
      <c r="B596" s="20"/>
      <c r="C596" s="4"/>
      <c r="D596" s="28"/>
      <c r="E596" s="20"/>
    </row>
    <row r="597" spans="1:5" ht="14.4">
      <c r="A597" s="166"/>
      <c r="B597" s="20"/>
      <c r="C597" s="4"/>
      <c r="D597" s="28"/>
      <c r="E597" s="20"/>
    </row>
    <row r="598" spans="1:5" ht="14.4">
      <c r="A598" s="166"/>
      <c r="B598" s="20"/>
      <c r="C598" s="4"/>
      <c r="D598" s="28"/>
      <c r="E598" s="20"/>
    </row>
    <row r="599" spans="1:5" ht="14.4">
      <c r="A599" s="166"/>
      <c r="B599" s="20"/>
      <c r="C599" s="4"/>
      <c r="D599" s="28"/>
      <c r="E599" s="20"/>
    </row>
    <row r="600" spans="1:5" ht="14.4">
      <c r="A600" s="166"/>
      <c r="B600" s="20"/>
      <c r="C600" s="4"/>
      <c r="D600" s="28"/>
      <c r="E600" s="20"/>
    </row>
    <row r="601" spans="1:5" ht="14.4">
      <c r="A601" s="166"/>
      <c r="B601" s="20"/>
      <c r="C601" s="4"/>
      <c r="D601" s="28"/>
      <c r="E601" s="20"/>
    </row>
    <row r="602" spans="1:5" ht="14.4">
      <c r="A602" s="166"/>
      <c r="B602" s="20"/>
      <c r="C602" s="4"/>
      <c r="D602" s="28"/>
      <c r="E602" s="20"/>
    </row>
    <row r="603" spans="1:5" ht="14.4">
      <c r="A603" s="166"/>
      <c r="B603" s="20"/>
      <c r="C603" s="4"/>
      <c r="D603" s="28"/>
      <c r="E603" s="20"/>
    </row>
    <row r="604" spans="1:5" ht="14.4">
      <c r="A604" s="166"/>
      <c r="B604" s="20"/>
      <c r="C604" s="4"/>
      <c r="D604" s="28"/>
      <c r="E604" s="20"/>
    </row>
    <row r="605" spans="1:5" ht="14.4">
      <c r="A605" s="166"/>
      <c r="B605" s="20"/>
      <c r="C605" s="4"/>
      <c r="D605" s="28"/>
      <c r="E605" s="20"/>
    </row>
    <row r="606" spans="1:5" ht="14.4">
      <c r="A606" s="166"/>
      <c r="B606" s="20"/>
      <c r="C606" s="4"/>
      <c r="D606" s="28"/>
      <c r="E606" s="20"/>
    </row>
    <row r="607" spans="1:5" ht="14.4">
      <c r="A607" s="166"/>
      <c r="B607" s="20"/>
      <c r="C607" s="4"/>
      <c r="D607" s="28"/>
      <c r="E607" s="20"/>
    </row>
    <row r="608" spans="1:5" ht="14.4">
      <c r="A608" s="166"/>
      <c r="B608" s="20"/>
      <c r="C608" s="4"/>
      <c r="D608" s="28"/>
      <c r="E608" s="20"/>
    </row>
    <row r="609" spans="1:5" ht="14.4">
      <c r="A609" s="166"/>
      <c r="B609" s="20"/>
      <c r="C609" s="4"/>
      <c r="D609" s="28"/>
      <c r="E609" s="20"/>
    </row>
    <row r="610" spans="1:5" ht="14.4">
      <c r="A610" s="166"/>
      <c r="B610" s="20"/>
      <c r="C610" s="4"/>
      <c r="D610" s="28"/>
      <c r="E610" s="20"/>
    </row>
    <row r="611" spans="1:5" ht="14.4">
      <c r="A611" s="166"/>
      <c r="B611" s="20"/>
      <c r="C611" s="4"/>
      <c r="D611" s="28"/>
      <c r="E611" s="20"/>
    </row>
    <row r="612" spans="1:5" ht="14.4">
      <c r="A612" s="166"/>
      <c r="B612" s="20"/>
      <c r="C612" s="4"/>
      <c r="D612" s="28"/>
      <c r="E612" s="20"/>
    </row>
    <row r="613" spans="1:5" ht="14.4">
      <c r="A613" s="166"/>
      <c r="B613" s="20"/>
      <c r="C613" s="4"/>
      <c r="D613" s="28"/>
      <c r="E613" s="20"/>
    </row>
    <row r="614" spans="1:5" ht="14.4">
      <c r="A614" s="166"/>
      <c r="B614" s="20"/>
      <c r="C614" s="4"/>
      <c r="D614" s="28"/>
      <c r="E614" s="20"/>
    </row>
    <row r="615" spans="1:5" ht="14.4">
      <c r="A615" s="166"/>
      <c r="B615" s="20"/>
      <c r="C615" s="4"/>
      <c r="D615" s="28"/>
      <c r="E615" s="20"/>
    </row>
    <row r="616" spans="1:5" ht="14.4">
      <c r="A616" s="166"/>
      <c r="B616" s="20"/>
      <c r="C616" s="4"/>
      <c r="D616" s="28"/>
      <c r="E616" s="20"/>
    </row>
    <row r="617" spans="1:5" ht="14.4">
      <c r="A617" s="166"/>
      <c r="B617" s="20"/>
      <c r="C617" s="4"/>
      <c r="D617" s="28"/>
      <c r="E617" s="20"/>
    </row>
    <row r="618" spans="1:5" ht="14.4">
      <c r="A618" s="166"/>
      <c r="B618" s="20"/>
      <c r="C618" s="4"/>
      <c r="D618" s="28"/>
      <c r="E618" s="20"/>
    </row>
    <row r="619" spans="1:5" ht="14.4">
      <c r="A619" s="166"/>
      <c r="B619" s="20"/>
      <c r="C619" s="4"/>
      <c r="D619" s="28"/>
      <c r="E619" s="20"/>
    </row>
    <row r="620" spans="1:5" ht="14.4">
      <c r="A620" s="166"/>
      <c r="B620" s="20"/>
      <c r="C620" s="4"/>
      <c r="D620" s="28"/>
      <c r="E620" s="20"/>
    </row>
    <row r="621" spans="1:5" ht="14.4">
      <c r="A621" s="166"/>
      <c r="B621" s="20"/>
      <c r="C621" s="4"/>
      <c r="D621" s="28"/>
      <c r="E621" s="20"/>
    </row>
    <row r="622" spans="1:5" ht="14.4">
      <c r="A622" s="166"/>
      <c r="B622" s="20"/>
      <c r="C622" s="4"/>
      <c r="D622" s="28"/>
      <c r="E622" s="20"/>
    </row>
    <row r="623" spans="1:5" ht="14.4">
      <c r="A623" s="166"/>
      <c r="B623" s="20"/>
      <c r="C623" s="4"/>
      <c r="D623" s="28"/>
      <c r="E623" s="20"/>
    </row>
    <row r="624" spans="1:5" ht="14.4">
      <c r="A624" s="166"/>
      <c r="B624" s="20"/>
      <c r="C624" s="4"/>
      <c r="D624" s="28"/>
      <c r="E624" s="20"/>
    </row>
    <row r="625" spans="1:5" ht="14.4">
      <c r="A625" s="166"/>
      <c r="B625" s="20"/>
      <c r="C625" s="4"/>
      <c r="D625" s="28"/>
      <c r="E625" s="20"/>
    </row>
    <row r="626" spans="1:5" ht="14.4">
      <c r="A626" s="166"/>
      <c r="B626" s="20"/>
      <c r="C626" s="4"/>
      <c r="D626" s="28"/>
      <c r="E626" s="20"/>
    </row>
    <row r="627" spans="1:5" ht="14.4">
      <c r="A627" s="166"/>
      <c r="B627" s="20"/>
      <c r="C627" s="4"/>
      <c r="D627" s="28"/>
      <c r="E627" s="20"/>
    </row>
    <row r="628" spans="1:5" ht="14.4">
      <c r="A628" s="166"/>
      <c r="B628" s="20"/>
      <c r="C628" s="4"/>
      <c r="D628" s="28"/>
      <c r="E628" s="20"/>
    </row>
    <row r="629" spans="1:5" ht="14.4">
      <c r="A629" s="166"/>
      <c r="B629" s="20"/>
      <c r="C629" s="4"/>
      <c r="D629" s="28"/>
      <c r="E629" s="20"/>
    </row>
    <row r="630" spans="1:5" ht="14.4">
      <c r="A630" s="166"/>
      <c r="B630" s="20"/>
      <c r="C630" s="4"/>
      <c r="D630" s="28"/>
      <c r="E630" s="20"/>
    </row>
    <row r="631" spans="1:5" ht="14.4">
      <c r="A631" s="166"/>
      <c r="B631" s="20"/>
      <c r="C631" s="4"/>
      <c r="D631" s="28"/>
      <c r="E631" s="20"/>
    </row>
    <row r="632" spans="1:5" ht="14.4">
      <c r="A632" s="166"/>
      <c r="B632" s="20"/>
      <c r="C632" s="4"/>
      <c r="D632" s="28"/>
      <c r="E632" s="20"/>
    </row>
    <row r="633" spans="1:5" ht="14.4">
      <c r="A633" s="166"/>
      <c r="B633" s="20"/>
      <c r="C633" s="4"/>
      <c r="D633" s="28"/>
      <c r="E633" s="20"/>
    </row>
    <row r="634" spans="1:5" ht="14.4">
      <c r="A634" s="166"/>
      <c r="B634" s="20"/>
      <c r="C634" s="4"/>
      <c r="D634" s="28"/>
      <c r="E634" s="20"/>
    </row>
    <row r="635" spans="1:5" ht="14.4">
      <c r="A635" s="166"/>
      <c r="B635" s="20"/>
      <c r="C635" s="4"/>
      <c r="D635" s="28"/>
      <c r="E635" s="20"/>
    </row>
    <row r="636" spans="1:5" ht="14.4">
      <c r="A636" s="166"/>
      <c r="B636" s="20"/>
      <c r="C636" s="4"/>
      <c r="D636" s="28"/>
      <c r="E636" s="20"/>
    </row>
    <row r="637" spans="1:5" ht="14.4">
      <c r="A637" s="166"/>
      <c r="B637" s="20"/>
      <c r="C637" s="4"/>
      <c r="D637" s="28"/>
      <c r="E637" s="20"/>
    </row>
    <row r="638" spans="1:5" ht="14.4">
      <c r="A638" s="166"/>
      <c r="B638" s="20"/>
      <c r="C638" s="4"/>
      <c r="D638" s="28"/>
      <c r="E638" s="20"/>
    </row>
    <row r="639" spans="1:5" ht="14.4">
      <c r="A639" s="166"/>
      <c r="B639" s="20"/>
      <c r="C639" s="4"/>
      <c r="D639" s="28"/>
      <c r="E639" s="20"/>
    </row>
    <row r="640" spans="1:5" ht="14.4">
      <c r="A640" s="166"/>
      <c r="B640" s="20"/>
      <c r="C640" s="4"/>
      <c r="D640" s="28"/>
      <c r="E640" s="20"/>
    </row>
    <row r="641" spans="1:5" ht="14.4">
      <c r="A641" s="166"/>
      <c r="B641" s="20"/>
      <c r="C641" s="4"/>
      <c r="D641" s="28"/>
      <c r="E641" s="20"/>
    </row>
    <row r="642" spans="1:5" ht="14.4">
      <c r="A642" s="166"/>
      <c r="B642" s="20"/>
      <c r="C642" s="4"/>
      <c r="D642" s="28"/>
      <c r="E642" s="20"/>
    </row>
    <row r="643" spans="1:5" ht="14.4">
      <c r="A643" s="166"/>
      <c r="B643" s="20"/>
      <c r="C643" s="4"/>
      <c r="D643" s="28"/>
      <c r="E643" s="20"/>
    </row>
    <row r="644" spans="1:5" ht="14.4">
      <c r="A644" s="166"/>
      <c r="B644" s="20"/>
      <c r="C644" s="4"/>
      <c r="D644" s="28"/>
      <c r="E644" s="20"/>
    </row>
    <row r="645" spans="1:5" ht="14.4">
      <c r="A645" s="166"/>
      <c r="B645" s="20"/>
      <c r="C645" s="4"/>
      <c r="D645" s="28"/>
      <c r="E645" s="20"/>
    </row>
    <row r="646" spans="1:5" ht="14.4">
      <c r="A646" s="166"/>
      <c r="B646" s="20"/>
      <c r="C646" s="4"/>
      <c r="D646" s="28"/>
      <c r="E646" s="20"/>
    </row>
    <row r="647" spans="1:5" ht="14.4">
      <c r="A647" s="166"/>
      <c r="B647" s="20"/>
      <c r="C647" s="4"/>
      <c r="D647" s="28"/>
      <c r="E647" s="20"/>
    </row>
    <row r="648" spans="1:5" ht="14.4">
      <c r="A648" s="166"/>
      <c r="B648" s="20"/>
      <c r="C648" s="4"/>
      <c r="D648" s="28"/>
      <c r="E648" s="20"/>
    </row>
    <row r="649" spans="1:5" ht="14.4">
      <c r="A649" s="166"/>
      <c r="B649" s="20"/>
      <c r="C649" s="4"/>
      <c r="D649" s="28"/>
      <c r="E649" s="20"/>
    </row>
    <row r="650" spans="1:5" ht="14.4">
      <c r="A650" s="166"/>
      <c r="B650" s="20"/>
      <c r="C650" s="4"/>
      <c r="D650" s="28"/>
      <c r="E650" s="20"/>
    </row>
    <row r="651" spans="1:5" ht="14.4">
      <c r="A651" s="166"/>
      <c r="B651" s="20"/>
      <c r="C651" s="4"/>
      <c r="D651" s="28"/>
      <c r="E651" s="20"/>
    </row>
    <row r="652" spans="1:5" ht="14.4">
      <c r="A652" s="166"/>
      <c r="B652" s="20"/>
      <c r="C652" s="4"/>
      <c r="D652" s="28"/>
      <c r="E652" s="20"/>
    </row>
    <row r="653" spans="1:5" ht="14.4">
      <c r="A653" s="166"/>
      <c r="B653" s="20"/>
      <c r="C653" s="4"/>
      <c r="D653" s="28"/>
      <c r="E653" s="20"/>
    </row>
    <row r="654" spans="1:5" ht="14.4">
      <c r="A654" s="166"/>
      <c r="B654" s="20"/>
      <c r="C654" s="4"/>
      <c r="D654" s="28"/>
      <c r="E654" s="20"/>
    </row>
    <row r="655" spans="1:5" ht="14.4">
      <c r="A655" s="166"/>
      <c r="B655" s="20"/>
      <c r="C655" s="4"/>
      <c r="D655" s="28"/>
      <c r="E655" s="20"/>
    </row>
    <row r="656" spans="1:5" ht="14.4">
      <c r="A656" s="166"/>
      <c r="B656" s="20"/>
      <c r="C656" s="4"/>
      <c r="D656" s="28"/>
      <c r="E656" s="20"/>
    </row>
    <row r="657" spans="1:5" ht="14.4">
      <c r="A657" s="166"/>
      <c r="B657" s="20"/>
      <c r="C657" s="4"/>
      <c r="D657" s="28"/>
      <c r="E657" s="20"/>
    </row>
    <row r="658" spans="1:5" ht="14.4">
      <c r="A658" s="166"/>
      <c r="B658" s="20"/>
      <c r="C658" s="4"/>
      <c r="D658" s="28"/>
      <c r="E658" s="20"/>
    </row>
    <row r="659" spans="1:5" ht="14.4">
      <c r="A659" s="166"/>
      <c r="B659" s="20"/>
      <c r="C659" s="4"/>
      <c r="D659" s="28"/>
      <c r="E659" s="20"/>
    </row>
    <row r="660" spans="1:5" ht="14.4">
      <c r="A660" s="166"/>
      <c r="B660" s="20"/>
      <c r="C660" s="4"/>
      <c r="D660" s="28"/>
      <c r="E660" s="20"/>
    </row>
    <row r="661" spans="1:5" ht="14.4">
      <c r="A661" s="166"/>
      <c r="B661" s="20"/>
      <c r="C661" s="4"/>
      <c r="D661" s="28"/>
      <c r="E661" s="20"/>
    </row>
    <row r="662" spans="1:5" ht="14.4">
      <c r="A662" s="166"/>
      <c r="B662" s="20"/>
      <c r="C662" s="4"/>
      <c r="D662" s="28"/>
      <c r="E662" s="20"/>
    </row>
    <row r="663" spans="1:5" ht="14.4">
      <c r="A663" s="166"/>
      <c r="B663" s="20"/>
      <c r="C663" s="4"/>
      <c r="D663" s="28"/>
      <c r="E663" s="20"/>
    </row>
    <row r="664" spans="1:5" ht="14.4">
      <c r="A664" s="166"/>
      <c r="B664" s="20"/>
      <c r="C664" s="4"/>
      <c r="D664" s="28"/>
      <c r="E664" s="20"/>
    </row>
    <row r="665" spans="1:5" ht="14.4">
      <c r="A665" s="166"/>
      <c r="B665" s="20"/>
      <c r="C665" s="4"/>
      <c r="D665" s="28"/>
      <c r="E665" s="20"/>
    </row>
    <row r="666" spans="1:5" ht="14.4">
      <c r="A666" s="166"/>
      <c r="B666" s="20"/>
      <c r="C666" s="4"/>
      <c r="D666" s="28"/>
      <c r="E666" s="20"/>
    </row>
    <row r="667" spans="1:5" ht="14.4">
      <c r="A667" s="166"/>
      <c r="B667" s="20"/>
      <c r="C667" s="4"/>
      <c r="D667" s="28"/>
      <c r="E667" s="20"/>
    </row>
    <row r="668" spans="1:5" ht="14.4">
      <c r="A668" s="166"/>
      <c r="B668" s="20"/>
      <c r="C668" s="4"/>
      <c r="D668" s="28"/>
      <c r="E668" s="20"/>
    </row>
    <row r="669" spans="1:5" ht="14.4">
      <c r="A669" s="166"/>
      <c r="B669" s="20"/>
      <c r="C669" s="4"/>
      <c r="D669" s="28"/>
      <c r="E669" s="20"/>
    </row>
    <row r="670" spans="1:5" ht="14.4">
      <c r="A670" s="166"/>
      <c r="B670" s="20"/>
      <c r="C670" s="4"/>
      <c r="D670" s="28"/>
      <c r="E670" s="20"/>
    </row>
    <row r="671" spans="1:5" ht="14.4">
      <c r="A671" s="166"/>
      <c r="B671" s="20"/>
      <c r="C671" s="4"/>
      <c r="D671" s="28"/>
      <c r="E671" s="20"/>
    </row>
    <row r="672" spans="1:5" ht="14.4">
      <c r="A672" s="166"/>
      <c r="B672" s="20"/>
      <c r="C672" s="4"/>
      <c r="D672" s="28"/>
      <c r="E672" s="20"/>
    </row>
    <row r="673" spans="1:5" ht="14.4">
      <c r="A673" s="166"/>
      <c r="B673" s="20"/>
      <c r="C673" s="4"/>
      <c r="D673" s="28"/>
      <c r="E673" s="20"/>
    </row>
    <row r="674" spans="1:5" ht="14.4">
      <c r="A674" s="166"/>
      <c r="B674" s="20"/>
      <c r="C674" s="4"/>
      <c r="D674" s="28"/>
      <c r="E674" s="20"/>
    </row>
    <row r="675" spans="1:5" ht="14.4">
      <c r="A675" s="166"/>
      <c r="B675" s="20"/>
      <c r="C675" s="4"/>
      <c r="D675" s="28"/>
      <c r="E675" s="20"/>
    </row>
    <row r="676" spans="1:5" ht="14.4">
      <c r="A676" s="166"/>
      <c r="B676" s="20"/>
      <c r="C676" s="4"/>
      <c r="D676" s="28"/>
      <c r="E676" s="20"/>
    </row>
    <row r="677" spans="1:5" ht="14.4">
      <c r="A677" s="166"/>
      <c r="B677" s="20"/>
      <c r="C677" s="4"/>
      <c r="D677" s="28"/>
      <c r="E677" s="20"/>
    </row>
    <row r="678" spans="1:5" ht="14.4">
      <c r="A678" s="166"/>
      <c r="B678" s="20"/>
      <c r="C678" s="4"/>
      <c r="D678" s="28"/>
      <c r="E678" s="20"/>
    </row>
    <row r="679" spans="1:5" ht="14.4">
      <c r="A679" s="166"/>
      <c r="B679" s="20"/>
      <c r="C679" s="4"/>
      <c r="D679" s="28"/>
      <c r="E679" s="20"/>
    </row>
    <row r="680" spans="1:5" ht="14.4">
      <c r="A680" s="166"/>
      <c r="B680" s="20"/>
      <c r="C680" s="4"/>
      <c r="D680" s="28"/>
      <c r="E680" s="20"/>
    </row>
    <row r="681" spans="1:5" ht="14.4">
      <c r="A681" s="166"/>
      <c r="B681" s="20"/>
      <c r="C681" s="4"/>
      <c r="D681" s="28"/>
      <c r="E681" s="20"/>
    </row>
    <row r="682" spans="1:5" ht="14.4">
      <c r="A682" s="166"/>
      <c r="B682" s="20"/>
      <c r="C682" s="4"/>
      <c r="D682" s="28"/>
      <c r="E682" s="20"/>
    </row>
    <row r="683" spans="1:5" ht="14.4">
      <c r="A683" s="166"/>
      <c r="B683" s="20"/>
      <c r="C683" s="4"/>
      <c r="D683" s="28"/>
      <c r="E683" s="20"/>
    </row>
    <row r="684" spans="1:5" ht="14.4">
      <c r="A684" s="166"/>
      <c r="B684" s="20"/>
      <c r="C684" s="4"/>
      <c r="D684" s="28"/>
      <c r="E684" s="20"/>
    </row>
    <row r="685" spans="1:5" ht="14.4">
      <c r="A685" s="166"/>
      <c r="B685" s="20"/>
      <c r="C685" s="4"/>
      <c r="D685" s="28"/>
      <c r="E685" s="20"/>
    </row>
    <row r="686" spans="1:5" ht="14.4">
      <c r="A686" s="166"/>
      <c r="B686" s="20"/>
      <c r="C686" s="4"/>
      <c r="D686" s="28"/>
      <c r="E686" s="20"/>
    </row>
    <row r="687" spans="1:5" ht="14.4">
      <c r="A687" s="166"/>
      <c r="B687" s="20"/>
      <c r="C687" s="4"/>
      <c r="D687" s="28"/>
      <c r="E687" s="20"/>
    </row>
    <row r="688" spans="1:5" ht="14.4">
      <c r="A688" s="166"/>
      <c r="B688" s="20"/>
      <c r="C688" s="4"/>
      <c r="D688" s="28"/>
      <c r="E688" s="20"/>
    </row>
    <row r="689" spans="1:5" ht="14.4">
      <c r="A689" s="166"/>
      <c r="B689" s="20"/>
      <c r="C689" s="4"/>
      <c r="D689" s="28"/>
      <c r="E689" s="20"/>
    </row>
    <row r="690" spans="1:5" ht="14.4">
      <c r="A690" s="166"/>
      <c r="B690" s="20"/>
      <c r="C690" s="4"/>
      <c r="D690" s="28"/>
      <c r="E690" s="20"/>
    </row>
    <row r="691" spans="1:5" ht="14.4">
      <c r="A691" s="166"/>
      <c r="B691" s="20"/>
      <c r="C691" s="4"/>
      <c r="D691" s="28"/>
      <c r="E691" s="20"/>
    </row>
    <row r="692" spans="1:5" ht="14.4">
      <c r="A692" s="166"/>
      <c r="B692" s="20"/>
      <c r="C692" s="4"/>
      <c r="D692" s="28"/>
      <c r="E692" s="20"/>
    </row>
    <row r="693" spans="1:5" ht="14.4">
      <c r="A693" s="166"/>
      <c r="B693" s="20"/>
      <c r="C693" s="4"/>
      <c r="D693" s="28"/>
      <c r="E693" s="20"/>
    </row>
    <row r="694" spans="1:5" ht="14.4">
      <c r="A694" s="166"/>
      <c r="B694" s="20"/>
      <c r="C694" s="4"/>
      <c r="D694" s="28"/>
      <c r="E694" s="20"/>
    </row>
    <row r="695" spans="1:5" ht="14.4">
      <c r="A695" s="166"/>
      <c r="B695" s="20"/>
      <c r="C695" s="4"/>
      <c r="D695" s="28"/>
      <c r="E695" s="20"/>
    </row>
    <row r="696" spans="1:5" ht="14.4">
      <c r="A696" s="166"/>
      <c r="B696" s="20"/>
      <c r="C696" s="4"/>
      <c r="D696" s="28"/>
      <c r="E696" s="20"/>
    </row>
    <row r="697" spans="1:5" ht="14.4">
      <c r="A697" s="166"/>
      <c r="B697" s="20"/>
      <c r="C697" s="4"/>
      <c r="D697" s="28"/>
      <c r="E697" s="20"/>
    </row>
    <row r="698" spans="1:5" ht="14.4">
      <c r="A698" s="166"/>
      <c r="B698" s="20"/>
      <c r="C698" s="4"/>
      <c r="D698" s="28"/>
      <c r="E698" s="20"/>
    </row>
    <row r="699" spans="1:5" ht="14.4">
      <c r="A699" s="166"/>
      <c r="B699" s="20"/>
      <c r="C699" s="4"/>
      <c r="D699" s="28"/>
      <c r="E699" s="20"/>
    </row>
    <row r="700" spans="1:5" ht="14.4">
      <c r="A700" s="166"/>
      <c r="B700" s="20"/>
      <c r="C700" s="4"/>
      <c r="D700" s="28"/>
      <c r="E700" s="20"/>
    </row>
    <row r="701" spans="1:5" ht="14.4">
      <c r="A701" s="166"/>
      <c r="B701" s="20"/>
      <c r="C701" s="4"/>
      <c r="D701" s="28"/>
      <c r="E701" s="20"/>
    </row>
    <row r="702" spans="1:5" ht="14.4">
      <c r="A702" s="166"/>
      <c r="B702" s="20"/>
      <c r="C702" s="4"/>
      <c r="D702" s="28"/>
      <c r="E702" s="20"/>
    </row>
    <row r="703" spans="1:5" ht="14.4">
      <c r="A703" s="166"/>
      <c r="B703" s="20"/>
      <c r="C703" s="4"/>
      <c r="D703" s="28"/>
      <c r="E703" s="20"/>
    </row>
    <row r="704" spans="1:5" ht="14.4">
      <c r="A704" s="166"/>
      <c r="B704" s="20"/>
      <c r="C704" s="4"/>
      <c r="D704" s="28"/>
      <c r="E704" s="20"/>
    </row>
    <row r="705" spans="1:5" ht="14.4">
      <c r="A705" s="166"/>
      <c r="B705" s="20"/>
      <c r="C705" s="4"/>
      <c r="D705" s="28"/>
      <c r="E705" s="20"/>
    </row>
    <row r="706" spans="1:5" ht="14.4">
      <c r="A706" s="166"/>
      <c r="B706" s="20"/>
      <c r="C706" s="4"/>
      <c r="D706" s="28"/>
      <c r="E706" s="20"/>
    </row>
    <row r="707" spans="1:5" ht="14.4">
      <c r="A707" s="166"/>
      <c r="B707" s="20"/>
      <c r="C707" s="4"/>
      <c r="D707" s="28"/>
      <c r="E707" s="20"/>
    </row>
    <row r="708" spans="1:5" ht="14.4">
      <c r="A708" s="166"/>
      <c r="B708" s="20"/>
      <c r="C708" s="4"/>
      <c r="D708" s="28"/>
      <c r="E708" s="20"/>
    </row>
    <row r="709" spans="1:5" ht="14.4">
      <c r="A709" s="166"/>
      <c r="B709" s="20"/>
      <c r="C709" s="4"/>
      <c r="D709" s="28"/>
      <c r="E709" s="20"/>
    </row>
    <row r="710" spans="1:5" ht="14.4">
      <c r="A710" s="166"/>
      <c r="B710" s="20"/>
      <c r="C710" s="4"/>
      <c r="D710" s="28"/>
      <c r="E710" s="20"/>
    </row>
    <row r="711" spans="1:5" ht="14.4">
      <c r="A711" s="166"/>
      <c r="B711" s="20"/>
      <c r="C711" s="4"/>
      <c r="D711" s="28"/>
      <c r="E711" s="20"/>
    </row>
    <row r="712" spans="1:5" ht="14.4">
      <c r="A712" s="166"/>
      <c r="B712" s="20"/>
      <c r="C712" s="4"/>
      <c r="D712" s="28"/>
      <c r="E712" s="20"/>
    </row>
    <row r="713" spans="1:5" ht="14.4">
      <c r="A713" s="166"/>
      <c r="B713" s="20"/>
      <c r="C713" s="4"/>
      <c r="D713" s="28"/>
      <c r="E713" s="20"/>
    </row>
    <row r="714" spans="1:5" ht="14.4">
      <c r="A714" s="166"/>
      <c r="B714" s="20"/>
      <c r="C714" s="4"/>
      <c r="D714" s="28"/>
      <c r="E714" s="20"/>
    </row>
    <row r="715" spans="1:5" ht="14.4">
      <c r="A715" s="166"/>
      <c r="B715" s="20"/>
      <c r="C715" s="4"/>
      <c r="D715" s="28"/>
      <c r="E715" s="20"/>
    </row>
    <row r="716" spans="1:5" ht="14.4">
      <c r="A716" s="166"/>
      <c r="B716" s="20"/>
      <c r="C716" s="4"/>
      <c r="D716" s="28"/>
      <c r="E716" s="20"/>
    </row>
    <row r="717" spans="1:5" ht="14.4">
      <c r="A717" s="166"/>
      <c r="B717" s="20"/>
      <c r="C717" s="4"/>
      <c r="D717" s="28"/>
      <c r="E717" s="20"/>
    </row>
    <row r="718" spans="1:5" ht="14.4">
      <c r="A718" s="166"/>
      <c r="B718" s="20"/>
      <c r="C718" s="4"/>
      <c r="D718" s="28"/>
      <c r="E718" s="20"/>
    </row>
    <row r="719" spans="1:5" ht="14.4">
      <c r="A719" s="166"/>
      <c r="B719" s="20"/>
      <c r="C719" s="4"/>
      <c r="D719" s="28"/>
      <c r="E719" s="20"/>
    </row>
    <row r="720" spans="1:5" ht="14.4">
      <c r="A720" s="166"/>
      <c r="B720" s="20"/>
      <c r="C720" s="4"/>
      <c r="D720" s="28"/>
      <c r="E720" s="20"/>
    </row>
    <row r="721" spans="1:5" ht="14.4">
      <c r="A721" s="166"/>
      <c r="B721" s="20"/>
      <c r="C721" s="4"/>
      <c r="D721" s="28"/>
      <c r="E721" s="20"/>
    </row>
    <row r="722" spans="1:5" ht="14.4">
      <c r="A722" s="166"/>
      <c r="B722" s="20"/>
      <c r="C722" s="4"/>
      <c r="D722" s="28"/>
      <c r="E722" s="20"/>
    </row>
    <row r="723" spans="1:5" ht="14.4">
      <c r="A723" s="166"/>
      <c r="B723" s="20"/>
      <c r="C723" s="4"/>
      <c r="D723" s="28"/>
      <c r="E723" s="20"/>
    </row>
    <row r="724" spans="1:5" ht="14.4">
      <c r="A724" s="166"/>
      <c r="B724" s="20"/>
      <c r="C724" s="4"/>
      <c r="D724" s="28"/>
      <c r="E724" s="20"/>
    </row>
    <row r="725" spans="1:5" ht="14.4">
      <c r="A725" s="166"/>
      <c r="B725" s="20"/>
      <c r="C725" s="4"/>
      <c r="D725" s="28"/>
      <c r="E725" s="20"/>
    </row>
    <row r="726" spans="1:5" ht="14.4">
      <c r="A726" s="166"/>
      <c r="B726" s="20"/>
      <c r="C726" s="4"/>
      <c r="D726" s="28"/>
      <c r="E726" s="20"/>
    </row>
    <row r="727" spans="1:5" ht="14.4">
      <c r="A727" s="166"/>
      <c r="B727" s="20"/>
      <c r="C727" s="4"/>
      <c r="D727" s="28"/>
      <c r="E727" s="20"/>
    </row>
    <row r="728" spans="1:5" ht="14.4">
      <c r="A728" s="166"/>
      <c r="B728" s="20"/>
      <c r="C728" s="4"/>
      <c r="D728" s="28"/>
      <c r="E728" s="20"/>
    </row>
    <row r="729" spans="1:5" ht="14.4">
      <c r="A729" s="166"/>
      <c r="B729" s="20"/>
      <c r="C729" s="4"/>
      <c r="D729" s="28"/>
      <c r="E729" s="20"/>
    </row>
    <row r="730" spans="1:5" ht="14.4">
      <c r="A730" s="166"/>
      <c r="B730" s="20"/>
      <c r="C730" s="4"/>
      <c r="D730" s="28"/>
      <c r="E730" s="20"/>
    </row>
    <row r="731" spans="1:5" ht="14.4">
      <c r="A731" s="166"/>
      <c r="B731" s="20"/>
      <c r="C731" s="4"/>
      <c r="D731" s="28"/>
      <c r="E731" s="20"/>
    </row>
    <row r="732" spans="1:5" ht="14.4">
      <c r="A732" s="166"/>
      <c r="B732" s="20"/>
      <c r="C732" s="4"/>
      <c r="D732" s="28"/>
      <c r="E732" s="20"/>
    </row>
    <row r="733" spans="1:5" ht="14.4">
      <c r="A733" s="166"/>
      <c r="B733" s="20"/>
      <c r="C733" s="4"/>
      <c r="D733" s="28"/>
      <c r="E733" s="20"/>
    </row>
    <row r="734" spans="1:5" ht="14.4">
      <c r="A734" s="166"/>
      <c r="B734" s="20"/>
      <c r="C734" s="4"/>
      <c r="D734" s="28"/>
      <c r="E734" s="20"/>
    </row>
    <row r="735" spans="1:5" ht="14.4">
      <c r="A735" s="166"/>
      <c r="B735" s="20"/>
      <c r="C735" s="4"/>
      <c r="D735" s="28"/>
      <c r="E735" s="20"/>
    </row>
    <row r="736" spans="1:5" ht="14.4">
      <c r="A736" s="166"/>
      <c r="B736" s="20"/>
      <c r="C736" s="4"/>
      <c r="D736" s="28"/>
      <c r="E736" s="20"/>
    </row>
    <row r="737" spans="1:5" ht="14.4">
      <c r="A737" s="166"/>
      <c r="B737" s="20"/>
      <c r="C737" s="4"/>
      <c r="D737" s="28"/>
      <c r="E737" s="20"/>
    </row>
    <row r="738" spans="1:5" ht="14.4">
      <c r="A738" s="166"/>
      <c r="B738" s="20"/>
      <c r="C738" s="4"/>
      <c r="D738" s="28"/>
      <c r="E738" s="20"/>
    </row>
    <row r="739" spans="1:5" ht="14.4">
      <c r="A739" s="166"/>
      <c r="B739" s="20"/>
      <c r="C739" s="4"/>
      <c r="D739" s="28"/>
      <c r="E739" s="20"/>
    </row>
    <row r="740" spans="1:5" ht="14.4">
      <c r="A740" s="166"/>
      <c r="B740" s="20"/>
      <c r="C740" s="4"/>
      <c r="D740" s="28"/>
      <c r="E740" s="20"/>
    </row>
    <row r="741" spans="1:5" ht="14.4">
      <c r="A741" s="166"/>
      <c r="B741" s="20"/>
      <c r="C741" s="4"/>
      <c r="D741" s="28"/>
      <c r="E741" s="20"/>
    </row>
    <row r="742" spans="1:5" ht="14.4">
      <c r="A742" s="166"/>
      <c r="B742" s="20"/>
      <c r="C742" s="4"/>
      <c r="D742" s="28"/>
      <c r="E742" s="20"/>
    </row>
    <row r="743" spans="1:5" ht="14.4">
      <c r="A743" s="166"/>
      <c r="B743" s="20"/>
      <c r="C743" s="4"/>
      <c r="D743" s="28"/>
      <c r="E743" s="20"/>
    </row>
    <row r="744" spans="1:5" ht="14.4">
      <c r="A744" s="166"/>
      <c r="B744" s="20"/>
      <c r="C744" s="4"/>
      <c r="D744" s="28"/>
      <c r="E744" s="20"/>
    </row>
    <row r="745" spans="1:5" ht="14.4">
      <c r="A745" s="166"/>
      <c r="B745" s="20"/>
      <c r="C745" s="4"/>
      <c r="D745" s="28"/>
      <c r="E745" s="20"/>
    </row>
    <row r="746" spans="1:5" ht="14.4">
      <c r="A746" s="166"/>
      <c r="B746" s="20"/>
      <c r="C746" s="4"/>
      <c r="D746" s="28"/>
      <c r="E746" s="20"/>
    </row>
    <row r="747" spans="1:5" ht="14.4">
      <c r="A747" s="166"/>
      <c r="B747" s="20"/>
      <c r="C747" s="4"/>
      <c r="D747" s="28"/>
      <c r="E747" s="20"/>
    </row>
    <row r="748" spans="1:5" ht="14.4">
      <c r="A748" s="166"/>
      <c r="B748" s="20"/>
      <c r="C748" s="4"/>
      <c r="D748" s="28"/>
      <c r="E748" s="20"/>
    </row>
    <row r="749" spans="1:5" ht="14.4">
      <c r="A749" s="166"/>
      <c r="B749" s="20"/>
      <c r="C749" s="4"/>
      <c r="D749" s="28"/>
      <c r="E749" s="20"/>
    </row>
    <row r="750" spans="1:5" ht="14.4">
      <c r="A750" s="166"/>
      <c r="B750" s="20"/>
      <c r="C750" s="4"/>
      <c r="D750" s="28"/>
      <c r="E750" s="20"/>
    </row>
    <row r="751" spans="1:5" ht="14.4">
      <c r="A751" s="166"/>
      <c r="B751" s="20"/>
      <c r="C751" s="4"/>
      <c r="D751" s="28"/>
      <c r="E751" s="20"/>
    </row>
    <row r="752" spans="1:5" ht="14.4">
      <c r="A752" s="166"/>
      <c r="B752" s="20"/>
      <c r="C752" s="4"/>
      <c r="D752" s="28"/>
      <c r="E752" s="20"/>
    </row>
    <row r="753" spans="1:5" ht="14.4">
      <c r="A753" s="166"/>
      <c r="B753" s="20"/>
      <c r="C753" s="4"/>
      <c r="D753" s="28"/>
      <c r="E753" s="20"/>
    </row>
    <row r="754" spans="1:5" ht="14.4">
      <c r="A754" s="166"/>
      <c r="B754" s="20"/>
      <c r="C754" s="4"/>
      <c r="D754" s="28"/>
      <c r="E754" s="20"/>
    </row>
    <row r="755" spans="1:5" ht="14.4">
      <c r="A755" s="166"/>
      <c r="B755" s="20"/>
      <c r="C755" s="4"/>
      <c r="D755" s="28"/>
      <c r="E755" s="20"/>
    </row>
    <row r="756" spans="1:5" ht="14.4">
      <c r="A756" s="166"/>
      <c r="B756" s="20"/>
      <c r="C756" s="4"/>
      <c r="D756" s="28"/>
      <c r="E756" s="20"/>
    </row>
    <row r="757" spans="1:5" ht="14.4">
      <c r="A757" s="166"/>
      <c r="B757" s="20"/>
      <c r="C757" s="4"/>
      <c r="D757" s="28"/>
      <c r="E757" s="20"/>
    </row>
    <row r="758" spans="1:5" ht="14.4">
      <c r="A758" s="166"/>
      <c r="B758" s="20"/>
      <c r="C758" s="4"/>
      <c r="D758" s="28"/>
      <c r="E758" s="20"/>
    </row>
    <row r="759" spans="1:5" ht="14.4">
      <c r="A759" s="166"/>
      <c r="B759" s="20"/>
      <c r="C759" s="4"/>
      <c r="D759" s="28"/>
      <c r="E759" s="20"/>
    </row>
    <row r="760" spans="1:5" ht="14.4">
      <c r="A760" s="166"/>
      <c r="B760" s="20"/>
      <c r="C760" s="4"/>
      <c r="D760" s="28"/>
      <c r="E760" s="20"/>
    </row>
    <row r="761" spans="1:5" ht="14.4">
      <c r="A761" s="166"/>
      <c r="B761" s="20"/>
      <c r="C761" s="4"/>
      <c r="D761" s="28"/>
      <c r="E761" s="20"/>
    </row>
    <row r="762" spans="1:5" ht="14.4">
      <c r="A762" s="166"/>
      <c r="B762" s="20"/>
      <c r="C762" s="4"/>
      <c r="D762" s="28"/>
      <c r="E762" s="20"/>
    </row>
    <row r="763" spans="1:5" ht="14.4">
      <c r="A763" s="166"/>
      <c r="B763" s="20"/>
      <c r="C763" s="4"/>
      <c r="D763" s="28"/>
      <c r="E763" s="20"/>
    </row>
    <row r="764" spans="1:5" ht="14.4">
      <c r="A764" s="166"/>
      <c r="B764" s="20"/>
      <c r="C764" s="4"/>
      <c r="D764" s="28"/>
      <c r="E764" s="20"/>
    </row>
    <row r="765" spans="1:5" ht="14.4">
      <c r="A765" s="166"/>
      <c r="B765" s="20"/>
      <c r="C765" s="4"/>
      <c r="D765" s="28"/>
      <c r="E765" s="20"/>
    </row>
    <row r="766" spans="1:5" ht="14.4">
      <c r="A766" s="166"/>
      <c r="B766" s="20"/>
      <c r="C766" s="4"/>
      <c r="D766" s="28"/>
      <c r="E766" s="20"/>
    </row>
    <row r="767" spans="1:5" ht="14.4">
      <c r="A767" s="166"/>
      <c r="B767" s="20"/>
      <c r="C767" s="4"/>
      <c r="D767" s="28"/>
      <c r="E767" s="20"/>
    </row>
    <row r="768" spans="1:5" ht="14.4">
      <c r="A768" s="166"/>
      <c r="B768" s="20"/>
      <c r="C768" s="4"/>
      <c r="D768" s="28"/>
      <c r="E768" s="20"/>
    </row>
    <row r="769" spans="1:5" ht="14.4">
      <c r="A769" s="166"/>
      <c r="B769" s="20"/>
      <c r="C769" s="4"/>
      <c r="D769" s="28"/>
      <c r="E769" s="20"/>
    </row>
    <row r="770" spans="1:5" ht="14.4">
      <c r="A770" s="166"/>
      <c r="B770" s="20"/>
      <c r="C770" s="4"/>
      <c r="D770" s="28"/>
      <c r="E770" s="20"/>
    </row>
    <row r="771" spans="1:5" ht="14.4">
      <c r="A771" s="166"/>
      <c r="B771" s="20"/>
      <c r="C771" s="4"/>
      <c r="D771" s="28"/>
      <c r="E771" s="20"/>
    </row>
    <row r="772" spans="1:5" ht="14.4">
      <c r="A772" s="166"/>
      <c r="B772" s="20"/>
      <c r="C772" s="4"/>
      <c r="D772" s="28"/>
      <c r="E772" s="20"/>
    </row>
    <row r="773" spans="1:5" ht="14.4">
      <c r="A773" s="166"/>
      <c r="B773" s="20"/>
      <c r="C773" s="4"/>
      <c r="D773" s="28"/>
      <c r="E773" s="20"/>
    </row>
    <row r="774" spans="1:5" ht="14.4">
      <c r="A774" s="166"/>
      <c r="B774" s="20"/>
      <c r="C774" s="4"/>
      <c r="D774" s="28"/>
      <c r="E774" s="20"/>
    </row>
    <row r="775" spans="1:5" ht="14.4">
      <c r="A775" s="166"/>
      <c r="B775" s="20"/>
      <c r="C775" s="4"/>
      <c r="D775" s="28"/>
      <c r="E775" s="20"/>
    </row>
    <row r="776" spans="1:5" ht="14.4">
      <c r="A776" s="166"/>
      <c r="B776" s="20"/>
      <c r="C776" s="4"/>
      <c r="D776" s="28"/>
      <c r="E776" s="20"/>
    </row>
    <row r="777" spans="1:5" ht="14.4">
      <c r="A777" s="166"/>
      <c r="B777" s="20"/>
      <c r="C777" s="4"/>
      <c r="D777" s="28"/>
      <c r="E777" s="20"/>
    </row>
    <row r="778" spans="1:5" ht="14.4">
      <c r="A778" s="166"/>
      <c r="B778" s="20"/>
      <c r="C778" s="4"/>
      <c r="D778" s="28"/>
      <c r="E778" s="20"/>
    </row>
    <row r="779" spans="1:5" ht="14.4">
      <c r="A779" s="166"/>
      <c r="B779" s="20"/>
      <c r="C779" s="4"/>
      <c r="D779" s="28"/>
      <c r="E779" s="20"/>
    </row>
    <row r="780" spans="1:5" ht="14.4">
      <c r="A780" s="166"/>
      <c r="B780" s="20"/>
      <c r="C780" s="4"/>
      <c r="D780" s="28"/>
      <c r="E780" s="20"/>
    </row>
    <row r="781" spans="1:5" ht="14.4">
      <c r="A781" s="166"/>
      <c r="B781" s="20"/>
      <c r="C781" s="4"/>
      <c r="D781" s="28"/>
      <c r="E781" s="20"/>
    </row>
    <row r="782" spans="1:5" ht="14.4">
      <c r="A782" s="166"/>
      <c r="B782" s="20"/>
      <c r="C782" s="4"/>
      <c r="D782" s="28"/>
      <c r="E782" s="20"/>
    </row>
    <row r="783" spans="1:5" ht="14.4">
      <c r="A783" s="166"/>
      <c r="B783" s="20"/>
      <c r="C783" s="4"/>
      <c r="D783" s="28"/>
      <c r="E783" s="20"/>
    </row>
    <row r="784" spans="1:5" ht="14.4">
      <c r="A784" s="166"/>
      <c r="B784" s="20"/>
      <c r="C784" s="4"/>
      <c r="D784" s="28"/>
      <c r="E784" s="20"/>
    </row>
    <row r="785" spans="1:5" ht="14.4">
      <c r="A785" s="166"/>
      <c r="B785" s="20"/>
      <c r="C785" s="4"/>
      <c r="D785" s="28"/>
      <c r="E785" s="20"/>
    </row>
    <row r="786" spans="1:5" ht="14.4">
      <c r="A786" s="166"/>
      <c r="B786" s="20"/>
      <c r="C786" s="4"/>
      <c r="D786" s="28"/>
      <c r="E786" s="20"/>
    </row>
    <row r="787" spans="1:5" ht="14.4">
      <c r="A787" s="166"/>
      <c r="B787" s="20"/>
      <c r="C787" s="4"/>
      <c r="D787" s="28"/>
      <c r="E787" s="20"/>
    </row>
    <row r="788" spans="1:5" ht="14.4">
      <c r="A788" s="166"/>
      <c r="B788" s="20"/>
      <c r="C788" s="4"/>
      <c r="D788" s="28"/>
      <c r="E788" s="20"/>
    </row>
    <row r="789" spans="1:5" ht="14.4">
      <c r="A789" s="166"/>
      <c r="B789" s="20"/>
      <c r="C789" s="4"/>
      <c r="D789" s="28"/>
      <c r="E789" s="20"/>
    </row>
    <row r="790" spans="1:5" ht="14.4">
      <c r="A790" s="166"/>
      <c r="B790" s="20"/>
      <c r="C790" s="4"/>
      <c r="D790" s="28"/>
      <c r="E790" s="20"/>
    </row>
    <row r="791" spans="1:5" ht="14.4">
      <c r="A791" s="166"/>
      <c r="B791" s="20"/>
      <c r="C791" s="4"/>
      <c r="D791" s="28"/>
      <c r="E791" s="20"/>
    </row>
    <row r="792" spans="1:5" ht="14.4">
      <c r="A792" s="166"/>
      <c r="B792" s="20"/>
      <c r="C792" s="4"/>
      <c r="D792" s="28"/>
      <c r="E792" s="20"/>
    </row>
    <row r="793" spans="1:5" ht="14.4">
      <c r="A793" s="166"/>
      <c r="B793" s="20"/>
      <c r="C793" s="4"/>
      <c r="D793" s="28"/>
      <c r="E793" s="20"/>
    </row>
    <row r="794" spans="1:5" ht="14.4">
      <c r="A794" s="166"/>
      <c r="B794" s="20"/>
      <c r="C794" s="4"/>
      <c r="D794" s="28"/>
      <c r="E794" s="20"/>
    </row>
    <row r="795" spans="1:5" ht="14.4">
      <c r="A795" s="166"/>
      <c r="B795" s="20"/>
      <c r="C795" s="4"/>
      <c r="D795" s="28"/>
      <c r="E795" s="20"/>
    </row>
    <row r="796" spans="1:5" ht="14.4">
      <c r="A796" s="166"/>
      <c r="B796" s="20"/>
      <c r="C796" s="4"/>
      <c r="D796" s="28"/>
      <c r="E796" s="20"/>
    </row>
    <row r="797" spans="1:5" ht="14.4">
      <c r="A797" s="166"/>
      <c r="B797" s="20"/>
      <c r="C797" s="4"/>
      <c r="D797" s="28"/>
      <c r="E797" s="20"/>
    </row>
    <row r="798" spans="1:5" ht="14.4">
      <c r="A798" s="166"/>
      <c r="B798" s="20"/>
      <c r="C798" s="4"/>
      <c r="D798" s="28"/>
      <c r="E798" s="20"/>
    </row>
    <row r="799" spans="1:5" ht="14.4">
      <c r="A799" s="166"/>
      <c r="B799" s="20"/>
      <c r="C799" s="4"/>
      <c r="D799" s="28"/>
      <c r="E799" s="20"/>
    </row>
    <row r="800" spans="1:5" ht="14.4">
      <c r="A800" s="166"/>
      <c r="B800" s="20"/>
      <c r="C800" s="4"/>
      <c r="D800" s="28"/>
      <c r="E800" s="20"/>
    </row>
    <row r="801" spans="1:5" ht="14.4">
      <c r="A801" s="166"/>
      <c r="B801" s="20"/>
      <c r="C801" s="4"/>
      <c r="D801" s="28"/>
      <c r="E801" s="20"/>
    </row>
    <row r="802" spans="1:5" ht="14.4">
      <c r="A802" s="166"/>
      <c r="B802" s="20"/>
      <c r="C802" s="4"/>
      <c r="D802" s="28"/>
      <c r="E802" s="20"/>
    </row>
    <row r="803" spans="1:5" ht="14.4">
      <c r="A803" s="166"/>
      <c r="B803" s="20"/>
      <c r="C803" s="4"/>
      <c r="D803" s="28"/>
      <c r="E803" s="20"/>
    </row>
    <row r="804" spans="1:5" ht="14.4">
      <c r="A804" s="166"/>
      <c r="B804" s="20"/>
      <c r="C804" s="4"/>
      <c r="D804" s="28"/>
      <c r="E804" s="20"/>
    </row>
    <row r="805" spans="1:5" ht="14.4">
      <c r="A805" s="166"/>
      <c r="B805" s="20"/>
      <c r="C805" s="4"/>
      <c r="D805" s="28"/>
      <c r="E805" s="20"/>
    </row>
    <row r="806" spans="1:5" ht="14.4">
      <c r="A806" s="166"/>
      <c r="B806" s="20"/>
      <c r="C806" s="4"/>
      <c r="D806" s="28"/>
      <c r="E806" s="20"/>
    </row>
    <row r="807" spans="1:5" ht="14.4">
      <c r="A807" s="166"/>
      <c r="B807" s="20"/>
      <c r="C807" s="4"/>
      <c r="D807" s="28"/>
      <c r="E807" s="20"/>
    </row>
    <row r="808" spans="1:5" ht="14.4">
      <c r="A808" s="166"/>
      <c r="B808" s="20"/>
      <c r="C808" s="4"/>
      <c r="D808" s="28"/>
      <c r="E808" s="20"/>
    </row>
    <row r="809" spans="1:5" ht="14.4">
      <c r="A809" s="166"/>
      <c r="B809" s="20"/>
      <c r="C809" s="4"/>
      <c r="D809" s="28"/>
      <c r="E809" s="20"/>
    </row>
    <row r="810" spans="1:5" ht="14.4">
      <c r="A810" s="166"/>
      <c r="B810" s="20"/>
      <c r="C810" s="4"/>
      <c r="D810" s="28"/>
      <c r="E810" s="20"/>
    </row>
    <row r="811" spans="1:5" ht="14.4">
      <c r="A811" s="166"/>
      <c r="B811" s="20"/>
      <c r="C811" s="4"/>
      <c r="D811" s="28"/>
      <c r="E811" s="20"/>
    </row>
    <row r="812" spans="1:5" ht="14.4">
      <c r="A812" s="166"/>
      <c r="B812" s="20"/>
      <c r="C812" s="4"/>
      <c r="D812" s="28"/>
      <c r="E812" s="20"/>
    </row>
    <row r="813" spans="1:5" ht="14.4">
      <c r="A813" s="166"/>
      <c r="B813" s="20"/>
      <c r="C813" s="4"/>
      <c r="D813" s="28"/>
      <c r="E813" s="20"/>
    </row>
    <row r="814" spans="1:5" ht="14.4">
      <c r="A814" s="166"/>
      <c r="B814" s="20"/>
      <c r="C814" s="4"/>
      <c r="D814" s="28"/>
      <c r="E814" s="20"/>
    </row>
    <row r="815" spans="1:5" ht="14.4">
      <c r="A815" s="166"/>
      <c r="B815" s="20"/>
      <c r="C815" s="4"/>
      <c r="D815" s="28"/>
      <c r="E815" s="20"/>
    </row>
    <row r="816" spans="1:5" ht="14.4">
      <c r="A816" s="166"/>
      <c r="B816" s="20"/>
      <c r="C816" s="4"/>
      <c r="D816" s="28"/>
      <c r="E816" s="20"/>
    </row>
    <row r="817" spans="1:5" ht="14.4">
      <c r="A817" s="166"/>
      <c r="B817" s="20"/>
      <c r="C817" s="4"/>
      <c r="D817" s="28"/>
      <c r="E817" s="20"/>
    </row>
    <row r="818" spans="1:5" ht="14.4">
      <c r="A818" s="166"/>
      <c r="B818" s="20"/>
      <c r="C818" s="4"/>
      <c r="D818" s="28"/>
      <c r="E818" s="20"/>
    </row>
    <row r="819" spans="1:5" ht="14.4">
      <c r="A819" s="166"/>
      <c r="B819" s="20"/>
      <c r="C819" s="4"/>
      <c r="D819" s="28"/>
      <c r="E819" s="20"/>
    </row>
    <row r="820" spans="1:5" ht="14.4">
      <c r="A820" s="166"/>
      <c r="B820" s="20"/>
      <c r="C820" s="4"/>
      <c r="D820" s="28"/>
      <c r="E820" s="20"/>
    </row>
    <row r="821" spans="1:5" ht="14.4">
      <c r="A821" s="166"/>
      <c r="B821" s="20"/>
      <c r="C821" s="4"/>
      <c r="D821" s="28"/>
      <c r="E821" s="20"/>
    </row>
    <row r="822" spans="1:5" ht="14.4">
      <c r="A822" s="166"/>
      <c r="B822" s="20"/>
      <c r="C822" s="4"/>
      <c r="D822" s="28"/>
      <c r="E822" s="20"/>
    </row>
    <row r="823" spans="1:5" ht="14.4">
      <c r="A823" s="166"/>
      <c r="B823" s="20"/>
      <c r="C823" s="4"/>
      <c r="D823" s="28"/>
      <c r="E823" s="20"/>
    </row>
    <row r="824" spans="1:5" ht="14.4">
      <c r="A824" s="166"/>
      <c r="B824" s="20"/>
      <c r="C824" s="4"/>
      <c r="D824" s="28"/>
      <c r="E824" s="20"/>
    </row>
    <row r="825" spans="1:5" ht="14.4">
      <c r="A825" s="166"/>
      <c r="B825" s="20"/>
      <c r="C825" s="4"/>
      <c r="D825" s="28"/>
      <c r="E825" s="20"/>
    </row>
    <row r="826" spans="1:5" ht="14.4">
      <c r="A826" s="166"/>
      <c r="B826" s="20"/>
      <c r="C826" s="4"/>
      <c r="D826" s="28"/>
      <c r="E826" s="20"/>
    </row>
    <row r="827" spans="1:5" ht="14.4">
      <c r="A827" s="166"/>
      <c r="B827" s="20"/>
      <c r="C827" s="4"/>
      <c r="D827" s="28"/>
      <c r="E827" s="20"/>
    </row>
    <row r="828" spans="1:5" ht="14.4">
      <c r="A828" s="166"/>
      <c r="B828" s="20"/>
      <c r="C828" s="4"/>
      <c r="D828" s="28"/>
      <c r="E828" s="20"/>
    </row>
    <row r="829" spans="1:5" ht="14.4">
      <c r="A829" s="166"/>
      <c r="B829" s="20"/>
      <c r="C829" s="4"/>
      <c r="D829" s="28"/>
      <c r="E829" s="20"/>
    </row>
    <row r="830" spans="1:5" ht="14.4">
      <c r="A830" s="166"/>
      <c r="B830" s="20"/>
      <c r="C830" s="4"/>
      <c r="D830" s="28"/>
      <c r="E830" s="20"/>
    </row>
    <row r="831" spans="1:5" ht="14.4">
      <c r="A831" s="166"/>
      <c r="B831" s="20"/>
      <c r="C831" s="4"/>
      <c r="D831" s="28"/>
      <c r="E831" s="20"/>
    </row>
    <row r="832" spans="1:5" ht="14.4">
      <c r="A832" s="166"/>
      <c r="B832" s="20"/>
      <c r="C832" s="4"/>
      <c r="D832" s="28"/>
      <c r="E832" s="20"/>
    </row>
    <row r="833" spans="1:5" ht="14.4">
      <c r="A833" s="166"/>
      <c r="B833" s="20"/>
      <c r="C833" s="4"/>
      <c r="D833" s="28"/>
      <c r="E833" s="20"/>
    </row>
    <row r="834" spans="1:5" ht="14.4">
      <c r="A834" s="166"/>
      <c r="B834" s="20"/>
      <c r="C834" s="4"/>
      <c r="D834" s="28"/>
      <c r="E834" s="20"/>
    </row>
    <row r="835" spans="1:5" ht="14.4">
      <c r="A835" s="166"/>
      <c r="B835" s="20"/>
      <c r="C835" s="4"/>
      <c r="D835" s="28"/>
      <c r="E835" s="20"/>
    </row>
    <row r="836" spans="1:5" ht="14.4">
      <c r="A836" s="166"/>
      <c r="B836" s="20"/>
      <c r="C836" s="4"/>
      <c r="D836" s="28"/>
      <c r="E836" s="20"/>
    </row>
    <row r="837" spans="1:5" ht="14.4">
      <c r="A837" s="166"/>
      <c r="B837" s="20"/>
      <c r="C837" s="4"/>
      <c r="D837" s="28"/>
      <c r="E837" s="20"/>
    </row>
    <row r="838" spans="1:5" ht="14.4">
      <c r="A838" s="166"/>
      <c r="B838" s="20"/>
      <c r="C838" s="4"/>
      <c r="D838" s="28"/>
      <c r="E838" s="20"/>
    </row>
    <row r="839" spans="1:5" ht="14.4">
      <c r="A839" s="166"/>
      <c r="B839" s="20"/>
      <c r="C839" s="4"/>
      <c r="D839" s="28"/>
      <c r="E839" s="20"/>
    </row>
    <row r="840" spans="1:5" ht="14.4">
      <c r="A840" s="166"/>
      <c r="B840" s="20"/>
      <c r="C840" s="4"/>
      <c r="D840" s="28"/>
      <c r="E840" s="20"/>
    </row>
    <row r="841" spans="1:5" ht="14.4">
      <c r="A841" s="166"/>
      <c r="B841" s="20"/>
      <c r="C841" s="4"/>
      <c r="D841" s="28"/>
      <c r="E841" s="20"/>
    </row>
    <row r="842" spans="1:5" ht="14.4">
      <c r="A842" s="166"/>
      <c r="B842" s="20"/>
      <c r="C842" s="4"/>
      <c r="D842" s="28"/>
      <c r="E842" s="20"/>
    </row>
    <row r="843" spans="1:5" ht="14.4">
      <c r="A843" s="166"/>
      <c r="B843" s="20"/>
      <c r="C843" s="4"/>
      <c r="D843" s="28"/>
      <c r="E843" s="20"/>
    </row>
    <row r="844" spans="1:5" ht="14.4">
      <c r="A844" s="166"/>
      <c r="B844" s="20"/>
      <c r="C844" s="4"/>
      <c r="D844" s="28"/>
      <c r="E844" s="20"/>
    </row>
    <row r="845" spans="1:5" ht="14.4">
      <c r="A845" s="166"/>
      <c r="B845" s="20"/>
      <c r="C845" s="4"/>
      <c r="D845" s="28"/>
      <c r="E845" s="20"/>
    </row>
    <row r="846" spans="1:5" ht="14.4">
      <c r="A846" s="166"/>
      <c r="B846" s="20"/>
      <c r="C846" s="4"/>
      <c r="D846" s="28"/>
      <c r="E846" s="20"/>
    </row>
    <row r="847" spans="1:5" ht="14.4">
      <c r="A847" s="166"/>
      <c r="B847" s="20"/>
      <c r="C847" s="4"/>
      <c r="D847" s="28"/>
      <c r="E847" s="20"/>
    </row>
    <row r="848" spans="1:5" ht="14.4">
      <c r="A848" s="166"/>
      <c r="B848" s="20"/>
      <c r="C848" s="4"/>
      <c r="D848" s="28"/>
      <c r="E848" s="20"/>
    </row>
    <row r="849" spans="1:5" ht="14.4">
      <c r="A849" s="166"/>
      <c r="B849" s="20"/>
      <c r="C849" s="4"/>
      <c r="D849" s="28"/>
      <c r="E849" s="20"/>
    </row>
    <row r="850" spans="1:5" ht="14.4">
      <c r="A850" s="166"/>
      <c r="B850" s="20"/>
      <c r="C850" s="4"/>
      <c r="D850" s="28"/>
      <c r="E850" s="20"/>
    </row>
    <row r="851" spans="1:5" ht="14.4">
      <c r="A851" s="166"/>
      <c r="B851" s="20"/>
      <c r="C851" s="4"/>
      <c r="D851" s="28"/>
      <c r="E851" s="20"/>
    </row>
    <row r="852" spans="1:5" ht="14.4">
      <c r="A852" s="166"/>
      <c r="B852" s="20"/>
      <c r="C852" s="4"/>
      <c r="D852" s="28"/>
      <c r="E852" s="20"/>
    </row>
    <row r="853" spans="1:5" ht="14.4">
      <c r="A853" s="166"/>
      <c r="B853" s="20"/>
      <c r="C853" s="4"/>
      <c r="D853" s="28"/>
      <c r="E853" s="20"/>
    </row>
    <row r="854" spans="1:5" ht="14.4">
      <c r="A854" s="166"/>
      <c r="B854" s="20"/>
      <c r="C854" s="4"/>
      <c r="D854" s="28"/>
      <c r="E854" s="20"/>
    </row>
    <row r="855" spans="1:5" ht="14.4">
      <c r="A855" s="166"/>
      <c r="B855" s="20"/>
      <c r="C855" s="4"/>
      <c r="D855" s="28"/>
      <c r="E855" s="20"/>
    </row>
    <row r="856" spans="1:5" ht="14.4">
      <c r="A856" s="166"/>
      <c r="B856" s="20"/>
      <c r="C856" s="4"/>
      <c r="D856" s="28"/>
      <c r="E856" s="20"/>
    </row>
    <row r="857" spans="1:5" ht="14.4">
      <c r="A857" s="166"/>
      <c r="B857" s="20"/>
      <c r="C857" s="4"/>
      <c r="D857" s="28"/>
      <c r="E857" s="20"/>
    </row>
    <row r="858" spans="1:5" ht="14.4">
      <c r="A858" s="166"/>
      <c r="B858" s="20"/>
      <c r="C858" s="4"/>
      <c r="D858" s="28"/>
      <c r="E858" s="20"/>
    </row>
    <row r="859" spans="1:5" ht="14.4">
      <c r="A859" s="166"/>
      <c r="B859" s="20"/>
      <c r="C859" s="4"/>
      <c r="D859" s="28"/>
      <c r="E859" s="20"/>
    </row>
    <row r="860" spans="1:5" ht="14.4">
      <c r="A860" s="166"/>
      <c r="B860" s="20"/>
      <c r="C860" s="4"/>
      <c r="D860" s="28"/>
      <c r="E860" s="20"/>
    </row>
    <row r="861" spans="1:5" ht="14.4">
      <c r="A861" s="166"/>
      <c r="B861" s="20"/>
      <c r="C861" s="4"/>
      <c r="D861" s="28"/>
      <c r="E861" s="20"/>
    </row>
    <row r="862" spans="1:5" ht="14.4">
      <c r="A862" s="166"/>
      <c r="B862" s="20"/>
      <c r="C862" s="4"/>
      <c r="D862" s="28"/>
      <c r="E862" s="20"/>
    </row>
    <row r="863" spans="1:5" ht="14.4">
      <c r="A863" s="166"/>
      <c r="B863" s="20"/>
      <c r="C863" s="4"/>
      <c r="D863" s="28"/>
      <c r="E863" s="20"/>
    </row>
    <row r="864" spans="1:5" ht="14.4">
      <c r="A864" s="166"/>
      <c r="B864" s="20"/>
      <c r="C864" s="4"/>
      <c r="D864" s="28"/>
      <c r="E864" s="20"/>
    </row>
    <row r="865" spans="1:5" ht="14.4">
      <c r="A865" s="166"/>
      <c r="B865" s="20"/>
      <c r="C865" s="4"/>
      <c r="D865" s="28"/>
      <c r="E865" s="20"/>
    </row>
    <row r="866" spans="1:5" ht="14.4">
      <c r="A866" s="166"/>
      <c r="B866" s="20"/>
      <c r="C866" s="4"/>
      <c r="D866" s="28"/>
      <c r="E866" s="20"/>
    </row>
    <row r="867" spans="1:5" ht="14.4">
      <c r="A867" s="166"/>
      <c r="B867" s="20"/>
      <c r="C867" s="4"/>
      <c r="D867" s="28"/>
      <c r="E867" s="20"/>
    </row>
    <row r="868" spans="1:5" ht="14.4">
      <c r="A868" s="166"/>
      <c r="B868" s="20"/>
      <c r="C868" s="4"/>
      <c r="D868" s="28"/>
      <c r="E868" s="20"/>
    </row>
    <row r="869" spans="1:5" ht="14.4">
      <c r="A869" s="166"/>
      <c r="B869" s="20"/>
      <c r="C869" s="4"/>
      <c r="D869" s="28"/>
      <c r="E869" s="20"/>
    </row>
    <row r="870" spans="1:5" ht="14.4">
      <c r="A870" s="166"/>
      <c r="B870" s="20"/>
      <c r="C870" s="4"/>
      <c r="D870" s="28"/>
      <c r="E870" s="20"/>
    </row>
    <row r="871" spans="1:5" ht="14.4">
      <c r="A871" s="166"/>
      <c r="B871" s="20"/>
      <c r="C871" s="4"/>
      <c r="D871" s="28"/>
      <c r="E871" s="20"/>
    </row>
    <row r="872" spans="1:5" ht="14.4">
      <c r="A872" s="166"/>
      <c r="B872" s="20"/>
      <c r="C872" s="4"/>
      <c r="D872" s="28"/>
      <c r="E872" s="20"/>
    </row>
    <row r="873" spans="1:5" ht="14.4">
      <c r="A873" s="166"/>
      <c r="B873" s="20"/>
      <c r="C873" s="4"/>
      <c r="D873" s="28"/>
      <c r="E873" s="20"/>
    </row>
    <row r="874" spans="1:5" ht="14.4">
      <c r="A874" s="166"/>
      <c r="B874" s="20"/>
      <c r="C874" s="4"/>
      <c r="D874" s="28"/>
      <c r="E874" s="20"/>
    </row>
    <row r="875" spans="1:5" ht="14.4">
      <c r="A875" s="166"/>
      <c r="B875" s="20"/>
      <c r="C875" s="4"/>
      <c r="D875" s="28"/>
      <c r="E875" s="20"/>
    </row>
    <row r="876" spans="1:5" ht="14.4">
      <c r="A876" s="166"/>
      <c r="B876" s="20"/>
      <c r="C876" s="4"/>
      <c r="D876" s="28"/>
      <c r="E876" s="20"/>
    </row>
    <row r="877" spans="1:5" ht="14.4">
      <c r="A877" s="166"/>
      <c r="B877" s="20"/>
      <c r="C877" s="4"/>
      <c r="D877" s="28"/>
      <c r="E877" s="20"/>
    </row>
    <row r="878" spans="1:5" ht="14.4">
      <c r="A878" s="166"/>
      <c r="B878" s="20"/>
      <c r="C878" s="4"/>
      <c r="D878" s="28"/>
      <c r="E878" s="20"/>
    </row>
    <row r="879" spans="1:5" ht="14.4">
      <c r="A879" s="166"/>
      <c r="B879" s="20"/>
      <c r="C879" s="4"/>
      <c r="D879" s="28"/>
      <c r="E879" s="20"/>
    </row>
    <row r="880" spans="1:5" ht="14.4">
      <c r="A880" s="166"/>
      <c r="B880" s="20"/>
      <c r="C880" s="4"/>
      <c r="D880" s="28"/>
      <c r="E880" s="20"/>
    </row>
    <row r="881" spans="1:5" ht="14.4">
      <c r="A881" s="166"/>
      <c r="B881" s="20"/>
      <c r="C881" s="4"/>
      <c r="D881" s="28"/>
      <c r="E881" s="20"/>
    </row>
    <row r="882" spans="1:5" ht="14.4">
      <c r="A882" s="166"/>
      <c r="B882" s="20"/>
      <c r="C882" s="4"/>
      <c r="D882" s="28"/>
      <c r="E882" s="20"/>
    </row>
    <row r="883" spans="1:5" ht="14.4">
      <c r="A883" s="166"/>
      <c r="B883" s="20"/>
      <c r="C883" s="4"/>
      <c r="D883" s="28"/>
      <c r="E883" s="20"/>
    </row>
    <row r="884" spans="1:5" ht="14.4">
      <c r="A884" s="166"/>
      <c r="B884" s="20"/>
      <c r="C884" s="4"/>
      <c r="D884" s="28"/>
      <c r="E884" s="20"/>
    </row>
    <row r="885" spans="1:5" ht="14.4">
      <c r="A885" s="166"/>
      <c r="B885" s="20"/>
      <c r="C885" s="4"/>
      <c r="D885" s="28"/>
      <c r="E885" s="20"/>
    </row>
    <row r="886" spans="1:5" ht="14.4">
      <c r="A886" s="166"/>
      <c r="B886" s="20"/>
      <c r="C886" s="4"/>
      <c r="D886" s="28"/>
      <c r="E886" s="20"/>
    </row>
    <row r="887" spans="1:5" ht="14.4">
      <c r="A887" s="166"/>
      <c r="B887" s="20"/>
      <c r="C887" s="4"/>
      <c r="D887" s="28"/>
      <c r="E887" s="20"/>
    </row>
    <row r="888" spans="1:5" ht="14.4">
      <c r="A888" s="166"/>
      <c r="B888" s="20"/>
      <c r="C888" s="4"/>
      <c r="D888" s="28"/>
      <c r="E888" s="20"/>
    </row>
    <row r="889" spans="1:5" ht="14.4">
      <c r="A889" s="166"/>
      <c r="B889" s="20"/>
      <c r="C889" s="4"/>
      <c r="D889" s="28"/>
      <c r="E889" s="20"/>
    </row>
    <row r="890" spans="1:5" ht="14.4">
      <c r="A890" s="166"/>
      <c r="B890" s="20"/>
      <c r="C890" s="4"/>
      <c r="D890" s="28"/>
      <c r="E890" s="20"/>
    </row>
    <row r="891" spans="1:5" ht="14.4">
      <c r="A891" s="166"/>
      <c r="B891" s="20"/>
      <c r="C891" s="4"/>
      <c r="D891" s="28"/>
      <c r="E891" s="20"/>
    </row>
    <row r="892" spans="1:5" ht="14.4">
      <c r="A892" s="166"/>
      <c r="B892" s="20"/>
      <c r="C892" s="4"/>
      <c r="D892" s="28"/>
      <c r="E892" s="20"/>
    </row>
    <row r="893" spans="1:5" ht="14.4">
      <c r="A893" s="166"/>
      <c r="B893" s="20"/>
      <c r="C893" s="4"/>
      <c r="D893" s="28"/>
      <c r="E893" s="20"/>
    </row>
    <row r="894" spans="1:5" ht="14.4">
      <c r="A894" s="166"/>
      <c r="B894" s="20"/>
      <c r="C894" s="4"/>
      <c r="D894" s="28"/>
      <c r="E894" s="20"/>
    </row>
    <row r="895" spans="1:5" ht="14.4">
      <c r="A895" s="166"/>
      <c r="B895" s="20"/>
      <c r="C895" s="4"/>
      <c r="D895" s="28"/>
      <c r="E895" s="20"/>
    </row>
    <row r="896" spans="1:5" ht="14.4">
      <c r="A896" s="166"/>
      <c r="B896" s="20"/>
      <c r="C896" s="4"/>
      <c r="D896" s="28"/>
      <c r="E896" s="20"/>
    </row>
    <row r="897" spans="1:5" ht="14.4">
      <c r="A897" s="166"/>
      <c r="B897" s="20"/>
      <c r="C897" s="4"/>
      <c r="D897" s="28"/>
      <c r="E897" s="20"/>
    </row>
    <row r="898" spans="1:5" ht="14.4">
      <c r="A898" s="166"/>
      <c r="B898" s="20"/>
      <c r="C898" s="4"/>
      <c r="D898" s="28"/>
      <c r="E898" s="20"/>
    </row>
    <row r="899" spans="1:5" ht="14.4">
      <c r="A899" s="166"/>
      <c r="B899" s="20"/>
      <c r="C899" s="4"/>
      <c r="D899" s="28"/>
      <c r="E899" s="20"/>
    </row>
    <row r="900" spans="1:5" ht="14.4">
      <c r="A900" s="166"/>
      <c r="B900" s="20"/>
      <c r="C900" s="4"/>
      <c r="D900" s="28"/>
      <c r="E900" s="20"/>
    </row>
    <row r="901" spans="1:5" ht="14.4">
      <c r="A901" s="166"/>
      <c r="B901" s="20"/>
      <c r="C901" s="4"/>
      <c r="D901" s="28"/>
      <c r="E901" s="20"/>
    </row>
    <row r="902" spans="1:5" ht="14.4">
      <c r="A902" s="166"/>
      <c r="B902" s="20"/>
      <c r="C902" s="4"/>
      <c r="D902" s="28"/>
      <c r="E902" s="20"/>
    </row>
    <row r="903" spans="1:5" ht="14.4">
      <c r="A903" s="166"/>
      <c r="B903" s="20"/>
      <c r="C903" s="4"/>
      <c r="D903" s="28"/>
      <c r="E903" s="20"/>
    </row>
    <row r="904" spans="1:5" ht="14.4">
      <c r="A904" s="166"/>
      <c r="B904" s="20"/>
      <c r="C904" s="4"/>
      <c r="D904" s="28"/>
      <c r="E904" s="20"/>
    </row>
    <row r="905" spans="1:5" ht="14.4">
      <c r="A905" s="166"/>
      <c r="B905" s="20"/>
      <c r="C905" s="4"/>
      <c r="D905" s="28"/>
      <c r="E905" s="20"/>
    </row>
    <row r="906" spans="1:5" ht="14.4">
      <c r="A906" s="166"/>
      <c r="B906" s="20"/>
      <c r="C906" s="4"/>
      <c r="D906" s="28"/>
      <c r="E906" s="20"/>
    </row>
    <row r="907" spans="1:5" ht="14.4">
      <c r="A907" s="166"/>
      <c r="B907" s="20"/>
      <c r="C907" s="4"/>
      <c r="D907" s="28"/>
      <c r="E907" s="20"/>
    </row>
    <row r="908" spans="1:5" ht="14.4">
      <c r="A908" s="166"/>
      <c r="B908" s="20"/>
      <c r="C908" s="4"/>
      <c r="D908" s="28"/>
      <c r="E908" s="20"/>
    </row>
    <row r="909" spans="1:5" ht="14.4">
      <c r="A909" s="166"/>
      <c r="B909" s="20"/>
      <c r="C909" s="4"/>
      <c r="D909" s="28"/>
      <c r="E909" s="20"/>
    </row>
    <row r="910" spans="1:5" ht="14.4">
      <c r="A910" s="166"/>
      <c r="B910" s="20"/>
      <c r="C910" s="4"/>
      <c r="D910" s="28"/>
      <c r="E910" s="20"/>
    </row>
    <row r="911" spans="1:5" ht="14.4">
      <c r="A911" s="166"/>
      <c r="B911" s="20"/>
      <c r="C911" s="4"/>
      <c r="D911" s="28"/>
      <c r="E911" s="20"/>
    </row>
    <row r="912" spans="1:5" ht="14.4">
      <c r="A912" s="166"/>
      <c r="B912" s="20"/>
      <c r="C912" s="4"/>
      <c r="D912" s="28"/>
      <c r="E912" s="20"/>
    </row>
    <row r="913" spans="1:5" ht="14.4">
      <c r="A913" s="166"/>
      <c r="B913" s="20"/>
      <c r="C913" s="4"/>
      <c r="D913" s="28"/>
      <c r="E913" s="20"/>
    </row>
    <row r="914" spans="1:5" ht="14.4">
      <c r="A914" s="166"/>
      <c r="B914" s="20"/>
      <c r="C914" s="4"/>
      <c r="D914" s="28"/>
      <c r="E914" s="20"/>
    </row>
    <row r="915" spans="1:5" ht="14.4">
      <c r="A915" s="166"/>
      <c r="B915" s="20"/>
      <c r="C915" s="4"/>
      <c r="D915" s="28"/>
      <c r="E915" s="20"/>
    </row>
    <row r="916" spans="1:5" ht="14.4">
      <c r="A916" s="166"/>
      <c r="B916" s="20"/>
      <c r="C916" s="4"/>
      <c r="D916" s="28"/>
      <c r="E916" s="20"/>
    </row>
    <row r="917" spans="1:5" ht="14.4">
      <c r="A917" s="166"/>
      <c r="B917" s="20"/>
      <c r="C917" s="4"/>
      <c r="D917" s="28"/>
      <c r="E917" s="20"/>
    </row>
    <row r="918" spans="1:5" ht="14.4">
      <c r="A918" s="166"/>
      <c r="B918" s="20"/>
      <c r="C918" s="4"/>
      <c r="D918" s="28"/>
      <c r="E918" s="20"/>
    </row>
    <row r="919" spans="1:5" ht="14.4">
      <c r="A919" s="166"/>
      <c r="B919" s="20"/>
      <c r="C919" s="4"/>
      <c r="D919" s="28"/>
      <c r="E919" s="20"/>
    </row>
    <row r="920" spans="1:5" ht="14.4">
      <c r="A920" s="166"/>
      <c r="B920" s="20"/>
      <c r="C920" s="4"/>
      <c r="D920" s="28"/>
      <c r="E920" s="20"/>
    </row>
    <row r="921" spans="1:5" ht="14.4">
      <c r="A921" s="166"/>
      <c r="B921" s="20"/>
      <c r="C921" s="4"/>
      <c r="D921" s="28"/>
      <c r="E921" s="20"/>
    </row>
    <row r="922" spans="1:5" ht="14.4">
      <c r="A922" s="166"/>
      <c r="B922" s="20"/>
      <c r="C922" s="4"/>
      <c r="D922" s="28"/>
      <c r="E922" s="20"/>
    </row>
    <row r="923" spans="1:5" ht="14.4">
      <c r="A923" s="166"/>
      <c r="B923" s="20"/>
      <c r="C923" s="4"/>
      <c r="D923" s="28"/>
      <c r="E923" s="20"/>
    </row>
    <row r="924" spans="1:5" ht="14.4">
      <c r="A924" s="166"/>
      <c r="B924" s="20"/>
      <c r="C924" s="4"/>
      <c r="D924" s="28"/>
      <c r="E924" s="20"/>
    </row>
    <row r="925" spans="1:5" ht="14.4">
      <c r="A925" s="166"/>
      <c r="B925" s="20"/>
      <c r="C925" s="4"/>
      <c r="D925" s="28"/>
      <c r="E925" s="20"/>
    </row>
    <row r="926" spans="1:5" ht="14.4">
      <c r="A926" s="166"/>
      <c r="B926" s="20"/>
      <c r="C926" s="4"/>
      <c r="D926" s="28"/>
      <c r="E926" s="20"/>
    </row>
    <row r="927" spans="1:5" ht="14.4">
      <c r="A927" s="166"/>
      <c r="B927" s="20"/>
      <c r="C927" s="4"/>
      <c r="D927" s="28"/>
      <c r="E927" s="20"/>
    </row>
    <row r="928" spans="1:5" ht="14.4">
      <c r="A928" s="166"/>
      <c r="B928" s="20"/>
      <c r="C928" s="4"/>
      <c r="D928" s="28"/>
      <c r="E928" s="20"/>
    </row>
    <row r="929" spans="1:5" ht="14.4">
      <c r="A929" s="166"/>
      <c r="B929" s="20"/>
      <c r="C929" s="4"/>
      <c r="D929" s="28"/>
      <c r="E929" s="20"/>
    </row>
    <row r="930" spans="1:5" ht="14.4">
      <c r="A930" s="166"/>
      <c r="B930" s="20"/>
      <c r="C930" s="4"/>
      <c r="D930" s="28"/>
      <c r="E930" s="20"/>
    </row>
    <row r="931" spans="1:5" ht="14.4">
      <c r="A931" s="166"/>
      <c r="B931" s="20"/>
      <c r="C931" s="4"/>
      <c r="D931" s="28"/>
      <c r="E931" s="20"/>
    </row>
    <row r="932" spans="1:5" ht="14.4">
      <c r="A932" s="166"/>
      <c r="B932" s="20"/>
      <c r="C932" s="4"/>
      <c r="D932" s="28"/>
      <c r="E932" s="20"/>
    </row>
    <row r="933" spans="1:5" ht="14.4">
      <c r="A933" s="166"/>
      <c r="B933" s="20"/>
      <c r="C933" s="4"/>
      <c r="D933" s="28"/>
      <c r="E933" s="20"/>
    </row>
    <row r="934" spans="1:5" ht="14.4">
      <c r="A934" s="166"/>
      <c r="B934" s="20"/>
      <c r="C934" s="4"/>
      <c r="D934" s="28"/>
      <c r="E934" s="20"/>
    </row>
    <row r="935" spans="1:5" ht="14.4">
      <c r="A935" s="166"/>
      <c r="B935" s="20"/>
      <c r="C935" s="4"/>
      <c r="D935" s="28"/>
      <c r="E935" s="20"/>
    </row>
    <row r="936" spans="1:5" ht="14.4">
      <c r="A936" s="166"/>
      <c r="B936" s="20"/>
      <c r="C936" s="4"/>
      <c r="D936" s="28"/>
      <c r="E936" s="20"/>
    </row>
    <row r="937" spans="1:5" ht="14.4">
      <c r="A937" s="166"/>
      <c r="B937" s="20"/>
      <c r="C937" s="4"/>
      <c r="D937" s="28"/>
      <c r="E937" s="20"/>
    </row>
    <row r="938" spans="1:5" ht="14.4">
      <c r="A938" s="166"/>
      <c r="B938" s="20"/>
      <c r="C938" s="4"/>
      <c r="D938" s="28"/>
      <c r="E938" s="20"/>
    </row>
    <row r="939" spans="1:5" ht="14.4">
      <c r="A939" s="166"/>
      <c r="B939" s="20"/>
      <c r="C939" s="4"/>
      <c r="D939" s="28"/>
      <c r="E939" s="20"/>
    </row>
    <row r="940" spans="1:5" ht="14.4">
      <c r="A940" s="166"/>
      <c r="B940" s="20"/>
      <c r="C940" s="4"/>
      <c r="D940" s="28"/>
      <c r="E940" s="20"/>
    </row>
    <row r="941" spans="1:5" ht="14.4">
      <c r="A941" s="166"/>
      <c r="B941" s="20"/>
      <c r="C941" s="4"/>
      <c r="D941" s="28"/>
      <c r="E941" s="20"/>
    </row>
    <row r="942" spans="1:5" ht="14.4">
      <c r="A942" s="166"/>
      <c r="B942" s="20"/>
      <c r="C942" s="4"/>
      <c r="D942" s="28"/>
      <c r="E942" s="20"/>
    </row>
    <row r="943" spans="1:5" ht="14.4">
      <c r="A943" s="166"/>
      <c r="B943" s="20"/>
      <c r="C943" s="4"/>
      <c r="D943" s="28"/>
      <c r="E943" s="20"/>
    </row>
    <row r="944" spans="1:5" ht="14.4">
      <c r="A944" s="166"/>
      <c r="B944" s="20"/>
      <c r="C944" s="4"/>
      <c r="D944" s="28"/>
      <c r="E944" s="20"/>
    </row>
    <row r="945" spans="1:5" ht="14.4">
      <c r="A945" s="166"/>
      <c r="B945" s="20"/>
      <c r="C945" s="4"/>
      <c r="D945" s="28"/>
      <c r="E945" s="20"/>
    </row>
    <row r="946" spans="1:5" ht="14.4">
      <c r="A946" s="166"/>
      <c r="B946" s="20"/>
      <c r="C946" s="4"/>
      <c r="D946" s="28"/>
      <c r="E946" s="20"/>
    </row>
    <row r="947" spans="1:5" ht="14.4">
      <c r="A947" s="166"/>
      <c r="B947" s="20"/>
      <c r="C947" s="4"/>
      <c r="D947" s="28"/>
      <c r="E947" s="20"/>
    </row>
    <row r="948" spans="1:5" ht="14.4">
      <c r="A948" s="166"/>
      <c r="B948" s="20"/>
      <c r="C948" s="4"/>
      <c r="D948" s="28"/>
      <c r="E948" s="20"/>
    </row>
    <row r="949" spans="1:5" ht="14.4">
      <c r="A949" s="166"/>
      <c r="B949" s="20"/>
      <c r="C949" s="4"/>
      <c r="D949" s="28"/>
      <c r="E949" s="20"/>
    </row>
    <row r="950" spans="1:5" ht="14.4">
      <c r="A950" s="166"/>
      <c r="B950" s="20"/>
      <c r="C950" s="4"/>
      <c r="D950" s="28"/>
      <c r="E950" s="20"/>
    </row>
    <row r="951" spans="1:5" ht="14.4">
      <c r="A951" s="166"/>
      <c r="B951" s="20"/>
      <c r="C951" s="4"/>
      <c r="D951" s="28"/>
      <c r="E951" s="20"/>
    </row>
    <row r="952" spans="1:5" ht="14.4">
      <c r="A952" s="166"/>
      <c r="B952" s="20"/>
      <c r="C952" s="4"/>
      <c r="D952" s="28"/>
      <c r="E952" s="20"/>
    </row>
    <row r="953" spans="1:5" ht="14.4">
      <c r="A953" s="166"/>
      <c r="B953" s="20"/>
      <c r="C953" s="4"/>
      <c r="D953" s="28"/>
      <c r="E953" s="20"/>
    </row>
    <row r="954" spans="1:5" ht="14.4">
      <c r="A954" s="166"/>
      <c r="B954" s="20"/>
      <c r="C954" s="4"/>
      <c r="D954" s="28"/>
      <c r="E954" s="20"/>
    </row>
    <row r="955" spans="1:5" ht="14.4">
      <c r="A955" s="166"/>
      <c r="B955" s="20"/>
      <c r="C955" s="4"/>
      <c r="D955" s="28"/>
      <c r="E955" s="20"/>
    </row>
    <row r="956" spans="1:5" ht="14.4">
      <c r="A956" s="166"/>
      <c r="B956" s="20"/>
      <c r="C956" s="4"/>
      <c r="D956" s="28"/>
      <c r="E956" s="20"/>
    </row>
    <row r="957" spans="1:5" ht="14.4">
      <c r="A957" s="166"/>
      <c r="B957" s="20"/>
      <c r="C957" s="4"/>
      <c r="D957" s="28"/>
      <c r="E957" s="20"/>
    </row>
    <row r="958" spans="1:5" ht="14.4">
      <c r="A958" s="166"/>
      <c r="B958" s="20"/>
      <c r="C958" s="4"/>
      <c r="D958" s="28"/>
      <c r="E958" s="20"/>
    </row>
    <row r="959" spans="1:5" ht="14.4">
      <c r="A959" s="166"/>
      <c r="B959" s="20"/>
      <c r="C959" s="4"/>
      <c r="D959" s="28"/>
      <c r="E959" s="20"/>
    </row>
    <row r="960" spans="1:5" ht="14.4">
      <c r="A960" s="166"/>
      <c r="B960" s="20"/>
      <c r="C960" s="4"/>
      <c r="D960" s="28"/>
      <c r="E960" s="20"/>
    </row>
    <row r="961" spans="1:5" ht="14.4">
      <c r="A961" s="166"/>
      <c r="B961" s="20"/>
      <c r="C961" s="4"/>
      <c r="D961" s="28"/>
      <c r="E961" s="20"/>
    </row>
    <row r="962" spans="1:5" ht="14.4">
      <c r="A962" s="166"/>
      <c r="B962" s="20"/>
      <c r="C962" s="4"/>
      <c r="D962" s="28"/>
      <c r="E962" s="20"/>
    </row>
    <row r="963" spans="1:5" ht="14.4">
      <c r="A963" s="166"/>
      <c r="B963" s="20"/>
      <c r="C963" s="4"/>
      <c r="D963" s="28"/>
      <c r="E963" s="20"/>
    </row>
    <row r="964" spans="1:5" ht="14.4">
      <c r="A964" s="166"/>
      <c r="B964" s="20"/>
      <c r="C964" s="4"/>
      <c r="D964" s="28"/>
      <c r="E964" s="20"/>
    </row>
    <row r="965" spans="1:5" ht="14.4">
      <c r="A965" s="166"/>
      <c r="B965" s="20"/>
      <c r="C965" s="4"/>
      <c r="D965" s="28"/>
      <c r="E965" s="20"/>
    </row>
    <row r="966" spans="1:5" ht="14.4">
      <c r="A966" s="166"/>
      <c r="B966" s="20"/>
      <c r="C966" s="4"/>
      <c r="D966" s="28"/>
      <c r="E966" s="20"/>
    </row>
    <row r="967" spans="1:5" ht="14.4">
      <c r="A967" s="166"/>
      <c r="B967" s="20"/>
      <c r="C967" s="4"/>
      <c r="D967" s="28"/>
      <c r="E967" s="20"/>
    </row>
    <row r="968" spans="1:5" ht="14.4">
      <c r="A968" s="166"/>
      <c r="B968" s="20"/>
      <c r="C968" s="4"/>
      <c r="D968" s="28"/>
      <c r="E968" s="20"/>
    </row>
    <row r="969" spans="1:5" ht="14.4">
      <c r="A969" s="166"/>
      <c r="B969" s="20"/>
      <c r="C969" s="4"/>
      <c r="D969" s="28"/>
      <c r="E969" s="20"/>
    </row>
    <row r="970" spans="1:5" ht="14.4">
      <c r="A970" s="166"/>
      <c r="B970" s="20"/>
      <c r="C970" s="4"/>
      <c r="D970" s="28"/>
      <c r="E970" s="20"/>
    </row>
    <row r="971" spans="1:5" ht="14.4">
      <c r="A971" s="166"/>
      <c r="B971" s="20"/>
      <c r="C971" s="4"/>
      <c r="D971" s="28"/>
      <c r="E971" s="20"/>
    </row>
    <row r="972" spans="1:5" ht="14.4">
      <c r="A972" s="166"/>
      <c r="B972" s="20"/>
      <c r="C972" s="4"/>
      <c r="D972" s="28"/>
      <c r="E972" s="20"/>
    </row>
    <row r="973" spans="1:5" ht="14.4">
      <c r="A973" s="166"/>
      <c r="B973" s="20"/>
      <c r="C973" s="4"/>
      <c r="D973" s="28"/>
      <c r="E973" s="20"/>
    </row>
    <row r="974" spans="1:5" ht="14.4">
      <c r="A974" s="166"/>
      <c r="B974" s="20"/>
      <c r="C974" s="4"/>
      <c r="D974" s="28"/>
      <c r="E974" s="20"/>
    </row>
    <row r="975" spans="1:5" ht="14.4">
      <c r="A975" s="166"/>
      <c r="B975" s="20"/>
      <c r="C975" s="4"/>
      <c r="D975" s="28"/>
      <c r="E975" s="20"/>
    </row>
    <row r="976" spans="1:5" ht="14.4">
      <c r="A976" s="166"/>
      <c r="B976" s="20"/>
      <c r="C976" s="4"/>
      <c r="D976" s="28"/>
      <c r="E976" s="20"/>
    </row>
    <row r="977" spans="1:5" ht="14.4">
      <c r="A977" s="166"/>
      <c r="B977" s="20"/>
      <c r="C977" s="4"/>
      <c r="D977" s="28"/>
      <c r="E977" s="20"/>
    </row>
    <row r="978" spans="1:5" ht="14.4">
      <c r="A978" s="166"/>
      <c r="B978" s="20"/>
      <c r="C978" s="4"/>
      <c r="D978" s="28"/>
      <c r="E978" s="20"/>
    </row>
    <row r="979" spans="1:5" ht="14.4">
      <c r="A979" s="166"/>
      <c r="B979" s="20"/>
      <c r="C979" s="4"/>
      <c r="D979" s="28"/>
      <c r="E979" s="20"/>
    </row>
    <row r="980" spans="1:5" ht="14.4">
      <c r="A980" s="166"/>
      <c r="B980" s="20"/>
      <c r="C980" s="4"/>
      <c r="D980" s="28"/>
      <c r="E980" s="20"/>
    </row>
    <row r="981" spans="1:5" ht="14.4">
      <c r="A981" s="166"/>
      <c r="B981" s="20"/>
      <c r="C981" s="4"/>
      <c r="D981" s="28"/>
      <c r="E981" s="20"/>
    </row>
    <row r="982" spans="1:5" ht="14.4">
      <c r="A982" s="166"/>
      <c r="B982" s="20"/>
      <c r="C982" s="4"/>
      <c r="D982" s="28"/>
      <c r="E982" s="20"/>
    </row>
    <row r="983" spans="1:5" ht="14.4">
      <c r="A983" s="166"/>
      <c r="B983" s="20"/>
      <c r="C983" s="4"/>
      <c r="D983" s="28"/>
      <c r="E983" s="20"/>
    </row>
    <row r="984" spans="1:5" ht="14.4">
      <c r="A984" s="166"/>
      <c r="B984" s="20"/>
      <c r="C984" s="4"/>
      <c r="D984" s="28"/>
      <c r="E984" s="20"/>
    </row>
    <row r="985" spans="1:5" ht="14.4">
      <c r="A985" s="166"/>
      <c r="B985" s="20"/>
      <c r="C985" s="4"/>
      <c r="D985" s="28"/>
      <c r="E985" s="20"/>
    </row>
    <row r="986" spans="1:5" ht="14.4">
      <c r="A986" s="166"/>
      <c r="B986" s="20"/>
      <c r="C986" s="4"/>
      <c r="D986" s="28"/>
      <c r="E986" s="20"/>
    </row>
    <row r="987" spans="1:5" ht="14.4">
      <c r="A987" s="166"/>
      <c r="B987" s="20"/>
      <c r="C987" s="4"/>
      <c r="D987" s="28"/>
      <c r="E987" s="20"/>
    </row>
    <row r="988" spans="1:5" ht="14.4">
      <c r="A988" s="166"/>
      <c r="B988" s="20"/>
      <c r="C988" s="4"/>
      <c r="D988" s="28"/>
      <c r="E988" s="20"/>
    </row>
    <row r="989" spans="1:5" ht="14.4">
      <c r="A989" s="166"/>
      <c r="B989" s="20"/>
      <c r="C989" s="4"/>
      <c r="D989" s="28"/>
      <c r="E989" s="20"/>
    </row>
    <row r="990" spans="1:5" ht="14.4">
      <c r="A990" s="166"/>
      <c r="B990" s="20"/>
      <c r="C990" s="4"/>
      <c r="D990" s="28"/>
      <c r="E990" s="20"/>
    </row>
    <row r="991" spans="1:5" ht="14.4">
      <c r="A991" s="166"/>
      <c r="B991" s="20"/>
      <c r="C991" s="4"/>
      <c r="D991" s="28"/>
      <c r="E991" s="20"/>
    </row>
    <row r="992" spans="1:5" ht="14.4">
      <c r="A992" s="166"/>
      <c r="B992" s="20"/>
      <c r="C992" s="4"/>
      <c r="D992" s="28"/>
      <c r="E992" s="20"/>
    </row>
    <row r="993" spans="1:5" ht="14.4">
      <c r="A993" s="166"/>
      <c r="B993" s="20"/>
      <c r="C993" s="4"/>
      <c r="D993" s="28"/>
      <c r="E993" s="20"/>
    </row>
    <row r="994" spans="1:5" ht="14.4">
      <c r="A994" s="166"/>
      <c r="B994" s="20"/>
      <c r="C994" s="4"/>
      <c r="D994" s="28"/>
      <c r="E994" s="20"/>
    </row>
    <row r="995" spans="1:5" ht="14.4">
      <c r="A995" s="166"/>
      <c r="B995" s="20"/>
      <c r="C995" s="4"/>
      <c r="D995" s="28"/>
      <c r="E995" s="20"/>
    </row>
    <row r="996" spans="1:5" ht="14.4">
      <c r="A996" s="166"/>
      <c r="B996" s="20"/>
      <c r="C996" s="4"/>
      <c r="D996" s="28"/>
      <c r="E996" s="20"/>
    </row>
    <row r="997" spans="1:5" ht="14.4">
      <c r="A997" s="166"/>
      <c r="B997" s="20"/>
      <c r="C997" s="4"/>
      <c r="D997" s="28"/>
      <c r="E997" s="20"/>
    </row>
    <row r="998" spans="1:5" ht="14.4">
      <c r="A998" s="166"/>
      <c r="B998" s="20"/>
      <c r="C998" s="4"/>
      <c r="D998" s="28"/>
      <c r="E998" s="20"/>
    </row>
    <row r="999" spans="1:5" ht="14.4">
      <c r="A999" s="166"/>
      <c r="B999" s="20"/>
      <c r="C999" s="4"/>
      <c r="D999" s="28"/>
      <c r="E999" s="20"/>
    </row>
    <row r="1000" spans="1:5" ht="14.4">
      <c r="A1000" s="166"/>
      <c r="B1000" s="20"/>
      <c r="C1000" s="4"/>
      <c r="D1000" s="28"/>
      <c r="E1000" s="20"/>
    </row>
    <row r="1001" spans="1:5" ht="14.4">
      <c r="A1001" s="166"/>
      <c r="B1001" s="20"/>
      <c r="C1001" s="4"/>
      <c r="D1001" s="28"/>
      <c r="E1001" s="20"/>
    </row>
    <row r="1002" spans="1:5" ht="14.4">
      <c r="A1002" s="166"/>
      <c r="B1002" s="20"/>
      <c r="C1002" s="4"/>
      <c r="D1002" s="28"/>
      <c r="E1002" s="20"/>
    </row>
    <row r="1003" spans="1:5" ht="14.4">
      <c r="A1003" s="166"/>
      <c r="B1003" s="20"/>
      <c r="C1003" s="4"/>
      <c r="D1003" s="28"/>
      <c r="E1003" s="20"/>
    </row>
    <row r="1004" spans="1:5" ht="14.4">
      <c r="A1004" s="166"/>
      <c r="B1004" s="20"/>
      <c r="C1004" s="4"/>
      <c r="D1004" s="28"/>
      <c r="E1004" s="20"/>
    </row>
    <row r="1005" spans="1:5" ht="14.4">
      <c r="A1005" s="166"/>
      <c r="B1005" s="20"/>
      <c r="C1005" s="4"/>
      <c r="D1005" s="28"/>
      <c r="E1005" s="20"/>
    </row>
    <row r="1006" spans="1:5" ht="14.4">
      <c r="A1006" s="166"/>
      <c r="B1006" s="20"/>
      <c r="C1006" s="4"/>
      <c r="D1006" s="28"/>
      <c r="E1006" s="20"/>
    </row>
    <row r="1007" spans="1:5" ht="14.4">
      <c r="A1007" s="166"/>
      <c r="B1007" s="20"/>
      <c r="C1007" s="4"/>
      <c r="D1007" s="28"/>
      <c r="E1007" s="20"/>
    </row>
    <row r="1008" spans="1:5" ht="14.4">
      <c r="A1008" s="166"/>
      <c r="B1008" s="20"/>
      <c r="C1008" s="4"/>
      <c r="D1008" s="28"/>
      <c r="E1008" s="20"/>
    </row>
    <row r="1009" spans="1:5" ht="14.4">
      <c r="A1009" s="166"/>
      <c r="B1009" s="20"/>
      <c r="C1009" s="4"/>
      <c r="D1009" s="28"/>
      <c r="E1009" s="20"/>
    </row>
    <row r="1010" spans="1:5" ht="14.4">
      <c r="A1010" s="166"/>
      <c r="B1010" s="20"/>
      <c r="C1010" s="4"/>
      <c r="D1010" s="28"/>
      <c r="E1010" s="20"/>
    </row>
    <row r="1011" spans="1:5" ht="14.4">
      <c r="A1011" s="166"/>
      <c r="B1011" s="20"/>
      <c r="C1011" s="4"/>
      <c r="D1011" s="28"/>
      <c r="E1011" s="20"/>
    </row>
    <row r="1012" spans="1:5" ht="14.4">
      <c r="A1012" s="166"/>
      <c r="B1012" s="20"/>
      <c r="C1012" s="4"/>
      <c r="D1012" s="28"/>
      <c r="E1012" s="20"/>
    </row>
    <row r="1013" spans="1:5" ht="14.4">
      <c r="A1013" s="166"/>
      <c r="B1013" s="20"/>
      <c r="C1013" s="4"/>
      <c r="D1013" s="28"/>
      <c r="E1013" s="20"/>
    </row>
    <row r="1014" spans="1:5" ht="14.4">
      <c r="A1014" s="166"/>
      <c r="B1014" s="20"/>
      <c r="C1014" s="4"/>
      <c r="D1014" s="28"/>
      <c r="E1014" s="20"/>
    </row>
    <row r="1015" spans="1:5" ht="14.4">
      <c r="A1015" s="166"/>
      <c r="B1015" s="20"/>
      <c r="C1015" s="4"/>
      <c r="D1015" s="28"/>
      <c r="E1015" s="20"/>
    </row>
    <row r="1016" spans="1:5" ht="14.4">
      <c r="A1016" s="166"/>
      <c r="B1016" s="20"/>
      <c r="C1016" s="4"/>
      <c r="D1016" s="28"/>
      <c r="E1016" s="20"/>
    </row>
    <row r="1017" spans="1:5" ht="14.4">
      <c r="A1017" s="166"/>
      <c r="B1017" s="20"/>
      <c r="C1017" s="4"/>
      <c r="D1017" s="28"/>
      <c r="E1017" s="20"/>
    </row>
    <row r="1018" spans="1:5" ht="14.4">
      <c r="A1018" s="166"/>
      <c r="B1018" s="20"/>
      <c r="C1018" s="4"/>
      <c r="D1018" s="28"/>
      <c r="E1018" s="20"/>
    </row>
    <row r="1019" spans="1:5" ht="14.4">
      <c r="A1019" s="166"/>
      <c r="B1019" s="20"/>
      <c r="C1019" s="4"/>
      <c r="D1019" s="28"/>
      <c r="E1019" s="20"/>
    </row>
    <row r="1020" spans="1:5" ht="14.4">
      <c r="A1020" s="166"/>
      <c r="B1020" s="20"/>
      <c r="C1020" s="4"/>
      <c r="D1020" s="28"/>
      <c r="E1020" s="20"/>
    </row>
    <row r="1021" spans="1:5" ht="14.4">
      <c r="A1021" s="166"/>
      <c r="B1021" s="20"/>
      <c r="C1021" s="4"/>
      <c r="D1021" s="28"/>
      <c r="E1021" s="20"/>
    </row>
    <row r="1022" spans="1:5" ht="14.4">
      <c r="A1022" s="166"/>
      <c r="B1022" s="20"/>
      <c r="C1022" s="4"/>
      <c r="D1022" s="28"/>
      <c r="E1022" s="20"/>
    </row>
    <row r="1023" spans="1:5" ht="14.4">
      <c r="A1023" s="166"/>
      <c r="B1023" s="20"/>
      <c r="C1023" s="4"/>
      <c r="D1023" s="28"/>
      <c r="E1023" s="20"/>
    </row>
    <row r="1024" spans="1:5" ht="14.4">
      <c r="A1024" s="166"/>
      <c r="B1024" s="20"/>
      <c r="C1024" s="4"/>
      <c r="D1024" s="28"/>
      <c r="E1024" s="20"/>
    </row>
    <row r="1025" spans="1:5" ht="14.4">
      <c r="A1025" s="166"/>
      <c r="B1025" s="20"/>
      <c r="C1025" s="4"/>
      <c r="D1025" s="28"/>
      <c r="E1025" s="20"/>
    </row>
    <row r="1026" spans="1:5" ht="14.4">
      <c r="A1026" s="166"/>
      <c r="B1026" s="20"/>
      <c r="C1026" s="4"/>
      <c r="D1026" s="28"/>
      <c r="E1026" s="20"/>
    </row>
    <row r="1027" spans="1:5" ht="14.4">
      <c r="A1027" s="166"/>
      <c r="B1027" s="20"/>
      <c r="C1027" s="4"/>
      <c r="D1027" s="28"/>
      <c r="E1027" s="20"/>
    </row>
    <row r="1028" spans="1:5" ht="14.4">
      <c r="A1028" s="166"/>
      <c r="B1028" s="20"/>
      <c r="C1028" s="4"/>
      <c r="D1028" s="28"/>
      <c r="E1028" s="20"/>
    </row>
    <row r="1029" spans="1:5" ht="14.4">
      <c r="A1029" s="166"/>
      <c r="B1029" s="20"/>
      <c r="C1029" s="4"/>
      <c r="D1029" s="28"/>
      <c r="E1029" s="20"/>
    </row>
    <row r="1030" spans="1:5" ht="14.4">
      <c r="A1030" s="166"/>
      <c r="B1030" s="20"/>
      <c r="C1030" s="4"/>
      <c r="D1030" s="28"/>
      <c r="E1030" s="20"/>
    </row>
    <row r="1031" spans="1:5" ht="14.4">
      <c r="A1031" s="166"/>
      <c r="B1031" s="20"/>
      <c r="C1031" s="4"/>
      <c r="D1031" s="28"/>
      <c r="E1031" s="20"/>
    </row>
    <row r="1032" spans="1:5" ht="14.4">
      <c r="A1032" s="166"/>
      <c r="B1032" s="20"/>
      <c r="C1032" s="4"/>
      <c r="D1032" s="28"/>
      <c r="E1032" s="20"/>
    </row>
    <row r="1033" spans="1:5" ht="14.4">
      <c r="A1033" s="166"/>
      <c r="B1033" s="20"/>
      <c r="C1033" s="4"/>
      <c r="D1033" s="28"/>
      <c r="E1033" s="20"/>
    </row>
    <row r="1034" spans="1:5" ht="14.4">
      <c r="A1034" s="166"/>
      <c r="B1034" s="20"/>
      <c r="C1034" s="4"/>
      <c r="D1034" s="28"/>
      <c r="E1034" s="20"/>
    </row>
    <row r="1035" spans="1:5" ht="14.4">
      <c r="A1035" s="166"/>
      <c r="B1035" s="20"/>
      <c r="C1035" s="4"/>
      <c r="D1035" s="28"/>
      <c r="E1035" s="20"/>
    </row>
    <row r="1036" spans="1:5" ht="14.4">
      <c r="A1036" s="166"/>
      <c r="B1036" s="20"/>
      <c r="C1036" s="4"/>
      <c r="D1036" s="28"/>
      <c r="E1036" s="20"/>
    </row>
    <row r="1037" spans="1:5" ht="14.4">
      <c r="A1037" s="166"/>
      <c r="B1037" s="20"/>
      <c r="C1037" s="4"/>
      <c r="D1037" s="28"/>
      <c r="E1037" s="20"/>
    </row>
    <row r="1038" spans="1:5" ht="14.4">
      <c r="A1038" s="166"/>
      <c r="B1038" s="20"/>
      <c r="C1038" s="4"/>
      <c r="D1038" s="28"/>
      <c r="E1038" s="20"/>
    </row>
    <row r="1039" spans="1:5" ht="14.4">
      <c r="A1039" s="166"/>
      <c r="B1039" s="20"/>
      <c r="C1039" s="4"/>
      <c r="D1039" s="28"/>
      <c r="E1039" s="20"/>
    </row>
    <row r="1040" spans="1:5" ht="14.4">
      <c r="A1040" s="166"/>
      <c r="B1040" s="20"/>
      <c r="C1040" s="4"/>
      <c r="D1040" s="28"/>
      <c r="E1040" s="20"/>
    </row>
    <row r="1041" spans="1:5" ht="14.4">
      <c r="A1041" s="166"/>
      <c r="B1041" s="20"/>
      <c r="C1041" s="4"/>
      <c r="D1041" s="28"/>
      <c r="E1041" s="20"/>
    </row>
    <row r="1042" spans="1:5" ht="14.4">
      <c r="A1042" s="166"/>
      <c r="B1042" s="20"/>
      <c r="C1042" s="4"/>
      <c r="D1042" s="28"/>
      <c r="E1042" s="20"/>
    </row>
    <row r="1043" spans="1:5" ht="14.4">
      <c r="A1043" s="166"/>
      <c r="B1043" s="20"/>
      <c r="C1043" s="4"/>
      <c r="D1043" s="28"/>
      <c r="E1043" s="20"/>
    </row>
    <row r="1044" spans="1:5" ht="14.4">
      <c r="A1044" s="166"/>
      <c r="B1044" s="20"/>
      <c r="C1044" s="4"/>
      <c r="D1044" s="28"/>
      <c r="E1044" s="20"/>
    </row>
    <row r="1045" spans="1:5" ht="14.4">
      <c r="A1045" s="166"/>
      <c r="B1045" s="20"/>
      <c r="C1045" s="4"/>
      <c r="D1045" s="28"/>
      <c r="E1045" s="20"/>
    </row>
    <row r="1046" spans="1:5" ht="14.4">
      <c r="A1046" s="166"/>
      <c r="B1046" s="20"/>
      <c r="C1046" s="4"/>
      <c r="D1046" s="28"/>
      <c r="E1046" s="20"/>
    </row>
    <row r="1047" spans="1:5" ht="14.4">
      <c r="A1047" s="166"/>
      <c r="B1047" s="20"/>
      <c r="C1047" s="4"/>
      <c r="D1047" s="28"/>
      <c r="E1047" s="20"/>
    </row>
    <row r="1048" spans="1:5" ht="14.4">
      <c r="A1048" s="166"/>
      <c r="B1048" s="20"/>
      <c r="C1048" s="4"/>
      <c r="D1048" s="28"/>
      <c r="E1048" s="20"/>
    </row>
    <row r="1049" spans="1:5" ht="14.4">
      <c r="A1049" s="166"/>
      <c r="B1049" s="20"/>
      <c r="C1049" s="4"/>
      <c r="D1049" s="28"/>
      <c r="E1049" s="20"/>
    </row>
    <row r="1050" spans="1:5" ht="14.4">
      <c r="A1050" s="166"/>
      <c r="B1050" s="20"/>
      <c r="C1050" s="4"/>
      <c r="D1050" s="28"/>
      <c r="E1050" s="20"/>
    </row>
    <row r="1051" spans="1:5" ht="14.4">
      <c r="A1051" s="166"/>
      <c r="B1051" s="20"/>
      <c r="C1051" s="4"/>
      <c r="D1051" s="28"/>
      <c r="E1051" s="20"/>
    </row>
    <row r="1052" spans="1:5" ht="14.4">
      <c r="A1052" s="166"/>
      <c r="B1052" s="20"/>
      <c r="C1052" s="4"/>
      <c r="D1052" s="28"/>
      <c r="E1052" s="20"/>
    </row>
    <row r="1053" spans="1:5" ht="14.4">
      <c r="A1053" s="166"/>
      <c r="B1053" s="20"/>
      <c r="C1053" s="4"/>
      <c r="D1053" s="28"/>
      <c r="E1053" s="20"/>
    </row>
    <row r="1054" spans="1:5" ht="14.4">
      <c r="A1054" s="166"/>
      <c r="B1054" s="20"/>
      <c r="C1054" s="4"/>
      <c r="D1054" s="28"/>
      <c r="E1054" s="20"/>
    </row>
    <row r="1055" spans="1:5" ht="14.4">
      <c r="A1055" s="166"/>
      <c r="B1055" s="20"/>
      <c r="C1055" s="4"/>
      <c r="D1055" s="28"/>
      <c r="E1055" s="20"/>
    </row>
    <row r="1056" spans="1:5" ht="14.4">
      <c r="A1056" s="166"/>
      <c r="B1056" s="20"/>
      <c r="C1056" s="4"/>
      <c r="D1056" s="28"/>
      <c r="E1056" s="20"/>
    </row>
    <row r="1057" spans="1:5" ht="14.4">
      <c r="A1057" s="166"/>
      <c r="B1057" s="20"/>
      <c r="C1057" s="4"/>
      <c r="D1057" s="28"/>
      <c r="E1057" s="20"/>
    </row>
    <row r="1058" spans="1:5" ht="14.4">
      <c r="A1058" s="166"/>
      <c r="B1058" s="20"/>
      <c r="C1058" s="4"/>
      <c r="D1058" s="28"/>
      <c r="E1058" s="20"/>
    </row>
    <row r="1059" spans="1:5" ht="14.4">
      <c r="A1059" s="166"/>
      <c r="B1059" s="20"/>
      <c r="C1059" s="4"/>
      <c r="D1059" s="28"/>
      <c r="E1059" s="20"/>
    </row>
    <row r="1060" spans="1:5" ht="14.4">
      <c r="A1060" s="166"/>
      <c r="B1060" s="20"/>
      <c r="C1060" s="4"/>
      <c r="D1060" s="28"/>
      <c r="E1060" s="20"/>
    </row>
    <row r="1061" spans="1:5" ht="14.4">
      <c r="A1061" s="166"/>
      <c r="B1061" s="20"/>
      <c r="C1061" s="4"/>
      <c r="D1061" s="28"/>
      <c r="E1061" s="20"/>
    </row>
    <row r="1062" spans="1:5" ht="14.4">
      <c r="A1062" s="166"/>
      <c r="B1062" s="20"/>
      <c r="C1062" s="4"/>
      <c r="D1062" s="28"/>
      <c r="E1062" s="20"/>
    </row>
    <row r="1063" spans="1:5" ht="14.4">
      <c r="A1063" s="166"/>
      <c r="B1063" s="20"/>
      <c r="C1063" s="4"/>
      <c r="D1063" s="28"/>
      <c r="E1063" s="20"/>
    </row>
    <row r="1064" spans="1:5" ht="14.4">
      <c r="A1064" s="166"/>
      <c r="B1064" s="20"/>
      <c r="C1064" s="4"/>
      <c r="D1064" s="28"/>
      <c r="E1064" s="20"/>
    </row>
    <row r="1065" spans="1:5" ht="14.4">
      <c r="A1065" s="166"/>
      <c r="B1065" s="20"/>
      <c r="C1065" s="4"/>
      <c r="D1065" s="28"/>
      <c r="E1065" s="20"/>
    </row>
    <row r="1066" spans="1:5" ht="14.4">
      <c r="A1066" s="166"/>
      <c r="B1066" s="20"/>
      <c r="C1066" s="4"/>
      <c r="D1066" s="28"/>
      <c r="E1066" s="20"/>
    </row>
    <row r="1067" spans="1:5" ht="14.4">
      <c r="A1067" s="166"/>
      <c r="B1067" s="20"/>
      <c r="C1067" s="4"/>
      <c r="D1067" s="28"/>
      <c r="E1067" s="20"/>
    </row>
    <row r="1068" spans="1:5" ht="14.4">
      <c r="A1068" s="166"/>
      <c r="B1068" s="20"/>
      <c r="C1068" s="4"/>
      <c r="D1068" s="28"/>
      <c r="E1068" s="20"/>
    </row>
    <row r="1069" spans="1:5" ht="14.4">
      <c r="A1069" s="166"/>
      <c r="B1069" s="20"/>
      <c r="C1069" s="4"/>
      <c r="D1069" s="28"/>
      <c r="E1069" s="20"/>
    </row>
    <row r="1070" spans="1:5" ht="14.4">
      <c r="A1070" s="166"/>
      <c r="B1070" s="20"/>
      <c r="C1070" s="4"/>
      <c r="D1070" s="28"/>
      <c r="E1070" s="20"/>
    </row>
    <row r="1071" spans="1:5" ht="14.4">
      <c r="A1071" s="166"/>
      <c r="B1071" s="20"/>
      <c r="C1071" s="4"/>
      <c r="D1071" s="28"/>
      <c r="E1071" s="20"/>
    </row>
    <row r="1072" spans="1:5" ht="14.4">
      <c r="A1072" s="166"/>
      <c r="B1072" s="20"/>
      <c r="C1072" s="4"/>
      <c r="D1072" s="28"/>
      <c r="E1072" s="20"/>
    </row>
    <row r="1073" spans="1:5" ht="14.4">
      <c r="A1073" s="166"/>
      <c r="B1073" s="20"/>
      <c r="C1073" s="4"/>
      <c r="D1073" s="28"/>
      <c r="E1073" s="20"/>
    </row>
    <row r="1074" spans="1:5" ht="14.4">
      <c r="A1074" s="166"/>
      <c r="B1074" s="20"/>
      <c r="C1074" s="4"/>
      <c r="D1074" s="28"/>
      <c r="E1074" s="20"/>
    </row>
    <row r="1075" spans="1:5" ht="14.4">
      <c r="A1075" s="166"/>
      <c r="B1075" s="20"/>
      <c r="C1075" s="4"/>
      <c r="D1075" s="28"/>
      <c r="E1075" s="20"/>
    </row>
    <row r="1076" spans="1:5" ht="14.4">
      <c r="A1076" s="166"/>
      <c r="B1076" s="20"/>
      <c r="C1076" s="4"/>
      <c r="D1076" s="28"/>
      <c r="E1076" s="20"/>
    </row>
    <row r="1077" spans="1:5" ht="14.4">
      <c r="A1077" s="166"/>
      <c r="B1077" s="20"/>
      <c r="C1077" s="4"/>
      <c r="D1077" s="28"/>
      <c r="E1077" s="20"/>
    </row>
    <row r="1078" spans="1:5" ht="14.4">
      <c r="A1078" s="166"/>
      <c r="B1078" s="20"/>
      <c r="C1078" s="4"/>
      <c r="D1078" s="28"/>
      <c r="E1078" s="20"/>
    </row>
    <row r="1079" spans="1:5" ht="14.4">
      <c r="A1079" s="166"/>
      <c r="B1079" s="20"/>
      <c r="C1079" s="4"/>
      <c r="D1079" s="28"/>
      <c r="E1079" s="20"/>
    </row>
    <row r="1080" spans="1:5" ht="14.4">
      <c r="A1080" s="166"/>
      <c r="B1080" s="20"/>
      <c r="C1080" s="4"/>
      <c r="D1080" s="28"/>
      <c r="E1080" s="20"/>
    </row>
    <row r="1081" spans="1:5" ht="14.4">
      <c r="A1081" s="166"/>
      <c r="B1081" s="20"/>
      <c r="C1081" s="4"/>
      <c r="D1081" s="28"/>
      <c r="E1081" s="20"/>
    </row>
    <row r="1082" spans="1:5" ht="14.4">
      <c r="A1082" s="166"/>
      <c r="B1082" s="20"/>
      <c r="C1082" s="4"/>
      <c r="D1082" s="28"/>
      <c r="E1082" s="20"/>
    </row>
    <row r="1083" spans="1:5" ht="14.4">
      <c r="A1083" s="166"/>
      <c r="B1083" s="20"/>
      <c r="C1083" s="4"/>
      <c r="D1083" s="28"/>
      <c r="E1083" s="20"/>
    </row>
    <row r="1084" spans="1:5" ht="14.4">
      <c r="A1084" s="166"/>
      <c r="B1084" s="20"/>
      <c r="C1084" s="4"/>
      <c r="D1084" s="28"/>
      <c r="E1084" s="20"/>
    </row>
    <row r="1085" spans="1:5" ht="14.4">
      <c r="A1085" s="166"/>
      <c r="B1085" s="20"/>
      <c r="C1085" s="4"/>
      <c r="D1085" s="28"/>
      <c r="E1085" s="20"/>
    </row>
    <row r="1086" spans="1:5" ht="14.4">
      <c r="A1086" s="166"/>
      <c r="B1086" s="20"/>
      <c r="C1086" s="4"/>
      <c r="D1086" s="28"/>
      <c r="E1086" s="20"/>
    </row>
    <row r="1087" spans="1:5" ht="14.4">
      <c r="A1087" s="166"/>
      <c r="B1087" s="20"/>
      <c r="C1087" s="4"/>
      <c r="D1087" s="28"/>
      <c r="E1087" s="20"/>
    </row>
    <row r="1088" spans="1:5" ht="14.4">
      <c r="A1088" s="166"/>
      <c r="B1088" s="20"/>
      <c r="C1088" s="4"/>
      <c r="D1088" s="28"/>
      <c r="E1088" s="20"/>
    </row>
    <row r="1089" spans="1:5" ht="14.4">
      <c r="A1089" s="166"/>
      <c r="B1089" s="20"/>
      <c r="C1089" s="4"/>
      <c r="D1089" s="28"/>
      <c r="E1089" s="20"/>
    </row>
    <row r="1090" spans="1:5" ht="14.4">
      <c r="A1090" s="166"/>
      <c r="B1090" s="20"/>
      <c r="C1090" s="4"/>
      <c r="D1090" s="28"/>
      <c r="E1090" s="20"/>
    </row>
    <row r="1091" spans="1:5" ht="14.4">
      <c r="A1091" s="166"/>
      <c r="B1091" s="20"/>
      <c r="C1091" s="4"/>
      <c r="D1091" s="28"/>
      <c r="E1091" s="20"/>
    </row>
    <row r="1092" spans="1:5" ht="14.4">
      <c r="A1092" s="166"/>
      <c r="B1092" s="20"/>
      <c r="C1092" s="4"/>
      <c r="D1092" s="28"/>
      <c r="E1092" s="20"/>
    </row>
    <row r="1093" spans="1:5" ht="14.4">
      <c r="A1093" s="166"/>
      <c r="B1093" s="20"/>
      <c r="C1093" s="4"/>
      <c r="D1093" s="28"/>
      <c r="E1093" s="20"/>
    </row>
    <row r="1094" spans="1:5" ht="14.4">
      <c r="A1094" s="166"/>
      <c r="B1094" s="20"/>
      <c r="C1094" s="4"/>
      <c r="D1094" s="28"/>
      <c r="E1094" s="20"/>
    </row>
    <row r="1095" spans="1:5" ht="14.4">
      <c r="A1095" s="166"/>
      <c r="B1095" s="20"/>
      <c r="C1095" s="4"/>
      <c r="D1095" s="28"/>
      <c r="E1095" s="20"/>
    </row>
    <row r="1096" spans="1:5" ht="14.4">
      <c r="A1096" s="166"/>
      <c r="B1096" s="20"/>
      <c r="C1096" s="4"/>
      <c r="D1096" s="28"/>
      <c r="E1096" s="20"/>
    </row>
    <row r="1097" spans="1:5" ht="14.4">
      <c r="A1097" s="166"/>
      <c r="B1097" s="20"/>
      <c r="C1097" s="4"/>
      <c r="D1097" s="28"/>
      <c r="E1097" s="20"/>
    </row>
    <row r="1098" spans="1:5" ht="14.4">
      <c r="A1098" s="166"/>
      <c r="B1098" s="20"/>
      <c r="C1098" s="4"/>
      <c r="D1098" s="28"/>
      <c r="E1098" s="20"/>
    </row>
    <row r="1099" spans="1:5" ht="14.4">
      <c r="A1099" s="166"/>
      <c r="B1099" s="20"/>
      <c r="C1099" s="4"/>
      <c r="D1099" s="28"/>
      <c r="E1099" s="20"/>
    </row>
    <row r="1100" spans="1:5" ht="14.4">
      <c r="A1100" s="166"/>
      <c r="B1100" s="20"/>
      <c r="C1100" s="4"/>
      <c r="D1100" s="28"/>
      <c r="E1100" s="20"/>
    </row>
    <row r="1101" spans="1:5" ht="14.4">
      <c r="A1101" s="166"/>
      <c r="B1101" s="20"/>
      <c r="C1101" s="4"/>
      <c r="D1101" s="28"/>
      <c r="E1101" s="20"/>
    </row>
    <row r="1102" spans="1:5" ht="14.4">
      <c r="A1102" s="166"/>
      <c r="B1102" s="20"/>
      <c r="C1102" s="4"/>
      <c r="D1102" s="28"/>
      <c r="E1102" s="20"/>
    </row>
    <row r="1103" spans="1:5" ht="14.4">
      <c r="A1103" s="166"/>
      <c r="B1103" s="20"/>
      <c r="C1103" s="4"/>
      <c r="D1103" s="28"/>
      <c r="E1103" s="20"/>
    </row>
    <row r="1104" spans="1:5" ht="14.4">
      <c r="A1104" s="166"/>
      <c r="B1104" s="20"/>
      <c r="C1104" s="4"/>
      <c r="D1104" s="28"/>
      <c r="E1104" s="20"/>
    </row>
    <row r="1105" spans="1:5" ht="14.4">
      <c r="A1105" s="166"/>
      <c r="B1105" s="20"/>
      <c r="C1105" s="4"/>
      <c r="D1105" s="28"/>
      <c r="E1105" s="20"/>
    </row>
    <row r="1106" spans="1:5" ht="14.4">
      <c r="A1106" s="166"/>
      <c r="B1106" s="20"/>
      <c r="C1106" s="4"/>
      <c r="D1106" s="28"/>
      <c r="E1106" s="20"/>
    </row>
    <row r="1107" spans="1:5" ht="14.4">
      <c r="A1107" s="166"/>
      <c r="B1107" s="20"/>
      <c r="C1107" s="4"/>
      <c r="D1107" s="28"/>
      <c r="E1107" s="20"/>
    </row>
    <row r="1108" spans="1:5" ht="14.4">
      <c r="A1108" s="166"/>
      <c r="B1108" s="20"/>
      <c r="C1108" s="4"/>
      <c r="D1108" s="28"/>
      <c r="E1108" s="20"/>
    </row>
    <row r="1109" spans="1:5" ht="14.4">
      <c r="A1109" s="166"/>
      <c r="B1109" s="20"/>
      <c r="C1109" s="4"/>
      <c r="D1109" s="28"/>
      <c r="E1109" s="20"/>
    </row>
    <row r="1110" spans="1:5" ht="14.4">
      <c r="A1110" s="166"/>
      <c r="B1110" s="20"/>
      <c r="C1110" s="4"/>
      <c r="D1110" s="28"/>
      <c r="E1110" s="20"/>
    </row>
    <row r="1111" spans="1:5" ht="14.4">
      <c r="A1111" s="166"/>
      <c r="B1111" s="20"/>
      <c r="C1111" s="4"/>
      <c r="D1111" s="28"/>
      <c r="E1111" s="20"/>
    </row>
    <row r="1112" spans="1:5" ht="14.4">
      <c r="A1112" s="166"/>
      <c r="B1112" s="20"/>
      <c r="C1112" s="4"/>
      <c r="D1112" s="28"/>
      <c r="E1112" s="20"/>
    </row>
    <row r="1113" spans="1:5" ht="14.4">
      <c r="A1113" s="166"/>
      <c r="B1113" s="20"/>
      <c r="C1113" s="4"/>
      <c r="D1113" s="28"/>
      <c r="E1113" s="20"/>
    </row>
    <row r="1114" spans="1:5" ht="14.4">
      <c r="A1114" s="166"/>
      <c r="B1114" s="20"/>
      <c r="C1114" s="4"/>
      <c r="D1114" s="28"/>
      <c r="E1114" s="20"/>
    </row>
    <row r="1115" spans="1:5" ht="14.4">
      <c r="A1115" s="166"/>
      <c r="B1115" s="20"/>
      <c r="C1115" s="4"/>
      <c r="D1115" s="28"/>
      <c r="E1115" s="20"/>
    </row>
    <row r="1116" spans="1:5" ht="14.4">
      <c r="A1116" s="166"/>
      <c r="B1116" s="20"/>
      <c r="C1116" s="4"/>
      <c r="D1116" s="28"/>
      <c r="E1116" s="20"/>
    </row>
    <row r="1117" spans="1:5" ht="14.4">
      <c r="A1117" s="166"/>
      <c r="B1117" s="20"/>
      <c r="C1117" s="4"/>
      <c r="D1117" s="28"/>
      <c r="E1117" s="20"/>
    </row>
    <row r="1118" spans="1:5" ht="14.4">
      <c r="A1118" s="166"/>
      <c r="B1118" s="20"/>
      <c r="C1118" s="4"/>
      <c r="D1118" s="28"/>
      <c r="E1118" s="20"/>
    </row>
    <row r="1119" spans="1:5" ht="14.4">
      <c r="A1119" s="166"/>
      <c r="B1119" s="20"/>
      <c r="C1119" s="4"/>
      <c r="D1119" s="28"/>
      <c r="E1119" s="20"/>
    </row>
    <row r="1120" spans="1:5" ht="14.4">
      <c r="A1120" s="166"/>
      <c r="B1120" s="20"/>
      <c r="C1120" s="4"/>
      <c r="D1120" s="28"/>
      <c r="E1120" s="20"/>
    </row>
    <row r="1121" spans="1:5" ht="14.4">
      <c r="A1121" s="166"/>
      <c r="B1121" s="20"/>
      <c r="C1121" s="4"/>
      <c r="D1121" s="28"/>
      <c r="E1121" s="20"/>
    </row>
    <row r="1122" spans="1:5" ht="14.4">
      <c r="A1122" s="166"/>
      <c r="B1122" s="20"/>
      <c r="C1122" s="4"/>
      <c r="D1122" s="28"/>
      <c r="E1122" s="20"/>
    </row>
    <row r="1123" spans="1:5" ht="14.4">
      <c r="A1123" s="166"/>
      <c r="B1123" s="20"/>
      <c r="C1123" s="4"/>
      <c r="D1123" s="28"/>
      <c r="E1123" s="20"/>
    </row>
    <row r="1124" spans="1:5" ht="14.4">
      <c r="A1124" s="166"/>
      <c r="B1124" s="20"/>
      <c r="C1124" s="4"/>
      <c r="D1124" s="28"/>
      <c r="E1124" s="20"/>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README</vt:lpstr>
      <vt:lpstr>Process Definitions</vt:lpstr>
      <vt:lpstr>Business Process  Mapping</vt:lpstr>
      <vt:lpstr>Participant Roles</vt:lpstr>
      <vt:lpstr>Assessment Conformance Criteria</vt:lpstr>
      <vt:lpstr>Overall Assessment</vt:lpstr>
      <vt:lpstr>Mapping</vt:lpstr>
      <vt:lpstr>US</vt:lpstr>
      <vt:lpstr>EU 1502</vt:lpstr>
      <vt:lpstr>CAN</vt:lpstr>
      <vt:lpstr>UK</vt:lpstr>
      <vt:lpstr>AUS</vt:lpstr>
      <vt:lpstr>References</vt:lpstr>
      <vt:lpstr>TRUSTEDPROCESSDEFINITIONS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Bouma, Tim</cp:lastModifiedBy>
  <dcterms:modified xsi:type="dcterms:W3CDTF">2019-06-24T13:49:16Z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139e97ba-d4ef-409c-b949-d814fbf02eeb</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