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phire\IdeaProjects\CS4050 PROJECT1 QUICKSORT\"/>
    </mc:Choice>
  </mc:AlternateContent>
  <xr:revisionPtr revIDLastSave="0" documentId="13_ncr:1_{34501344-F2EF-482F-AA4F-B23ACD6897FD}" xr6:coauthVersionLast="44" xr6:coauthVersionMax="44" xr10:uidLastSave="{00000000-0000-0000-0000-000000000000}"/>
  <bookViews>
    <workbookView xWindow="-48" yWindow="-48" windowWidth="16488" windowHeight="8688" xr2:uid="{D21ABC8D-1742-4A0C-A558-2F0B0D73C3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7" i="1" l="1"/>
  <c r="G47" i="1"/>
  <c r="B47" i="1" l="1"/>
  <c r="E47" i="1"/>
  <c r="D47" i="1"/>
  <c r="C47" i="1"/>
</calcChain>
</file>

<file path=xl/sharedStrings.xml><?xml version="1.0" encoding="utf-8"?>
<sst xmlns="http://schemas.openxmlformats.org/spreadsheetml/2006/main" count="12" uniqueCount="12">
  <si>
    <t xml:space="preserve">System Time taken in milliseconds </t>
  </si>
  <si>
    <t>Median of 3</t>
  </si>
  <si>
    <t>QuickSort Basic</t>
  </si>
  <si>
    <t>QuickSort with Hoares</t>
  </si>
  <si>
    <t>Averages of 40 samples</t>
  </si>
  <si>
    <t>Name Adam Schaible</t>
  </si>
  <si>
    <t>CS4050</t>
  </si>
  <si>
    <t>QuickSort with Lomato</t>
  </si>
  <si>
    <t>Array Sample Sizes</t>
  </si>
  <si>
    <t>PAGE 1 OF 3</t>
  </si>
  <si>
    <t>QuickSort with Insertion Sort - region size 11</t>
  </si>
  <si>
    <t>Different versions of QuickSort done with array sizes from 500 to 1,000,850 in increments of 25650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</si>
</sst>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0" borderId="4" xfId="0" applyNumberFormat="1" applyBorder="1"/>
    <xf numFmtId="3" fontId="0" fillId="0" borderId="1" xfId="0" applyNumberFormat="1" applyBorder="1" applyAlignment="1">
      <alignment wrapText="1"/>
    </xf>
    <xf numFmtId="3" fontId="0" fillId="2" borderId="3" xfId="0" applyNumberFormat="1" applyFill="1" applyBorder="1" applyAlignment="1">
      <alignment wrapText="1"/>
    </xf>
    <xf numFmtId="3" fontId="0" fillId="0" borderId="1" xfId="0" applyNumberFormat="1" applyBorder="1"/>
    <xf numFmtId="3" fontId="0" fillId="3" borderId="2" xfId="0" applyNumberFormat="1" applyFill="1" applyBorder="1"/>
    <xf numFmtId="3" fontId="0" fillId="4" borderId="6" xfId="0" applyNumberFormat="1" applyFill="1" applyBorder="1"/>
    <xf numFmtId="3" fontId="0" fillId="5" borderId="3" xfId="0" applyNumberFormat="1" applyFill="1" applyBorder="1"/>
    <xf numFmtId="3" fontId="1" fillId="0" borderId="3" xfId="0" applyNumberFormat="1" applyFont="1" applyBorder="1" applyAlignment="1">
      <alignment wrapText="1"/>
    </xf>
    <xf numFmtId="3" fontId="1" fillId="0" borderId="1" xfId="0" applyNumberFormat="1" applyFont="1" applyBorder="1"/>
    <xf numFmtId="3" fontId="1" fillId="3" borderId="2" xfId="0" applyNumberFormat="1" applyFont="1" applyFill="1" applyBorder="1"/>
    <xf numFmtId="3" fontId="0" fillId="0" borderId="0" xfId="0" applyNumberFormat="1" applyBorder="1"/>
    <xf numFmtId="3" fontId="1" fillId="4" borderId="2" xfId="0" applyNumberFormat="1" applyFont="1" applyFill="1" applyBorder="1"/>
    <xf numFmtId="3" fontId="1" fillId="5" borderId="5" xfId="0" applyNumberFormat="1" applyFont="1" applyFill="1" applyBorder="1"/>
    <xf numFmtId="3" fontId="0" fillId="2" borderId="0" xfId="0" applyNumberFormat="1" applyFill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AA53-72C7-4EB7-AD2D-28AFFC8B92D7}">
  <dimension ref="A1:G107"/>
  <sheetViews>
    <sheetView tabSelected="1" workbookViewId="0">
      <pane ySplit="6" topLeftCell="A43" activePane="bottomLeft" state="frozen"/>
      <selection activeCell="B1" sqref="B1"/>
      <selection pane="bottomLeft" activeCell="B4" sqref="B4:G4"/>
    </sheetView>
  </sheetViews>
  <sheetFormatPr defaultRowHeight="14.4" x14ac:dyDescent="0.3"/>
  <cols>
    <col min="1" max="1" width="9.44140625" style="1" customWidth="1"/>
    <col min="2" max="2" width="9.6640625" style="1" bestFit="1" customWidth="1"/>
    <col min="3" max="3" width="12.88671875" style="1" customWidth="1"/>
    <col min="4" max="4" width="12.33203125" style="1" customWidth="1"/>
    <col min="5" max="5" width="12.44140625" style="1" customWidth="1"/>
    <col min="6" max="6" width="14.88671875" style="1" customWidth="1"/>
    <col min="7" max="7" width="22.33203125" style="1" customWidth="1"/>
    <col min="8" max="16384" width="8.88671875" style="1"/>
  </cols>
  <sheetData>
    <row r="1" spans="1:7" x14ac:dyDescent="0.3">
      <c r="G1" s="1" t="s">
        <v>5</v>
      </c>
    </row>
    <row r="2" spans="1:7" x14ac:dyDescent="0.3">
      <c r="G2" s="1" t="s">
        <v>6</v>
      </c>
    </row>
    <row r="3" spans="1:7" x14ac:dyDescent="0.3">
      <c r="G3" s="2" t="s">
        <v>9</v>
      </c>
    </row>
    <row r="4" spans="1:7" x14ac:dyDescent="0.3">
      <c r="B4" s="17" t="s">
        <v>11</v>
      </c>
      <c r="C4" s="17"/>
      <c r="D4" s="17"/>
      <c r="E4" s="17"/>
      <c r="F4" s="17"/>
      <c r="G4" s="17"/>
    </row>
    <row r="5" spans="1:7" x14ac:dyDescent="0.3">
      <c r="C5" s="16" t="s">
        <v>0</v>
      </c>
      <c r="D5" s="16"/>
      <c r="E5" s="16"/>
      <c r="F5" s="16"/>
      <c r="G5" s="16"/>
    </row>
    <row r="6" spans="1:7" ht="47.4" customHeight="1" x14ac:dyDescent="0.3">
      <c r="A6" s="3"/>
      <c r="B6" s="4" t="s">
        <v>8</v>
      </c>
      <c r="C6" s="5" t="s">
        <v>1</v>
      </c>
      <c r="D6" s="5" t="s">
        <v>2</v>
      </c>
      <c r="E6" s="5" t="s">
        <v>3</v>
      </c>
      <c r="F6" s="5" t="s">
        <v>7</v>
      </c>
      <c r="G6" s="5" t="s">
        <v>10</v>
      </c>
    </row>
    <row r="7" spans="1:7" x14ac:dyDescent="0.3">
      <c r="A7" s="3"/>
      <c r="B7" s="6">
        <v>500</v>
      </c>
      <c r="C7" s="7">
        <v>680973</v>
      </c>
      <c r="D7" s="6">
        <v>3272564</v>
      </c>
      <c r="E7" s="7">
        <v>2427450</v>
      </c>
      <c r="F7" s="8">
        <v>1484699</v>
      </c>
      <c r="G7" s="9">
        <v>354460</v>
      </c>
    </row>
    <row r="8" spans="1:7" x14ac:dyDescent="0.3">
      <c r="A8" s="3"/>
      <c r="B8" s="6">
        <v>26150</v>
      </c>
      <c r="C8" s="7">
        <v>6018745</v>
      </c>
      <c r="D8" s="6">
        <v>378995237</v>
      </c>
      <c r="E8" s="7">
        <v>52027090</v>
      </c>
      <c r="F8" s="8">
        <v>305450795</v>
      </c>
      <c r="G8" s="9">
        <v>54284032</v>
      </c>
    </row>
    <row r="9" spans="1:7" x14ac:dyDescent="0.3">
      <c r="A9" s="3"/>
      <c r="B9" s="6">
        <v>51800</v>
      </c>
      <c r="C9" s="7">
        <v>4966685</v>
      </c>
      <c r="D9" s="6">
        <v>189260427</v>
      </c>
      <c r="E9" s="7">
        <v>99020637</v>
      </c>
      <c r="F9" s="8">
        <v>37328673</v>
      </c>
      <c r="G9" s="9">
        <v>17957893</v>
      </c>
    </row>
    <row r="10" spans="1:7" x14ac:dyDescent="0.3">
      <c r="A10" s="3"/>
      <c r="B10" s="6">
        <v>77450</v>
      </c>
      <c r="C10" s="7">
        <v>16222737</v>
      </c>
      <c r="D10" s="6">
        <v>98839869</v>
      </c>
      <c r="E10" s="7">
        <v>40731772</v>
      </c>
      <c r="F10" s="8">
        <v>81359188</v>
      </c>
      <c r="G10" s="9">
        <v>176997243</v>
      </c>
    </row>
    <row r="11" spans="1:7" x14ac:dyDescent="0.3">
      <c r="A11" s="3"/>
      <c r="B11" s="6">
        <v>103100</v>
      </c>
      <c r="C11" s="7">
        <v>9525495</v>
      </c>
      <c r="D11" s="6">
        <v>78645906</v>
      </c>
      <c r="E11" s="7">
        <v>56355960</v>
      </c>
      <c r="F11" s="8">
        <v>211668173</v>
      </c>
      <c r="G11" s="9">
        <v>75278536</v>
      </c>
    </row>
    <row r="12" spans="1:7" x14ac:dyDescent="0.3">
      <c r="A12" s="3"/>
      <c r="B12" s="6">
        <v>128750</v>
      </c>
      <c r="C12" s="7">
        <v>11527734</v>
      </c>
      <c r="D12" s="6">
        <v>150038117</v>
      </c>
      <c r="E12" s="7">
        <v>120470774</v>
      </c>
      <c r="F12" s="8">
        <v>111473786</v>
      </c>
      <c r="G12" s="9">
        <v>287844533</v>
      </c>
    </row>
    <row r="13" spans="1:7" x14ac:dyDescent="0.3">
      <c r="A13" s="3"/>
      <c r="B13" s="6">
        <v>154400</v>
      </c>
      <c r="C13" s="7">
        <v>14216960</v>
      </c>
      <c r="D13" s="6">
        <v>134281273</v>
      </c>
      <c r="E13" s="7">
        <v>197890573</v>
      </c>
      <c r="F13" s="8">
        <v>166695262</v>
      </c>
      <c r="G13" s="9">
        <v>239165002</v>
      </c>
    </row>
    <row r="14" spans="1:7" x14ac:dyDescent="0.3">
      <c r="A14" s="3"/>
      <c r="B14" s="6">
        <v>180050</v>
      </c>
      <c r="C14" s="7">
        <v>17077756</v>
      </c>
      <c r="D14" s="6">
        <v>182280890</v>
      </c>
      <c r="E14" s="7">
        <v>205540119</v>
      </c>
      <c r="F14" s="8">
        <v>205031068</v>
      </c>
      <c r="G14" s="9">
        <v>220796756</v>
      </c>
    </row>
    <row r="15" spans="1:7" x14ac:dyDescent="0.3">
      <c r="A15" s="3"/>
      <c r="B15" s="6">
        <v>205700</v>
      </c>
      <c r="C15" s="7">
        <v>19437286</v>
      </c>
      <c r="D15" s="6">
        <v>233721459</v>
      </c>
      <c r="E15" s="7">
        <v>190609640</v>
      </c>
      <c r="F15" s="8">
        <v>297137966</v>
      </c>
      <c r="G15" s="9">
        <v>310736566</v>
      </c>
    </row>
    <row r="16" spans="1:7" x14ac:dyDescent="0.3">
      <c r="A16" s="3"/>
      <c r="B16" s="6">
        <v>231350</v>
      </c>
      <c r="C16" s="7">
        <v>23046270</v>
      </c>
      <c r="D16" s="6">
        <v>358118532</v>
      </c>
      <c r="E16" s="7">
        <v>141486858</v>
      </c>
      <c r="F16" s="8">
        <v>276118698</v>
      </c>
      <c r="G16" s="9">
        <v>456950618</v>
      </c>
    </row>
    <row r="17" spans="1:7" x14ac:dyDescent="0.3">
      <c r="A17" s="3"/>
      <c r="B17" s="6">
        <v>257000</v>
      </c>
      <c r="C17" s="7">
        <v>22119438</v>
      </c>
      <c r="D17" s="6">
        <v>193709219</v>
      </c>
      <c r="E17" s="7">
        <v>150240463</v>
      </c>
      <c r="F17" s="8">
        <v>337870445</v>
      </c>
      <c r="G17" s="9">
        <v>415212066</v>
      </c>
    </row>
    <row r="18" spans="1:7" x14ac:dyDescent="0.3">
      <c r="A18" s="3"/>
      <c r="B18" s="6">
        <v>282650</v>
      </c>
      <c r="C18" s="7">
        <v>24385222</v>
      </c>
      <c r="D18" s="6">
        <v>300600848</v>
      </c>
      <c r="E18" s="7">
        <v>299644656</v>
      </c>
      <c r="F18" s="8">
        <v>411188131</v>
      </c>
      <c r="G18" s="9">
        <v>488400632</v>
      </c>
    </row>
    <row r="19" spans="1:7" x14ac:dyDescent="0.3">
      <c r="A19" s="3"/>
      <c r="B19" s="6">
        <v>308300</v>
      </c>
      <c r="C19" s="7">
        <v>33653184</v>
      </c>
      <c r="D19" s="6">
        <v>264525167</v>
      </c>
      <c r="E19" s="7">
        <v>199712753</v>
      </c>
      <c r="F19" s="8">
        <v>590303997</v>
      </c>
      <c r="G19" s="9">
        <v>427396364</v>
      </c>
    </row>
    <row r="20" spans="1:7" x14ac:dyDescent="0.3">
      <c r="A20" s="3"/>
      <c r="B20" s="6">
        <v>333950</v>
      </c>
      <c r="C20" s="7">
        <v>28994972</v>
      </c>
      <c r="D20" s="6">
        <v>267107206</v>
      </c>
      <c r="E20" s="7">
        <v>228038425</v>
      </c>
      <c r="F20" s="8">
        <v>946101559</v>
      </c>
      <c r="G20" s="9">
        <v>446819146</v>
      </c>
    </row>
    <row r="21" spans="1:7" x14ac:dyDescent="0.3">
      <c r="A21" s="3"/>
      <c r="B21" s="6">
        <v>359600</v>
      </c>
      <c r="C21" s="7">
        <v>31511921</v>
      </c>
      <c r="D21" s="6">
        <v>362293872</v>
      </c>
      <c r="E21" s="7">
        <v>257990651</v>
      </c>
      <c r="F21" s="8">
        <v>538122671</v>
      </c>
      <c r="G21" s="9">
        <v>514454151</v>
      </c>
    </row>
    <row r="22" spans="1:7" x14ac:dyDescent="0.3">
      <c r="A22" s="3"/>
      <c r="B22" s="6">
        <v>385250</v>
      </c>
      <c r="C22" s="7">
        <v>34057170</v>
      </c>
      <c r="D22" s="6">
        <v>343805705</v>
      </c>
      <c r="E22" s="7">
        <v>323152572</v>
      </c>
      <c r="F22" s="8">
        <v>591974063</v>
      </c>
      <c r="G22" s="9">
        <v>584429583</v>
      </c>
    </row>
    <row r="23" spans="1:7" x14ac:dyDescent="0.3">
      <c r="A23" s="3"/>
      <c r="B23" s="6">
        <v>410900</v>
      </c>
      <c r="C23" s="7">
        <v>35937011</v>
      </c>
      <c r="D23" s="6">
        <v>360482306</v>
      </c>
      <c r="E23" s="7">
        <v>311853009</v>
      </c>
      <c r="F23" s="8">
        <v>730450840</v>
      </c>
      <c r="G23" s="9">
        <v>666695085</v>
      </c>
    </row>
    <row r="24" spans="1:7" x14ac:dyDescent="0.3">
      <c r="A24" s="3"/>
      <c r="B24" s="6">
        <v>436550</v>
      </c>
      <c r="C24" s="7">
        <v>38473416</v>
      </c>
      <c r="D24" s="6">
        <v>400768705</v>
      </c>
      <c r="E24" s="7">
        <v>359527528</v>
      </c>
      <c r="F24" s="8">
        <v>799591770</v>
      </c>
      <c r="G24" s="9">
        <v>776931798</v>
      </c>
    </row>
    <row r="25" spans="1:7" x14ac:dyDescent="0.3">
      <c r="A25" s="3"/>
      <c r="B25" s="6">
        <v>462200</v>
      </c>
      <c r="C25" s="7">
        <v>53655059</v>
      </c>
      <c r="D25" s="6">
        <v>463377594</v>
      </c>
      <c r="E25" s="7">
        <v>375113156</v>
      </c>
      <c r="F25" s="8">
        <v>880058086</v>
      </c>
      <c r="G25" s="9">
        <v>835457322</v>
      </c>
    </row>
    <row r="26" spans="1:7" x14ac:dyDescent="0.3">
      <c r="A26" s="3"/>
      <c r="B26" s="6">
        <v>487850</v>
      </c>
      <c r="C26" s="7">
        <v>42893555</v>
      </c>
      <c r="D26" s="6">
        <v>604365660</v>
      </c>
      <c r="E26" s="7">
        <v>401659807</v>
      </c>
      <c r="F26" s="8">
        <v>1003937266</v>
      </c>
      <c r="G26" s="9">
        <v>1103535934</v>
      </c>
    </row>
    <row r="27" spans="1:7" x14ac:dyDescent="0.3">
      <c r="A27" s="3"/>
      <c r="B27" s="6">
        <v>513500</v>
      </c>
      <c r="C27" s="7">
        <v>45379373</v>
      </c>
      <c r="D27" s="6">
        <v>477483475</v>
      </c>
      <c r="E27" s="7">
        <v>426452906</v>
      </c>
      <c r="F27" s="8">
        <v>1125616104</v>
      </c>
      <c r="G27" s="9">
        <v>1060428359</v>
      </c>
    </row>
    <row r="28" spans="1:7" x14ac:dyDescent="0.3">
      <c r="A28" s="3"/>
      <c r="B28" s="6">
        <v>539150</v>
      </c>
      <c r="C28" s="7">
        <v>47623225</v>
      </c>
      <c r="D28" s="6">
        <v>504990917</v>
      </c>
      <c r="E28" s="7">
        <v>461213336</v>
      </c>
      <c r="F28" s="8">
        <v>1194332884</v>
      </c>
      <c r="G28" s="9">
        <v>1110614167</v>
      </c>
    </row>
    <row r="29" spans="1:7" x14ac:dyDescent="0.3">
      <c r="A29" s="3"/>
      <c r="B29" s="6">
        <v>564800</v>
      </c>
      <c r="C29" s="7">
        <v>50796739</v>
      </c>
      <c r="D29" s="6">
        <v>524751887</v>
      </c>
      <c r="E29" s="7">
        <v>481694899</v>
      </c>
      <c r="F29" s="8">
        <v>1314462641</v>
      </c>
      <c r="G29" s="9">
        <v>1220938965</v>
      </c>
    </row>
    <row r="30" spans="1:7" x14ac:dyDescent="0.3">
      <c r="A30" s="3"/>
      <c r="B30" s="6">
        <v>590450</v>
      </c>
      <c r="C30" s="7">
        <v>51552708</v>
      </c>
      <c r="D30" s="6">
        <v>606917277</v>
      </c>
      <c r="E30" s="7">
        <v>500972643</v>
      </c>
      <c r="F30" s="8">
        <v>1444167417</v>
      </c>
      <c r="G30" s="9">
        <v>1328131639</v>
      </c>
    </row>
    <row r="31" spans="1:7" x14ac:dyDescent="0.3">
      <c r="A31" s="3"/>
      <c r="B31" s="6">
        <v>616100</v>
      </c>
      <c r="C31" s="7">
        <v>55130207</v>
      </c>
      <c r="D31" s="6">
        <v>729011068</v>
      </c>
      <c r="E31" s="7">
        <v>517505974</v>
      </c>
      <c r="F31" s="8">
        <v>1559441213</v>
      </c>
      <c r="G31" s="9">
        <v>1595868170</v>
      </c>
    </row>
    <row r="32" spans="1:7" x14ac:dyDescent="0.3">
      <c r="A32" s="3"/>
      <c r="B32" s="6">
        <v>641750</v>
      </c>
      <c r="C32" s="7">
        <v>58475645</v>
      </c>
      <c r="D32" s="6">
        <v>605527383</v>
      </c>
      <c r="E32" s="7">
        <v>562768608</v>
      </c>
      <c r="F32" s="8">
        <v>1674703688</v>
      </c>
      <c r="G32" s="9">
        <v>1578612123</v>
      </c>
    </row>
    <row r="33" spans="1:7" x14ac:dyDescent="0.3">
      <c r="A33" s="3"/>
      <c r="B33" s="6">
        <v>667400</v>
      </c>
      <c r="C33" s="7">
        <v>59169000</v>
      </c>
      <c r="D33" s="6">
        <v>633145550</v>
      </c>
      <c r="E33" s="7">
        <v>585984679</v>
      </c>
      <c r="F33" s="8">
        <v>1828528018</v>
      </c>
      <c r="G33" s="9">
        <v>1685416730</v>
      </c>
    </row>
    <row r="34" spans="1:7" x14ac:dyDescent="0.3">
      <c r="A34" s="3"/>
      <c r="B34" s="6">
        <v>693050</v>
      </c>
      <c r="C34" s="7">
        <v>62842720</v>
      </c>
      <c r="D34" s="6">
        <v>717794636</v>
      </c>
      <c r="E34" s="7">
        <v>596409059</v>
      </c>
      <c r="F34" s="8">
        <v>1953580595</v>
      </c>
      <c r="G34" s="9">
        <v>1955209625</v>
      </c>
    </row>
    <row r="35" spans="1:7" x14ac:dyDescent="0.3">
      <c r="A35" s="3"/>
      <c r="B35" s="6">
        <v>718700</v>
      </c>
      <c r="C35" s="7">
        <v>63833226</v>
      </c>
      <c r="D35" s="6">
        <v>809518065</v>
      </c>
      <c r="E35" s="7">
        <v>628833660</v>
      </c>
      <c r="F35" s="8">
        <v>2106748714</v>
      </c>
      <c r="G35" s="9">
        <v>1958375002</v>
      </c>
    </row>
    <row r="36" spans="1:7" x14ac:dyDescent="0.3">
      <c r="A36" s="3"/>
      <c r="B36" s="6">
        <v>744350</v>
      </c>
      <c r="C36" s="7">
        <v>66756991</v>
      </c>
      <c r="D36" s="6">
        <v>706856609</v>
      </c>
      <c r="E36" s="7">
        <v>655974615</v>
      </c>
      <c r="F36" s="8">
        <v>2277166867</v>
      </c>
      <c r="G36" s="9">
        <v>2105857611</v>
      </c>
    </row>
    <row r="37" spans="1:7" x14ac:dyDescent="0.3">
      <c r="A37" s="3"/>
      <c r="B37" s="6">
        <v>770000</v>
      </c>
      <c r="C37" s="7">
        <v>69308608</v>
      </c>
      <c r="D37" s="6">
        <v>735572823</v>
      </c>
      <c r="E37" s="7">
        <v>691558226</v>
      </c>
      <c r="F37" s="8">
        <v>2408323090</v>
      </c>
      <c r="G37" s="9">
        <v>2323195376</v>
      </c>
    </row>
    <row r="38" spans="1:7" x14ac:dyDescent="0.3">
      <c r="A38" s="3"/>
      <c r="B38" s="6">
        <v>795650</v>
      </c>
      <c r="C38" s="7">
        <v>83148468</v>
      </c>
      <c r="D38" s="6">
        <v>773440615</v>
      </c>
      <c r="E38" s="7">
        <v>777487189</v>
      </c>
      <c r="F38" s="8">
        <v>2585521971</v>
      </c>
      <c r="G38" s="9">
        <v>2368910106</v>
      </c>
    </row>
    <row r="39" spans="1:7" x14ac:dyDescent="0.3">
      <c r="A39" s="3"/>
      <c r="B39" s="6">
        <v>821300</v>
      </c>
      <c r="C39" s="7">
        <v>98979600</v>
      </c>
      <c r="D39" s="6">
        <v>840570815</v>
      </c>
      <c r="E39" s="7">
        <v>751010229</v>
      </c>
      <c r="F39" s="8">
        <v>2718121504</v>
      </c>
      <c r="G39" s="9">
        <v>2663613193</v>
      </c>
    </row>
    <row r="40" spans="1:7" x14ac:dyDescent="0.3">
      <c r="A40" s="3"/>
      <c r="B40" s="6">
        <v>846950</v>
      </c>
      <c r="C40" s="7">
        <v>74972894</v>
      </c>
      <c r="D40" s="6">
        <v>881523329</v>
      </c>
      <c r="E40" s="7">
        <v>820136654</v>
      </c>
      <c r="F40" s="8">
        <v>2931476368</v>
      </c>
      <c r="G40" s="9">
        <v>2671551046</v>
      </c>
    </row>
    <row r="41" spans="1:7" x14ac:dyDescent="0.3">
      <c r="A41" s="3"/>
      <c r="B41" s="6">
        <v>872600</v>
      </c>
      <c r="C41" s="7">
        <v>90016220</v>
      </c>
      <c r="D41" s="6">
        <v>935040071</v>
      </c>
      <c r="E41" s="7">
        <v>964841599</v>
      </c>
      <c r="F41" s="8">
        <v>3057931928</v>
      </c>
      <c r="G41" s="9">
        <v>2964053437</v>
      </c>
    </row>
    <row r="42" spans="1:7" x14ac:dyDescent="0.3">
      <c r="A42" s="3"/>
      <c r="B42" s="6">
        <v>898250</v>
      </c>
      <c r="C42" s="7">
        <v>84156662</v>
      </c>
      <c r="D42" s="6">
        <v>934815084</v>
      </c>
      <c r="E42" s="7">
        <v>839162880</v>
      </c>
      <c r="F42" s="8">
        <v>3279121349</v>
      </c>
      <c r="G42" s="9">
        <v>3059684064</v>
      </c>
    </row>
    <row r="43" spans="1:7" x14ac:dyDescent="0.3">
      <c r="A43" s="3"/>
      <c r="B43" s="6">
        <v>923900</v>
      </c>
      <c r="C43" s="7">
        <v>83917880</v>
      </c>
      <c r="D43" s="6">
        <v>959159625</v>
      </c>
      <c r="E43" s="7">
        <v>921340297</v>
      </c>
      <c r="F43" s="8">
        <v>3518831484</v>
      </c>
      <c r="G43" s="9">
        <v>3236910538</v>
      </c>
    </row>
    <row r="44" spans="1:7" x14ac:dyDescent="0.3">
      <c r="A44" s="3"/>
      <c r="B44" s="6">
        <v>949550</v>
      </c>
      <c r="C44" s="7">
        <v>87569314</v>
      </c>
      <c r="D44" s="6">
        <v>985859804</v>
      </c>
      <c r="E44" s="7">
        <v>1061433370</v>
      </c>
      <c r="F44" s="8">
        <v>3636252912</v>
      </c>
      <c r="G44" s="9">
        <v>3449902453</v>
      </c>
    </row>
    <row r="45" spans="1:7" x14ac:dyDescent="0.3">
      <c r="A45" s="3"/>
      <c r="B45" s="6">
        <v>975200</v>
      </c>
      <c r="C45" s="7">
        <v>87917052</v>
      </c>
      <c r="D45" s="6">
        <v>1014137719</v>
      </c>
      <c r="E45" s="7">
        <v>942295889</v>
      </c>
      <c r="F45" s="8">
        <v>3936332683</v>
      </c>
      <c r="G45" s="9">
        <v>3549194417</v>
      </c>
    </row>
    <row r="46" spans="1:7" x14ac:dyDescent="0.3">
      <c r="A46" s="3"/>
      <c r="B46" s="6">
        <v>1000850</v>
      </c>
      <c r="C46" s="7">
        <v>90772897</v>
      </c>
      <c r="D46" s="6">
        <v>1092422798</v>
      </c>
      <c r="E46" s="7">
        <v>959339685</v>
      </c>
      <c r="F46" s="8">
        <v>4098599317</v>
      </c>
      <c r="G46" s="9">
        <v>3798938035</v>
      </c>
    </row>
    <row r="47" spans="1:7" ht="44.4" customHeight="1" thickBot="1" x14ac:dyDescent="0.35">
      <c r="A47" s="10" t="s">
        <v>4</v>
      </c>
      <c r="B47" s="11">
        <f t="shared" ref="B47:E47" si="0">AVERAGE(B7:B46)</f>
        <v>500675</v>
      </c>
      <c r="C47" s="12">
        <f t="shared" si="0"/>
        <v>47018025.450000003</v>
      </c>
      <c r="D47" s="11">
        <f t="shared" si="0"/>
        <v>520925752.64999998</v>
      </c>
      <c r="E47" s="12">
        <f t="shared" si="0"/>
        <v>453997757.25</v>
      </c>
      <c r="F47" s="14">
        <f>AVERAGE(F7:F46)</f>
        <v>1429315197.075</v>
      </c>
      <c r="G47" s="15">
        <f>AVERAGE(G7:G46)</f>
        <v>1344627569.4000001</v>
      </c>
    </row>
    <row r="107" spans="1:7" x14ac:dyDescent="0.3">
      <c r="A107" s="13"/>
      <c r="B107" s="13"/>
      <c r="C107" s="13"/>
      <c r="D107" s="13"/>
      <c r="E107" s="13"/>
      <c r="F107" s="13"/>
      <c r="G107" s="13"/>
    </row>
  </sheetData>
  <mergeCells count="2">
    <mergeCell ref="C5:G5"/>
    <mergeCell ref="B4:G4"/>
  </mergeCells>
  <printOptions horizontalCentered="1" verticalCentered="1"/>
  <pageMargins left="0.25" right="0.25" top="0.25" bottom="0.2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sapphire</dc:creator>
  <cp:lastModifiedBy>sapphire</cp:lastModifiedBy>
  <cp:lastPrinted>2019-09-05T10:51:06Z</cp:lastPrinted>
  <dcterms:created xsi:type="dcterms:W3CDTF">2019-09-03T08:48:38Z</dcterms:created>
  <dcterms:modified xsi:type="dcterms:W3CDTF">2019-09-22T11:37:08Z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5153d1fa-9c94-48c7-ba42-5beef64c0b38</vt:lpwstr>
  </property>
</Properties>
</file>