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" sheetId="1" r:id="rId4"/>
    <sheet state="visible" name="Subject 1" sheetId="2" r:id="rId5"/>
    <sheet state="visible" name="Subject 2" sheetId="3" r:id="rId6"/>
    <sheet state="visible" name="Subject 3" sheetId="4" r:id="rId7"/>
    <sheet state="visible" name="Subject 4" sheetId="5" r:id="rId8"/>
    <sheet state="visible" name="Subject 5" sheetId="6" r:id="rId9"/>
    <sheet state="visible" name="Subject 6" sheetId="7" r:id="rId10"/>
    <sheet state="visible" name="User Opinion" sheetId="8" r:id="rId11"/>
  </sheets>
  <definedNames/>
  <calcPr/>
</workbook>
</file>

<file path=xl/sharedStrings.xml><?xml version="1.0" encoding="utf-8"?>
<sst xmlns="http://schemas.openxmlformats.org/spreadsheetml/2006/main" count="107" uniqueCount="31">
  <si>
    <t>Video 1</t>
  </si>
  <si>
    <t>Video 2</t>
  </si>
  <si>
    <t>Video 3</t>
  </si>
  <si>
    <t>Video 4</t>
  </si>
  <si>
    <t>Subject</t>
  </si>
  <si>
    <t>Trial Date</t>
  </si>
  <si>
    <t>Trial Start</t>
  </si>
  <si>
    <t>Before Video</t>
  </si>
  <si>
    <t>Beginning of video</t>
  </si>
  <si>
    <t>Overall</t>
  </si>
  <si>
    <t>Near end of video</t>
  </si>
  <si>
    <t>Immediately after video</t>
  </si>
  <si>
    <t>three minutes after video</t>
  </si>
  <si>
    <t>Rest period Start</t>
  </si>
  <si>
    <t>End of Trial</t>
  </si>
  <si>
    <t>Anxiety Levels</t>
  </si>
  <si>
    <t>Video Number</t>
  </si>
  <si>
    <t>Buzz Mode</t>
  </si>
  <si>
    <t>Time of start of video</t>
  </si>
  <si>
    <t>Beginning of Video</t>
  </si>
  <si>
    <t>Near the end of Video</t>
  </si>
  <si>
    <t>Immediately after the video</t>
  </si>
  <si>
    <t>Three minutes after video</t>
  </si>
  <si>
    <t xml:space="preserve">overall </t>
  </si>
  <si>
    <t>Vibration effect</t>
  </si>
  <si>
    <t>Diagnosed with anxiety</t>
  </si>
  <si>
    <t xml:space="preserve">anxiety during rest period </t>
  </si>
  <si>
    <t>replace video 3 with 4</t>
  </si>
  <si>
    <t>Subject 1</t>
  </si>
  <si>
    <t>Average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</si>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</sst>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2" fillId="3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readingOrder="0"/>
    </xf>
    <xf borderId="2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5" fillId="7" fontId="1" numFmtId="0" xfId="0" applyAlignment="1" applyBorder="1" applyFont="1">
      <alignment readingOrder="0"/>
    </xf>
    <xf borderId="5" fillId="8" fontId="1" numFmtId="0" xfId="0" applyAlignment="1" applyBorder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21" xfId="0" applyAlignment="1" applyFont="1" applyNumberFormat="1">
      <alignment readingOrder="0"/>
    </xf>
    <xf borderId="0" fillId="3" fontId="1" numFmtId="21" xfId="0" applyAlignment="1" applyFont="1" applyNumberFormat="1">
      <alignment readingOrder="0"/>
    </xf>
    <xf borderId="0" fillId="4" fontId="1" numFmtId="21" xfId="0" applyAlignment="1" applyFont="1" applyNumberFormat="1">
      <alignment readingOrder="0"/>
    </xf>
    <xf borderId="0" fillId="5" fontId="1" numFmtId="21" xfId="0" applyAlignment="1" applyFont="1" applyNumberFormat="1">
      <alignment readingOrder="0"/>
    </xf>
    <xf borderId="0" fillId="6" fontId="1" numFmtId="21" xfId="0" applyAlignment="1" applyFont="1" applyNumberFormat="1">
      <alignment readingOrder="0"/>
    </xf>
    <xf borderId="0" fillId="7" fontId="1" numFmtId="21" xfId="0" applyAlignment="1" applyFont="1" applyNumberFormat="1">
      <alignment readingOrder="0"/>
    </xf>
    <xf borderId="0" fillId="8" fontId="1" numFmtId="21" xfId="0" applyAlignment="1" applyFont="1" applyNumberFormat="1">
      <alignment readingOrder="0"/>
    </xf>
    <xf borderId="0" fillId="9" fontId="1" numFmtId="164" xfId="0" applyAlignment="1" applyFill="1" applyFont="1" applyNumberFormat="1">
      <alignment readingOrder="0"/>
    </xf>
    <xf borderId="0" fillId="9" fontId="1" numFmtId="0" xfId="0" applyFont="1"/>
    <xf borderId="0" fillId="0" fontId="1" numFmtId="20" xfId="0" applyAlignment="1" applyFont="1" applyNumberFormat="1">
      <alignment readingOrder="0"/>
    </xf>
    <xf borderId="0" fillId="10" fontId="1" numFmtId="0" xfId="0" applyAlignment="1" applyFill="1" applyFont="1">
      <alignment readingOrder="0"/>
    </xf>
    <xf borderId="0" fillId="10" fontId="1" numFmtId="20" xfId="0" applyAlignment="1" applyFont="1" applyNumberForma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20" xfId="0" applyAlignment="1" applyFont="1" applyNumberFormat="1">
      <alignment readingOrder="0"/>
    </xf>
    <xf borderId="0" fillId="11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 t="s">
        <v>0</v>
      </c>
      <c r="E1" s="4"/>
      <c r="F1" s="4"/>
      <c r="G1" s="4"/>
      <c r="H1" s="4"/>
      <c r="I1" s="5"/>
      <c r="J1" s="6" t="s">
        <v>1</v>
      </c>
      <c r="K1" s="4"/>
      <c r="L1" s="4"/>
      <c r="M1" s="4"/>
      <c r="N1" s="4"/>
      <c r="O1" s="5"/>
      <c r="P1" s="7" t="s">
        <v>2</v>
      </c>
      <c r="Q1" s="4"/>
      <c r="R1" s="4"/>
      <c r="S1" s="4"/>
      <c r="T1" s="4"/>
      <c r="U1" s="5"/>
      <c r="V1" s="8" t="s">
        <v>3</v>
      </c>
      <c r="W1" s="4"/>
      <c r="X1" s="4"/>
      <c r="Y1" s="4"/>
      <c r="Z1" s="4"/>
      <c r="AA1" s="5"/>
      <c r="AB1" s="9"/>
      <c r="AC1" s="10"/>
      <c r="AD1" s="11"/>
      <c r="AE1" s="11"/>
      <c r="AF1" s="11"/>
    </row>
    <row r="2">
      <c r="A2" s="12" t="s">
        <v>4</v>
      </c>
      <c r="B2" s="13" t="s">
        <v>5</v>
      </c>
      <c r="C2" s="13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6" t="s">
        <v>7</v>
      </c>
      <c r="Q2" s="16" t="s">
        <v>8</v>
      </c>
      <c r="R2" s="16" t="s">
        <v>9</v>
      </c>
      <c r="S2" s="16" t="s">
        <v>10</v>
      </c>
      <c r="T2" s="16" t="s">
        <v>11</v>
      </c>
      <c r="U2" s="16" t="s">
        <v>12</v>
      </c>
      <c r="V2" s="17" t="s">
        <v>7</v>
      </c>
      <c r="W2" s="17" t="s">
        <v>8</v>
      </c>
      <c r="X2" s="17" t="s">
        <v>9</v>
      </c>
      <c r="Y2" s="17" t="s">
        <v>10</v>
      </c>
      <c r="Z2" s="17" t="s">
        <v>11</v>
      </c>
      <c r="AA2" s="17" t="s">
        <v>12</v>
      </c>
      <c r="AB2" s="18" t="s">
        <v>13</v>
      </c>
      <c r="AC2" s="19" t="s">
        <v>14</v>
      </c>
      <c r="AD2" s="11"/>
      <c r="AE2" s="11"/>
      <c r="AF2" s="11"/>
    </row>
    <row r="3">
      <c r="A3" s="11">
        <v>1.0</v>
      </c>
      <c r="B3" s="20">
        <v>44642.0</v>
      </c>
      <c r="C3" s="21">
        <v>0.5318287037037037</v>
      </c>
      <c r="D3" s="22">
        <v>0.5318287037037037</v>
      </c>
      <c r="E3" s="22">
        <v>0.5319444444444444</v>
      </c>
      <c r="F3" s="22">
        <v>0.5326273148148148</v>
      </c>
      <c r="G3" s="22">
        <v>0.5327430555555556</v>
      </c>
      <c r="H3" s="22">
        <v>0.533425925925926</v>
      </c>
      <c r="I3" s="22">
        <v>0.5348958333333333</v>
      </c>
      <c r="J3" s="23">
        <v>0.5349074074074074</v>
      </c>
      <c r="K3" s="23">
        <v>0.5349305555555556</v>
      </c>
      <c r="L3" s="23">
        <v>0.535613425925926</v>
      </c>
      <c r="M3" s="23">
        <v>0.5375115740740741</v>
      </c>
      <c r="N3" s="23">
        <v>0.5381944444444444</v>
      </c>
      <c r="O3" s="23">
        <v>0.5402777777777777</v>
      </c>
      <c r="P3" s="24">
        <v>0.5402893518518519</v>
      </c>
      <c r="Q3" s="24">
        <v>0.5403009259259259</v>
      </c>
      <c r="R3" s="24">
        <v>0.5409953703703704</v>
      </c>
      <c r="S3" s="24">
        <v>0.5417708333333333</v>
      </c>
      <c r="T3" s="24">
        <v>0.5424652777777778</v>
      </c>
      <c r="U3" s="24">
        <v>0.544525462962963</v>
      </c>
      <c r="V3" s="25">
        <v>0.544537037037037</v>
      </c>
      <c r="W3" s="25">
        <v>0.5445486111111111</v>
      </c>
      <c r="X3" s="25">
        <v>0.5452546296296297</v>
      </c>
      <c r="Y3" s="25">
        <v>0.5465277777777777</v>
      </c>
      <c r="Z3" s="25">
        <v>0.5472337962962963</v>
      </c>
      <c r="AA3" s="25">
        <v>0.5493287037037037</v>
      </c>
      <c r="AB3" s="26">
        <v>0.507662037037037</v>
      </c>
      <c r="AC3" s="27">
        <v>0.5544212962962963</v>
      </c>
    </row>
    <row r="4">
      <c r="A4" s="11">
        <v>2.0</v>
      </c>
      <c r="B4" s="20">
        <v>44642.0</v>
      </c>
      <c r="C4" s="21">
        <v>0.5823842592592593</v>
      </c>
      <c r="D4" s="22">
        <v>0.5868171296296296</v>
      </c>
      <c r="E4" s="22">
        <v>0.5868287037037037</v>
      </c>
      <c r="F4" s="22">
        <v>0.5875231481481481</v>
      </c>
      <c r="G4" s="22">
        <v>0.5882407407407407</v>
      </c>
      <c r="H4" s="22">
        <v>0.5889351851851852</v>
      </c>
      <c r="I4" s="22">
        <v>0.5910185185185185</v>
      </c>
      <c r="J4" s="23">
        <v>0.5910300925925925</v>
      </c>
      <c r="K4" s="23">
        <v>0.5910416666666667</v>
      </c>
      <c r="L4" s="23">
        <v>0.5917361111111111</v>
      </c>
      <c r="M4" s="23">
        <v>0.5930324074074074</v>
      </c>
      <c r="N4" s="23">
        <v>0.5937268518518518</v>
      </c>
      <c r="O4" s="23">
        <v>0.5965162037037037</v>
      </c>
      <c r="P4" s="24">
        <v>0.5965277777777778</v>
      </c>
      <c r="Q4" s="24">
        <v>0.5965393518518518</v>
      </c>
      <c r="R4" s="24">
        <v>0.5972337962962962</v>
      </c>
      <c r="S4" s="24">
        <v>0.5991203703703704</v>
      </c>
      <c r="T4" s="24">
        <v>0.5998148148148148</v>
      </c>
      <c r="U4" s="24">
        <v>0.5187384259259259</v>
      </c>
      <c r="V4" s="25">
        <v>0.6020833333333333</v>
      </c>
      <c r="W4" s="25">
        <v>0.6020949074074075</v>
      </c>
      <c r="X4" s="25">
        <v>0.6027893518518519</v>
      </c>
      <c r="Y4" s="25">
        <v>0.6028472222222222</v>
      </c>
      <c r="Z4" s="25">
        <v>0.6035416666666666</v>
      </c>
      <c r="AA4" s="25">
        <v>0.605625</v>
      </c>
      <c r="AB4" s="26">
        <v>0.6056365740740741</v>
      </c>
      <c r="AC4" s="27">
        <v>0.6104166666666667</v>
      </c>
    </row>
    <row r="5">
      <c r="A5" s="11">
        <v>3.0</v>
      </c>
      <c r="B5" s="28">
        <v>44642.0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>
      <c r="A6" s="11">
        <v>4.0</v>
      </c>
      <c r="B6" s="20">
        <v>44644.0</v>
      </c>
      <c r="C6" s="21">
        <v>0.5429282407407408</v>
      </c>
      <c r="D6" s="22">
        <v>0.54375</v>
      </c>
      <c r="E6" s="22">
        <v>0.5437615740740741</v>
      </c>
      <c r="F6" s="22">
        <v>0.5444560185185185</v>
      </c>
      <c r="G6" s="22">
        <v>0.5457523148148148</v>
      </c>
      <c r="H6" s="22">
        <v>0.5464467592592592</v>
      </c>
      <c r="I6" s="22">
        <v>0.5485300925925926</v>
      </c>
      <c r="J6" s="23">
        <v>0.5527777777777778</v>
      </c>
      <c r="K6" s="23">
        <v>0.5527893518518519</v>
      </c>
      <c r="L6" s="23">
        <v>0.5534953703703703</v>
      </c>
      <c r="M6" s="23">
        <v>0.5542013888888889</v>
      </c>
      <c r="N6" s="23">
        <v>0.5548958333333334</v>
      </c>
      <c r="O6" s="23">
        <v>0.5569791666666667</v>
      </c>
      <c r="P6" s="24">
        <v>0.5590277777777778</v>
      </c>
      <c r="Q6" s="24">
        <v>0.5590393518518518</v>
      </c>
      <c r="R6" s="24">
        <v>0.5597337962962963</v>
      </c>
      <c r="S6" s="24">
        <v>0.5616087962962963</v>
      </c>
      <c r="T6" s="24">
        <v>0.5623032407407408</v>
      </c>
      <c r="U6" s="24">
        <v>0.5645717592592593</v>
      </c>
      <c r="V6" s="25">
        <v>0.5645833333333333</v>
      </c>
      <c r="W6" s="25">
        <v>0.5645949074074074</v>
      </c>
      <c r="X6" s="25">
        <v>0.5649421296296296</v>
      </c>
      <c r="Y6" s="25">
        <v>0.5649537037037037</v>
      </c>
      <c r="Z6" s="25">
        <v>0.565300925925926</v>
      </c>
      <c r="AA6" s="25">
        <v>0.5673842592592593</v>
      </c>
      <c r="AB6" s="26">
        <v>0.5673958333333333</v>
      </c>
      <c r="AC6" s="27">
        <v>0.5722222222222222</v>
      </c>
    </row>
    <row r="7">
      <c r="A7" s="11">
        <v>5.0</v>
      </c>
      <c r="B7" s="20">
        <v>44644.0</v>
      </c>
      <c r="C7" s="21">
        <v>0.587037037037037</v>
      </c>
      <c r="D7" s="22">
        <v>0.5902662037037038</v>
      </c>
      <c r="E7" s="22">
        <v>0.5902777777777778</v>
      </c>
      <c r="F7" s="22">
        <v>0.5909722222222222</v>
      </c>
      <c r="G7" s="22">
        <v>0.5928587962962963</v>
      </c>
      <c r="H7" s="22">
        <v>0.5935532407407408</v>
      </c>
      <c r="I7" s="22">
        <v>0.5965162037037037</v>
      </c>
      <c r="J7" s="23">
        <v>0.5965277777777778</v>
      </c>
      <c r="K7" s="23">
        <v>0.5965393518518518</v>
      </c>
      <c r="L7" s="23">
        <v>0.5972337962962962</v>
      </c>
      <c r="M7" s="23">
        <v>0.5972916666666667</v>
      </c>
      <c r="N7" s="23">
        <v>0.5979976851851851</v>
      </c>
      <c r="O7" s="23">
        <v>0.6006828703703704</v>
      </c>
      <c r="P7" s="24">
        <v>0.6006944444444444</v>
      </c>
      <c r="Q7" s="24">
        <v>0.6007060185185186</v>
      </c>
      <c r="R7" s="24">
        <v>0.601400462962963</v>
      </c>
      <c r="S7" s="24">
        <v>0.6026967592592593</v>
      </c>
      <c r="T7" s="24">
        <v>0.6033912037037037</v>
      </c>
      <c r="U7" s="24">
        <v>0.6069212962962963</v>
      </c>
      <c r="V7" s="25">
        <v>0.6069328703703704</v>
      </c>
      <c r="W7" s="25">
        <v>0.6069444444444444</v>
      </c>
      <c r="X7" s="25">
        <v>0.6076388888888888</v>
      </c>
      <c r="Y7" s="25">
        <v>0.6083333333333333</v>
      </c>
      <c r="Z7" s="25">
        <v>0.6090509259259259</v>
      </c>
      <c r="AA7" s="25">
        <v>0.6111342592592592</v>
      </c>
      <c r="AB7" s="26">
        <v>0.6111458333333334</v>
      </c>
      <c r="AC7" s="27">
        <v>0.6162731481481482</v>
      </c>
    </row>
    <row r="8">
      <c r="A8" s="11">
        <v>6.0</v>
      </c>
      <c r="B8" s="20">
        <v>44644.0</v>
      </c>
      <c r="C8" s="21">
        <v>0.6247800925925926</v>
      </c>
      <c r="D8" s="22">
        <v>0.6256828703703704</v>
      </c>
      <c r="E8" s="22">
        <v>0.6256944444444444</v>
      </c>
      <c r="F8" s="22">
        <v>0.6263888888888889</v>
      </c>
      <c r="G8" s="22">
        <v>0.628275462962963</v>
      </c>
      <c r="H8" s="22">
        <v>0.6289699074074074</v>
      </c>
      <c r="I8" s="22">
        <v>0.6310532407407408</v>
      </c>
      <c r="J8" s="23">
        <v>0.6310648148148148</v>
      </c>
      <c r="K8" s="23">
        <v>0.6310648148148148</v>
      </c>
      <c r="L8" s="23">
        <v>0.6317592592592592</v>
      </c>
      <c r="M8" s="23">
        <v>0.6330555555555556</v>
      </c>
      <c r="N8" s="23">
        <v>0.63375</v>
      </c>
      <c r="O8" s="23">
        <v>0.6359837962962963</v>
      </c>
      <c r="P8" s="24">
        <v>0.6359953703703703</v>
      </c>
      <c r="Q8" s="24">
        <v>0.6360069444444445</v>
      </c>
      <c r="R8" s="24">
        <v>0.6360069444444445</v>
      </c>
      <c r="S8" s="24">
        <v>0.636712962962963</v>
      </c>
      <c r="T8" s="24">
        <v>0.6374652777777777</v>
      </c>
      <c r="U8" s="24">
        <v>0.6402314814814815</v>
      </c>
      <c r="V8" s="25">
        <v>0.6402430555555556</v>
      </c>
      <c r="W8" s="25">
        <v>0.6402546296296296</v>
      </c>
      <c r="X8" s="25">
        <v>0.6409490740740741</v>
      </c>
      <c r="Y8" s="25">
        <v>0.6416435185185185</v>
      </c>
      <c r="Z8" s="25">
        <v>0.6423611111111112</v>
      </c>
      <c r="AA8" s="25">
        <v>0.6444444444444445</v>
      </c>
      <c r="AB8" s="26">
        <v>0.6444560185185185</v>
      </c>
      <c r="AC8" s="27">
        <v>0.6497106481481482</v>
      </c>
    </row>
  </sheetData>
  <mergeCells count="4">
    <mergeCell ref="D1:I1"/>
    <mergeCell ref="J1:O1"/>
    <mergeCell ref="P1:U1"/>
    <mergeCell ref="V1:A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D1" s="11" t="s">
        <v>15</v>
      </c>
    </row>
    <row r="2">
      <c r="A2" s="11" t="s">
        <v>16</v>
      </c>
      <c r="B2" s="11" t="s">
        <v>17</v>
      </c>
      <c r="C2" s="11" t="s">
        <v>18</v>
      </c>
      <c r="D2" s="11" t="s">
        <v>7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</row>
    <row r="3">
      <c r="A3" s="11">
        <v>4.0</v>
      </c>
      <c r="B3" s="11">
        <v>0.0</v>
      </c>
      <c r="C3" s="30">
        <v>0.5319444444444444</v>
      </c>
      <c r="D3" s="11">
        <v>0.0</v>
      </c>
      <c r="E3" s="11">
        <v>1.0</v>
      </c>
      <c r="F3" s="11">
        <v>1.0</v>
      </c>
      <c r="G3" s="11">
        <v>1.0</v>
      </c>
      <c r="H3" s="11">
        <v>0.0</v>
      </c>
      <c r="I3" s="11">
        <v>1.0</v>
      </c>
    </row>
    <row r="4">
      <c r="A4" s="11">
        <v>3.0</v>
      </c>
      <c r="B4" s="11">
        <v>1.0</v>
      </c>
      <c r="C4" s="30">
        <v>0.5354166666666667</v>
      </c>
      <c r="D4" s="11">
        <v>0.0</v>
      </c>
      <c r="E4" s="11">
        <v>0.0</v>
      </c>
      <c r="F4" s="11">
        <v>1.0</v>
      </c>
      <c r="G4" s="11">
        <v>1.0</v>
      </c>
      <c r="H4" s="11">
        <v>0.0</v>
      </c>
      <c r="I4" s="11">
        <v>1.0</v>
      </c>
      <c r="J4" s="11">
        <v>1.0</v>
      </c>
    </row>
    <row r="5">
      <c r="A5" s="11">
        <v>2.0</v>
      </c>
      <c r="B5" s="11">
        <v>2.0</v>
      </c>
      <c r="C5" s="30">
        <v>0.5402777777777777</v>
      </c>
      <c r="D5" s="11">
        <v>0.0</v>
      </c>
      <c r="E5" s="11">
        <v>0.0</v>
      </c>
      <c r="F5" s="11">
        <v>2.0</v>
      </c>
      <c r="G5" s="11">
        <v>3.0</v>
      </c>
      <c r="H5" s="11">
        <v>0.0</v>
      </c>
      <c r="I5" s="11">
        <v>2.0</v>
      </c>
      <c r="J5" s="11">
        <v>2.0</v>
      </c>
    </row>
    <row r="6">
      <c r="A6" s="11">
        <v>1.0</v>
      </c>
      <c r="B6" s="11">
        <v>3.0</v>
      </c>
      <c r="C6" s="30">
        <v>0.044444444444444446</v>
      </c>
      <c r="D6" s="11">
        <v>0.0</v>
      </c>
      <c r="E6" s="11">
        <v>0.0</v>
      </c>
      <c r="F6" s="11">
        <v>1.0</v>
      </c>
      <c r="G6" s="11">
        <v>1.0</v>
      </c>
      <c r="H6" s="11">
        <v>0.0</v>
      </c>
      <c r="I6" s="11">
        <v>1.0</v>
      </c>
      <c r="J6" s="11">
        <v>-2.0</v>
      </c>
    </row>
  </sheetData>
  <mergeCells count="1">
    <mergeCell ref="D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1" t="s">
        <v>15</v>
      </c>
    </row>
    <row r="2">
      <c r="A2" s="11" t="s">
        <v>16</v>
      </c>
      <c r="B2" s="11" t="s">
        <v>17</v>
      </c>
      <c r="C2" s="11" t="s">
        <v>18</v>
      </c>
      <c r="D2" s="11" t="s">
        <v>7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</row>
    <row r="3">
      <c r="A3" s="11">
        <v>2.0</v>
      </c>
      <c r="B3" s="11">
        <v>0.0</v>
      </c>
      <c r="C3" s="30">
        <v>0.08680555555555555</v>
      </c>
      <c r="E3" s="11">
        <v>1.0</v>
      </c>
      <c r="F3" s="11">
        <v>4.0</v>
      </c>
      <c r="G3" s="11">
        <v>3.0</v>
      </c>
      <c r="H3" s="11">
        <v>0.0</v>
      </c>
      <c r="I3" s="11">
        <v>2.0</v>
      </c>
    </row>
    <row r="4">
      <c r="A4" s="11">
        <v>1.0</v>
      </c>
      <c r="B4" s="11">
        <v>1.0</v>
      </c>
      <c r="C4" s="30">
        <v>0.09097222222222222</v>
      </c>
      <c r="E4" s="11">
        <v>2.0</v>
      </c>
      <c r="F4" s="11">
        <v>4.0</v>
      </c>
      <c r="G4" s="11">
        <v>2.0</v>
      </c>
      <c r="H4" s="11">
        <v>1.0</v>
      </c>
      <c r="I4" s="11">
        <v>3.0</v>
      </c>
      <c r="J4" s="11">
        <v>-2.0</v>
      </c>
    </row>
    <row r="5">
      <c r="A5" s="11">
        <v>3.0</v>
      </c>
      <c r="B5" s="11">
        <v>2.0</v>
      </c>
      <c r="C5" s="30">
        <v>0.09652777777777778</v>
      </c>
      <c r="E5" s="11">
        <v>2.0</v>
      </c>
      <c r="F5" s="11">
        <v>5.0</v>
      </c>
      <c r="G5" s="11">
        <v>4.0</v>
      </c>
      <c r="H5" s="11">
        <v>2.0</v>
      </c>
      <c r="I5" s="11">
        <v>5.0</v>
      </c>
      <c r="J5" s="11">
        <v>-1.0</v>
      </c>
    </row>
    <row r="6">
      <c r="A6" s="11">
        <v>4.0</v>
      </c>
      <c r="B6" s="11">
        <v>3.0</v>
      </c>
      <c r="C6" s="30">
        <v>0.10208333333333333</v>
      </c>
      <c r="E6" s="11">
        <v>1.0</v>
      </c>
      <c r="F6" s="11">
        <v>2.0</v>
      </c>
      <c r="G6" s="11">
        <v>0.0</v>
      </c>
      <c r="H6" s="11">
        <v>0.0</v>
      </c>
      <c r="I6" s="11">
        <v>1.0</v>
      </c>
      <c r="J6" s="11">
        <v>0.0</v>
      </c>
    </row>
  </sheetData>
  <mergeCells count="1">
    <mergeCell ref="D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1" t="s">
        <v>15</v>
      </c>
    </row>
    <row r="2">
      <c r="A2" s="11" t="s">
        <v>16</v>
      </c>
      <c r="B2" s="11" t="s">
        <v>17</v>
      </c>
      <c r="C2" s="11" t="s">
        <v>18</v>
      </c>
      <c r="D2" s="11" t="s">
        <v>7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</row>
    <row r="3">
      <c r="A3" s="11">
        <v>4.0</v>
      </c>
      <c r="B3" s="11">
        <v>0.0</v>
      </c>
      <c r="C3" s="30">
        <v>0.1388888888888889</v>
      </c>
      <c r="D3" s="11">
        <v>3.0</v>
      </c>
      <c r="E3" s="11">
        <v>3.0</v>
      </c>
      <c r="F3" s="11">
        <v>5.0</v>
      </c>
      <c r="G3" s="11">
        <v>4.0</v>
      </c>
      <c r="H3" s="11">
        <v>1.0</v>
      </c>
      <c r="I3" s="11">
        <v>3.0</v>
      </c>
    </row>
    <row r="4">
      <c r="A4" s="11">
        <v>1.0</v>
      </c>
      <c r="B4" s="11">
        <v>1.0</v>
      </c>
      <c r="C4" s="30">
        <v>0.1423611111111111</v>
      </c>
      <c r="D4" s="11">
        <v>1.0</v>
      </c>
      <c r="E4" s="11">
        <v>2.0</v>
      </c>
      <c r="F4" s="11">
        <v>3.0</v>
      </c>
      <c r="G4" s="11">
        <v>3.0</v>
      </c>
      <c r="H4" s="11">
        <v>1.0</v>
      </c>
      <c r="I4" s="11">
        <v>2.0</v>
      </c>
      <c r="J4" s="11">
        <v>4.0</v>
      </c>
    </row>
    <row r="5">
      <c r="A5" s="11">
        <v>2.0</v>
      </c>
      <c r="B5" s="11">
        <v>2.0</v>
      </c>
      <c r="C5" s="30">
        <v>0.14722222222222223</v>
      </c>
      <c r="D5" s="11">
        <v>1.0</v>
      </c>
      <c r="E5" s="11">
        <v>5.0</v>
      </c>
      <c r="F5" s="11">
        <v>6.0</v>
      </c>
      <c r="G5" s="11">
        <v>4.0</v>
      </c>
      <c r="H5" s="11">
        <v>2.0</v>
      </c>
      <c r="I5" s="11">
        <v>4.0</v>
      </c>
      <c r="J5" s="11">
        <v>2.0</v>
      </c>
    </row>
    <row r="6">
      <c r="A6" s="11">
        <v>3.0</v>
      </c>
      <c r="B6" s="11">
        <v>3.0</v>
      </c>
      <c r="C6" s="30">
        <v>0.15138888888888888</v>
      </c>
      <c r="D6" s="11">
        <v>1.0</v>
      </c>
      <c r="E6" s="11">
        <v>2.0</v>
      </c>
      <c r="F6" s="11">
        <v>4.0</v>
      </c>
      <c r="G6" s="11">
        <v>3.0</v>
      </c>
      <c r="H6" s="11">
        <v>2.0</v>
      </c>
      <c r="I6" s="11">
        <v>3.0</v>
      </c>
      <c r="J6" s="11">
        <v>3.0</v>
      </c>
    </row>
    <row r="8">
      <c r="A8" s="11" t="s">
        <v>25</v>
      </c>
    </row>
    <row r="9">
      <c r="A9" s="11" t="s">
        <v>26</v>
      </c>
      <c r="B9" s="11">
        <v>2.0</v>
      </c>
    </row>
  </sheetData>
  <mergeCells count="1">
    <mergeCell ref="D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1" t="s">
        <v>15</v>
      </c>
    </row>
    <row r="2">
      <c r="A2" s="11" t="s">
        <v>16</v>
      </c>
      <c r="B2" s="11" t="s">
        <v>17</v>
      </c>
      <c r="C2" s="11" t="s">
        <v>18</v>
      </c>
      <c r="D2" s="11" t="s">
        <v>7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</row>
    <row r="3">
      <c r="A3" s="11">
        <v>1.0</v>
      </c>
      <c r="B3" s="11">
        <v>3.0</v>
      </c>
      <c r="C3" s="30">
        <v>0.04375</v>
      </c>
      <c r="D3" s="11">
        <v>2.0</v>
      </c>
      <c r="E3" s="11">
        <v>1.0</v>
      </c>
      <c r="F3" s="11">
        <v>2.0</v>
      </c>
      <c r="G3" s="11">
        <v>1.0</v>
      </c>
      <c r="H3" s="11">
        <v>0.0</v>
      </c>
      <c r="I3" s="11">
        <v>1.0</v>
      </c>
      <c r="J3" s="11">
        <v>-2.0</v>
      </c>
    </row>
    <row r="4">
      <c r="A4" s="31">
        <v>4.0</v>
      </c>
      <c r="B4" s="31">
        <v>2.0</v>
      </c>
      <c r="C4" s="32">
        <v>0.049305555555555554</v>
      </c>
      <c r="D4" s="31">
        <v>1.0</v>
      </c>
      <c r="E4" s="31">
        <v>2.0</v>
      </c>
      <c r="F4" s="31">
        <v>3.0</v>
      </c>
      <c r="G4" s="31">
        <v>3.0</v>
      </c>
      <c r="H4" s="31">
        <v>1.0</v>
      </c>
      <c r="I4" s="31">
        <v>3.0</v>
      </c>
      <c r="J4" s="31">
        <v>-4.0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11">
        <v>2.0</v>
      </c>
      <c r="B5" s="11">
        <v>1.0</v>
      </c>
      <c r="C5" s="30">
        <v>0.05277777777777778</v>
      </c>
      <c r="D5" s="11">
        <v>1.0</v>
      </c>
      <c r="E5" s="11">
        <v>1.0</v>
      </c>
      <c r="F5" s="11">
        <v>3.0</v>
      </c>
      <c r="G5" s="11">
        <v>1.0</v>
      </c>
      <c r="H5" s="11">
        <v>1.0</v>
      </c>
      <c r="J5" s="11">
        <v>-2.0</v>
      </c>
    </row>
    <row r="6">
      <c r="A6" s="34">
        <v>3.0</v>
      </c>
      <c r="B6" s="34">
        <v>2.0</v>
      </c>
      <c r="C6" s="35">
        <v>0.059027777777777776</v>
      </c>
      <c r="D6" s="34">
        <v>1.0</v>
      </c>
      <c r="E6" s="34">
        <v>2.0</v>
      </c>
      <c r="F6" s="34">
        <v>3.0</v>
      </c>
      <c r="G6" s="34">
        <v>2.0</v>
      </c>
      <c r="H6" s="34">
        <v>3.0</v>
      </c>
      <c r="I6" s="34">
        <v>2.0</v>
      </c>
      <c r="J6" s="34">
        <v>2.0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11">
        <v>5.0</v>
      </c>
      <c r="B7" s="11">
        <v>0.0</v>
      </c>
      <c r="C7" s="30">
        <v>0.06458333333333334</v>
      </c>
      <c r="D7" s="11">
        <v>1.0</v>
      </c>
      <c r="E7" s="11">
        <v>2.0</v>
      </c>
      <c r="F7" s="11">
        <v>5.0</v>
      </c>
      <c r="G7" s="11">
        <v>2.0</v>
      </c>
      <c r="H7" s="11">
        <v>2.0</v>
      </c>
      <c r="I7" s="11">
        <v>3.0</v>
      </c>
    </row>
    <row r="12">
      <c r="A12" s="11" t="s">
        <v>27</v>
      </c>
    </row>
  </sheetData>
  <mergeCells count="1">
    <mergeCell ref="D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1" t="s">
        <v>15</v>
      </c>
    </row>
    <row r="2">
      <c r="A2" s="11" t="s">
        <v>16</v>
      </c>
      <c r="B2" s="11" t="s">
        <v>17</v>
      </c>
      <c r="C2" s="11" t="s">
        <v>18</v>
      </c>
      <c r="D2" s="11" t="s">
        <v>7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</row>
    <row r="3">
      <c r="A3" s="11">
        <v>3.0</v>
      </c>
      <c r="B3" s="11">
        <v>3.0</v>
      </c>
      <c r="C3" s="30">
        <v>0.09027777777777778</v>
      </c>
      <c r="D3" s="11">
        <v>6.0</v>
      </c>
      <c r="E3" s="11">
        <v>6.0</v>
      </c>
      <c r="F3" s="11">
        <v>2.0</v>
      </c>
      <c r="G3" s="11">
        <v>1.0</v>
      </c>
      <c r="H3" s="11">
        <v>0.0</v>
      </c>
      <c r="I3" s="11">
        <v>1.0</v>
      </c>
      <c r="J3" s="11">
        <v>5.0</v>
      </c>
    </row>
    <row r="4">
      <c r="A4" s="11">
        <v>4.0</v>
      </c>
      <c r="B4" s="11">
        <v>2.0</v>
      </c>
      <c r="C4" s="30">
        <v>0.09652777777777778</v>
      </c>
      <c r="D4" s="11">
        <v>1.0</v>
      </c>
      <c r="E4" s="11">
        <v>5.0</v>
      </c>
      <c r="F4" s="11">
        <v>2.0</v>
      </c>
      <c r="G4" s="11">
        <v>0.0</v>
      </c>
      <c r="H4" s="11">
        <v>0.0</v>
      </c>
      <c r="I4" s="11">
        <v>3.0</v>
      </c>
      <c r="J4" s="11">
        <v>-4.0</v>
      </c>
    </row>
    <row r="5">
      <c r="A5" s="11">
        <v>1.0</v>
      </c>
      <c r="B5" s="11">
        <v>1.0</v>
      </c>
      <c r="C5" s="30">
        <v>0.10069444444444445</v>
      </c>
      <c r="D5" s="11">
        <v>0.0</v>
      </c>
      <c r="E5" s="11">
        <v>1.0</v>
      </c>
      <c r="F5" s="11">
        <v>1.0</v>
      </c>
      <c r="G5" s="11">
        <v>0.0</v>
      </c>
      <c r="H5" s="11">
        <v>0.0</v>
      </c>
      <c r="I5" s="11">
        <v>1.0</v>
      </c>
      <c r="J5" s="11">
        <v>0.0</v>
      </c>
    </row>
    <row r="6">
      <c r="A6" s="11">
        <v>2.0</v>
      </c>
      <c r="B6" s="11">
        <v>0.0</v>
      </c>
      <c r="C6" s="30">
        <v>0.1076388888888889</v>
      </c>
      <c r="E6" s="11">
        <v>0.0</v>
      </c>
      <c r="F6" s="11">
        <v>1.0</v>
      </c>
      <c r="G6" s="11">
        <v>1.0</v>
      </c>
      <c r="H6" s="11">
        <v>0.0</v>
      </c>
      <c r="I6" s="11">
        <v>1.0</v>
      </c>
    </row>
  </sheetData>
  <mergeCells count="1">
    <mergeCell ref="D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1" t="s">
        <v>15</v>
      </c>
    </row>
    <row r="2">
      <c r="A2" s="11" t="s">
        <v>16</v>
      </c>
      <c r="B2" s="11" t="s">
        <v>17</v>
      </c>
      <c r="C2" s="11" t="s">
        <v>18</v>
      </c>
      <c r="D2" s="11" t="s">
        <v>7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</row>
    <row r="3">
      <c r="A3" s="11">
        <v>3.0</v>
      </c>
      <c r="B3" s="11">
        <v>3.0</v>
      </c>
      <c r="C3" s="30">
        <v>0.12569444444444444</v>
      </c>
      <c r="E3" s="11">
        <v>4.0</v>
      </c>
      <c r="F3" s="11">
        <v>8.0</v>
      </c>
      <c r="G3" s="11">
        <v>8.0</v>
      </c>
      <c r="H3" s="11">
        <v>2.0</v>
      </c>
      <c r="I3" s="11">
        <v>6.0</v>
      </c>
      <c r="J3" s="11">
        <v>5.0</v>
      </c>
    </row>
    <row r="4">
      <c r="A4" s="11">
        <v>1.0</v>
      </c>
      <c r="B4" s="11">
        <v>2.0</v>
      </c>
      <c r="C4" s="30">
        <v>0.13055555555555556</v>
      </c>
      <c r="E4" s="11">
        <v>3.0</v>
      </c>
      <c r="F4" s="11">
        <v>9.0</v>
      </c>
      <c r="G4" s="11">
        <v>8.0</v>
      </c>
      <c r="H4" s="11">
        <v>6.0</v>
      </c>
      <c r="I4" s="11">
        <v>7.0</v>
      </c>
      <c r="J4" s="11">
        <v>-3.0</v>
      </c>
    </row>
    <row r="5">
      <c r="A5" s="11">
        <v>4.0</v>
      </c>
      <c r="B5" s="11">
        <v>1.0</v>
      </c>
      <c r="C5" s="30">
        <v>0.13472222222222222</v>
      </c>
      <c r="E5" s="11">
        <v>5.0</v>
      </c>
      <c r="F5" s="11">
        <v>8.0</v>
      </c>
      <c r="G5" s="11">
        <v>7.0</v>
      </c>
      <c r="H5" s="11">
        <v>6.0</v>
      </c>
      <c r="I5" s="11">
        <v>5.0</v>
      </c>
      <c r="J5" s="11">
        <v>-4.0</v>
      </c>
    </row>
    <row r="6">
      <c r="A6" s="11">
        <v>2.0</v>
      </c>
      <c r="B6" s="11">
        <v>0.0</v>
      </c>
      <c r="C6" s="30">
        <v>0.13958333333333334</v>
      </c>
      <c r="E6" s="11">
        <v>5.0</v>
      </c>
      <c r="F6" s="11">
        <v>8.0</v>
      </c>
      <c r="G6" s="11">
        <v>8.0</v>
      </c>
      <c r="H6" s="11">
        <v>6.0</v>
      </c>
      <c r="I6" s="11">
        <v>7.0</v>
      </c>
    </row>
    <row r="9">
      <c r="A9" s="11" t="s">
        <v>25</v>
      </c>
    </row>
  </sheetData>
  <mergeCells count="1">
    <mergeCell ref="D1: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17</v>
      </c>
      <c r="B1" s="11" t="s">
        <v>28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 t="s">
        <v>29</v>
      </c>
      <c r="I1" s="11" t="s">
        <v>30</v>
      </c>
    </row>
    <row r="2">
      <c r="A2" s="11">
        <v>1.0</v>
      </c>
      <c r="B2" s="11">
        <v>1.0</v>
      </c>
      <c r="C2" s="11">
        <v>-2.0</v>
      </c>
      <c r="D2" s="11">
        <v>4.0</v>
      </c>
      <c r="E2" s="11">
        <v>-2.0</v>
      </c>
      <c r="F2" s="11">
        <v>0.0</v>
      </c>
      <c r="G2" s="11">
        <v>-4.0</v>
      </c>
      <c r="H2" s="37">
        <f t="shared" ref="H2:H4" si="1">average(B2:G2)</f>
        <v>-0.5</v>
      </c>
      <c r="I2" s="37">
        <f t="shared" ref="I2:I4" si="2">STDEV(B2:G2)</f>
        <v>2.810693865</v>
      </c>
    </row>
    <row r="3">
      <c r="A3" s="11">
        <v>2.0</v>
      </c>
      <c r="B3" s="11">
        <v>2.0</v>
      </c>
      <c r="C3" s="11">
        <v>-1.0</v>
      </c>
      <c r="D3" s="11">
        <v>2.0</v>
      </c>
      <c r="E3" s="11">
        <v>2.0</v>
      </c>
      <c r="F3" s="11">
        <v>-4.0</v>
      </c>
      <c r="G3" s="11">
        <v>-3.0</v>
      </c>
      <c r="H3" s="37">
        <f t="shared" si="1"/>
        <v>-0.3333333333</v>
      </c>
      <c r="I3" s="37">
        <f t="shared" si="2"/>
        <v>2.732520204</v>
      </c>
    </row>
    <row r="4">
      <c r="A4" s="11">
        <v>3.0</v>
      </c>
      <c r="B4" s="11">
        <v>-2.0</v>
      </c>
      <c r="C4" s="11">
        <v>0.0</v>
      </c>
      <c r="D4" s="11">
        <v>3.0</v>
      </c>
      <c r="E4" s="11">
        <v>-2.0</v>
      </c>
      <c r="F4" s="11">
        <v>5.0</v>
      </c>
      <c r="G4" s="11">
        <v>5.0</v>
      </c>
      <c r="H4" s="37">
        <f t="shared" si="1"/>
        <v>1.5</v>
      </c>
      <c r="I4" s="37">
        <f t="shared" si="2"/>
        <v>3.271085447</v>
      </c>
    </row>
  </sheetData>
  <drawing r:id="rId1"/>
</worksheet>
</file>