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D7" i="1"/>
  <c r="D8"/>
  <c r="D9"/>
  <c r="D10"/>
  <c r="D11"/>
  <c r="D12"/>
  <c r="D13"/>
  <c r="D14"/>
  <c r="D15"/>
  <c r="D6"/>
  <c r="C7"/>
  <c r="C8"/>
  <c r="C9"/>
  <c r="C10"/>
  <c r="C11"/>
  <c r="C12"/>
  <c r="C13"/>
  <c r="C14"/>
  <c r="C15"/>
  <c r="C6"/>
  <c r="B6"/>
  <c r="B15"/>
  <c r="B7"/>
  <c r="B8"/>
  <c r="B9"/>
  <c r="B10"/>
  <c r="B11"/>
  <c r="B12"/>
  <c r="B13"/>
  <c r="B14"/>
  <c r="B4"/>
  <c r="D17" l="1"/>
</calcChain>
</file>

<file path=xl/sharedStrings.xml><?xml version="1.0" encoding="utf-8"?>
<sst xmlns="http://schemas.openxmlformats.org/spreadsheetml/2006/main" count="11" uniqueCount="11">
  <si>
    <t>funkcja  F(x)=x^2</t>
  </si>
  <si>
    <t>początek przedziału p</t>
  </si>
  <si>
    <t>koniec przedziału q</t>
  </si>
  <si>
    <t>dokladne pole</t>
  </si>
  <si>
    <t>pole razem</t>
  </si>
  <si>
    <t>podstawa  1</t>
  </si>
  <si>
    <t>podstawa 2</t>
  </si>
  <si>
    <t>nr trapezu</t>
  </si>
  <si>
    <t>szer. trapezu dl</t>
  </si>
  <si>
    <t>ilosc trapezów n=</t>
  </si>
  <si>
    <t>pole trapezu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</si>
</sst>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topLeftCell="B1" zoomScale="145" zoomScaleNormal="145" workbookViewId="0">
      <selection activeCell="D14" sqref="D14"/>
    </sheetView>
  </sheetViews>
  <sheetFormatPr defaultRowHeight="15"/>
  <cols>
    <col min="1" max="1" width="18.85546875" customWidth="1"/>
    <col min="2" max="2" width="20.5703125" customWidth="1"/>
    <col min="3" max="3" width="18.28515625" customWidth="1"/>
    <col min="4" max="4" width="40.28515625" customWidth="1"/>
  </cols>
  <sheetData>
    <row r="1" spans="1:4" ht="51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24" customHeight="1">
      <c r="B2">
        <v>1</v>
      </c>
      <c r="C2">
        <v>10</v>
      </c>
      <c r="D2">
        <v>333</v>
      </c>
    </row>
    <row r="3" spans="1:4">
      <c r="A3" t="s">
        <v>9</v>
      </c>
      <c r="B3">
        <v>10</v>
      </c>
    </row>
    <row r="4" spans="1:4">
      <c r="A4" t="s">
        <v>8</v>
      </c>
      <c r="B4">
        <f>(C2-B2)/B3</f>
        <v>0.9</v>
      </c>
    </row>
    <row r="5" spans="1:4">
      <c r="A5" s="2" t="s">
        <v>7</v>
      </c>
      <c r="B5" s="2" t="s">
        <v>5</v>
      </c>
      <c r="C5" s="2" t="s">
        <v>6</v>
      </c>
      <c r="D5" s="2" t="s">
        <v>10</v>
      </c>
    </row>
    <row r="6" spans="1:4">
      <c r="A6">
        <v>1</v>
      </c>
      <c r="B6">
        <f>($B$2+$B$4*(A6-1))^2</f>
        <v>1</v>
      </c>
      <c r="C6">
        <f>($B$2+$B$4*A6)^2</f>
        <v>3.61</v>
      </c>
      <c r="D6">
        <f>((B6+C6)*$B$4)/2</f>
        <v>2.0745</v>
      </c>
    </row>
    <row r="7" spans="1:4">
      <c r="A7">
        <v>2</v>
      </c>
      <c r="B7">
        <f>($B$2+$B$4*(A7-1))^2</f>
        <v>3.61</v>
      </c>
      <c r="C7">
        <f t="shared" ref="C7:C15" si="0">($B$2+$B$4*A7)^2</f>
        <v>7.839999999999999</v>
      </c>
      <c r="D7">
        <f t="shared" ref="D7:D15" si="1">((B7+C7)*$B$4)/2</f>
        <v>5.1524999999999999</v>
      </c>
    </row>
    <row r="8" spans="1:4">
      <c r="A8">
        <v>3</v>
      </c>
      <c r="B8">
        <f t="shared" ref="B7:B15" si="2">($B$2+$B$4*(A8-1))^2</f>
        <v>7.839999999999999</v>
      </c>
      <c r="C8">
        <f t="shared" si="0"/>
        <v>13.690000000000001</v>
      </c>
      <c r="D8">
        <f t="shared" si="1"/>
        <v>9.6885000000000012</v>
      </c>
    </row>
    <row r="9" spans="1:4">
      <c r="A9">
        <v>4</v>
      </c>
      <c r="B9">
        <f t="shared" si="2"/>
        <v>13.690000000000001</v>
      </c>
      <c r="C9">
        <f t="shared" si="0"/>
        <v>21.159999999999997</v>
      </c>
      <c r="D9">
        <f t="shared" si="1"/>
        <v>15.682499999999997</v>
      </c>
    </row>
    <row r="10" spans="1:4">
      <c r="A10">
        <v>5</v>
      </c>
      <c r="B10">
        <f t="shared" si="2"/>
        <v>21.159999999999997</v>
      </c>
      <c r="C10">
        <f t="shared" si="0"/>
        <v>30.25</v>
      </c>
      <c r="D10">
        <f t="shared" si="1"/>
        <v>23.134499999999999</v>
      </c>
    </row>
    <row r="11" spans="1:4">
      <c r="A11">
        <v>6</v>
      </c>
      <c r="B11">
        <f t="shared" si="2"/>
        <v>30.25</v>
      </c>
      <c r="C11">
        <f t="shared" si="0"/>
        <v>40.960000000000008</v>
      </c>
      <c r="D11">
        <f t="shared" si="1"/>
        <v>32.044500000000006</v>
      </c>
    </row>
    <row r="12" spans="1:4">
      <c r="A12">
        <v>7</v>
      </c>
      <c r="B12">
        <f t="shared" si="2"/>
        <v>40.960000000000008</v>
      </c>
      <c r="C12">
        <f t="shared" si="0"/>
        <v>53.29</v>
      </c>
      <c r="D12">
        <f t="shared" si="1"/>
        <v>42.412500000000001</v>
      </c>
    </row>
    <row r="13" spans="1:4">
      <c r="A13">
        <v>8</v>
      </c>
      <c r="B13">
        <f t="shared" si="2"/>
        <v>53.29</v>
      </c>
      <c r="C13">
        <f t="shared" si="0"/>
        <v>67.239999999999995</v>
      </c>
      <c r="D13">
        <f t="shared" si="1"/>
        <v>54.238500000000002</v>
      </c>
    </row>
    <row r="14" spans="1:4">
      <c r="A14">
        <v>9</v>
      </c>
      <c r="B14">
        <f t="shared" si="2"/>
        <v>67.239999999999995</v>
      </c>
      <c r="C14">
        <f t="shared" si="0"/>
        <v>82.809999999999988</v>
      </c>
      <c r="D14">
        <f t="shared" si="1"/>
        <v>67.522499999999994</v>
      </c>
    </row>
    <row r="15" spans="1:4">
      <c r="A15">
        <v>10</v>
      </c>
      <c r="B15">
        <f>($B$2+$B$4*(A15-1))^2</f>
        <v>82.809999999999988</v>
      </c>
      <c r="C15">
        <f t="shared" si="0"/>
        <v>100</v>
      </c>
      <c r="D15">
        <f t="shared" si="1"/>
        <v>82.264499999999998</v>
      </c>
    </row>
    <row r="17" spans="3:4">
      <c r="C17" t="s">
        <v>4</v>
      </c>
      <c r="D17">
        <f>SUM(D6:D15)</f>
        <v>334.21499999999997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2017-11-09T19:50:42Z</dcterms:modified>
</cp:coreProperties>
</file>