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B525C731-E78C-4EB3-8009-7DACFA1EA55C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Method_Substrat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T2" i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<sst xmlns="http://schemas.openxmlformats.org/spreadsheetml/2006/main" count="1943" uniqueCount="404">
  <si>
    <t>Flycatching</t>
  </si>
  <si>
    <t>Gleaning</t>
  </si>
  <si>
    <t>Hovering</t>
  </si>
  <si>
    <t>Pouncing</t>
  </si>
  <si>
    <t>Probing</t>
  </si>
  <si>
    <t>Snatching</t>
  </si>
  <si>
    <t>Air</t>
  </si>
  <si>
    <t>Bark</t>
  </si>
  <si>
    <t>Flower</t>
  </si>
  <si>
    <t>Ground</t>
  </si>
  <si>
    <t>Leaf</t>
  </si>
  <si>
    <t>Other</t>
  </si>
  <si>
    <t>Study</t>
  </si>
  <si>
    <t>N_BEH</t>
  </si>
  <si>
    <t>N_SUB</t>
  </si>
  <si>
    <t>Holmes 1979</t>
  </si>
  <si>
    <t>Frith 1984</t>
  </si>
  <si>
    <t>Crome 1978</t>
  </si>
  <si>
    <t>Antos 2006</t>
  </si>
  <si>
    <t>Mohd-Azlan 2014</t>
  </si>
  <si>
    <t>Landres 1980</t>
  </si>
  <si>
    <t>Landres 1983</t>
  </si>
  <si>
    <t>Noske 1996</t>
  </si>
  <si>
    <t>Thivyanathan 2016</t>
  </si>
  <si>
    <t>NA</t>
  </si>
  <si>
    <t>Carrascal 1987</t>
  </si>
  <si>
    <t>Ding 2008</t>
  </si>
  <si>
    <t>Chettri 2022</t>
  </si>
  <si>
    <t>Jones 2020</t>
  </si>
  <si>
    <t>Kwok 2009</t>
  </si>
  <si>
    <t>Mansor &amp; Sah 2012</t>
  </si>
  <si>
    <t>Somasundaram 2008</t>
  </si>
  <si>
    <t>n_sp_full</t>
  </si>
  <si>
    <t>sp_list</t>
  </si>
  <si>
    <t>Sp_BirdLife</t>
  </si>
  <si>
    <t>Ailuroedus_melanotis</t>
  </si>
  <si>
    <t>Aplonis_metallica</t>
  </si>
  <si>
    <t>Arses_kaupi</t>
  </si>
  <si>
    <t>Cacatua_alba</t>
  </si>
  <si>
    <t>Monarcha_leucotis</t>
  </si>
  <si>
    <t>Colluricincla_rufogaster</t>
  </si>
  <si>
    <t>Coracina_lineata</t>
  </si>
  <si>
    <t>Cyclopsitta_sp.</t>
  </si>
  <si>
    <t>Dicaeum_hirundinaceum</t>
  </si>
  <si>
    <t>Eudynamys_orientalis</t>
  </si>
  <si>
    <t>Gerygone_palpebrosa</t>
  </si>
  <si>
    <t>Lalage_leucomela</t>
  </si>
  <si>
    <t>Ptiloris_victoriae</t>
  </si>
  <si>
    <t>Megarynchus_pitangua</t>
  </si>
  <si>
    <t>Meliphaga_gracilis</t>
  </si>
  <si>
    <t>Myzomela_obscura</t>
  </si>
  <si>
    <t>Orthonyx_spaldingii</t>
  </si>
  <si>
    <t>Pachycephala_simplex</t>
  </si>
  <si>
    <t>Pitta_versicolor</t>
  </si>
  <si>
    <t>Rhipidura_fuliginosa</t>
  </si>
  <si>
    <t>Rhipidura_rufifrons</t>
  </si>
  <si>
    <t>Sericornis_magnirostra</t>
  </si>
  <si>
    <t>Sphecotheres_vieilloti</t>
  </si>
  <si>
    <t>Monarcha_trivirgatus</t>
  </si>
  <si>
    <t>Tregellasia_capito</t>
  </si>
  <si>
    <t>Xanthotis_macleayanus</t>
  </si>
  <si>
    <t>Zosterops_lateralis</t>
  </si>
  <si>
    <t>Ptilinopus_magnificus</t>
  </si>
  <si>
    <t>Macropygia_amboinensis</t>
  </si>
  <si>
    <t>Platycercus_elegans</t>
  </si>
  <si>
    <t>Meliphaga_lewinii</t>
  </si>
  <si>
    <t>Lichenostomus_frenatus</t>
  </si>
  <si>
    <t>Acanthorhynchus_tenuirostris</t>
  </si>
  <si>
    <t>Neochmia_temporalis</t>
  </si>
  <si>
    <t>Pachycephala_pectoralis</t>
  </si>
  <si>
    <t>Colluricincla_bowerii</t>
  </si>
  <si>
    <t>Rhipidura_fuligunosa</t>
  </si>
  <si>
    <t>Gerygone_mouki</t>
  </si>
  <si>
    <t>Climacteris_picumnus</t>
  </si>
  <si>
    <t>Alectura__lathami</t>
  </si>
  <si>
    <t>Heteromyias_albispecularis</t>
  </si>
  <si>
    <t>Psophodes_olivaceus</t>
  </si>
  <si>
    <t>Oreoscopus_gutturalis</t>
  </si>
  <si>
    <t>Sericornis_citreogularis</t>
  </si>
  <si>
    <t>Junco_hyemalis</t>
  </si>
  <si>
    <t>Catharus_guttatus</t>
  </si>
  <si>
    <t>Catharus_ustulatus</t>
  </si>
  <si>
    <t>Troglodytes_troglodytes</t>
  </si>
  <si>
    <t>Seiurus_aurocapillus</t>
  </si>
  <si>
    <t>Catharus_fuscescens</t>
  </si>
  <si>
    <t>Hylocichla_mustelina</t>
  </si>
  <si>
    <t>Picoides_villosus</t>
  </si>
  <si>
    <t>Sphyrapicus_varius</t>
  </si>
  <si>
    <t>Picoides_pubescens</t>
  </si>
  <si>
    <t>Sitta_carolinensis</t>
  </si>
  <si>
    <t>Vireo_solitarius</t>
  </si>
  <si>
    <t>Dendroica_fusca</t>
  </si>
  <si>
    <t>Parus_atricapillus</t>
  </si>
  <si>
    <t>Dendroica_virens</t>
  </si>
  <si>
    <t>Vireo_olivaceus</t>
  </si>
  <si>
    <t>Vireo_philadelphicus</t>
  </si>
  <si>
    <t>Pheucticus_ludovicianus</t>
  </si>
  <si>
    <t>Piranga_olivacea</t>
  </si>
  <si>
    <t>Empidonax_minimus</t>
  </si>
  <si>
    <t>Setophaga_ruticilla</t>
  </si>
  <si>
    <t>Dendroica_caerulescens</t>
  </si>
  <si>
    <t>Acanthiza_uropygialis</t>
  </si>
  <si>
    <t>Stagonopleura_guttata</t>
  </si>
  <si>
    <t>Melanodryas_cucullata</t>
  </si>
  <si>
    <t>Microeca_fascinans</t>
  </si>
  <si>
    <t>Petroica_goodenovii</t>
  </si>
  <si>
    <t>Petroica_multicolor</t>
  </si>
  <si>
    <t>Aphelocephala_leucopsis</t>
  </si>
  <si>
    <t>Malurus_cyaneus</t>
  </si>
  <si>
    <t>Pomatostomus_superciliosus</t>
  </si>
  <si>
    <t>Rhipidura_leucophrys</t>
  </si>
  <si>
    <t>Corcorax_melanorhamphos</t>
  </si>
  <si>
    <t>Acanthiza_chrysorrhoa</t>
  </si>
  <si>
    <t>Gerygone_chloronota</t>
  </si>
  <si>
    <t>Gerygone_magnirostris</t>
  </si>
  <si>
    <t>Conopophila_albogularis</t>
  </si>
  <si>
    <t>Lichenostomus_unicolor</t>
  </si>
  <si>
    <t>Zosterops_luteus</t>
  </si>
  <si>
    <t>Myiagra_ruficollis</t>
  </si>
  <si>
    <t>Microeca_flavigaster</t>
  </si>
  <si>
    <t>Chrysococcyx_minutillus</t>
  </si>
  <si>
    <t>Pachycephala_melanura</t>
  </si>
  <si>
    <t>Eopsaltria_pulverulenta</t>
  </si>
  <si>
    <t>Rhipidura_rufiventris</t>
  </si>
  <si>
    <t>Myiagra_alecto</t>
  </si>
  <si>
    <t>Merops_ornatus</t>
  </si>
  <si>
    <t>Lichmera_indistincta</t>
  </si>
  <si>
    <t>Philemon_buceroides</t>
  </si>
  <si>
    <t>Myzomela_erythrocephala</t>
  </si>
  <si>
    <t>Melanerpes_formicivorus</t>
  </si>
  <si>
    <t>Thryomanes_bewickii</t>
  </si>
  <si>
    <t>Icterus_parisorum</t>
  </si>
  <si>
    <t>Baeolophus_wollweberi</t>
  </si>
  <si>
    <t>Psaltriparus_minimus</t>
  </si>
  <si>
    <t>Vermivora_luciae</t>
  </si>
  <si>
    <t>Myiarchus_cinerascens</t>
  </si>
  <si>
    <t>Sialia_sialis</t>
  </si>
  <si>
    <t>Empidonax_oberholseri</t>
  </si>
  <si>
    <t>Pyrocephalus_rubinus</t>
  </si>
  <si>
    <t>Tyrannus_vociferans</t>
  </si>
  <si>
    <t>Melanerpes_uropygialis</t>
  </si>
  <si>
    <t>Picoides_scalaris</t>
  </si>
  <si>
    <t>Picoides_arizonae</t>
  </si>
  <si>
    <t>Picoides_nuttallii</t>
  </si>
  <si>
    <t>Icterus_bullockii</t>
  </si>
  <si>
    <t>Baeolophus_inornatus</t>
  </si>
  <si>
    <t>Polioptila_caerulea</t>
  </si>
  <si>
    <t>Vireo_gilvus</t>
  </si>
  <si>
    <t>Sialia_mexicana</t>
  </si>
  <si>
    <t>Gerygone_levigaster</t>
  </si>
  <si>
    <t>Rhipidura_phasiana</t>
  </si>
  <si>
    <t>Myiagra_rubecula</t>
  </si>
  <si>
    <t>Dicrurus_leucophaeus</t>
  </si>
  <si>
    <t>Terpsiphone_paradisi</t>
  </si>
  <si>
    <t>Hypsipetes_leucocephalus</t>
  </si>
  <si>
    <t>Dicrurus_macrocercus</t>
  </si>
  <si>
    <t>Oriolus_xanthornus</t>
  </si>
  <si>
    <t>Psittacula_roseate</t>
  </si>
  <si>
    <t>Phaenicophaeus_viridirostris</t>
  </si>
  <si>
    <t>Chloropsis_cochinchinensis</t>
  </si>
  <si>
    <t>Phylloscopus_reguloides</t>
  </si>
  <si>
    <t>Megalaima_zeylanica</t>
  </si>
  <si>
    <t>Merops_leschenaulti</t>
  </si>
  <si>
    <t>Upupa_epops</t>
  </si>
  <si>
    <t>Aegithina_tiphia</t>
  </si>
  <si>
    <t>Orthotomus_sutorius</t>
  </si>
  <si>
    <t>Merops_orientalis</t>
  </si>
  <si>
    <t>Phylloscopus_trochiloides</t>
  </si>
  <si>
    <t>Gallus_sonneratii</t>
  </si>
  <si>
    <t>Pavo_cristatus</t>
  </si>
  <si>
    <t>Turdoides_striata</t>
  </si>
  <si>
    <t>Acridotheres_fuscus</t>
  </si>
  <si>
    <t>Phylloscopus_magnirostris</t>
  </si>
  <si>
    <t>Nectarinia_lotenia</t>
  </si>
  <si>
    <t>Psittacula_columboides</t>
  </si>
  <si>
    <t>Dicaeum_erythrorhynchos</t>
  </si>
  <si>
    <t>Dicaeum_concolor</t>
  </si>
  <si>
    <t>Nectarinia_asiatica</t>
  </si>
  <si>
    <t>Nectarinia_zeylonica</t>
  </si>
  <si>
    <t>Hirundo_daurica</t>
  </si>
  <si>
    <t>Pycnonotus_cafer</t>
  </si>
  <si>
    <t>Pycnonotus_jocosus</t>
  </si>
  <si>
    <t>Picus_xanthopygaeus</t>
  </si>
  <si>
    <t>Dumetia_hyperythra</t>
  </si>
  <si>
    <t>Loriculus_vernalis</t>
  </si>
  <si>
    <t>Dicrurus_caerulescens</t>
  </si>
  <si>
    <t>Pycnonotus_luteolus</t>
  </si>
  <si>
    <t>Turdoides_affinis</t>
  </si>
  <si>
    <t>Aegithalos_caudatus</t>
  </si>
  <si>
    <t>Carduelis_citrinella</t>
  </si>
  <si>
    <t>Carduelis_spinus</t>
  </si>
  <si>
    <t>Certhia_brachydactyla</t>
  </si>
  <si>
    <t>Dendrocopos_major</t>
  </si>
  <si>
    <t>Erithacus_rubecula</t>
  </si>
  <si>
    <t>Ficedula_hypoleuca</t>
  </si>
  <si>
    <t>Fringilla_coelebs</t>
  </si>
  <si>
    <t>Loxia_curvirostra</t>
  </si>
  <si>
    <t>Parus_ater</t>
  </si>
  <si>
    <t>Parus_caeruleus</t>
  </si>
  <si>
    <t>Parus_cristatus</t>
  </si>
  <si>
    <t>Parus_major</t>
  </si>
  <si>
    <t>Phylloscopus_bonelli</t>
  </si>
  <si>
    <t>Phylloscopus_collybita</t>
  </si>
  <si>
    <t>Prunella_modularis</t>
  </si>
  <si>
    <t>Regulus_ignicapilla</t>
  </si>
  <si>
    <t>Regulus_regulus</t>
  </si>
  <si>
    <t>Sitta_europaea</t>
  </si>
  <si>
    <t>Sylvia_atricapilla</t>
  </si>
  <si>
    <t>Sylvia_borin</t>
  </si>
  <si>
    <t>Turdus_merula</t>
  </si>
  <si>
    <t>Turdus_philomelos</t>
  </si>
  <si>
    <t>Turdus_viscivorus</t>
  </si>
  <si>
    <t>Syrmaticus_mikado</t>
  </si>
  <si>
    <t>Columba_pulchricollis</t>
  </si>
  <si>
    <t>Cuculus_saturatus</t>
  </si>
  <si>
    <t>Glaucidium_brodiei</t>
  </si>
  <si>
    <t>Dendrocopos_leucotos</t>
  </si>
  <si>
    <t>Picus_canus</t>
  </si>
  <si>
    <t>Nucifraga_caryocatactes</t>
  </si>
  <si>
    <t>Corvus_macrorhynchos</t>
  </si>
  <si>
    <t>Garrulus_glandarius</t>
  </si>
  <si>
    <t>Parus_monticolus</t>
  </si>
  <si>
    <t>Aegithalos_concinnus</t>
  </si>
  <si>
    <t>Cettia_acanthizoides</t>
  </si>
  <si>
    <t>Bradypterus_alishanensis</t>
  </si>
  <si>
    <t>Abroscopus_albogularis</t>
  </si>
  <si>
    <t>Pnoepyga_albiventer</t>
  </si>
  <si>
    <t>Stachyris_ruficeps</t>
  </si>
  <si>
    <t>Garrulax_morrisonianus</t>
  </si>
  <si>
    <t>Liocichla_steerii</t>
  </si>
  <si>
    <t>Actinodura_morrisoniana</t>
  </si>
  <si>
    <t>Alcippe_manipurensis</t>
  </si>
  <si>
    <t>Alcippe_morrisonia</t>
  </si>
  <si>
    <t>Heterophasia_auricularis</t>
  </si>
  <si>
    <t>Yuhina_brunneiceps</t>
  </si>
  <si>
    <t>Paradoxornis_verreauxi</t>
  </si>
  <si>
    <t>Regulus_goodfellowi</t>
  </si>
  <si>
    <t>Myophonus_insularis</t>
  </si>
  <si>
    <t>Brachypteryx_montana</t>
  </si>
  <si>
    <t>Tarsiger_indicus</t>
  </si>
  <si>
    <t>Tarsiger_johnstoniae</t>
  </si>
  <si>
    <t>Muscicapa_ferruginea</t>
  </si>
  <si>
    <t>Ficedula_hyperythra</t>
  </si>
  <si>
    <t>Niltava_vivida</t>
  </si>
  <si>
    <t>Carpodacus_vinaceus</t>
  </si>
  <si>
    <t>Pyrrhula_nipalensis</t>
  </si>
  <si>
    <t>Pyrrhula_erythaca</t>
  </si>
  <si>
    <t>Myophonus_caeruleus</t>
  </si>
  <si>
    <t>Minla_cyanouroptera</t>
  </si>
  <si>
    <t>Sitta_castanea</t>
  </si>
  <si>
    <t>Cissa_chinensis</t>
  </si>
  <si>
    <t>Megalaima_virens</t>
  </si>
  <si>
    <t>Seicercus_burkii</t>
  </si>
  <si>
    <t>Aethopyga_nipalensis</t>
  </si>
  <si>
    <t>Culicicapa_ceylonensis</t>
  </si>
  <si>
    <t>Lanius_tephronotus</t>
  </si>
  <si>
    <t>Dendrocitta_formosae</t>
  </si>
  <si>
    <t>Grey-hooded_Warbler</t>
  </si>
  <si>
    <t>Phylloscopus_xanthoschistos</t>
  </si>
  <si>
    <t>Minla_ignotincta</t>
  </si>
  <si>
    <t>Leiothrix_lutea</t>
  </si>
  <si>
    <t>Heterophasia_capistrata</t>
  </si>
  <si>
    <t>Yuhina_occipitalis</t>
  </si>
  <si>
    <t>Pericrocotus_brevirostris</t>
  </si>
  <si>
    <t>Dicrurus_bracteatus</t>
  </si>
  <si>
    <t>Stigmatopelia_chinensis</t>
  </si>
  <si>
    <t>Sitta_frontalis</t>
  </si>
  <si>
    <t>Yuhina_flavicollis</t>
  </si>
  <si>
    <t>Garrulax_leucolophus</t>
  </si>
  <si>
    <t>Abroscopus_superciliaris</t>
  </si>
  <si>
    <t>Mniotilta_varia</t>
  </si>
  <si>
    <t>Parus_carolinensis</t>
  </si>
  <si>
    <t>Thryothorus_ludovicianus</t>
  </si>
  <si>
    <t>Sayornis_phoebe</t>
  </si>
  <si>
    <t>Baeolophus_bicolor</t>
  </si>
  <si>
    <t>Dendroica_coronata</t>
  </si>
  <si>
    <t>Cardinalis_cardinalis</t>
  </si>
  <si>
    <t>Vermivora_celata</t>
  </si>
  <si>
    <t>Dendroica_pinus</t>
  </si>
  <si>
    <t>Melanerpes_carolinus</t>
  </si>
  <si>
    <t>Regulus_calendula</t>
  </si>
  <si>
    <t>Vireo_griseus</t>
  </si>
  <si>
    <t>Dendroica_dominica</t>
  </si>
  <si>
    <t>Zosterops_japonicus</t>
  </si>
  <si>
    <t>Parus_spilonotus</t>
  </si>
  <si>
    <t>Aethopyga_christinae</t>
  </si>
  <si>
    <t>Phylloscopus_inornatus</t>
  </si>
  <si>
    <t>Phylloscopus_proregulus</t>
  </si>
  <si>
    <t>Erpornis_zantholeuca</t>
  </si>
  <si>
    <t>Hypothymis_azurea</t>
  </si>
  <si>
    <t>Aegithina_viridissima</t>
  </si>
  <si>
    <t>Muscicapa_dauurica</t>
  </si>
  <si>
    <t>Phylloscopus_borealis</t>
  </si>
  <si>
    <t>Macronous_gularis</t>
  </si>
  <si>
    <t>Stachyris_erythroptera</t>
  </si>
  <si>
    <t>Malacocincla_abbotti</t>
  </si>
  <si>
    <t>Prinia_rufescens</t>
  </si>
  <si>
    <t>Hemipus_picatus</t>
  </si>
  <si>
    <t>Ficedula_nigrorufa</t>
  </si>
  <si>
    <t>Parus_xanthogenys</t>
  </si>
  <si>
    <t>Acrocephalus_dumetorum</t>
  </si>
  <si>
    <t>Alcippe_poioicephala</t>
  </si>
  <si>
    <t>Nectarinia_minima</t>
  </si>
  <si>
    <t>Dinopium_javanense</t>
  </si>
  <si>
    <t>Strophocincla_cachinnans</t>
  </si>
  <si>
    <t>Pomatorhinus_horsfieldii</t>
  </si>
  <si>
    <t>Lanius_schach</t>
  </si>
  <si>
    <t>Eumyias_albicaudatus</t>
  </si>
  <si>
    <t>Columba_elphinstonii</t>
  </si>
  <si>
    <t>Zosterops_palpebrosus</t>
  </si>
  <si>
    <t>Pericrocotus_flammeus</t>
  </si>
  <si>
    <t>Phylloscopus_affinis</t>
  </si>
  <si>
    <t>Myiomela_major</t>
  </si>
  <si>
    <t>Megalaima_viridis</t>
  </si>
  <si>
    <t>Iole_indica</t>
  </si>
  <si>
    <t>Acanthiza_lineata</t>
  </si>
  <si>
    <t>Remesova20</t>
  </si>
  <si>
    <t>Acanthiza_nana</t>
  </si>
  <si>
    <t>Acanthiza_pusilla</t>
  </si>
  <si>
    <t>Acanthiza_reguloides</t>
  </si>
  <si>
    <t>Anthochaera_carunculata</t>
  </si>
  <si>
    <t>Colluricincla_harmonica</t>
  </si>
  <si>
    <t>Cormobates_leucophaea</t>
  </si>
  <si>
    <t>Gymnorhina_tibicen</t>
  </si>
  <si>
    <t>Daphoenositta_chrysoptera</t>
  </si>
  <si>
    <t>Entomyzon_cyanotis</t>
  </si>
  <si>
    <t>Eopsaltria_australis</t>
  </si>
  <si>
    <t>Lichenostomus_fuscus</t>
  </si>
  <si>
    <t>Lichenostomus_chrysops</t>
  </si>
  <si>
    <t>Lichenostomus_leucotis</t>
  </si>
  <si>
    <t>Lichenostomus_melanops</t>
  </si>
  <si>
    <t>Lichenostomus_penicillatus</t>
  </si>
  <si>
    <t>Manorina_melanocephala</t>
  </si>
  <si>
    <t>Melithreptus_albogularis</t>
  </si>
  <si>
    <t>Melithreptus_brevirostris</t>
  </si>
  <si>
    <t>Melithreptus_lunatus</t>
  </si>
  <si>
    <t>Myzomela_sanguinolenta</t>
  </si>
  <si>
    <t>Pachycephala_rufiventris</t>
  </si>
  <si>
    <t>Pardalotus_punctatus</t>
  </si>
  <si>
    <t>Pardalotus_striatus</t>
  </si>
  <si>
    <t>Philemon_citreogularis</t>
  </si>
  <si>
    <t>Philemon_corniculatus</t>
  </si>
  <si>
    <t>Phylidonyris_novaehollandiae</t>
  </si>
  <si>
    <t>Sericornis_frontalis</t>
  </si>
  <si>
    <t>Smicrornis_brevirostris</t>
  </si>
  <si>
    <t>Strepera_graculina</t>
  </si>
  <si>
    <t>Ford86</t>
  </si>
  <si>
    <t>Artamus_cyanopterus</t>
  </si>
  <si>
    <t>Artamus_superciliosus</t>
  </si>
  <si>
    <t>Coracina_novaehollandiae</t>
  </si>
  <si>
    <t>Falcunculus_frontatus</t>
  </si>
  <si>
    <t>Gerygone_olivacea</t>
  </si>
  <si>
    <t>Myiagra_inquieta</t>
  </si>
  <si>
    <t>Chthonicola_sagittatus</t>
  </si>
  <si>
    <t>Recher85</t>
  </si>
  <si>
    <t>Climacteris_erythrops</t>
  </si>
  <si>
    <t>Menura_novaehollandiae</t>
  </si>
  <si>
    <t>Monarcha_melanopsis</t>
  </si>
  <si>
    <t>Myiagra_cyanoleuca</t>
  </si>
  <si>
    <t>Petroica_phoenicea</t>
  </si>
  <si>
    <t>Petroica_rosea</t>
  </si>
  <si>
    <t>Phylidonyris_pyrrhopterus</t>
  </si>
  <si>
    <t>Zoothera_lunulata</t>
  </si>
  <si>
    <t>RD98</t>
  </si>
  <si>
    <t>Acanthorhynchus_superciliosus</t>
  </si>
  <si>
    <t>Acanthiza_apicalis</t>
  </si>
  <si>
    <t>Acanthiza_inornata</t>
  </si>
  <si>
    <t>Anthochaera_chrysoptera</t>
  </si>
  <si>
    <t>Climacteris_rufus</t>
  </si>
  <si>
    <t>Eopsaltria_griseogularis</t>
  </si>
  <si>
    <t>Gerygone_fusca</t>
  </si>
  <si>
    <t>Lichenostomus_ornatus</t>
  </si>
  <si>
    <t>Malurus_pulcherrimus</t>
  </si>
  <si>
    <t>Malurus_splendens</t>
  </si>
  <si>
    <t>Strepera_ versicolor</t>
  </si>
  <si>
    <t>Acanthagenys_rufogularis</t>
  </si>
  <si>
    <t>RD97</t>
  </si>
  <si>
    <t>Acanthiza_robustirostris</t>
  </si>
  <si>
    <t>Climacteris_affinis</t>
  </si>
  <si>
    <t>Ephthianura_tricolor</t>
  </si>
  <si>
    <t>Lichenostomus_virescens</t>
  </si>
  <si>
    <t>Oreoica_gutturalis</t>
  </si>
  <si>
    <t>Taeniopygia_guttata</t>
  </si>
  <si>
    <t>Cale94</t>
  </si>
  <si>
    <t>Melanodryas_vittata</t>
  </si>
  <si>
    <t>Melithreptus_validirostris</t>
  </si>
  <si>
    <t>Acanthiza_ewingii</t>
  </si>
  <si>
    <t>Recher89</t>
  </si>
  <si>
    <t>Remeš</t>
  </si>
  <si>
    <t>Uličný</t>
  </si>
  <si>
    <t>zdroj_dat</t>
  </si>
  <si>
    <t>Ulicny 25?</t>
  </si>
  <si>
    <t>Certhia_familiaris</t>
  </si>
  <si>
    <t>Carduelis_chloris</t>
  </si>
  <si>
    <t>Coccothraustes_coccothraustes</t>
  </si>
  <si>
    <t>Dendrocopos_medius</t>
  </si>
  <si>
    <t>Dryocopus_martius</t>
  </si>
  <si>
    <t>Ficedula_albicollis</t>
  </si>
  <si>
    <t>Muscicapa_striata</t>
  </si>
  <si>
    <t>Oriolus_oriolus</t>
  </si>
  <si>
    <t>Phoenicurus_phoenicurus</t>
  </si>
  <si>
    <t>Phylloscopus_sibilatrix</t>
  </si>
  <si>
    <t>Parus_palustris</t>
  </si>
  <si>
    <t>Sturnus_vulgaris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</si>
</sst>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0"/>
  <sheetViews>
    <sheetView tabSelected="1" workbookViewId="0">
      <pane ySplit="1" topLeftCell="A2" activePane="bottomLeft" state="frozen"/>
      <selection pane="bottomLeft" activeCell="X22" sqref="X22"/>
    </sheetView>
  </sheetViews>
  <sheetFormatPr defaultRowHeight="14.4" x14ac:dyDescent="0.3"/>
  <cols>
    <col min="1" max="1" width="31.5546875" customWidth="1"/>
    <col min="2" max="2" width="18.77734375" customWidth="1"/>
    <col min="19" max="19" width="13.6640625" customWidth="1"/>
    <col min="20" max="20" width="8.88671875" customWidth="1"/>
  </cols>
  <sheetData>
    <row r="1" spans="1:20" x14ac:dyDescent="0.3">
      <c r="A1" s="4" t="s">
        <v>34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13</v>
      </c>
      <c r="P1" s="2" t="s">
        <v>14</v>
      </c>
      <c r="Q1" s="6" t="s">
        <v>390</v>
      </c>
      <c r="S1" t="s">
        <v>32</v>
      </c>
      <c r="T1" t="s">
        <v>33</v>
      </c>
    </row>
    <row r="2" spans="1:20" x14ac:dyDescent="0.3">
      <c r="A2" s="5" t="s">
        <v>35</v>
      </c>
      <c r="B2" t="s">
        <v>17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19.950000000000003</v>
      </c>
      <c r="O2">
        <v>21</v>
      </c>
      <c r="P2">
        <v>19.95</v>
      </c>
      <c r="Q2" t="s">
        <v>389</v>
      </c>
      <c r="S2">
        <f>ROWS(_xlfn.UNIQUE(A2:A550))</f>
        <v>358</v>
      </c>
      <c r="T2" t="str" cm="1">
        <f t="array" ref="T2:T359">_xlfn.UNIQUE(A2:A550)</f>
        <v>Ailuroedus_melanotis</v>
      </c>
    </row>
    <row r="3" spans="1:20" x14ac:dyDescent="0.3">
      <c r="A3" s="5" t="s">
        <v>36</v>
      </c>
      <c r="B3" t="s">
        <v>17</v>
      </c>
      <c r="C3">
        <v>0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380</v>
      </c>
      <c r="O3">
        <v>400</v>
      </c>
      <c r="P3">
        <v>380</v>
      </c>
      <c r="Q3" t="s">
        <v>389</v>
      </c>
      <c r="T3" t="str">
        <v>Aplonis_metallica</v>
      </c>
    </row>
    <row r="4" spans="1:20" x14ac:dyDescent="0.3">
      <c r="A4" t="s">
        <v>37</v>
      </c>
      <c r="B4" t="s">
        <v>17</v>
      </c>
      <c r="C4">
        <v>0.88</v>
      </c>
      <c r="D4">
        <v>0</v>
      </c>
      <c r="E4">
        <v>0</v>
      </c>
      <c r="F4">
        <v>0</v>
      </c>
      <c r="G4">
        <v>0</v>
      </c>
      <c r="H4">
        <v>87.12</v>
      </c>
      <c r="I4">
        <v>0.88</v>
      </c>
      <c r="J4">
        <v>81.84</v>
      </c>
      <c r="K4">
        <v>0</v>
      </c>
      <c r="L4">
        <v>0</v>
      </c>
      <c r="M4">
        <v>5.2799999999999994</v>
      </c>
      <c r="N4">
        <v>0</v>
      </c>
      <c r="O4">
        <v>88</v>
      </c>
      <c r="P4">
        <v>88</v>
      </c>
      <c r="Q4" t="s">
        <v>389</v>
      </c>
      <c r="T4" t="str">
        <v>Arses_kaupi</v>
      </c>
    </row>
    <row r="5" spans="1:20" x14ac:dyDescent="0.3">
      <c r="A5" t="s">
        <v>38</v>
      </c>
      <c r="B5" t="s">
        <v>17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93</v>
      </c>
      <c r="O5">
        <v>93</v>
      </c>
      <c r="P5">
        <v>93</v>
      </c>
      <c r="Q5" t="s">
        <v>389</v>
      </c>
      <c r="T5" t="str">
        <v>Cacatua_alba</v>
      </c>
    </row>
    <row r="6" spans="1:20" x14ac:dyDescent="0.3">
      <c r="A6" t="s">
        <v>39</v>
      </c>
      <c r="B6" t="s">
        <v>17</v>
      </c>
      <c r="C6">
        <v>1.5</v>
      </c>
      <c r="D6">
        <v>28.5</v>
      </c>
      <c r="E6">
        <v>0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1.5</v>
      </c>
      <c r="Q6" t="s">
        <v>389</v>
      </c>
      <c r="T6" t="str">
        <v>Monarcha_leucotis</v>
      </c>
    </row>
    <row r="7" spans="1:20" x14ac:dyDescent="0.3">
      <c r="A7" t="s">
        <v>40</v>
      </c>
      <c r="B7" t="s">
        <v>17</v>
      </c>
      <c r="C7">
        <v>5.6</v>
      </c>
      <c r="D7">
        <v>134.4</v>
      </c>
      <c r="E7">
        <v>0</v>
      </c>
      <c r="F7">
        <v>0</v>
      </c>
      <c r="G7">
        <v>0</v>
      </c>
      <c r="H7">
        <v>0</v>
      </c>
      <c r="I7">
        <v>5.6</v>
      </c>
      <c r="J7">
        <v>44.8</v>
      </c>
      <c r="K7">
        <v>0</v>
      </c>
      <c r="L7">
        <v>14</v>
      </c>
      <c r="M7">
        <v>11.200000000000001</v>
      </c>
      <c r="N7">
        <v>19.600000000000001</v>
      </c>
      <c r="O7">
        <v>140</v>
      </c>
      <c r="P7">
        <v>95.199999999999989</v>
      </c>
      <c r="Q7" t="s">
        <v>389</v>
      </c>
      <c r="T7" t="str">
        <v>Colluricincla_rufogaster</v>
      </c>
    </row>
    <row r="8" spans="1:20" x14ac:dyDescent="0.3">
      <c r="A8" t="s">
        <v>41</v>
      </c>
      <c r="B8" t="s">
        <v>17</v>
      </c>
      <c r="C8">
        <v>0</v>
      </c>
      <c r="D8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36.9</v>
      </c>
      <c r="O8">
        <v>41</v>
      </c>
      <c r="P8">
        <v>36.9</v>
      </c>
      <c r="Q8" t="s">
        <v>389</v>
      </c>
      <c r="T8" t="str">
        <v>Coracina_lineata</v>
      </c>
    </row>
    <row r="9" spans="1:20" x14ac:dyDescent="0.3">
      <c r="A9" t="s">
        <v>42</v>
      </c>
      <c r="B9" t="s">
        <v>17</v>
      </c>
      <c r="C9">
        <v>0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21</v>
      </c>
      <c r="P9">
        <v>21</v>
      </c>
      <c r="Q9" t="s">
        <v>389</v>
      </c>
      <c r="T9" t="str">
        <v>Cyclopsitta_sp.</v>
      </c>
    </row>
    <row r="10" spans="1:20" x14ac:dyDescent="0.3">
      <c r="A10" t="s">
        <v>43</v>
      </c>
      <c r="B10" t="s">
        <v>17</v>
      </c>
      <c r="C10">
        <v>0.88</v>
      </c>
      <c r="D10">
        <v>35.64</v>
      </c>
      <c r="E10">
        <v>7.48</v>
      </c>
      <c r="F10">
        <v>0</v>
      </c>
      <c r="G10">
        <v>0</v>
      </c>
      <c r="H10">
        <v>0</v>
      </c>
      <c r="I10">
        <v>0.88</v>
      </c>
      <c r="J10">
        <v>2.2000000000000002</v>
      </c>
      <c r="K10">
        <v>0</v>
      </c>
      <c r="L10">
        <v>0</v>
      </c>
      <c r="M10">
        <v>3.08</v>
      </c>
      <c r="N10">
        <v>21.999999999999996</v>
      </c>
      <c r="O10">
        <v>44</v>
      </c>
      <c r="P10">
        <v>28.16</v>
      </c>
      <c r="Q10" t="s">
        <v>389</v>
      </c>
      <c r="T10" t="str">
        <v>Dicaeum_hirundinaceum</v>
      </c>
    </row>
    <row r="11" spans="1:20" x14ac:dyDescent="0.3">
      <c r="A11" t="s">
        <v>44</v>
      </c>
      <c r="B11" t="s">
        <v>17</v>
      </c>
      <c r="C11">
        <v>0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21</v>
      </c>
      <c r="P11">
        <v>21</v>
      </c>
      <c r="Q11" t="s">
        <v>389</v>
      </c>
      <c r="T11" t="str">
        <v>Eudynamys_orientalis</v>
      </c>
    </row>
    <row r="12" spans="1:20" x14ac:dyDescent="0.3">
      <c r="A12" t="s">
        <v>45</v>
      </c>
      <c r="B12" t="s">
        <v>17</v>
      </c>
      <c r="C12">
        <v>0.8</v>
      </c>
      <c r="D12">
        <v>78.400000000000006</v>
      </c>
      <c r="E12">
        <v>0.8</v>
      </c>
      <c r="F12">
        <v>0</v>
      </c>
      <c r="G12">
        <v>0</v>
      </c>
      <c r="H12">
        <v>0</v>
      </c>
      <c r="I12">
        <v>0.8</v>
      </c>
      <c r="J12">
        <v>2.4</v>
      </c>
      <c r="K12">
        <v>0</v>
      </c>
      <c r="L12">
        <v>0</v>
      </c>
      <c r="M12">
        <v>4.8</v>
      </c>
      <c r="N12">
        <v>1.6</v>
      </c>
      <c r="O12">
        <v>80</v>
      </c>
      <c r="P12">
        <v>9.5999999999999943</v>
      </c>
      <c r="Q12" t="s">
        <v>389</v>
      </c>
      <c r="T12" t="str">
        <v>Gerygone_palpebrosa</v>
      </c>
    </row>
    <row r="13" spans="1:20" x14ac:dyDescent="0.3">
      <c r="A13" s="5" t="s">
        <v>46</v>
      </c>
      <c r="B13" t="s">
        <v>17</v>
      </c>
      <c r="C13">
        <v>0</v>
      </c>
      <c r="D13">
        <v>72.999999999999986</v>
      </c>
      <c r="E13">
        <v>0</v>
      </c>
      <c r="F13">
        <v>0</v>
      </c>
      <c r="G13">
        <v>0</v>
      </c>
      <c r="H13">
        <v>0</v>
      </c>
      <c r="I13">
        <v>0</v>
      </c>
      <c r="J13">
        <v>8.76</v>
      </c>
      <c r="K13">
        <v>0</v>
      </c>
      <c r="L13">
        <v>0</v>
      </c>
      <c r="M13">
        <v>2.19</v>
      </c>
      <c r="N13">
        <v>28.47</v>
      </c>
      <c r="O13">
        <v>72.999999999999986</v>
      </c>
      <c r="P13">
        <v>39.42</v>
      </c>
      <c r="Q13" t="s">
        <v>389</v>
      </c>
      <c r="T13" t="str">
        <v>Lalage_leucomela</v>
      </c>
    </row>
    <row r="14" spans="1:20" x14ac:dyDescent="0.3">
      <c r="A14" t="s">
        <v>47</v>
      </c>
      <c r="B14" t="s">
        <v>17</v>
      </c>
      <c r="C14">
        <v>0</v>
      </c>
      <c r="D14">
        <v>32.25</v>
      </c>
      <c r="E14">
        <v>0</v>
      </c>
      <c r="F14">
        <v>0</v>
      </c>
      <c r="G14">
        <v>10.75</v>
      </c>
      <c r="H14">
        <v>0</v>
      </c>
      <c r="I14">
        <v>0</v>
      </c>
      <c r="J14">
        <v>20.64</v>
      </c>
      <c r="K14">
        <v>0</v>
      </c>
      <c r="L14">
        <v>0</v>
      </c>
      <c r="M14">
        <v>3.01</v>
      </c>
      <c r="N14">
        <v>17.200000000000003</v>
      </c>
      <c r="O14">
        <v>43</v>
      </c>
      <c r="P14">
        <v>40.85</v>
      </c>
      <c r="Q14" t="s">
        <v>389</v>
      </c>
      <c r="T14" t="str">
        <v>Ptiloris_victoriae</v>
      </c>
    </row>
    <row r="15" spans="1:20" x14ac:dyDescent="0.3">
      <c r="A15" t="s">
        <v>48</v>
      </c>
      <c r="B15" t="s">
        <v>17</v>
      </c>
      <c r="C15">
        <v>3</v>
      </c>
      <c r="D15">
        <v>45</v>
      </c>
      <c r="E15">
        <v>0.75</v>
      </c>
      <c r="F15">
        <v>26.25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0.75</v>
      </c>
      <c r="O15">
        <v>75</v>
      </c>
      <c r="P15">
        <v>3.75</v>
      </c>
      <c r="Q15" t="s">
        <v>389</v>
      </c>
      <c r="T15" t="str">
        <v>Megarynchus_pitangua</v>
      </c>
    </row>
    <row r="16" spans="1:20" x14ac:dyDescent="0.3">
      <c r="A16" t="s">
        <v>49</v>
      </c>
      <c r="B16" t="s">
        <v>17</v>
      </c>
      <c r="C16">
        <v>0</v>
      </c>
      <c r="D16">
        <v>201.6</v>
      </c>
      <c r="E16">
        <v>0</v>
      </c>
      <c r="F16">
        <v>0</v>
      </c>
      <c r="G16">
        <v>0</v>
      </c>
      <c r="H16">
        <v>8.4</v>
      </c>
      <c r="I16">
        <v>0</v>
      </c>
      <c r="J16">
        <v>4.2</v>
      </c>
      <c r="K16">
        <v>37.799999999999997</v>
      </c>
      <c r="L16">
        <v>0</v>
      </c>
      <c r="M16">
        <v>12.6</v>
      </c>
      <c r="N16">
        <v>63</v>
      </c>
      <c r="O16">
        <v>210</v>
      </c>
      <c r="P16">
        <v>117.6</v>
      </c>
      <c r="Q16" t="s">
        <v>389</v>
      </c>
      <c r="T16" t="str">
        <v>Meliphaga_gracilis</v>
      </c>
    </row>
    <row r="17" spans="1:20" x14ac:dyDescent="0.3">
      <c r="A17" t="s">
        <v>50</v>
      </c>
      <c r="B17" t="s">
        <v>17</v>
      </c>
      <c r="C17">
        <v>0</v>
      </c>
      <c r="D17">
        <v>122.83999999999999</v>
      </c>
      <c r="E17">
        <v>25.16</v>
      </c>
      <c r="F17">
        <v>0</v>
      </c>
      <c r="G17">
        <v>0</v>
      </c>
      <c r="H17">
        <v>0</v>
      </c>
      <c r="I17">
        <v>0</v>
      </c>
      <c r="J17">
        <v>1.48</v>
      </c>
      <c r="K17">
        <v>38.479999999999997</v>
      </c>
      <c r="L17">
        <v>0</v>
      </c>
      <c r="M17">
        <v>8.879999999999999</v>
      </c>
      <c r="N17">
        <v>4.4399999999999995</v>
      </c>
      <c r="O17">
        <v>148</v>
      </c>
      <c r="P17">
        <v>53.28</v>
      </c>
      <c r="Q17" t="s">
        <v>389</v>
      </c>
      <c r="T17" t="str">
        <v>Myzomela_obscura</v>
      </c>
    </row>
    <row r="18" spans="1:20" x14ac:dyDescent="0.3">
      <c r="A18" t="s">
        <v>51</v>
      </c>
      <c r="B18" t="s">
        <v>17</v>
      </c>
      <c r="C18">
        <v>0</v>
      </c>
      <c r="D18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57.6</v>
      </c>
      <c r="M18">
        <v>0</v>
      </c>
      <c r="N18">
        <v>5.12</v>
      </c>
      <c r="O18">
        <v>64</v>
      </c>
      <c r="P18">
        <v>62.72</v>
      </c>
      <c r="Q18" t="s">
        <v>389</v>
      </c>
      <c r="T18" t="str">
        <v>Orthonyx_spaldingii</v>
      </c>
    </row>
    <row r="19" spans="1:20" x14ac:dyDescent="0.3">
      <c r="A19" t="s">
        <v>52</v>
      </c>
      <c r="B19" t="s">
        <v>17</v>
      </c>
      <c r="C19">
        <v>1.33</v>
      </c>
      <c r="D19">
        <v>118.36999999999999</v>
      </c>
      <c r="E19">
        <v>3.99</v>
      </c>
      <c r="F19">
        <v>9.31</v>
      </c>
      <c r="G19">
        <v>0</v>
      </c>
      <c r="H19">
        <v>0</v>
      </c>
      <c r="I19">
        <v>1.33</v>
      </c>
      <c r="J19">
        <v>11.97</v>
      </c>
      <c r="K19">
        <v>1.33</v>
      </c>
      <c r="L19">
        <v>0</v>
      </c>
      <c r="M19">
        <v>7.98</v>
      </c>
      <c r="N19">
        <v>3.99</v>
      </c>
      <c r="O19">
        <v>132.99999999999997</v>
      </c>
      <c r="P19">
        <v>26.599999999999994</v>
      </c>
      <c r="Q19" t="s">
        <v>389</v>
      </c>
      <c r="T19" t="str">
        <v>Pachycephala_simplex</v>
      </c>
    </row>
    <row r="20" spans="1:20" x14ac:dyDescent="0.3">
      <c r="A20" t="s">
        <v>53</v>
      </c>
      <c r="B20" t="s">
        <v>17</v>
      </c>
      <c r="C20">
        <v>0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63</v>
      </c>
      <c r="M20">
        <v>0</v>
      </c>
      <c r="N20">
        <v>0</v>
      </c>
      <c r="O20">
        <v>63</v>
      </c>
      <c r="P20">
        <v>63</v>
      </c>
      <c r="Q20" t="s">
        <v>389</v>
      </c>
      <c r="T20" t="str">
        <v>Pitta_versicolor</v>
      </c>
    </row>
    <row r="21" spans="1:20" x14ac:dyDescent="0.3">
      <c r="A21" t="s">
        <v>54</v>
      </c>
      <c r="B21" t="s">
        <v>17</v>
      </c>
      <c r="C21">
        <v>17.82</v>
      </c>
      <c r="D21">
        <v>59.94</v>
      </c>
      <c r="E21">
        <v>0</v>
      </c>
      <c r="F21">
        <v>0</v>
      </c>
      <c r="G21">
        <v>0</v>
      </c>
      <c r="H21">
        <v>3.24</v>
      </c>
      <c r="I21">
        <v>17.82</v>
      </c>
      <c r="J21">
        <v>3.24</v>
      </c>
      <c r="K21">
        <v>0</v>
      </c>
      <c r="L21">
        <v>0</v>
      </c>
      <c r="M21">
        <v>0</v>
      </c>
      <c r="N21">
        <v>0</v>
      </c>
      <c r="O21">
        <v>80.999999999999986</v>
      </c>
      <c r="P21">
        <v>21.060000000000002</v>
      </c>
      <c r="Q21" t="s">
        <v>389</v>
      </c>
      <c r="T21" t="str">
        <v>Rhipidura_fuliginosa</v>
      </c>
    </row>
    <row r="22" spans="1:20" x14ac:dyDescent="0.3">
      <c r="A22" t="s">
        <v>55</v>
      </c>
      <c r="B22" t="s">
        <v>17</v>
      </c>
      <c r="C22">
        <v>7.76</v>
      </c>
      <c r="D22">
        <v>178.48</v>
      </c>
      <c r="E22">
        <v>7.76</v>
      </c>
      <c r="F22">
        <v>0</v>
      </c>
      <c r="G22">
        <v>0</v>
      </c>
      <c r="H22">
        <v>0</v>
      </c>
      <c r="I22">
        <v>7.76</v>
      </c>
      <c r="J22">
        <v>9.6999999999999993</v>
      </c>
      <c r="K22">
        <v>0</v>
      </c>
      <c r="L22">
        <v>31.04</v>
      </c>
      <c r="M22">
        <v>1.94</v>
      </c>
      <c r="N22">
        <v>7.76</v>
      </c>
      <c r="O22">
        <v>193.99999999999997</v>
      </c>
      <c r="P22">
        <v>58.200000000000017</v>
      </c>
      <c r="Q22" t="s">
        <v>389</v>
      </c>
      <c r="T22" t="str">
        <v>Rhipidura_rufifrons</v>
      </c>
    </row>
    <row r="23" spans="1:20" x14ac:dyDescent="0.3">
      <c r="A23" t="s">
        <v>56</v>
      </c>
      <c r="B23" t="s">
        <v>17</v>
      </c>
      <c r="C23">
        <v>0</v>
      </c>
      <c r="D23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34.730000000000004</v>
      </c>
      <c r="K23">
        <v>0</v>
      </c>
      <c r="L23">
        <v>1.51</v>
      </c>
      <c r="M23">
        <v>21.14</v>
      </c>
      <c r="N23">
        <v>31.71</v>
      </c>
      <c r="O23">
        <v>151</v>
      </c>
      <c r="P23">
        <v>89.09</v>
      </c>
      <c r="Q23" t="s">
        <v>389</v>
      </c>
      <c r="T23" t="str">
        <v>Sericornis_magnirostra</v>
      </c>
    </row>
    <row r="24" spans="1:20" x14ac:dyDescent="0.3">
      <c r="A24" t="s">
        <v>57</v>
      </c>
      <c r="B24" t="s">
        <v>17</v>
      </c>
      <c r="C24">
        <v>0</v>
      </c>
      <c r="D24">
        <v>480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446.40000000000003</v>
      </c>
      <c r="O24">
        <v>480</v>
      </c>
      <c r="P24">
        <v>446.4</v>
      </c>
      <c r="Q24" t="s">
        <v>389</v>
      </c>
      <c r="T24" t="str">
        <v>Sphecotheres_vieilloti</v>
      </c>
    </row>
    <row r="25" spans="1:20" x14ac:dyDescent="0.3">
      <c r="A25" t="s">
        <v>58</v>
      </c>
      <c r="B25" t="s">
        <v>17</v>
      </c>
      <c r="C25">
        <v>4.08</v>
      </c>
      <c r="D25">
        <v>195.84</v>
      </c>
      <c r="E25">
        <v>0</v>
      </c>
      <c r="F25">
        <v>4.08</v>
      </c>
      <c r="G25">
        <v>0</v>
      </c>
      <c r="H25">
        <v>0</v>
      </c>
      <c r="I25">
        <v>4.08</v>
      </c>
      <c r="J25">
        <v>20.400000000000002</v>
      </c>
      <c r="K25">
        <v>0</v>
      </c>
      <c r="L25">
        <v>0</v>
      </c>
      <c r="M25">
        <v>18.36</v>
      </c>
      <c r="N25">
        <v>8.16</v>
      </c>
      <c r="O25">
        <v>204.00000000000003</v>
      </c>
      <c r="P25">
        <v>51</v>
      </c>
      <c r="Q25" t="s">
        <v>389</v>
      </c>
      <c r="T25" t="str">
        <v>Monarcha_trivirgatus</v>
      </c>
    </row>
    <row r="26" spans="1:20" x14ac:dyDescent="0.3">
      <c r="A26" t="s">
        <v>59</v>
      </c>
      <c r="B26" t="s">
        <v>17</v>
      </c>
      <c r="C26">
        <v>2.67</v>
      </c>
      <c r="D26">
        <v>30.26</v>
      </c>
      <c r="E26">
        <v>0</v>
      </c>
      <c r="F26">
        <v>56.07</v>
      </c>
      <c r="G26">
        <v>0</v>
      </c>
      <c r="H26">
        <v>0</v>
      </c>
      <c r="I26">
        <v>2.67</v>
      </c>
      <c r="J26">
        <v>6.2299999999999995</v>
      </c>
      <c r="K26">
        <v>0</v>
      </c>
      <c r="L26">
        <v>10.68</v>
      </c>
      <c r="M26">
        <v>0</v>
      </c>
      <c r="N26">
        <v>0.89</v>
      </c>
      <c r="O26">
        <v>89</v>
      </c>
      <c r="P26">
        <v>20.47</v>
      </c>
      <c r="Q26" t="s">
        <v>389</v>
      </c>
      <c r="T26" t="str">
        <v>Tregellasia_capito</v>
      </c>
    </row>
    <row r="27" spans="1:20" x14ac:dyDescent="0.3">
      <c r="A27" t="s">
        <v>60</v>
      </c>
      <c r="B27" t="s">
        <v>17</v>
      </c>
      <c r="C27">
        <v>2.25</v>
      </c>
      <c r="D27">
        <v>57.75</v>
      </c>
      <c r="E27">
        <v>0</v>
      </c>
      <c r="F27">
        <v>0</v>
      </c>
      <c r="G27">
        <v>15</v>
      </c>
      <c r="H27">
        <v>0</v>
      </c>
      <c r="I27">
        <v>2.25</v>
      </c>
      <c r="J27">
        <v>6</v>
      </c>
      <c r="K27">
        <v>12</v>
      </c>
      <c r="L27">
        <v>0</v>
      </c>
      <c r="M27">
        <v>16.5</v>
      </c>
      <c r="N27">
        <v>33</v>
      </c>
      <c r="O27">
        <v>75</v>
      </c>
      <c r="P27">
        <v>69.75</v>
      </c>
      <c r="Q27" t="s">
        <v>389</v>
      </c>
      <c r="T27" t="str">
        <v>Xanthotis_macleayanus</v>
      </c>
    </row>
    <row r="28" spans="1:20" x14ac:dyDescent="0.3">
      <c r="A28" t="s">
        <v>61</v>
      </c>
      <c r="B28" t="s">
        <v>17</v>
      </c>
      <c r="C28">
        <v>0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3.29</v>
      </c>
      <c r="N28">
        <v>5.64</v>
      </c>
      <c r="O28">
        <v>47</v>
      </c>
      <c r="P28">
        <v>8.93</v>
      </c>
      <c r="Q28" t="s">
        <v>389</v>
      </c>
      <c r="T28" t="str">
        <v>Zosterops_lateralis</v>
      </c>
    </row>
    <row r="29" spans="1:20" x14ac:dyDescent="0.3">
      <c r="A29" t="s">
        <v>62</v>
      </c>
      <c r="B29" t="s">
        <v>16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17</v>
      </c>
      <c r="P29">
        <v>17</v>
      </c>
      <c r="Q29" t="s">
        <v>389</v>
      </c>
      <c r="T29" t="str">
        <v>Ptilinopus_magnificus</v>
      </c>
    </row>
    <row r="30" spans="1:20" x14ac:dyDescent="0.3">
      <c r="A30" t="s">
        <v>63</v>
      </c>
      <c r="B30" t="s">
        <v>16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9</v>
      </c>
      <c r="O30">
        <v>10</v>
      </c>
      <c r="P30">
        <v>10</v>
      </c>
      <c r="Q30" t="s">
        <v>389</v>
      </c>
      <c r="T30" t="str">
        <v>Macropygia_amboinensis</v>
      </c>
    </row>
    <row r="31" spans="1:20" x14ac:dyDescent="0.3">
      <c r="A31" t="s">
        <v>64</v>
      </c>
      <c r="B31" t="s">
        <v>16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</v>
      </c>
      <c r="O31">
        <v>28</v>
      </c>
      <c r="P31">
        <v>28</v>
      </c>
      <c r="Q31" t="s">
        <v>389</v>
      </c>
      <c r="T31" t="str">
        <v>Platycercus_elegans</v>
      </c>
    </row>
    <row r="32" spans="1:20" x14ac:dyDescent="0.3">
      <c r="A32" t="s">
        <v>41</v>
      </c>
      <c r="B32" t="s">
        <v>16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10</v>
      </c>
      <c r="Q32" t="s">
        <v>389</v>
      </c>
      <c r="T32" t="str">
        <v>Meliphaga_lewinii</v>
      </c>
    </row>
    <row r="33" spans="1:20" x14ac:dyDescent="0.3">
      <c r="A33" t="s">
        <v>65</v>
      </c>
      <c r="B33" t="s">
        <v>16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6</v>
      </c>
      <c r="N33">
        <v>0</v>
      </c>
      <c r="O33">
        <v>10</v>
      </c>
      <c r="P33">
        <v>10</v>
      </c>
      <c r="Q33" t="s">
        <v>389</v>
      </c>
      <c r="T33" t="str">
        <v>Lichenostomus_frenatus</v>
      </c>
    </row>
    <row r="34" spans="1:20" x14ac:dyDescent="0.3">
      <c r="A34" t="s">
        <v>66</v>
      </c>
      <c r="B34" t="s">
        <v>16</v>
      </c>
      <c r="C34">
        <v>1.016</v>
      </c>
      <c r="D34">
        <v>121.92</v>
      </c>
      <c r="E34">
        <v>1.016</v>
      </c>
      <c r="F34">
        <v>3.048</v>
      </c>
      <c r="G34">
        <v>0</v>
      </c>
      <c r="H34">
        <v>0</v>
      </c>
      <c r="I34">
        <v>2.032</v>
      </c>
      <c r="J34">
        <v>2.032</v>
      </c>
      <c r="K34">
        <v>50.927</v>
      </c>
      <c r="L34">
        <v>2.032</v>
      </c>
      <c r="M34">
        <v>62.992000000000004</v>
      </c>
      <c r="N34">
        <v>6.9850000000000003</v>
      </c>
      <c r="O34">
        <v>127.00000000000001</v>
      </c>
      <c r="P34">
        <v>127</v>
      </c>
      <c r="Q34" t="s">
        <v>389</v>
      </c>
      <c r="T34" t="str">
        <v>Acanthorhynchus_tenuirostris</v>
      </c>
    </row>
    <row r="35" spans="1:20" x14ac:dyDescent="0.3">
      <c r="A35" t="s">
        <v>67</v>
      </c>
      <c r="B35" t="s">
        <v>16</v>
      </c>
      <c r="C35">
        <v>1</v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  <c r="L35">
        <v>0</v>
      </c>
      <c r="M35">
        <v>4</v>
      </c>
      <c r="N35">
        <v>1</v>
      </c>
      <c r="O35">
        <v>10</v>
      </c>
      <c r="P35">
        <v>10</v>
      </c>
      <c r="Q35" t="s">
        <v>389</v>
      </c>
      <c r="T35" t="str">
        <v>Neochmia_temporalis</v>
      </c>
    </row>
    <row r="36" spans="1:20" x14ac:dyDescent="0.3">
      <c r="A36" t="s">
        <v>68</v>
      </c>
      <c r="B36" t="s">
        <v>16</v>
      </c>
      <c r="C36">
        <v>0</v>
      </c>
      <c r="D36">
        <v>28.017000000000003</v>
      </c>
      <c r="E36">
        <v>0</v>
      </c>
      <c r="F36">
        <v>4.9829999999999997</v>
      </c>
      <c r="G36">
        <v>36.01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</v>
      </c>
      <c r="O36">
        <v>69.009999999999991</v>
      </c>
      <c r="P36">
        <v>33</v>
      </c>
      <c r="Q36" t="s">
        <v>389</v>
      </c>
      <c r="T36" t="str">
        <v>Pachycephala_pectoralis</v>
      </c>
    </row>
    <row r="37" spans="1:20" x14ac:dyDescent="0.3">
      <c r="A37" t="s">
        <v>47</v>
      </c>
      <c r="B37" t="s">
        <v>16</v>
      </c>
      <c r="C37">
        <v>0</v>
      </c>
      <c r="D37">
        <v>28.990000000000002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36.01</v>
      </c>
      <c r="K37">
        <v>2.0150000000000001</v>
      </c>
      <c r="L37">
        <v>0.97499999999999998</v>
      </c>
      <c r="M37">
        <v>5.0049999999999999</v>
      </c>
      <c r="N37">
        <v>20.994999999999997</v>
      </c>
      <c r="O37">
        <v>28.990000000000002</v>
      </c>
      <c r="P37">
        <v>65</v>
      </c>
      <c r="Q37" t="s">
        <v>389</v>
      </c>
      <c r="T37" t="str">
        <v>Colluricincla_bowerii</v>
      </c>
    </row>
    <row r="38" spans="1:20" x14ac:dyDescent="0.3">
      <c r="A38" t="s">
        <v>59</v>
      </c>
      <c r="B38" t="s">
        <v>16</v>
      </c>
      <c r="C38">
        <v>7.0350000000000001</v>
      </c>
      <c r="D38">
        <v>12.984999999999999</v>
      </c>
      <c r="E38">
        <v>1.9950000000000001</v>
      </c>
      <c r="F38">
        <v>12.984999999999999</v>
      </c>
      <c r="G38">
        <v>0</v>
      </c>
      <c r="H38">
        <v>0</v>
      </c>
      <c r="I38">
        <v>7</v>
      </c>
      <c r="J38">
        <v>9.0299999999999994</v>
      </c>
      <c r="K38">
        <v>0</v>
      </c>
      <c r="L38">
        <v>3.01</v>
      </c>
      <c r="M38">
        <v>15.959999999999999</v>
      </c>
      <c r="N38">
        <v>0</v>
      </c>
      <c r="O38">
        <v>35</v>
      </c>
      <c r="P38">
        <v>35</v>
      </c>
      <c r="Q38" t="s">
        <v>389</v>
      </c>
      <c r="T38" t="str">
        <v>Rhipidura_fuligunosa</v>
      </c>
    </row>
    <row r="39" spans="1:20" x14ac:dyDescent="0.3">
      <c r="A39" t="s">
        <v>69</v>
      </c>
      <c r="B39" t="s">
        <v>16</v>
      </c>
      <c r="C39">
        <v>6.03</v>
      </c>
      <c r="D39">
        <v>52.997</v>
      </c>
      <c r="E39">
        <v>0</v>
      </c>
      <c r="F39">
        <v>7.9729999999999999</v>
      </c>
      <c r="G39">
        <v>0</v>
      </c>
      <c r="H39">
        <v>0</v>
      </c>
      <c r="I39">
        <v>3.0150000000000001</v>
      </c>
      <c r="J39">
        <v>9.0449999999999982</v>
      </c>
      <c r="K39">
        <v>0</v>
      </c>
      <c r="L39">
        <v>0</v>
      </c>
      <c r="M39">
        <v>53.935000000000002</v>
      </c>
      <c r="N39">
        <v>1.0049999999999999</v>
      </c>
      <c r="O39">
        <v>67</v>
      </c>
      <c r="P39">
        <v>67</v>
      </c>
      <c r="Q39" t="s">
        <v>389</v>
      </c>
      <c r="T39" t="str">
        <v>Gerygone_mouki</v>
      </c>
    </row>
    <row r="40" spans="1:20" x14ac:dyDescent="0.3">
      <c r="A40" t="s">
        <v>70</v>
      </c>
      <c r="B40" t="s">
        <v>16</v>
      </c>
      <c r="C40">
        <v>0</v>
      </c>
      <c r="D40">
        <v>81.004999999999995</v>
      </c>
      <c r="E40">
        <v>0</v>
      </c>
      <c r="F40">
        <v>3.9950000000000001</v>
      </c>
      <c r="G40">
        <v>0</v>
      </c>
      <c r="H40">
        <v>0</v>
      </c>
      <c r="I40">
        <v>0</v>
      </c>
      <c r="J40">
        <v>8.0750000000000011</v>
      </c>
      <c r="K40">
        <v>0</v>
      </c>
      <c r="L40">
        <v>2.04</v>
      </c>
      <c r="M40">
        <v>74.884999999999991</v>
      </c>
      <c r="N40">
        <v>0</v>
      </c>
      <c r="O40">
        <v>85</v>
      </c>
      <c r="P40">
        <v>85</v>
      </c>
      <c r="Q40" t="s">
        <v>389</v>
      </c>
      <c r="T40" t="str">
        <v>Climacteris_picumnus</v>
      </c>
    </row>
    <row r="41" spans="1:20" x14ac:dyDescent="0.3">
      <c r="A41" t="s">
        <v>55</v>
      </c>
      <c r="B41" t="s">
        <v>16</v>
      </c>
      <c r="C41">
        <v>12.975</v>
      </c>
      <c r="D41">
        <v>58.05</v>
      </c>
      <c r="E41">
        <v>0</v>
      </c>
      <c r="F41">
        <v>3.9750000000000001</v>
      </c>
      <c r="G41">
        <v>0</v>
      </c>
      <c r="H41">
        <v>0</v>
      </c>
      <c r="I41">
        <v>12.975</v>
      </c>
      <c r="J41">
        <v>6</v>
      </c>
      <c r="K41">
        <v>0</v>
      </c>
      <c r="L41">
        <v>3.9750000000000001</v>
      </c>
      <c r="M41">
        <v>52.050000000000004</v>
      </c>
      <c r="N41">
        <v>0</v>
      </c>
      <c r="O41">
        <v>74.999999999999986</v>
      </c>
      <c r="P41">
        <v>75</v>
      </c>
      <c r="Q41" t="s">
        <v>389</v>
      </c>
      <c r="T41" t="str">
        <v>Alectura__lathami</v>
      </c>
    </row>
    <row r="42" spans="1:20" x14ac:dyDescent="0.3">
      <c r="A42" t="s">
        <v>71</v>
      </c>
      <c r="B42" t="s">
        <v>16</v>
      </c>
      <c r="C42">
        <v>366.553</v>
      </c>
      <c r="D42">
        <v>136.488</v>
      </c>
      <c r="E42">
        <v>1.034</v>
      </c>
      <c r="F42">
        <v>12.925000000000001</v>
      </c>
      <c r="G42">
        <v>0</v>
      </c>
      <c r="H42">
        <v>0</v>
      </c>
      <c r="I42">
        <v>387.75</v>
      </c>
      <c r="J42">
        <v>9.2026000000000003</v>
      </c>
      <c r="K42">
        <v>2.0680000000000001</v>
      </c>
      <c r="L42">
        <v>4.9631999999999996</v>
      </c>
      <c r="M42">
        <v>113.0162</v>
      </c>
      <c r="N42">
        <v>0</v>
      </c>
      <c r="O42">
        <v>517</v>
      </c>
      <c r="P42">
        <v>517</v>
      </c>
      <c r="Q42" t="s">
        <v>389</v>
      </c>
      <c r="T42" t="str">
        <v>Heteromyias_albispecularis</v>
      </c>
    </row>
    <row r="43" spans="1:20" x14ac:dyDescent="0.3">
      <c r="A43" t="s">
        <v>56</v>
      </c>
      <c r="B43" t="s">
        <v>16</v>
      </c>
      <c r="C43">
        <v>0</v>
      </c>
      <c r="D43">
        <v>198.85</v>
      </c>
      <c r="E43">
        <v>2.0499999999999998</v>
      </c>
      <c r="F43">
        <v>4.0999999999999996</v>
      </c>
      <c r="G43">
        <v>0</v>
      </c>
      <c r="H43">
        <v>0</v>
      </c>
      <c r="I43">
        <v>1.0249999999999999</v>
      </c>
      <c r="J43">
        <v>35.260000000000005</v>
      </c>
      <c r="K43">
        <v>0</v>
      </c>
      <c r="L43">
        <v>4.0999999999999996</v>
      </c>
      <c r="M43">
        <v>164.61500000000001</v>
      </c>
      <c r="N43">
        <v>0</v>
      </c>
      <c r="O43">
        <v>205</v>
      </c>
      <c r="P43">
        <v>205</v>
      </c>
      <c r="Q43" t="s">
        <v>389</v>
      </c>
      <c r="T43" t="str">
        <v>Psophodes_olivaceus</v>
      </c>
    </row>
    <row r="44" spans="1:20" x14ac:dyDescent="0.3">
      <c r="A44" t="s">
        <v>72</v>
      </c>
      <c r="B44" t="s">
        <v>16</v>
      </c>
      <c r="C44">
        <v>1.06</v>
      </c>
      <c r="D44">
        <v>181.04799999999997</v>
      </c>
      <c r="E44">
        <v>8.48</v>
      </c>
      <c r="F44">
        <v>26.923999999999999</v>
      </c>
      <c r="G44">
        <v>0</v>
      </c>
      <c r="H44">
        <v>0</v>
      </c>
      <c r="I44">
        <v>0</v>
      </c>
      <c r="J44">
        <v>3.8160000000000003</v>
      </c>
      <c r="K44">
        <v>0</v>
      </c>
      <c r="L44">
        <v>0</v>
      </c>
      <c r="M44">
        <v>204.15600000000001</v>
      </c>
      <c r="N44">
        <v>4.0279999999999996</v>
      </c>
      <c r="O44">
        <v>217.51199999999997</v>
      </c>
      <c r="P44">
        <v>212</v>
      </c>
      <c r="Q44" t="s">
        <v>389</v>
      </c>
      <c r="T44" t="str">
        <v>Oreoscopus_gutturalis</v>
      </c>
    </row>
    <row r="45" spans="1:20" x14ac:dyDescent="0.3">
      <c r="A45" t="s">
        <v>73</v>
      </c>
      <c r="B45" t="s">
        <v>16</v>
      </c>
      <c r="C45">
        <v>0</v>
      </c>
      <c r="D45">
        <v>20.009999999999998</v>
      </c>
      <c r="E45">
        <v>0</v>
      </c>
      <c r="F45">
        <v>0</v>
      </c>
      <c r="G45">
        <v>0</v>
      </c>
      <c r="H45">
        <v>37.99</v>
      </c>
      <c r="I45">
        <v>0</v>
      </c>
      <c r="J45">
        <v>57.999999999999993</v>
      </c>
      <c r="K45">
        <v>0</v>
      </c>
      <c r="L45">
        <v>0</v>
      </c>
      <c r="M45">
        <v>0</v>
      </c>
      <c r="N45">
        <v>0</v>
      </c>
      <c r="O45">
        <v>58</v>
      </c>
      <c r="P45">
        <v>57.999999999999993</v>
      </c>
      <c r="Q45" t="s">
        <v>389</v>
      </c>
      <c r="T45" t="str">
        <v>Sericornis_citreogularis</v>
      </c>
    </row>
    <row r="46" spans="1:20" x14ac:dyDescent="0.3">
      <c r="A46" t="s">
        <v>74</v>
      </c>
      <c r="B46" t="s">
        <v>16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10.997999999999999</v>
      </c>
      <c r="M46">
        <v>0</v>
      </c>
      <c r="N46">
        <v>2.0019999999999998</v>
      </c>
      <c r="O46">
        <v>13</v>
      </c>
      <c r="P46">
        <v>13</v>
      </c>
      <c r="Q46" t="s">
        <v>389</v>
      </c>
      <c r="T46" t="str">
        <v>Junco_hyemalis</v>
      </c>
    </row>
    <row r="47" spans="1:20" x14ac:dyDescent="0.3">
      <c r="A47" t="s">
        <v>75</v>
      </c>
      <c r="B47" t="s">
        <v>16</v>
      </c>
      <c r="C47">
        <v>0</v>
      </c>
      <c r="D47">
        <v>1.9800000000000002</v>
      </c>
      <c r="E47">
        <v>0</v>
      </c>
      <c r="F47">
        <v>53.02</v>
      </c>
      <c r="G47">
        <v>0</v>
      </c>
      <c r="H47">
        <v>0</v>
      </c>
      <c r="I47">
        <v>0</v>
      </c>
      <c r="J47">
        <v>1.9800000000000002</v>
      </c>
      <c r="K47">
        <v>0</v>
      </c>
      <c r="L47">
        <v>53.02</v>
      </c>
      <c r="M47">
        <v>0</v>
      </c>
      <c r="N47">
        <v>0</v>
      </c>
      <c r="O47">
        <v>55</v>
      </c>
      <c r="P47">
        <v>55</v>
      </c>
      <c r="Q47" t="s">
        <v>389</v>
      </c>
      <c r="T47" t="str">
        <v>Catharus_guttatus</v>
      </c>
    </row>
    <row r="48" spans="1:20" x14ac:dyDescent="0.3">
      <c r="A48" t="s">
        <v>51</v>
      </c>
      <c r="B48" t="s">
        <v>16</v>
      </c>
      <c r="C48">
        <v>0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</v>
      </c>
      <c r="M48">
        <v>0</v>
      </c>
      <c r="N48">
        <v>0</v>
      </c>
      <c r="O48">
        <v>200</v>
      </c>
      <c r="P48">
        <v>200</v>
      </c>
      <c r="Q48" t="s">
        <v>389</v>
      </c>
      <c r="T48" t="str">
        <v>Catharus_ustulatus</v>
      </c>
    </row>
    <row r="49" spans="1:20" x14ac:dyDescent="0.3">
      <c r="A49" t="s">
        <v>76</v>
      </c>
      <c r="B49" t="s">
        <v>16</v>
      </c>
      <c r="C49">
        <v>0</v>
      </c>
      <c r="D49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4.9980000000000002</v>
      </c>
      <c r="K49">
        <v>0</v>
      </c>
      <c r="L49">
        <v>40.035000000000004</v>
      </c>
      <c r="M49">
        <v>5.9670000000000005</v>
      </c>
      <c r="N49">
        <v>0</v>
      </c>
      <c r="O49">
        <v>51</v>
      </c>
      <c r="P49">
        <v>51</v>
      </c>
      <c r="Q49" t="s">
        <v>389</v>
      </c>
      <c r="T49" t="str">
        <v>Troglodytes_troglodytes</v>
      </c>
    </row>
    <row r="50" spans="1:20" x14ac:dyDescent="0.3">
      <c r="A50" t="s">
        <v>77</v>
      </c>
      <c r="B50" t="s">
        <v>16</v>
      </c>
      <c r="C50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1.21</v>
      </c>
      <c r="K50">
        <v>0</v>
      </c>
      <c r="L50">
        <v>9.7900000000000009</v>
      </c>
      <c r="M50">
        <v>0</v>
      </c>
      <c r="N50">
        <v>0</v>
      </c>
      <c r="O50">
        <v>11</v>
      </c>
      <c r="P50">
        <v>11</v>
      </c>
      <c r="Q50" t="s">
        <v>389</v>
      </c>
      <c r="T50" t="str">
        <v>Seiurus_aurocapillus</v>
      </c>
    </row>
    <row r="51" spans="1:20" x14ac:dyDescent="0.3">
      <c r="A51" t="s">
        <v>78</v>
      </c>
      <c r="B51" t="s">
        <v>16</v>
      </c>
      <c r="C51">
        <v>0.97199999999999998</v>
      </c>
      <c r="D51">
        <v>484.05599999999998</v>
      </c>
      <c r="E51">
        <v>0</v>
      </c>
      <c r="F51">
        <v>0.97199999999999998</v>
      </c>
      <c r="H51">
        <v>0</v>
      </c>
      <c r="I51">
        <v>0.97199999999999998</v>
      </c>
      <c r="J51">
        <v>20.898000000000003</v>
      </c>
      <c r="K51">
        <v>0</v>
      </c>
      <c r="L51">
        <v>451.98</v>
      </c>
      <c r="M51">
        <v>12.15</v>
      </c>
      <c r="N51">
        <v>0</v>
      </c>
      <c r="O51">
        <v>485.99999999999994</v>
      </c>
      <c r="P51">
        <v>486</v>
      </c>
      <c r="Q51" t="s">
        <v>389</v>
      </c>
      <c r="T51" t="str">
        <v>Catharus_fuscescens</v>
      </c>
    </row>
    <row r="52" spans="1:20" x14ac:dyDescent="0.3">
      <c r="A52" t="s">
        <v>79</v>
      </c>
      <c r="B52" t="s">
        <v>15</v>
      </c>
      <c r="C52">
        <v>28.875</v>
      </c>
      <c r="D52">
        <v>223.875</v>
      </c>
      <c r="E52">
        <v>89.625</v>
      </c>
      <c r="G52">
        <v>32.25</v>
      </c>
      <c r="I52">
        <v>28.875</v>
      </c>
      <c r="J52">
        <v>21.75</v>
      </c>
      <c r="L52">
        <v>145.125</v>
      </c>
      <c r="M52">
        <v>178.875</v>
      </c>
      <c r="O52">
        <v>375</v>
      </c>
      <c r="P52">
        <v>375</v>
      </c>
      <c r="Q52" t="s">
        <v>389</v>
      </c>
      <c r="T52" t="str">
        <v>Hylocichla_mustelina</v>
      </c>
    </row>
    <row r="53" spans="1:20" x14ac:dyDescent="0.3">
      <c r="A53" t="s">
        <v>80</v>
      </c>
      <c r="B53" t="s">
        <v>15</v>
      </c>
      <c r="C53">
        <v>18.053999999999998</v>
      </c>
      <c r="D53">
        <v>70.977000000000004</v>
      </c>
      <c r="E53">
        <v>36.993000000000002</v>
      </c>
      <c r="G53">
        <v>51.152999999999999</v>
      </c>
      <c r="I53">
        <v>18.053999999999998</v>
      </c>
      <c r="J53">
        <v>21.062999999999999</v>
      </c>
      <c r="L53">
        <v>86.022000000000006</v>
      </c>
      <c r="M53">
        <v>52.037999999999997</v>
      </c>
      <c r="O53">
        <v>177</v>
      </c>
      <c r="P53">
        <v>177</v>
      </c>
      <c r="Q53" t="s">
        <v>389</v>
      </c>
      <c r="T53" t="str">
        <v>Picoides_villosus</v>
      </c>
    </row>
    <row r="54" spans="1:20" x14ac:dyDescent="0.3">
      <c r="A54" t="s">
        <v>81</v>
      </c>
      <c r="B54" t="s">
        <v>15</v>
      </c>
      <c r="C54">
        <v>14.103999999999999</v>
      </c>
      <c r="D54">
        <v>134.16</v>
      </c>
      <c r="E54">
        <v>115.928</v>
      </c>
      <c r="G54">
        <v>79.808000000000007</v>
      </c>
      <c r="I54">
        <v>14.103999999999999</v>
      </c>
      <c r="J54">
        <v>30.96</v>
      </c>
      <c r="L54">
        <v>181.976</v>
      </c>
      <c r="M54">
        <v>116.96</v>
      </c>
      <c r="O54">
        <v>344</v>
      </c>
      <c r="P54">
        <v>344</v>
      </c>
      <c r="Q54" t="s">
        <v>389</v>
      </c>
      <c r="T54" t="str">
        <v>Sphyrapicus_varius</v>
      </c>
    </row>
    <row r="55" spans="1:20" x14ac:dyDescent="0.3">
      <c r="A55" t="s">
        <v>82</v>
      </c>
      <c r="B55" t="s">
        <v>15</v>
      </c>
      <c r="C55">
        <v>16.038</v>
      </c>
      <c r="D55">
        <v>134.62200000000001</v>
      </c>
      <c r="E55">
        <v>18.954000000000001</v>
      </c>
      <c r="G55">
        <v>73.143000000000001</v>
      </c>
      <c r="I55">
        <v>16.038</v>
      </c>
      <c r="J55">
        <v>116.39700000000001</v>
      </c>
      <c r="L55">
        <v>47.142000000000003</v>
      </c>
      <c r="M55">
        <v>63.18</v>
      </c>
      <c r="O55">
        <v>243</v>
      </c>
      <c r="P55">
        <v>243</v>
      </c>
      <c r="Q55" t="s">
        <v>389</v>
      </c>
      <c r="T55" t="str">
        <v>Picoides_pubescens</v>
      </c>
    </row>
    <row r="56" spans="1:20" x14ac:dyDescent="0.3">
      <c r="A56" t="s">
        <v>83</v>
      </c>
      <c r="B56" t="s">
        <v>15</v>
      </c>
      <c r="C56">
        <v>6.06</v>
      </c>
      <c r="D56">
        <v>241.99600000000001</v>
      </c>
      <c r="E56">
        <v>68.680000000000007</v>
      </c>
      <c r="G56">
        <v>87.263999999999996</v>
      </c>
      <c r="I56">
        <v>6.06</v>
      </c>
      <c r="J56">
        <v>24.643999999999998</v>
      </c>
      <c r="L56">
        <v>257.34800000000001</v>
      </c>
      <c r="M56">
        <v>115.94799999999999</v>
      </c>
      <c r="O56">
        <v>404</v>
      </c>
      <c r="P56">
        <v>404</v>
      </c>
      <c r="Q56" t="s">
        <v>389</v>
      </c>
      <c r="T56" t="str">
        <v>Sitta_carolinensis</v>
      </c>
    </row>
    <row r="57" spans="1:20" x14ac:dyDescent="0.3">
      <c r="A57" t="s">
        <v>84</v>
      </c>
      <c r="B57" t="s">
        <v>15</v>
      </c>
      <c r="C57">
        <v>0</v>
      </c>
      <c r="D57">
        <v>57.875999999999998</v>
      </c>
      <c r="E57">
        <v>36.994</v>
      </c>
      <c r="G57">
        <v>10.917999999999999</v>
      </c>
      <c r="I57">
        <v>0</v>
      </c>
      <c r="J57">
        <v>7.8440000000000003</v>
      </c>
      <c r="L57">
        <v>56.921999999999997</v>
      </c>
      <c r="M57">
        <v>41.021999999999998</v>
      </c>
      <c r="O57">
        <v>106</v>
      </c>
      <c r="P57">
        <v>106</v>
      </c>
      <c r="Q57" t="s">
        <v>389</v>
      </c>
      <c r="T57" t="str">
        <v>Vireo_solitarius</v>
      </c>
    </row>
    <row r="58" spans="1:20" x14ac:dyDescent="0.3">
      <c r="A58" t="s">
        <v>85</v>
      </c>
      <c r="B58" t="s">
        <v>15</v>
      </c>
      <c r="C58">
        <v>3.0880000000000001</v>
      </c>
      <c r="D58">
        <v>31.073</v>
      </c>
      <c r="E58">
        <v>11.000999999999999</v>
      </c>
      <c r="G58">
        <v>147.83799999999999</v>
      </c>
      <c r="I58">
        <v>3.0880000000000001</v>
      </c>
      <c r="J58">
        <v>12.931000000000001</v>
      </c>
      <c r="L58">
        <v>159.99700000000001</v>
      </c>
      <c r="M58">
        <v>16.984000000000002</v>
      </c>
      <c r="O58">
        <v>193</v>
      </c>
      <c r="P58">
        <v>193</v>
      </c>
      <c r="Q58" t="s">
        <v>389</v>
      </c>
      <c r="T58" t="str">
        <v>Dendroica_fusca</v>
      </c>
    </row>
    <row r="59" spans="1:20" x14ac:dyDescent="0.3">
      <c r="A59" t="s">
        <v>86</v>
      </c>
      <c r="B59" t="s">
        <v>15</v>
      </c>
      <c r="C59">
        <v>0</v>
      </c>
      <c r="D59">
        <v>3.9929999999999999</v>
      </c>
      <c r="E59">
        <v>0</v>
      </c>
      <c r="G59">
        <v>117.00700000000001</v>
      </c>
      <c r="I59">
        <v>0</v>
      </c>
      <c r="J59">
        <v>121</v>
      </c>
      <c r="L59">
        <v>0</v>
      </c>
      <c r="M59">
        <v>0</v>
      </c>
      <c r="O59">
        <v>121</v>
      </c>
      <c r="P59">
        <v>121</v>
      </c>
      <c r="Q59" t="s">
        <v>389</v>
      </c>
      <c r="T59" t="str">
        <v>Parus_atricapillus</v>
      </c>
    </row>
    <row r="60" spans="1:20" x14ac:dyDescent="0.3">
      <c r="A60" t="s">
        <v>87</v>
      </c>
      <c r="B60" t="s">
        <v>15</v>
      </c>
      <c r="C60">
        <v>15.041</v>
      </c>
      <c r="D60">
        <v>65.064999999999998</v>
      </c>
      <c r="E60">
        <v>9.9710000000000001</v>
      </c>
      <c r="G60">
        <v>79.091999999999999</v>
      </c>
      <c r="I60">
        <v>15.041</v>
      </c>
      <c r="J60">
        <v>143.143</v>
      </c>
      <c r="L60">
        <v>0</v>
      </c>
      <c r="M60">
        <v>10.984999999999999</v>
      </c>
      <c r="O60">
        <v>169</v>
      </c>
      <c r="P60">
        <v>169</v>
      </c>
      <c r="Q60" t="s">
        <v>389</v>
      </c>
      <c r="T60" t="str">
        <v>Dendroica_virens</v>
      </c>
    </row>
    <row r="61" spans="1:20" x14ac:dyDescent="0.3">
      <c r="A61" t="s">
        <v>88</v>
      </c>
      <c r="B61" t="s">
        <v>15</v>
      </c>
      <c r="C61">
        <v>0</v>
      </c>
      <c r="D61">
        <v>54.054000000000002</v>
      </c>
      <c r="E61">
        <v>0.94499999999999995</v>
      </c>
      <c r="G61">
        <v>134.001</v>
      </c>
      <c r="I61">
        <v>0</v>
      </c>
      <c r="J61">
        <v>187.11</v>
      </c>
      <c r="L61">
        <v>0.94499999999999995</v>
      </c>
      <c r="M61">
        <v>0.94499999999999995</v>
      </c>
      <c r="O61">
        <v>189</v>
      </c>
      <c r="P61">
        <v>189</v>
      </c>
      <c r="Q61" t="s">
        <v>389</v>
      </c>
      <c r="T61" t="str">
        <v>Vireo_olivaceus</v>
      </c>
    </row>
    <row r="62" spans="1:20" x14ac:dyDescent="0.3">
      <c r="A62" t="s">
        <v>89</v>
      </c>
      <c r="B62" t="s">
        <v>15</v>
      </c>
      <c r="C62">
        <v>7.98</v>
      </c>
      <c r="D62">
        <v>188.95500000000001</v>
      </c>
      <c r="E62">
        <v>0</v>
      </c>
      <c r="G62">
        <v>88.064999999999998</v>
      </c>
      <c r="I62">
        <v>7.98</v>
      </c>
      <c r="J62">
        <v>277.02</v>
      </c>
      <c r="L62">
        <v>0</v>
      </c>
      <c r="M62">
        <v>0</v>
      </c>
      <c r="O62">
        <v>285</v>
      </c>
      <c r="P62">
        <v>285</v>
      </c>
      <c r="Q62" t="s">
        <v>389</v>
      </c>
      <c r="T62" t="str">
        <v>Vireo_philadelphicus</v>
      </c>
    </row>
    <row r="63" spans="1:20" x14ac:dyDescent="0.3">
      <c r="A63" t="s">
        <v>90</v>
      </c>
      <c r="B63" t="s">
        <v>15</v>
      </c>
      <c r="C63">
        <v>2.964</v>
      </c>
      <c r="D63">
        <v>34.997999999999998</v>
      </c>
      <c r="E63">
        <v>75.924000000000007</v>
      </c>
      <c r="G63">
        <v>0</v>
      </c>
      <c r="I63">
        <v>2.964</v>
      </c>
      <c r="J63">
        <v>74.897999999999996</v>
      </c>
      <c r="L63">
        <v>0</v>
      </c>
      <c r="M63">
        <v>36.024000000000001</v>
      </c>
      <c r="O63">
        <v>114</v>
      </c>
      <c r="P63">
        <v>114</v>
      </c>
      <c r="Q63" t="s">
        <v>389</v>
      </c>
      <c r="T63" t="str">
        <v>Pheucticus_ludovicianus</v>
      </c>
    </row>
    <row r="64" spans="1:20" x14ac:dyDescent="0.3">
      <c r="A64" t="s">
        <v>91</v>
      </c>
      <c r="B64" t="s">
        <v>15</v>
      </c>
      <c r="C64">
        <v>50.16</v>
      </c>
      <c r="D64">
        <v>378.48</v>
      </c>
      <c r="E64">
        <v>142.5</v>
      </c>
      <c r="G64">
        <v>0</v>
      </c>
      <c r="I64">
        <v>50.16</v>
      </c>
      <c r="J64">
        <v>82.080000000000013</v>
      </c>
      <c r="L64">
        <v>0</v>
      </c>
      <c r="M64">
        <v>438.9</v>
      </c>
      <c r="O64">
        <v>570</v>
      </c>
      <c r="P64">
        <v>570</v>
      </c>
      <c r="Q64" t="s">
        <v>389</v>
      </c>
      <c r="T64" t="str">
        <v>Piranga_olivacea</v>
      </c>
    </row>
    <row r="65" spans="1:20" x14ac:dyDescent="0.3">
      <c r="A65" t="s">
        <v>92</v>
      </c>
      <c r="B65" t="s">
        <v>15</v>
      </c>
      <c r="C65">
        <v>13.079000000000001</v>
      </c>
      <c r="D65">
        <v>391.91899999999998</v>
      </c>
      <c r="E65">
        <v>45.1</v>
      </c>
      <c r="G65">
        <v>0.90200000000000002</v>
      </c>
      <c r="I65">
        <v>13.079000000000001</v>
      </c>
      <c r="J65">
        <v>262.48199999999997</v>
      </c>
      <c r="L65">
        <v>3.157</v>
      </c>
      <c r="M65">
        <v>172.28200000000001</v>
      </c>
      <c r="O65">
        <v>451</v>
      </c>
      <c r="P65">
        <v>451</v>
      </c>
      <c r="Q65" t="s">
        <v>389</v>
      </c>
      <c r="T65" t="str">
        <v>Empidonax_minimus</v>
      </c>
    </row>
    <row r="66" spans="1:20" x14ac:dyDescent="0.3">
      <c r="A66" t="s">
        <v>93</v>
      </c>
      <c r="B66" t="s">
        <v>15</v>
      </c>
      <c r="C66">
        <v>66.918000000000006</v>
      </c>
      <c r="D66">
        <v>309.34899999999999</v>
      </c>
      <c r="E66">
        <v>210.14599999999999</v>
      </c>
      <c r="G66">
        <v>1.1739999999999999</v>
      </c>
      <c r="I66">
        <v>66.918000000000006</v>
      </c>
      <c r="J66">
        <v>81.006</v>
      </c>
      <c r="L66">
        <v>5.87</v>
      </c>
      <c r="M66">
        <v>433.79300000000001</v>
      </c>
      <c r="O66">
        <v>587</v>
      </c>
      <c r="P66">
        <v>587</v>
      </c>
      <c r="Q66" t="s">
        <v>389</v>
      </c>
      <c r="T66" t="str">
        <v>Setophaga_ruticilla</v>
      </c>
    </row>
    <row r="67" spans="1:20" x14ac:dyDescent="0.3">
      <c r="A67" t="s">
        <v>94</v>
      </c>
      <c r="B67" t="s">
        <v>15</v>
      </c>
      <c r="C67">
        <v>120.33</v>
      </c>
      <c r="D67">
        <v>617.12099999999998</v>
      </c>
      <c r="E67">
        <v>979.83</v>
      </c>
      <c r="G67">
        <v>0</v>
      </c>
      <c r="I67">
        <v>120.33</v>
      </c>
      <c r="J67">
        <v>163.30500000000001</v>
      </c>
      <c r="L67">
        <v>0</v>
      </c>
      <c r="M67">
        <v>1433.646</v>
      </c>
      <c r="O67">
        <v>1719</v>
      </c>
      <c r="P67">
        <v>1719</v>
      </c>
      <c r="Q67" t="s">
        <v>389</v>
      </c>
      <c r="T67" t="str">
        <v>Dendroica_caerulescens</v>
      </c>
    </row>
    <row r="68" spans="1:20" x14ac:dyDescent="0.3">
      <c r="A68" t="s">
        <v>95</v>
      </c>
      <c r="B68" t="s">
        <v>15</v>
      </c>
      <c r="C68">
        <v>37.052</v>
      </c>
      <c r="D68">
        <v>157.62799999999999</v>
      </c>
      <c r="E68">
        <v>432.69200000000001</v>
      </c>
      <c r="G68">
        <v>0</v>
      </c>
      <c r="I68">
        <v>37.052</v>
      </c>
      <c r="J68">
        <v>65.94</v>
      </c>
      <c r="L68">
        <v>1.8839999999999999</v>
      </c>
      <c r="M68">
        <v>522.49599999999998</v>
      </c>
      <c r="O68">
        <v>628</v>
      </c>
      <c r="P68">
        <v>628</v>
      </c>
      <c r="Q68" t="s">
        <v>389</v>
      </c>
      <c r="T68" t="str">
        <v>Acanthiza_uropygialis</v>
      </c>
    </row>
    <row r="69" spans="1:20" x14ac:dyDescent="0.3">
      <c r="A69" t="s">
        <v>96</v>
      </c>
      <c r="B69" t="s">
        <v>15</v>
      </c>
      <c r="C69">
        <v>24.948</v>
      </c>
      <c r="D69">
        <v>210.92400000000001</v>
      </c>
      <c r="E69">
        <v>142.12799999999999</v>
      </c>
      <c r="G69">
        <v>0</v>
      </c>
      <c r="I69">
        <v>24.948</v>
      </c>
      <c r="J69">
        <v>61.991999999999997</v>
      </c>
      <c r="L69">
        <v>4.1580000000000004</v>
      </c>
      <c r="M69">
        <v>286.90199999999999</v>
      </c>
      <c r="O69">
        <v>378</v>
      </c>
      <c r="P69">
        <v>378</v>
      </c>
      <c r="Q69" t="s">
        <v>389</v>
      </c>
      <c r="T69" t="str">
        <v>Stagonopleura_guttata</v>
      </c>
    </row>
    <row r="70" spans="1:20" x14ac:dyDescent="0.3">
      <c r="A70" t="s">
        <v>97</v>
      </c>
      <c r="B70" t="s">
        <v>15</v>
      </c>
      <c r="C70">
        <v>50.094000000000001</v>
      </c>
      <c r="D70">
        <v>53.82</v>
      </c>
      <c r="E70">
        <v>102.879</v>
      </c>
      <c r="G70">
        <v>0</v>
      </c>
      <c r="I70">
        <v>50.094000000000001</v>
      </c>
      <c r="J70">
        <v>41.814</v>
      </c>
      <c r="L70">
        <v>1.0349999999999999</v>
      </c>
      <c r="M70">
        <v>113.85</v>
      </c>
      <c r="O70">
        <v>207</v>
      </c>
      <c r="P70">
        <v>207</v>
      </c>
      <c r="Q70" t="s">
        <v>389</v>
      </c>
      <c r="T70" t="str">
        <v>Melanodryas_cucullata</v>
      </c>
    </row>
    <row r="71" spans="1:20" x14ac:dyDescent="0.3">
      <c r="A71" t="s">
        <v>98</v>
      </c>
      <c r="B71" t="s">
        <v>15</v>
      </c>
      <c r="C71">
        <v>132.15299999999999</v>
      </c>
      <c r="D71">
        <v>18.27</v>
      </c>
      <c r="E71">
        <v>459.18599999999998</v>
      </c>
      <c r="G71">
        <v>0</v>
      </c>
      <c r="I71">
        <v>132.15299999999999</v>
      </c>
      <c r="J71">
        <v>13.398</v>
      </c>
      <c r="L71">
        <v>0</v>
      </c>
      <c r="M71">
        <v>464.05799999999999</v>
      </c>
      <c r="O71">
        <v>609</v>
      </c>
      <c r="P71">
        <v>609</v>
      </c>
      <c r="Q71" t="s">
        <v>389</v>
      </c>
      <c r="T71" t="str">
        <v>Microeca_fascinans</v>
      </c>
    </row>
    <row r="72" spans="1:20" x14ac:dyDescent="0.3">
      <c r="A72" t="s">
        <v>99</v>
      </c>
      <c r="B72" t="s">
        <v>15</v>
      </c>
      <c r="C72">
        <v>359.56200000000001</v>
      </c>
      <c r="D72">
        <v>220.14</v>
      </c>
      <c r="E72">
        <v>642.07500000000005</v>
      </c>
      <c r="G72">
        <v>0</v>
      </c>
      <c r="I72">
        <v>359.56200000000001</v>
      </c>
      <c r="J72">
        <v>55.035000000000004</v>
      </c>
      <c r="L72">
        <v>3.669</v>
      </c>
      <c r="M72">
        <v>803.51099999999997</v>
      </c>
      <c r="O72">
        <v>1223</v>
      </c>
      <c r="P72">
        <v>1223</v>
      </c>
      <c r="Q72" t="s">
        <v>389</v>
      </c>
      <c r="T72" t="str">
        <v>Petroica_goodenovii</v>
      </c>
    </row>
    <row r="73" spans="1:20" x14ac:dyDescent="0.3">
      <c r="A73" t="s">
        <v>100</v>
      </c>
      <c r="B73" t="s">
        <v>15</v>
      </c>
      <c r="C73">
        <v>21.036999999999999</v>
      </c>
      <c r="D73">
        <v>69.093999999999994</v>
      </c>
      <c r="E73">
        <v>99.009</v>
      </c>
      <c r="G73">
        <v>4.0529999999999999</v>
      </c>
      <c r="I73">
        <v>21.036999999999999</v>
      </c>
      <c r="J73">
        <v>20.071999999999999</v>
      </c>
      <c r="L73">
        <v>0</v>
      </c>
      <c r="M73">
        <v>152.084</v>
      </c>
      <c r="O73">
        <v>193</v>
      </c>
      <c r="P73">
        <v>193</v>
      </c>
      <c r="Q73" t="s">
        <v>389</v>
      </c>
      <c r="T73" t="str">
        <v>Petroica_multicolor</v>
      </c>
    </row>
    <row r="74" spans="1:20" x14ac:dyDescent="0.3">
      <c r="A74" t="s">
        <v>73</v>
      </c>
      <c r="B74" t="s">
        <v>18</v>
      </c>
      <c r="C74">
        <v>0</v>
      </c>
      <c r="D74">
        <v>495.88</v>
      </c>
      <c r="E74">
        <v>0</v>
      </c>
      <c r="F74">
        <v>0</v>
      </c>
      <c r="G74">
        <v>148.12</v>
      </c>
      <c r="H74">
        <v>0</v>
      </c>
      <c r="I74">
        <v>0</v>
      </c>
      <c r="J74">
        <v>315.56</v>
      </c>
      <c r="K74">
        <v>0</v>
      </c>
      <c r="L74">
        <v>315.56</v>
      </c>
      <c r="M74">
        <v>0</v>
      </c>
      <c r="N74">
        <v>12.88</v>
      </c>
      <c r="O74">
        <v>644</v>
      </c>
      <c r="P74">
        <v>644</v>
      </c>
      <c r="Q74" t="s">
        <v>389</v>
      </c>
      <c r="T74" t="str">
        <v>Aphelocephala_leucopsis</v>
      </c>
    </row>
    <row r="75" spans="1:20" x14ac:dyDescent="0.3">
      <c r="A75" t="s">
        <v>101</v>
      </c>
      <c r="B75" t="s">
        <v>18</v>
      </c>
      <c r="C75">
        <v>0</v>
      </c>
      <c r="D75">
        <v>114.84</v>
      </c>
      <c r="E75">
        <v>0</v>
      </c>
      <c r="F75">
        <v>0</v>
      </c>
      <c r="G75">
        <v>1.1599999999999999</v>
      </c>
      <c r="H75">
        <v>0</v>
      </c>
      <c r="I75">
        <v>0</v>
      </c>
      <c r="J75">
        <v>31.32</v>
      </c>
      <c r="K75">
        <v>0</v>
      </c>
      <c r="L75">
        <v>42.92</v>
      </c>
      <c r="M75">
        <v>17.399999999999999</v>
      </c>
      <c r="N75">
        <v>23.200000000000003</v>
      </c>
      <c r="O75">
        <v>116</v>
      </c>
      <c r="P75">
        <v>114.84000000000002</v>
      </c>
      <c r="Q75" t="s">
        <v>389</v>
      </c>
      <c r="T75" t="str">
        <v>Malurus_cyaneus</v>
      </c>
    </row>
    <row r="76" spans="1:20" x14ac:dyDescent="0.3">
      <c r="A76" t="s">
        <v>102</v>
      </c>
      <c r="B76" t="s">
        <v>18</v>
      </c>
      <c r="C76">
        <v>0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1.85</v>
      </c>
      <c r="K76">
        <v>0</v>
      </c>
      <c r="L76">
        <v>168.35</v>
      </c>
      <c r="M76">
        <v>0</v>
      </c>
      <c r="N76">
        <v>14.8</v>
      </c>
      <c r="O76">
        <v>185</v>
      </c>
      <c r="P76">
        <v>185</v>
      </c>
      <c r="Q76" t="s">
        <v>389</v>
      </c>
      <c r="T76" t="str">
        <v>Pomatostomus_superciliosus</v>
      </c>
    </row>
    <row r="77" spans="1:20" x14ac:dyDescent="0.3">
      <c r="A77" t="s">
        <v>103</v>
      </c>
      <c r="B77" t="s">
        <v>18</v>
      </c>
      <c r="C77">
        <v>0</v>
      </c>
      <c r="D77">
        <v>6.27</v>
      </c>
      <c r="E77">
        <v>0</v>
      </c>
      <c r="F77">
        <v>198.54999999999998</v>
      </c>
      <c r="G77">
        <v>0</v>
      </c>
      <c r="H77">
        <v>4.18</v>
      </c>
      <c r="I77">
        <v>0</v>
      </c>
      <c r="J77">
        <v>8.36</v>
      </c>
      <c r="K77">
        <v>0</v>
      </c>
      <c r="L77">
        <v>196.45999999999998</v>
      </c>
      <c r="M77">
        <v>0</v>
      </c>
      <c r="N77">
        <v>4.18</v>
      </c>
      <c r="O77">
        <v>209</v>
      </c>
      <c r="P77">
        <v>209</v>
      </c>
      <c r="Q77" t="s">
        <v>389</v>
      </c>
      <c r="T77" t="str">
        <v>Rhipidura_leucophrys</v>
      </c>
    </row>
    <row r="78" spans="1:20" x14ac:dyDescent="0.3">
      <c r="A78" t="s">
        <v>104</v>
      </c>
      <c r="B78" t="s">
        <v>18</v>
      </c>
      <c r="C78">
        <v>31.080000000000002</v>
      </c>
      <c r="D78">
        <v>8.8800000000000008</v>
      </c>
      <c r="E78">
        <v>0</v>
      </c>
      <c r="F78">
        <v>146.52000000000001</v>
      </c>
      <c r="G78">
        <v>2.2200000000000002</v>
      </c>
      <c r="H78">
        <v>33.299999999999997</v>
      </c>
      <c r="I78">
        <v>26.64</v>
      </c>
      <c r="J78">
        <v>19.98</v>
      </c>
      <c r="K78">
        <v>0</v>
      </c>
      <c r="L78">
        <v>157.62</v>
      </c>
      <c r="M78">
        <v>4.4400000000000004</v>
      </c>
      <c r="N78">
        <v>13.32</v>
      </c>
      <c r="O78">
        <v>222</v>
      </c>
      <c r="P78">
        <v>222</v>
      </c>
      <c r="Q78" t="s">
        <v>389</v>
      </c>
      <c r="T78" t="str">
        <v>Corcorax_melanorhamphos</v>
      </c>
    </row>
    <row r="79" spans="1:20" x14ac:dyDescent="0.3">
      <c r="A79" t="s">
        <v>105</v>
      </c>
      <c r="B79" t="s">
        <v>18</v>
      </c>
      <c r="C79">
        <v>14.37</v>
      </c>
      <c r="D79">
        <v>57.48</v>
      </c>
      <c r="E79">
        <v>0</v>
      </c>
      <c r="F79">
        <v>378.41</v>
      </c>
      <c r="G79">
        <v>0</v>
      </c>
      <c r="H79">
        <v>28.74</v>
      </c>
      <c r="I79">
        <v>14.37</v>
      </c>
      <c r="J79">
        <v>38.32</v>
      </c>
      <c r="K79">
        <v>0</v>
      </c>
      <c r="L79">
        <v>402.35999999999996</v>
      </c>
      <c r="M79">
        <v>0</v>
      </c>
      <c r="N79">
        <v>23.950000000000003</v>
      </c>
      <c r="O79">
        <v>479</v>
      </c>
      <c r="P79">
        <v>478.99999999999994</v>
      </c>
      <c r="Q79" t="s">
        <v>389</v>
      </c>
      <c r="T79" t="str">
        <v>Acanthiza_chrysorrhoa</v>
      </c>
    </row>
    <row r="80" spans="1:20" x14ac:dyDescent="0.3">
      <c r="A80" t="s">
        <v>106</v>
      </c>
      <c r="B80" t="s">
        <v>18</v>
      </c>
      <c r="C80">
        <v>2.61</v>
      </c>
      <c r="D80">
        <v>1.74</v>
      </c>
      <c r="E80">
        <v>0</v>
      </c>
      <c r="F80">
        <v>75.69</v>
      </c>
      <c r="G80">
        <v>0</v>
      </c>
      <c r="H80">
        <v>6.96</v>
      </c>
      <c r="I80">
        <v>2.61</v>
      </c>
      <c r="J80">
        <v>7.83</v>
      </c>
      <c r="K80">
        <v>0</v>
      </c>
      <c r="L80">
        <v>73.95</v>
      </c>
      <c r="M80">
        <v>0</v>
      </c>
      <c r="N80">
        <v>2.61</v>
      </c>
      <c r="O80">
        <v>86.999999999999986</v>
      </c>
      <c r="P80">
        <v>87</v>
      </c>
      <c r="Q80" t="s">
        <v>389</v>
      </c>
      <c r="T80" t="str">
        <v>Gerygone_chloronota</v>
      </c>
    </row>
    <row r="81" spans="1:20" x14ac:dyDescent="0.3">
      <c r="A81" t="s">
        <v>107</v>
      </c>
      <c r="B81" t="s">
        <v>18</v>
      </c>
      <c r="C81">
        <v>0</v>
      </c>
      <c r="D81">
        <v>125</v>
      </c>
      <c r="E81">
        <v>0</v>
      </c>
      <c r="F81">
        <v>0</v>
      </c>
      <c r="G81">
        <v>0</v>
      </c>
      <c r="H81">
        <v>0</v>
      </c>
      <c r="I81">
        <v>0</v>
      </c>
      <c r="J81">
        <v>12.5</v>
      </c>
      <c r="K81">
        <v>0</v>
      </c>
      <c r="L81">
        <v>81.25</v>
      </c>
      <c r="M81">
        <v>3.75</v>
      </c>
      <c r="N81">
        <v>27.5</v>
      </c>
      <c r="O81">
        <v>125</v>
      </c>
      <c r="P81">
        <v>125</v>
      </c>
      <c r="Q81" t="s">
        <v>389</v>
      </c>
      <c r="T81" t="str">
        <v>Gerygone_magnirostris</v>
      </c>
    </row>
    <row r="82" spans="1:20" x14ac:dyDescent="0.3">
      <c r="A82" t="s">
        <v>108</v>
      </c>
      <c r="B82" t="s">
        <v>18</v>
      </c>
      <c r="C82">
        <v>0</v>
      </c>
      <c r="D82">
        <v>295.02</v>
      </c>
      <c r="E82">
        <v>0</v>
      </c>
      <c r="F82">
        <v>2.98</v>
      </c>
      <c r="G82">
        <v>0</v>
      </c>
      <c r="H82">
        <v>0</v>
      </c>
      <c r="I82">
        <v>0</v>
      </c>
      <c r="J82">
        <v>35.76</v>
      </c>
      <c r="K82">
        <v>0</v>
      </c>
      <c r="L82">
        <v>211.57999999999998</v>
      </c>
      <c r="M82">
        <v>32.78</v>
      </c>
      <c r="N82">
        <v>17.88</v>
      </c>
      <c r="O82">
        <v>298</v>
      </c>
      <c r="P82">
        <v>298</v>
      </c>
      <c r="Q82" t="s">
        <v>389</v>
      </c>
      <c r="T82" t="str">
        <v>Conopophila_albogularis</v>
      </c>
    </row>
    <row r="83" spans="1:20" x14ac:dyDescent="0.3">
      <c r="A83" t="s">
        <v>109</v>
      </c>
      <c r="B83" t="s">
        <v>18</v>
      </c>
      <c r="C83">
        <v>0</v>
      </c>
      <c r="D83">
        <v>85.320000000000007</v>
      </c>
      <c r="E83">
        <v>0</v>
      </c>
      <c r="F83">
        <v>0</v>
      </c>
      <c r="G83">
        <v>72.680000000000007</v>
      </c>
      <c r="H83">
        <v>0</v>
      </c>
      <c r="I83">
        <v>0</v>
      </c>
      <c r="J83">
        <v>37.92</v>
      </c>
      <c r="K83">
        <v>0</v>
      </c>
      <c r="L83">
        <v>110.6</v>
      </c>
      <c r="M83">
        <v>0</v>
      </c>
      <c r="N83">
        <v>9.48</v>
      </c>
      <c r="O83">
        <v>158</v>
      </c>
      <c r="P83">
        <v>157.99999999999997</v>
      </c>
      <c r="Q83" t="s">
        <v>389</v>
      </c>
      <c r="T83" t="str">
        <v>Lichenostomus_unicolor</v>
      </c>
    </row>
    <row r="84" spans="1:20" x14ac:dyDescent="0.3">
      <c r="A84" t="s">
        <v>110</v>
      </c>
      <c r="B84" t="s">
        <v>18</v>
      </c>
      <c r="C84">
        <v>32.480000000000004</v>
      </c>
      <c r="D84">
        <v>131.95000000000002</v>
      </c>
      <c r="E84">
        <v>0</v>
      </c>
      <c r="F84">
        <v>30.45</v>
      </c>
      <c r="G84">
        <v>0</v>
      </c>
      <c r="H84">
        <v>8.120000000000001</v>
      </c>
      <c r="I84">
        <v>32.480000000000004</v>
      </c>
      <c r="J84">
        <v>18.27</v>
      </c>
      <c r="K84">
        <v>0</v>
      </c>
      <c r="L84">
        <v>146.16</v>
      </c>
      <c r="M84">
        <v>0</v>
      </c>
      <c r="N84">
        <v>6.09</v>
      </c>
      <c r="O84">
        <v>203</v>
      </c>
      <c r="P84">
        <v>203</v>
      </c>
      <c r="Q84" t="s">
        <v>389</v>
      </c>
      <c r="T84" t="str">
        <v>Zosterops_luteus</v>
      </c>
    </row>
    <row r="85" spans="1:20" x14ac:dyDescent="0.3">
      <c r="A85" t="s">
        <v>111</v>
      </c>
      <c r="B85" t="s">
        <v>18</v>
      </c>
      <c r="C85">
        <v>0</v>
      </c>
      <c r="D85">
        <v>14.969999999999999</v>
      </c>
      <c r="E85">
        <v>0</v>
      </c>
      <c r="F85">
        <v>0</v>
      </c>
      <c r="G85">
        <v>484.03</v>
      </c>
      <c r="H85">
        <v>0</v>
      </c>
      <c r="I85">
        <v>0</v>
      </c>
      <c r="J85">
        <v>0</v>
      </c>
      <c r="K85">
        <v>0</v>
      </c>
      <c r="L85">
        <v>499</v>
      </c>
      <c r="M85">
        <v>0</v>
      </c>
      <c r="N85">
        <v>0</v>
      </c>
      <c r="O85">
        <v>499</v>
      </c>
      <c r="P85">
        <v>499</v>
      </c>
      <c r="Q85" t="s">
        <v>389</v>
      </c>
      <c r="T85" t="str">
        <v>Myiagra_ruficollis</v>
      </c>
    </row>
    <row r="86" spans="1:20" x14ac:dyDescent="0.3">
      <c r="A86" t="s">
        <v>112</v>
      </c>
      <c r="B86" t="s">
        <v>18</v>
      </c>
      <c r="C86">
        <v>0</v>
      </c>
      <c r="D86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10.4</v>
      </c>
      <c r="K86">
        <v>0</v>
      </c>
      <c r="L86">
        <v>185.12</v>
      </c>
      <c r="M86">
        <v>0</v>
      </c>
      <c r="N86">
        <v>12.48</v>
      </c>
      <c r="O86">
        <v>208</v>
      </c>
      <c r="P86">
        <v>208</v>
      </c>
      <c r="Q86" t="s">
        <v>389</v>
      </c>
      <c r="T86" t="str">
        <v>Microeca_flavigaster</v>
      </c>
    </row>
    <row r="87" spans="1:20" x14ac:dyDescent="0.3">
      <c r="A87" t="s">
        <v>113</v>
      </c>
      <c r="B87" t="s">
        <v>19</v>
      </c>
      <c r="C87">
        <v>0</v>
      </c>
      <c r="D87">
        <v>9.9599999999999991</v>
      </c>
      <c r="E87">
        <v>0</v>
      </c>
      <c r="F87">
        <v>0</v>
      </c>
      <c r="G87">
        <v>0</v>
      </c>
      <c r="H87">
        <v>2.04</v>
      </c>
      <c r="I87">
        <v>0</v>
      </c>
      <c r="J87">
        <v>3</v>
      </c>
      <c r="K87">
        <v>0</v>
      </c>
      <c r="L87">
        <v>0</v>
      </c>
      <c r="M87">
        <v>9</v>
      </c>
      <c r="O87">
        <v>12</v>
      </c>
      <c r="P87">
        <v>12</v>
      </c>
      <c r="Q87" t="s">
        <v>389</v>
      </c>
      <c r="T87" t="str">
        <v>Chrysococcyx_minutillus</v>
      </c>
    </row>
    <row r="88" spans="1:20" x14ac:dyDescent="0.3">
      <c r="A88" t="s">
        <v>114</v>
      </c>
      <c r="B88" t="s">
        <v>19</v>
      </c>
      <c r="C88">
        <v>1.54</v>
      </c>
      <c r="D88">
        <v>129.35999999999999</v>
      </c>
      <c r="E88">
        <v>3.08</v>
      </c>
      <c r="F88">
        <v>0</v>
      </c>
      <c r="G88">
        <v>0</v>
      </c>
      <c r="H88">
        <v>20.02</v>
      </c>
      <c r="I88">
        <v>0</v>
      </c>
      <c r="J88">
        <v>27.72</v>
      </c>
      <c r="K88">
        <v>0</v>
      </c>
      <c r="L88">
        <v>1.54</v>
      </c>
      <c r="M88">
        <v>124.74000000000001</v>
      </c>
      <c r="O88">
        <v>154</v>
      </c>
      <c r="P88">
        <v>154</v>
      </c>
      <c r="Q88" t="s">
        <v>389</v>
      </c>
      <c r="T88" t="str">
        <v>Pachycephala_melanura</v>
      </c>
    </row>
    <row r="89" spans="1:20" x14ac:dyDescent="0.3">
      <c r="A89" t="s">
        <v>114</v>
      </c>
      <c r="B89" t="s">
        <v>19</v>
      </c>
      <c r="C89">
        <v>1.03</v>
      </c>
      <c r="D89">
        <v>94.76</v>
      </c>
      <c r="E89">
        <v>0</v>
      </c>
      <c r="F89">
        <v>0</v>
      </c>
      <c r="G89">
        <v>0</v>
      </c>
      <c r="H89">
        <v>7.2100000000000009</v>
      </c>
      <c r="I89">
        <v>1.03</v>
      </c>
      <c r="J89">
        <v>10.3</v>
      </c>
      <c r="K89">
        <v>0</v>
      </c>
      <c r="L89">
        <v>0</v>
      </c>
      <c r="M89">
        <v>91.67</v>
      </c>
      <c r="O89">
        <v>103</v>
      </c>
      <c r="P89">
        <v>103</v>
      </c>
      <c r="Q89" t="s">
        <v>389</v>
      </c>
      <c r="T89" t="str">
        <v>Eopsaltria_pulverulenta</v>
      </c>
    </row>
    <row r="90" spans="1:20" x14ac:dyDescent="0.3">
      <c r="A90" t="s">
        <v>115</v>
      </c>
      <c r="B90" t="s">
        <v>19</v>
      </c>
      <c r="C90">
        <v>0.94000000000000006</v>
      </c>
      <c r="D90">
        <v>60.160000000000004</v>
      </c>
      <c r="E90">
        <v>0</v>
      </c>
      <c r="F90">
        <v>0.94000000000000006</v>
      </c>
      <c r="G90">
        <v>28.2</v>
      </c>
      <c r="H90">
        <v>2.82</v>
      </c>
      <c r="I90">
        <v>0.94000000000000006</v>
      </c>
      <c r="J90">
        <v>16.919999999999998</v>
      </c>
      <c r="K90">
        <v>0</v>
      </c>
      <c r="L90">
        <v>0</v>
      </c>
      <c r="M90">
        <v>76.14</v>
      </c>
      <c r="O90">
        <v>93.059999999999988</v>
      </c>
      <c r="P90">
        <v>94</v>
      </c>
      <c r="Q90" t="s">
        <v>389</v>
      </c>
      <c r="T90" t="str">
        <v>Rhipidura_rufiventris</v>
      </c>
    </row>
    <row r="91" spans="1:20" x14ac:dyDescent="0.3">
      <c r="A91" t="s">
        <v>116</v>
      </c>
      <c r="B91" t="s">
        <v>19</v>
      </c>
      <c r="C91">
        <v>0</v>
      </c>
      <c r="D91">
        <v>26.46</v>
      </c>
      <c r="E91">
        <v>1.08</v>
      </c>
      <c r="F91">
        <v>0</v>
      </c>
      <c r="G91">
        <v>23.76</v>
      </c>
      <c r="H91">
        <v>3.2399999999999998</v>
      </c>
      <c r="I91">
        <v>2.16</v>
      </c>
      <c r="J91">
        <v>28.080000000000002</v>
      </c>
      <c r="K91">
        <v>0</v>
      </c>
      <c r="L91">
        <v>0</v>
      </c>
      <c r="M91">
        <v>23.76</v>
      </c>
      <c r="O91">
        <v>54.54</v>
      </c>
      <c r="P91">
        <v>54</v>
      </c>
      <c r="Q91" t="s">
        <v>389</v>
      </c>
      <c r="T91" t="str">
        <v>Myiagra_alecto</v>
      </c>
    </row>
    <row r="92" spans="1:20" x14ac:dyDescent="0.3">
      <c r="A92" t="s">
        <v>117</v>
      </c>
      <c r="B92" t="s">
        <v>19</v>
      </c>
      <c r="C92">
        <v>0</v>
      </c>
      <c r="D92">
        <v>100.44000000000001</v>
      </c>
      <c r="E92">
        <v>0</v>
      </c>
      <c r="F92">
        <v>1.08</v>
      </c>
      <c r="G92">
        <v>5.4</v>
      </c>
      <c r="H92">
        <v>2.16</v>
      </c>
      <c r="I92">
        <v>0</v>
      </c>
      <c r="J92">
        <v>19.439999999999998</v>
      </c>
      <c r="K92">
        <v>0</v>
      </c>
      <c r="L92">
        <v>0</v>
      </c>
      <c r="M92">
        <v>88.559999999999988</v>
      </c>
      <c r="O92">
        <v>109.08000000000001</v>
      </c>
      <c r="P92">
        <v>107.99999999999999</v>
      </c>
      <c r="Q92" t="s">
        <v>389</v>
      </c>
      <c r="T92" t="str">
        <v>Merops_ornatus</v>
      </c>
    </row>
    <row r="93" spans="1:20" x14ac:dyDescent="0.3">
      <c r="A93" t="s">
        <v>46</v>
      </c>
      <c r="B93" t="s">
        <v>19</v>
      </c>
      <c r="C93">
        <v>0</v>
      </c>
      <c r="D93">
        <v>10.780000000000001</v>
      </c>
      <c r="E93">
        <v>0</v>
      </c>
      <c r="F93">
        <v>0</v>
      </c>
      <c r="G93">
        <v>0</v>
      </c>
      <c r="H93">
        <v>3.22</v>
      </c>
      <c r="I93">
        <v>0</v>
      </c>
      <c r="J93">
        <v>11.06</v>
      </c>
      <c r="K93">
        <v>0</v>
      </c>
      <c r="L93">
        <v>0</v>
      </c>
      <c r="M93">
        <v>2.94</v>
      </c>
      <c r="O93">
        <v>14.000000000000002</v>
      </c>
      <c r="P93">
        <v>14</v>
      </c>
      <c r="Q93" t="s">
        <v>389</v>
      </c>
      <c r="T93" t="str">
        <v>Lichmera_indistincta</v>
      </c>
    </row>
    <row r="94" spans="1:20" x14ac:dyDescent="0.3">
      <c r="A94" t="s">
        <v>55</v>
      </c>
      <c r="B94" t="s">
        <v>19</v>
      </c>
      <c r="C94">
        <v>0</v>
      </c>
      <c r="D94">
        <v>0</v>
      </c>
      <c r="E94">
        <v>1</v>
      </c>
      <c r="F94">
        <v>0</v>
      </c>
      <c r="G94">
        <v>0</v>
      </c>
      <c r="H94">
        <v>9</v>
      </c>
      <c r="I94">
        <v>0</v>
      </c>
      <c r="J94">
        <v>5</v>
      </c>
      <c r="K94">
        <v>0</v>
      </c>
      <c r="L94">
        <v>0</v>
      </c>
      <c r="M94">
        <v>5</v>
      </c>
      <c r="O94">
        <v>10</v>
      </c>
      <c r="P94">
        <v>10</v>
      </c>
      <c r="Q94" t="s">
        <v>389</v>
      </c>
      <c r="T94" t="str">
        <v>Philemon_buceroides</v>
      </c>
    </row>
    <row r="95" spans="1:20" x14ac:dyDescent="0.3">
      <c r="A95" t="s">
        <v>118</v>
      </c>
      <c r="B95" t="s">
        <v>19</v>
      </c>
      <c r="C95">
        <v>0</v>
      </c>
      <c r="D95">
        <v>2.88</v>
      </c>
      <c r="E95">
        <v>1.92</v>
      </c>
      <c r="F95">
        <v>0</v>
      </c>
      <c r="G95">
        <v>0</v>
      </c>
      <c r="H95">
        <v>43.2</v>
      </c>
      <c r="I95">
        <v>0</v>
      </c>
      <c r="J95">
        <v>34.08</v>
      </c>
      <c r="K95">
        <v>0</v>
      </c>
      <c r="L95">
        <v>0.96</v>
      </c>
      <c r="M95">
        <v>12.96</v>
      </c>
      <c r="O95">
        <v>48</v>
      </c>
      <c r="P95">
        <v>48</v>
      </c>
      <c r="Q95" t="s">
        <v>389</v>
      </c>
      <c r="T95" t="str">
        <v>Myzomela_erythrocephala</v>
      </c>
    </row>
    <row r="96" spans="1:20" x14ac:dyDescent="0.3">
      <c r="A96" t="s">
        <v>118</v>
      </c>
      <c r="B96" t="s">
        <v>19</v>
      </c>
      <c r="C96">
        <v>0</v>
      </c>
      <c r="D96">
        <v>18.8</v>
      </c>
      <c r="E96">
        <v>0</v>
      </c>
      <c r="F96">
        <v>0.94000000000000006</v>
      </c>
      <c r="G96">
        <v>0</v>
      </c>
      <c r="H96">
        <v>27.259999999999998</v>
      </c>
      <c r="I96">
        <v>0</v>
      </c>
      <c r="J96">
        <v>25.380000000000003</v>
      </c>
      <c r="K96">
        <v>0</v>
      </c>
      <c r="L96">
        <v>0</v>
      </c>
      <c r="M96">
        <v>22.09</v>
      </c>
      <c r="O96">
        <v>47</v>
      </c>
      <c r="P96">
        <v>47.47</v>
      </c>
      <c r="Q96" t="s">
        <v>389</v>
      </c>
      <c r="T96" t="str">
        <v>Melanerpes_formicivorus</v>
      </c>
    </row>
    <row r="97" spans="1:20" x14ac:dyDescent="0.3">
      <c r="A97" t="s">
        <v>119</v>
      </c>
      <c r="B97" t="s">
        <v>19</v>
      </c>
      <c r="C97">
        <v>1.32</v>
      </c>
      <c r="D97">
        <v>10.56</v>
      </c>
      <c r="E97">
        <v>1.98</v>
      </c>
      <c r="F97">
        <v>0</v>
      </c>
      <c r="G97">
        <v>1.32</v>
      </c>
      <c r="H97">
        <v>51.480000000000004</v>
      </c>
      <c r="I97">
        <v>3.3000000000000003</v>
      </c>
      <c r="J97">
        <v>45.54</v>
      </c>
      <c r="K97">
        <v>0</v>
      </c>
      <c r="L97">
        <v>1.98</v>
      </c>
      <c r="M97">
        <v>15.84</v>
      </c>
      <c r="O97">
        <v>66.660000000000011</v>
      </c>
      <c r="P97">
        <v>66.66</v>
      </c>
      <c r="Q97" t="s">
        <v>389</v>
      </c>
      <c r="T97" t="str">
        <v>Thryomanes_bewickii</v>
      </c>
    </row>
    <row r="98" spans="1:20" x14ac:dyDescent="0.3">
      <c r="A98" t="s">
        <v>120</v>
      </c>
      <c r="B98" t="s">
        <v>19</v>
      </c>
      <c r="C98">
        <v>0</v>
      </c>
      <c r="D98">
        <v>4.8</v>
      </c>
      <c r="E98">
        <v>0</v>
      </c>
      <c r="F98">
        <v>1.6</v>
      </c>
      <c r="G98">
        <v>0</v>
      </c>
      <c r="H98">
        <v>9.6</v>
      </c>
      <c r="I98">
        <v>0</v>
      </c>
      <c r="J98">
        <v>12.96</v>
      </c>
      <c r="K98">
        <v>0</v>
      </c>
      <c r="L98">
        <v>0</v>
      </c>
      <c r="M98">
        <v>3.04</v>
      </c>
      <c r="O98">
        <v>16</v>
      </c>
      <c r="P98">
        <v>16</v>
      </c>
      <c r="Q98" t="s">
        <v>389</v>
      </c>
      <c r="T98" t="str">
        <v>Icterus_parisorum</v>
      </c>
    </row>
    <row r="99" spans="1:20" x14ac:dyDescent="0.3">
      <c r="A99" t="s">
        <v>121</v>
      </c>
      <c r="B99" t="s">
        <v>19</v>
      </c>
      <c r="C99">
        <v>0</v>
      </c>
      <c r="D99">
        <v>7.04</v>
      </c>
      <c r="E99">
        <v>0</v>
      </c>
      <c r="F99">
        <v>0</v>
      </c>
      <c r="G99">
        <v>0</v>
      </c>
      <c r="H99">
        <v>3.96</v>
      </c>
      <c r="I99">
        <v>0</v>
      </c>
      <c r="J99">
        <v>6.93</v>
      </c>
      <c r="K99">
        <v>0</v>
      </c>
      <c r="L99">
        <v>0</v>
      </c>
      <c r="M99">
        <v>3.96</v>
      </c>
      <c r="O99">
        <v>11</v>
      </c>
      <c r="P99">
        <v>10.89</v>
      </c>
      <c r="Q99" t="s">
        <v>389</v>
      </c>
      <c r="T99" t="str">
        <v>Baeolophus_wollweberi</v>
      </c>
    </row>
    <row r="100" spans="1:20" x14ac:dyDescent="0.3">
      <c r="A100" t="s">
        <v>122</v>
      </c>
      <c r="B100" t="s">
        <v>19</v>
      </c>
      <c r="C100">
        <v>0</v>
      </c>
      <c r="D100">
        <v>0.96</v>
      </c>
      <c r="E100">
        <v>0</v>
      </c>
      <c r="F100">
        <v>5.04</v>
      </c>
      <c r="G100">
        <v>0</v>
      </c>
      <c r="H100">
        <v>6</v>
      </c>
      <c r="I100">
        <v>0</v>
      </c>
      <c r="J100">
        <v>10.08</v>
      </c>
      <c r="K100">
        <v>0</v>
      </c>
      <c r="L100">
        <v>2.04</v>
      </c>
      <c r="M100">
        <v>0</v>
      </c>
      <c r="O100">
        <v>12</v>
      </c>
      <c r="P100">
        <v>12.120000000000001</v>
      </c>
      <c r="Q100" t="s">
        <v>389</v>
      </c>
      <c r="T100" t="str">
        <v>Psaltriparus_minimus</v>
      </c>
    </row>
    <row r="101" spans="1:20" x14ac:dyDescent="0.3">
      <c r="A101" t="s">
        <v>123</v>
      </c>
      <c r="B101" t="s">
        <v>19</v>
      </c>
      <c r="C101">
        <v>0</v>
      </c>
      <c r="D101">
        <v>0.88</v>
      </c>
      <c r="E101">
        <v>0</v>
      </c>
      <c r="F101">
        <v>0</v>
      </c>
      <c r="G101">
        <v>3.08</v>
      </c>
      <c r="H101">
        <v>40.04</v>
      </c>
      <c r="I101">
        <v>0.88</v>
      </c>
      <c r="J101">
        <v>34.32</v>
      </c>
      <c r="K101">
        <v>0</v>
      </c>
      <c r="L101">
        <v>0</v>
      </c>
      <c r="M101">
        <v>8.8000000000000007</v>
      </c>
      <c r="O101">
        <v>44</v>
      </c>
      <c r="P101">
        <v>44</v>
      </c>
      <c r="Q101" t="s">
        <v>389</v>
      </c>
      <c r="T101" t="str">
        <v>Vermivora_luciae</v>
      </c>
    </row>
    <row r="102" spans="1:20" x14ac:dyDescent="0.3">
      <c r="A102" t="s">
        <v>124</v>
      </c>
      <c r="B102" t="s">
        <v>19</v>
      </c>
      <c r="C102">
        <v>7.5</v>
      </c>
      <c r="D102">
        <v>8.5</v>
      </c>
      <c r="E102">
        <v>0</v>
      </c>
      <c r="F102">
        <v>13.5</v>
      </c>
      <c r="G102">
        <v>1</v>
      </c>
      <c r="H102">
        <v>20</v>
      </c>
      <c r="I102">
        <v>7.0000000000000009</v>
      </c>
      <c r="J102">
        <v>27</v>
      </c>
      <c r="K102">
        <v>0</v>
      </c>
      <c r="L102">
        <v>16</v>
      </c>
      <c r="M102">
        <v>0</v>
      </c>
      <c r="O102">
        <v>50.5</v>
      </c>
      <c r="P102">
        <v>50</v>
      </c>
      <c r="Q102" t="s">
        <v>389</v>
      </c>
      <c r="T102" t="str">
        <v>Myiarchus_cinerascens</v>
      </c>
    </row>
    <row r="103" spans="1:20" x14ac:dyDescent="0.3">
      <c r="A103" t="s">
        <v>125</v>
      </c>
      <c r="B103" t="s">
        <v>19</v>
      </c>
      <c r="C103">
        <v>1.24</v>
      </c>
      <c r="D103">
        <v>1.24</v>
      </c>
      <c r="E103">
        <v>0</v>
      </c>
      <c r="F103">
        <v>0</v>
      </c>
      <c r="G103">
        <v>0</v>
      </c>
      <c r="H103">
        <v>28.21</v>
      </c>
      <c r="I103">
        <v>13.02</v>
      </c>
      <c r="J103">
        <v>16.12</v>
      </c>
      <c r="K103">
        <v>0</v>
      </c>
      <c r="L103">
        <v>0.92999999999999994</v>
      </c>
      <c r="M103">
        <v>0.92999999999999994</v>
      </c>
      <c r="O103">
        <v>30.69</v>
      </c>
      <c r="P103">
        <v>31</v>
      </c>
      <c r="Q103" t="s">
        <v>389</v>
      </c>
      <c r="T103" t="str">
        <v>Sialia_sialis</v>
      </c>
    </row>
    <row r="104" spans="1:20" x14ac:dyDescent="0.3">
      <c r="A104" t="s">
        <v>126</v>
      </c>
      <c r="B104" t="s">
        <v>19</v>
      </c>
      <c r="C104">
        <v>0</v>
      </c>
      <c r="D104">
        <v>60.95</v>
      </c>
      <c r="E104">
        <v>7.9499999999999993</v>
      </c>
      <c r="F104">
        <v>0</v>
      </c>
      <c r="G104">
        <v>188.14999999999998</v>
      </c>
      <c r="H104">
        <v>7.9499999999999993</v>
      </c>
      <c r="I104">
        <v>0</v>
      </c>
      <c r="J104">
        <v>34.450000000000003</v>
      </c>
      <c r="K104">
        <v>0</v>
      </c>
      <c r="L104">
        <v>0</v>
      </c>
      <c r="M104">
        <v>227.9</v>
      </c>
      <c r="O104">
        <v>264.99999999999994</v>
      </c>
      <c r="P104">
        <v>262.35000000000002</v>
      </c>
      <c r="Q104" t="s">
        <v>389</v>
      </c>
      <c r="T104" t="str">
        <v>Empidonax_oberholseri</v>
      </c>
    </row>
    <row r="105" spans="1:20" x14ac:dyDescent="0.3">
      <c r="A105" t="s">
        <v>127</v>
      </c>
      <c r="B105" t="s">
        <v>19</v>
      </c>
      <c r="C105">
        <v>0</v>
      </c>
      <c r="D105">
        <v>4</v>
      </c>
      <c r="E105">
        <v>0</v>
      </c>
      <c r="F105">
        <v>0</v>
      </c>
      <c r="G105">
        <v>19</v>
      </c>
      <c r="H105">
        <v>2</v>
      </c>
      <c r="I105">
        <v>0</v>
      </c>
      <c r="J105">
        <v>19</v>
      </c>
      <c r="K105">
        <v>0</v>
      </c>
      <c r="L105">
        <v>0</v>
      </c>
      <c r="M105">
        <v>6</v>
      </c>
      <c r="O105">
        <v>25</v>
      </c>
      <c r="P105">
        <v>25</v>
      </c>
      <c r="Q105" t="s">
        <v>389</v>
      </c>
      <c r="T105" t="str">
        <v>Pyrocephalus_rubinus</v>
      </c>
    </row>
    <row r="106" spans="1:20" x14ac:dyDescent="0.3">
      <c r="A106" t="s">
        <v>128</v>
      </c>
      <c r="B106" t="s">
        <v>19</v>
      </c>
      <c r="C106">
        <v>0</v>
      </c>
      <c r="D106">
        <v>119.5</v>
      </c>
      <c r="E106">
        <v>9.56</v>
      </c>
      <c r="F106">
        <v>0</v>
      </c>
      <c r="G106">
        <v>339.38</v>
      </c>
      <c r="H106">
        <v>4.78</v>
      </c>
      <c r="I106">
        <v>4.78</v>
      </c>
      <c r="J106">
        <v>52.58</v>
      </c>
      <c r="K106">
        <v>0</v>
      </c>
      <c r="L106">
        <v>0</v>
      </c>
      <c r="M106">
        <v>420.64</v>
      </c>
      <c r="O106">
        <v>473.21999999999997</v>
      </c>
      <c r="P106">
        <v>478</v>
      </c>
      <c r="Q106" t="s">
        <v>389</v>
      </c>
      <c r="T106" t="str">
        <v>Tyrannus_vociferans</v>
      </c>
    </row>
    <row r="107" spans="1:20" x14ac:dyDescent="0.3">
      <c r="A107" t="s">
        <v>129</v>
      </c>
      <c r="B107" t="s">
        <v>20</v>
      </c>
      <c r="C107">
        <v>0</v>
      </c>
      <c r="D107">
        <v>35.898000000000003</v>
      </c>
      <c r="E107">
        <v>0</v>
      </c>
      <c r="F107">
        <v>20.072000000000003</v>
      </c>
      <c r="G107">
        <v>330.03</v>
      </c>
      <c r="I107">
        <v>15.825999999999999</v>
      </c>
      <c r="J107">
        <v>351.26</v>
      </c>
      <c r="K107">
        <v>0</v>
      </c>
      <c r="L107">
        <v>4.2460000000000004</v>
      </c>
      <c r="M107">
        <v>14.667999999999999</v>
      </c>
      <c r="N107">
        <v>0</v>
      </c>
      <c r="O107">
        <v>386</v>
      </c>
      <c r="P107">
        <v>386</v>
      </c>
      <c r="Q107" t="s">
        <v>389</v>
      </c>
      <c r="T107" t="str">
        <v>Melanerpes_uropygialis</v>
      </c>
    </row>
    <row r="108" spans="1:20" x14ac:dyDescent="0.3">
      <c r="A108" t="s">
        <v>89</v>
      </c>
      <c r="B108" t="s">
        <v>20</v>
      </c>
      <c r="C108">
        <v>0</v>
      </c>
      <c r="D108">
        <v>212.79999999999998</v>
      </c>
      <c r="E108">
        <v>0</v>
      </c>
      <c r="F108">
        <v>2.1</v>
      </c>
      <c r="G108">
        <v>135.1</v>
      </c>
      <c r="I108">
        <v>0</v>
      </c>
      <c r="J108">
        <v>341.94999999999993</v>
      </c>
      <c r="K108">
        <v>0</v>
      </c>
      <c r="L108">
        <v>8.0500000000000007</v>
      </c>
      <c r="M108">
        <v>0</v>
      </c>
      <c r="N108">
        <v>0</v>
      </c>
      <c r="O108">
        <v>350</v>
      </c>
      <c r="P108">
        <v>349.99999999999994</v>
      </c>
      <c r="Q108" t="s">
        <v>389</v>
      </c>
      <c r="T108" t="str">
        <v>Picoides_scalaris</v>
      </c>
    </row>
    <row r="109" spans="1:20" x14ac:dyDescent="0.3">
      <c r="A109" t="s">
        <v>130</v>
      </c>
      <c r="B109" t="s">
        <v>20</v>
      </c>
      <c r="C109">
        <v>0</v>
      </c>
      <c r="D109">
        <v>226.39500000000001</v>
      </c>
      <c r="E109">
        <v>0</v>
      </c>
      <c r="F109">
        <v>0</v>
      </c>
      <c r="G109">
        <v>124.60499999999999</v>
      </c>
      <c r="I109">
        <v>0</v>
      </c>
      <c r="J109">
        <v>281.50200000000001</v>
      </c>
      <c r="K109">
        <v>0</v>
      </c>
      <c r="L109">
        <v>54.756</v>
      </c>
      <c r="M109">
        <v>14.742000000000001</v>
      </c>
      <c r="N109">
        <v>0</v>
      </c>
      <c r="O109">
        <v>351</v>
      </c>
      <c r="P109">
        <v>351.00000000000006</v>
      </c>
      <c r="Q109" t="s">
        <v>389</v>
      </c>
      <c r="T109" t="str">
        <v>Picoides_arizonae</v>
      </c>
    </row>
    <row r="110" spans="1:20" x14ac:dyDescent="0.3">
      <c r="A110" t="s">
        <v>131</v>
      </c>
      <c r="B110" t="s">
        <v>20</v>
      </c>
      <c r="C110">
        <v>0</v>
      </c>
      <c r="D110">
        <v>72.065000000000012</v>
      </c>
      <c r="E110">
        <v>0</v>
      </c>
      <c r="F110">
        <v>0</v>
      </c>
      <c r="G110">
        <v>72.935000000000002</v>
      </c>
      <c r="I110">
        <v>0</v>
      </c>
      <c r="J110">
        <v>111.93999999999998</v>
      </c>
      <c r="K110">
        <v>0</v>
      </c>
      <c r="L110">
        <v>0</v>
      </c>
      <c r="M110">
        <v>33.06</v>
      </c>
      <c r="N110">
        <v>0</v>
      </c>
      <c r="O110">
        <v>145</v>
      </c>
      <c r="P110">
        <v>145</v>
      </c>
      <c r="Q110" t="s">
        <v>389</v>
      </c>
      <c r="T110" t="str">
        <v>Picoides_nuttallii</v>
      </c>
    </row>
    <row r="111" spans="1:20" x14ac:dyDescent="0.3">
      <c r="A111" t="s">
        <v>132</v>
      </c>
      <c r="B111" t="s">
        <v>20</v>
      </c>
      <c r="C111">
        <v>0</v>
      </c>
      <c r="D111">
        <v>342.71999999999997</v>
      </c>
      <c r="E111">
        <v>0</v>
      </c>
      <c r="F111">
        <v>14.280000000000001</v>
      </c>
      <c r="G111">
        <v>0</v>
      </c>
      <c r="I111">
        <v>0</v>
      </c>
      <c r="J111">
        <v>112.098</v>
      </c>
      <c r="K111">
        <v>0</v>
      </c>
      <c r="L111">
        <v>13.923</v>
      </c>
      <c r="M111">
        <v>230.97900000000001</v>
      </c>
      <c r="N111">
        <v>0</v>
      </c>
      <c r="O111">
        <v>357</v>
      </c>
      <c r="P111">
        <v>357</v>
      </c>
      <c r="Q111" t="s">
        <v>389</v>
      </c>
      <c r="T111" t="str">
        <v>Icterus_bullockii</v>
      </c>
    </row>
    <row r="112" spans="1:20" x14ac:dyDescent="0.3">
      <c r="A112" t="s">
        <v>133</v>
      </c>
      <c r="B112" t="s">
        <v>20</v>
      </c>
      <c r="C112">
        <v>0</v>
      </c>
      <c r="D112">
        <v>235</v>
      </c>
      <c r="E112">
        <v>0</v>
      </c>
      <c r="F112">
        <v>0</v>
      </c>
      <c r="G112">
        <v>0</v>
      </c>
      <c r="I112">
        <v>0</v>
      </c>
      <c r="J112">
        <v>58.984999999999999</v>
      </c>
      <c r="K112">
        <v>0</v>
      </c>
      <c r="L112">
        <v>0</v>
      </c>
      <c r="M112">
        <v>176.01500000000001</v>
      </c>
      <c r="N112">
        <v>0</v>
      </c>
      <c r="O112">
        <v>235</v>
      </c>
      <c r="P112">
        <v>235</v>
      </c>
      <c r="Q112" t="s">
        <v>389</v>
      </c>
      <c r="T112" t="str">
        <v>Baeolophus_inornatus</v>
      </c>
    </row>
    <row r="113" spans="1:20" x14ac:dyDescent="0.3">
      <c r="A113" t="s">
        <v>134</v>
      </c>
      <c r="B113" t="s">
        <v>20</v>
      </c>
      <c r="C113">
        <v>0</v>
      </c>
      <c r="D113">
        <v>202.36799999999999</v>
      </c>
      <c r="E113">
        <v>0</v>
      </c>
      <c r="F113">
        <v>0</v>
      </c>
      <c r="G113">
        <v>1.6320000000000001</v>
      </c>
      <c r="I113">
        <v>0</v>
      </c>
      <c r="J113">
        <v>6.12</v>
      </c>
      <c r="K113">
        <v>0</v>
      </c>
      <c r="L113">
        <v>0</v>
      </c>
      <c r="M113">
        <v>197.88</v>
      </c>
      <c r="N113">
        <v>0</v>
      </c>
      <c r="O113">
        <v>204</v>
      </c>
      <c r="P113">
        <v>204</v>
      </c>
      <c r="Q113" t="s">
        <v>389</v>
      </c>
      <c r="T113" t="str">
        <v>Polioptila_caerulea</v>
      </c>
    </row>
    <row r="114" spans="1:20" x14ac:dyDescent="0.3">
      <c r="A114" t="s">
        <v>135</v>
      </c>
      <c r="B114" t="s">
        <v>20</v>
      </c>
      <c r="C114">
        <v>0</v>
      </c>
      <c r="D114">
        <v>0</v>
      </c>
      <c r="E114">
        <v>0</v>
      </c>
      <c r="F114">
        <v>185</v>
      </c>
      <c r="G114">
        <v>0</v>
      </c>
      <c r="I114">
        <v>59.940000000000005</v>
      </c>
      <c r="J114">
        <v>0</v>
      </c>
      <c r="K114">
        <v>0</v>
      </c>
      <c r="L114">
        <v>125.05999999999999</v>
      </c>
      <c r="M114">
        <v>0</v>
      </c>
      <c r="N114">
        <v>0</v>
      </c>
      <c r="O114">
        <v>185</v>
      </c>
      <c r="P114">
        <v>185</v>
      </c>
      <c r="Q114" t="s">
        <v>389</v>
      </c>
      <c r="T114" t="str">
        <v>Vireo_gilvus</v>
      </c>
    </row>
    <row r="115" spans="1:20" x14ac:dyDescent="0.3">
      <c r="A115" t="s">
        <v>136</v>
      </c>
      <c r="B115" t="s">
        <v>20</v>
      </c>
      <c r="C115">
        <v>0</v>
      </c>
      <c r="D115">
        <v>0.97199999999999998</v>
      </c>
      <c r="E115">
        <v>0</v>
      </c>
      <c r="F115">
        <v>161.02800000000002</v>
      </c>
      <c r="G115">
        <v>0</v>
      </c>
      <c r="I115">
        <v>1.944</v>
      </c>
      <c r="J115">
        <v>0.97199999999999998</v>
      </c>
      <c r="K115">
        <v>0</v>
      </c>
      <c r="L115">
        <v>159.084</v>
      </c>
      <c r="M115">
        <v>0</v>
      </c>
      <c r="N115">
        <v>0</v>
      </c>
      <c r="O115">
        <v>162.00000000000003</v>
      </c>
      <c r="P115">
        <v>162</v>
      </c>
      <c r="Q115" t="s">
        <v>389</v>
      </c>
      <c r="T115" t="str">
        <v>Sialia_mexicana</v>
      </c>
    </row>
    <row r="116" spans="1:20" x14ac:dyDescent="0.3">
      <c r="A116" t="s">
        <v>137</v>
      </c>
      <c r="B116" t="s">
        <v>20</v>
      </c>
      <c r="C116">
        <v>0</v>
      </c>
      <c r="D116">
        <v>0</v>
      </c>
      <c r="E116">
        <v>0</v>
      </c>
      <c r="F116">
        <v>217</v>
      </c>
      <c r="G116">
        <v>0</v>
      </c>
      <c r="I116">
        <v>103.292</v>
      </c>
      <c r="J116">
        <v>5.6420000000000003</v>
      </c>
      <c r="K116">
        <v>0</v>
      </c>
      <c r="L116">
        <v>77.034999999999997</v>
      </c>
      <c r="M116">
        <v>31.031000000000002</v>
      </c>
      <c r="N116">
        <v>0</v>
      </c>
      <c r="O116">
        <v>217</v>
      </c>
      <c r="P116">
        <v>217</v>
      </c>
      <c r="Q116" t="s">
        <v>389</v>
      </c>
      <c r="T116" t="str">
        <v>Gerygone_levigaster</v>
      </c>
    </row>
    <row r="117" spans="1:20" x14ac:dyDescent="0.3">
      <c r="A117" t="s">
        <v>138</v>
      </c>
      <c r="B117" t="s">
        <v>20</v>
      </c>
      <c r="C117">
        <v>0</v>
      </c>
      <c r="D117">
        <v>0</v>
      </c>
      <c r="E117">
        <v>0</v>
      </c>
      <c r="F117">
        <v>235</v>
      </c>
      <c r="G117">
        <v>0</v>
      </c>
      <c r="I117">
        <v>163.09</v>
      </c>
      <c r="J117">
        <v>0</v>
      </c>
      <c r="K117">
        <v>0</v>
      </c>
      <c r="L117">
        <v>71.91</v>
      </c>
      <c r="M117">
        <v>0</v>
      </c>
      <c r="N117">
        <v>0</v>
      </c>
      <c r="O117">
        <v>235</v>
      </c>
      <c r="P117">
        <v>235</v>
      </c>
      <c r="Q117" t="s">
        <v>389</v>
      </c>
      <c r="T117" t="str">
        <v>Rhipidura_phasiana</v>
      </c>
    </row>
    <row r="118" spans="1:20" x14ac:dyDescent="0.3">
      <c r="A118" t="s">
        <v>139</v>
      </c>
      <c r="B118" t="s">
        <v>20</v>
      </c>
      <c r="C118">
        <v>0</v>
      </c>
      <c r="D118">
        <v>0</v>
      </c>
      <c r="E118">
        <v>0</v>
      </c>
      <c r="F118">
        <v>178.97399999999999</v>
      </c>
      <c r="G118">
        <v>4.0260000000000007</v>
      </c>
      <c r="I118">
        <v>152.988</v>
      </c>
      <c r="J118">
        <v>0</v>
      </c>
      <c r="K118">
        <v>0</v>
      </c>
      <c r="L118">
        <v>15.920999999999999</v>
      </c>
      <c r="M118">
        <v>14.090999999999999</v>
      </c>
      <c r="N118">
        <v>0</v>
      </c>
      <c r="O118">
        <v>183</v>
      </c>
      <c r="P118">
        <v>183</v>
      </c>
      <c r="Q118" t="s">
        <v>389</v>
      </c>
      <c r="T118" t="str">
        <v>Myiagra_rubecula</v>
      </c>
    </row>
    <row r="119" spans="1:20" x14ac:dyDescent="0.3">
      <c r="A119" t="s">
        <v>129</v>
      </c>
      <c r="B119" t="s">
        <v>21</v>
      </c>
      <c r="C119">
        <v>0</v>
      </c>
      <c r="D119">
        <v>38.817</v>
      </c>
      <c r="E119">
        <v>0</v>
      </c>
      <c r="F119">
        <v>1118.4299999999998</v>
      </c>
      <c r="G119">
        <v>1353.01</v>
      </c>
      <c r="H119">
        <v>0</v>
      </c>
      <c r="I119">
        <v>1093.3399999999999</v>
      </c>
      <c r="J119">
        <v>1391.8720000000001</v>
      </c>
      <c r="K119">
        <v>0</v>
      </c>
      <c r="L119">
        <v>1.252</v>
      </c>
      <c r="M119">
        <v>12.52</v>
      </c>
      <c r="N119">
        <v>0</v>
      </c>
      <c r="O119">
        <v>2510.2570000000001</v>
      </c>
      <c r="P119">
        <v>2498.9839999999999</v>
      </c>
      <c r="Q119" t="s">
        <v>389</v>
      </c>
      <c r="T119" t="str">
        <v>Dicrurus_leucophaeus</v>
      </c>
    </row>
    <row r="120" spans="1:20" x14ac:dyDescent="0.3">
      <c r="A120" t="s">
        <v>140</v>
      </c>
      <c r="B120" t="s">
        <v>21</v>
      </c>
      <c r="C120">
        <v>0</v>
      </c>
      <c r="D120">
        <v>26.91</v>
      </c>
      <c r="E120">
        <v>0</v>
      </c>
      <c r="F120">
        <v>0</v>
      </c>
      <c r="G120">
        <v>870.09</v>
      </c>
      <c r="H120">
        <v>0</v>
      </c>
      <c r="I120">
        <v>0</v>
      </c>
      <c r="J120">
        <v>897.89700000000005</v>
      </c>
      <c r="K120">
        <v>0</v>
      </c>
      <c r="L120">
        <v>0</v>
      </c>
      <c r="M120">
        <v>0.89700000000000002</v>
      </c>
      <c r="N120">
        <v>0</v>
      </c>
      <c r="O120">
        <v>897</v>
      </c>
      <c r="P120">
        <v>898.79399999999998</v>
      </c>
      <c r="Q120" t="s">
        <v>389</v>
      </c>
      <c r="T120" t="str">
        <v>Terpsiphone_paradisi</v>
      </c>
    </row>
    <row r="121" spans="1:20" x14ac:dyDescent="0.3">
      <c r="A121" t="s">
        <v>141</v>
      </c>
      <c r="B121" t="s">
        <v>21</v>
      </c>
      <c r="C121">
        <v>0</v>
      </c>
      <c r="D121">
        <v>37.799999999999997</v>
      </c>
      <c r="E121">
        <v>0</v>
      </c>
      <c r="F121">
        <v>0</v>
      </c>
      <c r="G121">
        <v>214.2</v>
      </c>
      <c r="H121">
        <v>0</v>
      </c>
      <c r="I121">
        <v>0</v>
      </c>
      <c r="J121">
        <v>252</v>
      </c>
      <c r="K121">
        <v>0</v>
      </c>
      <c r="L121">
        <v>0</v>
      </c>
      <c r="M121">
        <v>0</v>
      </c>
      <c r="N121">
        <v>0</v>
      </c>
      <c r="O121">
        <v>252</v>
      </c>
      <c r="P121">
        <v>252</v>
      </c>
      <c r="Q121" t="s">
        <v>389</v>
      </c>
      <c r="T121" t="str">
        <v>Hypsipetes_leucocephalus</v>
      </c>
    </row>
    <row r="122" spans="1:20" x14ac:dyDescent="0.3">
      <c r="A122" t="s">
        <v>142</v>
      </c>
      <c r="B122" t="s">
        <v>21</v>
      </c>
      <c r="C122">
        <v>0</v>
      </c>
      <c r="D122">
        <v>61.95</v>
      </c>
      <c r="E122">
        <v>0</v>
      </c>
      <c r="F122">
        <v>0</v>
      </c>
      <c r="G122">
        <v>233.05</v>
      </c>
      <c r="H122">
        <v>0</v>
      </c>
      <c r="I122">
        <v>0</v>
      </c>
      <c r="J122">
        <v>262.55</v>
      </c>
      <c r="K122">
        <v>0</v>
      </c>
      <c r="L122">
        <v>0</v>
      </c>
      <c r="M122">
        <v>32.450000000000003</v>
      </c>
      <c r="N122">
        <v>0</v>
      </c>
      <c r="O122">
        <v>295</v>
      </c>
      <c r="P122">
        <v>295</v>
      </c>
      <c r="Q122" t="s">
        <v>389</v>
      </c>
      <c r="T122" t="str">
        <v>Dicrurus_macrocercus</v>
      </c>
    </row>
    <row r="123" spans="1:20" x14ac:dyDescent="0.3">
      <c r="A123" t="s">
        <v>143</v>
      </c>
      <c r="B123" t="s">
        <v>21</v>
      </c>
      <c r="C123">
        <v>0</v>
      </c>
      <c r="D123">
        <v>233.1</v>
      </c>
      <c r="E123">
        <v>0</v>
      </c>
      <c r="F123">
        <v>0.66600000000000004</v>
      </c>
      <c r="G123">
        <v>432.9</v>
      </c>
      <c r="H123">
        <v>0</v>
      </c>
      <c r="I123">
        <v>0.66600000000000004</v>
      </c>
      <c r="J123">
        <v>652.67999999999995</v>
      </c>
      <c r="K123">
        <v>0</v>
      </c>
      <c r="L123">
        <v>0</v>
      </c>
      <c r="M123">
        <v>13.32</v>
      </c>
      <c r="N123">
        <v>0</v>
      </c>
      <c r="O123">
        <v>666.66600000000005</v>
      </c>
      <c r="P123">
        <v>666.66600000000005</v>
      </c>
      <c r="Q123" t="s">
        <v>389</v>
      </c>
      <c r="T123" t="str">
        <v>Oriolus_xanthornus</v>
      </c>
    </row>
    <row r="124" spans="1:20" x14ac:dyDescent="0.3">
      <c r="A124" t="s">
        <v>89</v>
      </c>
      <c r="B124" t="s">
        <v>21</v>
      </c>
      <c r="C124">
        <v>0</v>
      </c>
      <c r="D124">
        <v>1415.4499999999998</v>
      </c>
      <c r="E124">
        <v>0</v>
      </c>
      <c r="F124">
        <v>43.436000000000007</v>
      </c>
      <c r="G124">
        <v>1291.46</v>
      </c>
      <c r="H124">
        <v>0</v>
      </c>
      <c r="I124">
        <v>42.09</v>
      </c>
      <c r="J124">
        <v>2706.91</v>
      </c>
      <c r="K124">
        <v>0</v>
      </c>
      <c r="L124">
        <v>1.3460000000000001</v>
      </c>
      <c r="M124">
        <v>0</v>
      </c>
      <c r="N124">
        <v>0</v>
      </c>
      <c r="O124">
        <v>2749</v>
      </c>
      <c r="P124">
        <v>2750.346</v>
      </c>
      <c r="Q124" t="s">
        <v>389</v>
      </c>
      <c r="T124" t="str">
        <v>Psittacula_roseate</v>
      </c>
    </row>
    <row r="125" spans="1:20" x14ac:dyDescent="0.3">
      <c r="A125" t="s">
        <v>131</v>
      </c>
      <c r="B125" t="s">
        <v>21</v>
      </c>
      <c r="C125">
        <v>0</v>
      </c>
      <c r="D125">
        <v>427.8</v>
      </c>
      <c r="E125">
        <v>0</v>
      </c>
      <c r="F125">
        <v>0</v>
      </c>
      <c r="G125">
        <v>285.2</v>
      </c>
      <c r="H125">
        <v>0</v>
      </c>
      <c r="I125">
        <v>0</v>
      </c>
      <c r="J125">
        <v>471.29300000000001</v>
      </c>
      <c r="K125">
        <v>0</v>
      </c>
      <c r="L125">
        <v>0</v>
      </c>
      <c r="M125">
        <v>235.29</v>
      </c>
      <c r="N125">
        <v>0</v>
      </c>
      <c r="O125">
        <v>713</v>
      </c>
      <c r="P125">
        <v>706.58299999999997</v>
      </c>
      <c r="Q125" t="s">
        <v>389</v>
      </c>
      <c r="T125" t="str">
        <v>Phaenicophaeus_viridirostris</v>
      </c>
    </row>
    <row r="126" spans="1:20" x14ac:dyDescent="0.3">
      <c r="A126" t="s">
        <v>144</v>
      </c>
      <c r="B126" t="s">
        <v>21</v>
      </c>
      <c r="C126">
        <v>0</v>
      </c>
      <c r="D126">
        <v>966.12</v>
      </c>
      <c r="E126">
        <v>0</v>
      </c>
      <c r="F126">
        <v>0.996</v>
      </c>
      <c r="G126">
        <v>19.920000000000002</v>
      </c>
      <c r="H126">
        <v>0</v>
      </c>
      <c r="I126">
        <v>0</v>
      </c>
      <c r="J126">
        <v>429.27600000000001</v>
      </c>
      <c r="K126">
        <v>0</v>
      </c>
      <c r="L126">
        <v>99.6</v>
      </c>
      <c r="M126">
        <v>458.16</v>
      </c>
      <c r="N126">
        <v>0</v>
      </c>
      <c r="O126">
        <v>987.03599999999994</v>
      </c>
      <c r="P126">
        <v>987.03599999999994</v>
      </c>
      <c r="Q126" t="s">
        <v>389</v>
      </c>
      <c r="T126" t="str">
        <v>Chloropsis_cochinchinensis</v>
      </c>
    </row>
    <row r="127" spans="1:20" x14ac:dyDescent="0.3">
      <c r="A127" t="s">
        <v>130</v>
      </c>
      <c r="B127" t="s">
        <v>21</v>
      </c>
      <c r="C127">
        <v>0</v>
      </c>
      <c r="D127">
        <v>776.62</v>
      </c>
      <c r="E127">
        <v>0</v>
      </c>
      <c r="F127">
        <v>0</v>
      </c>
      <c r="G127">
        <v>562.38</v>
      </c>
      <c r="H127">
        <v>0</v>
      </c>
      <c r="I127">
        <v>0</v>
      </c>
      <c r="J127">
        <v>1017.64</v>
      </c>
      <c r="K127">
        <v>0</v>
      </c>
      <c r="L127">
        <v>227.63</v>
      </c>
      <c r="M127">
        <v>93.73</v>
      </c>
      <c r="N127">
        <v>0</v>
      </c>
      <c r="O127">
        <v>1339</v>
      </c>
      <c r="P127">
        <v>1339</v>
      </c>
      <c r="Q127" t="s">
        <v>389</v>
      </c>
      <c r="T127" t="str">
        <v>Phylloscopus_reguloides</v>
      </c>
    </row>
    <row r="128" spans="1:20" x14ac:dyDescent="0.3">
      <c r="A128" t="s">
        <v>132</v>
      </c>
      <c r="B128" t="s">
        <v>21</v>
      </c>
      <c r="C128">
        <v>0</v>
      </c>
      <c r="D128">
        <v>1315.32</v>
      </c>
      <c r="E128">
        <v>0</v>
      </c>
      <c r="F128">
        <v>13.56</v>
      </c>
      <c r="G128">
        <v>27.12</v>
      </c>
      <c r="H128">
        <v>0</v>
      </c>
      <c r="I128">
        <v>0</v>
      </c>
      <c r="J128">
        <v>381.036</v>
      </c>
      <c r="K128">
        <v>0</v>
      </c>
      <c r="L128">
        <v>13.56</v>
      </c>
      <c r="M128">
        <v>962.76</v>
      </c>
      <c r="N128">
        <v>0</v>
      </c>
      <c r="O128">
        <v>1356</v>
      </c>
      <c r="P128">
        <v>1357.356</v>
      </c>
      <c r="Q128" t="s">
        <v>389</v>
      </c>
      <c r="T128" t="str">
        <v>Megalaima_zeylanica</v>
      </c>
    </row>
    <row r="129" spans="1:20" x14ac:dyDescent="0.3">
      <c r="A129" t="s">
        <v>145</v>
      </c>
      <c r="B129" t="s">
        <v>21</v>
      </c>
      <c r="C129">
        <v>0</v>
      </c>
      <c r="D129">
        <v>1187.72</v>
      </c>
      <c r="E129">
        <v>0</v>
      </c>
      <c r="F129">
        <v>38.729999999999997</v>
      </c>
      <c r="G129">
        <v>64.55</v>
      </c>
      <c r="H129">
        <v>0</v>
      </c>
      <c r="I129">
        <v>1.2909999999999999</v>
      </c>
      <c r="J129">
        <v>580.95000000000005</v>
      </c>
      <c r="K129">
        <v>0</v>
      </c>
      <c r="L129">
        <v>64.55</v>
      </c>
      <c r="M129">
        <v>645.5</v>
      </c>
      <c r="N129">
        <v>0</v>
      </c>
      <c r="O129">
        <v>1291</v>
      </c>
      <c r="P129">
        <v>1292.2909999999999</v>
      </c>
      <c r="Q129" t="s">
        <v>389</v>
      </c>
      <c r="T129" t="str">
        <v>Merops_leschenaulti</v>
      </c>
    </row>
    <row r="130" spans="1:20" x14ac:dyDescent="0.3">
      <c r="A130" t="s">
        <v>133</v>
      </c>
      <c r="B130" t="s">
        <v>21</v>
      </c>
      <c r="C130">
        <v>0</v>
      </c>
      <c r="D130">
        <v>1075.95</v>
      </c>
      <c r="E130">
        <v>0</v>
      </c>
      <c r="F130">
        <v>5.4</v>
      </c>
      <c r="G130">
        <v>6.2250000000000005</v>
      </c>
      <c r="H130">
        <v>0</v>
      </c>
      <c r="I130">
        <v>0.27</v>
      </c>
      <c r="J130">
        <v>224.4</v>
      </c>
      <c r="K130">
        <v>0</v>
      </c>
      <c r="L130">
        <v>0</v>
      </c>
      <c r="M130">
        <v>870.6</v>
      </c>
      <c r="N130">
        <v>0</v>
      </c>
      <c r="O130">
        <v>1086.75</v>
      </c>
      <c r="P130">
        <v>1095.27</v>
      </c>
      <c r="Q130" t="s">
        <v>389</v>
      </c>
      <c r="T130" t="str">
        <v>Upupa_epops</v>
      </c>
    </row>
    <row r="131" spans="1:20" x14ac:dyDescent="0.3">
      <c r="A131" t="s">
        <v>146</v>
      </c>
      <c r="B131" t="s">
        <v>21</v>
      </c>
      <c r="C131">
        <v>0</v>
      </c>
      <c r="D131">
        <v>1015.15</v>
      </c>
      <c r="E131">
        <v>0</v>
      </c>
      <c r="F131">
        <v>269.85000000000002</v>
      </c>
      <c r="G131">
        <v>0</v>
      </c>
      <c r="H131">
        <v>0</v>
      </c>
      <c r="I131">
        <v>179.9</v>
      </c>
      <c r="J131">
        <v>104.08499999999999</v>
      </c>
      <c r="K131">
        <v>0</v>
      </c>
      <c r="L131">
        <v>1.2849999999999999</v>
      </c>
      <c r="M131">
        <v>989.45</v>
      </c>
      <c r="N131">
        <v>0</v>
      </c>
      <c r="O131">
        <v>1285</v>
      </c>
      <c r="P131">
        <v>1274.72</v>
      </c>
      <c r="Q131" t="s">
        <v>389</v>
      </c>
      <c r="T131" t="str">
        <v>Aegithina_tiphia</v>
      </c>
    </row>
    <row r="132" spans="1:20" x14ac:dyDescent="0.3">
      <c r="A132" t="s">
        <v>147</v>
      </c>
      <c r="B132" t="s">
        <v>21</v>
      </c>
      <c r="C132">
        <v>0</v>
      </c>
      <c r="D132">
        <v>748.66</v>
      </c>
      <c r="E132">
        <v>0</v>
      </c>
      <c r="F132">
        <v>144.32</v>
      </c>
      <c r="G132">
        <v>0.90200000000000002</v>
      </c>
      <c r="H132">
        <v>0</v>
      </c>
      <c r="I132">
        <v>45.1</v>
      </c>
      <c r="J132">
        <v>126.28</v>
      </c>
      <c r="K132">
        <v>0</v>
      </c>
      <c r="L132">
        <v>0</v>
      </c>
      <c r="M132">
        <v>730.62</v>
      </c>
      <c r="N132">
        <v>0</v>
      </c>
      <c r="O132">
        <v>893.88199999999995</v>
      </c>
      <c r="P132">
        <v>902</v>
      </c>
      <c r="Q132" t="s">
        <v>389</v>
      </c>
      <c r="T132" t="str">
        <v>Orthotomus_sutorius</v>
      </c>
    </row>
    <row r="133" spans="1:20" x14ac:dyDescent="0.3">
      <c r="A133" t="s">
        <v>134</v>
      </c>
      <c r="B133" t="s">
        <v>21</v>
      </c>
      <c r="C133">
        <v>0</v>
      </c>
      <c r="D133">
        <v>1119.3800000000001</v>
      </c>
      <c r="E133">
        <v>0</v>
      </c>
      <c r="F133">
        <v>23.08</v>
      </c>
      <c r="G133">
        <v>1.1539999999999999</v>
      </c>
      <c r="H133">
        <v>0</v>
      </c>
      <c r="I133">
        <v>23.08</v>
      </c>
      <c r="J133">
        <v>80.78</v>
      </c>
      <c r="K133">
        <v>0</v>
      </c>
      <c r="L133">
        <v>0</v>
      </c>
      <c r="M133">
        <v>1050.1400000000001</v>
      </c>
      <c r="N133">
        <v>0</v>
      </c>
      <c r="O133">
        <v>1142.46</v>
      </c>
      <c r="P133">
        <v>1154</v>
      </c>
      <c r="Q133" t="s">
        <v>389</v>
      </c>
      <c r="T133" t="str">
        <v>Merops_orientalis</v>
      </c>
    </row>
    <row r="134" spans="1:20" x14ac:dyDescent="0.3">
      <c r="A134" t="s">
        <v>139</v>
      </c>
      <c r="B134" t="s">
        <v>21</v>
      </c>
      <c r="C134">
        <v>0</v>
      </c>
      <c r="D134">
        <v>0</v>
      </c>
      <c r="E134">
        <v>0</v>
      </c>
      <c r="F134">
        <v>1168</v>
      </c>
      <c r="G134">
        <v>1.1679999999999999</v>
      </c>
      <c r="H134">
        <v>0</v>
      </c>
      <c r="I134">
        <v>1016.16</v>
      </c>
      <c r="J134">
        <v>0</v>
      </c>
      <c r="K134">
        <v>0</v>
      </c>
      <c r="L134">
        <v>128.47999999999999</v>
      </c>
      <c r="M134">
        <v>23.36</v>
      </c>
      <c r="N134">
        <v>0</v>
      </c>
      <c r="O134">
        <v>1168</v>
      </c>
      <c r="P134">
        <v>1168</v>
      </c>
      <c r="Q134" t="s">
        <v>389</v>
      </c>
      <c r="T134" t="str">
        <v>Phylloscopus_trochiloides</v>
      </c>
    </row>
    <row r="135" spans="1:20" x14ac:dyDescent="0.3">
      <c r="A135" t="s">
        <v>135</v>
      </c>
      <c r="B135" t="s">
        <v>21</v>
      </c>
      <c r="C135">
        <v>0</v>
      </c>
      <c r="D135">
        <v>11.4</v>
      </c>
      <c r="E135">
        <v>0</v>
      </c>
      <c r="F135">
        <v>1724.6</v>
      </c>
      <c r="G135">
        <v>0</v>
      </c>
      <c r="H135">
        <v>0</v>
      </c>
      <c r="I135">
        <v>950.16</v>
      </c>
      <c r="J135">
        <v>59.332000000000001</v>
      </c>
      <c r="K135">
        <v>0</v>
      </c>
      <c r="L135">
        <v>593.84</v>
      </c>
      <c r="M135">
        <v>129.04</v>
      </c>
      <c r="N135">
        <v>0</v>
      </c>
      <c r="O135">
        <v>1736</v>
      </c>
      <c r="P135">
        <v>1732.3720000000001</v>
      </c>
      <c r="Q135" t="s">
        <v>389</v>
      </c>
      <c r="T135" t="str">
        <v>Gallus_sonneratii</v>
      </c>
    </row>
    <row r="136" spans="1:20" x14ac:dyDescent="0.3">
      <c r="A136" t="s">
        <v>137</v>
      </c>
      <c r="B136" t="s">
        <v>21</v>
      </c>
      <c r="C136">
        <v>0</v>
      </c>
      <c r="D136">
        <v>0</v>
      </c>
      <c r="E136">
        <v>0</v>
      </c>
      <c r="F136">
        <v>1199</v>
      </c>
      <c r="G136">
        <v>0</v>
      </c>
      <c r="H136">
        <v>0</v>
      </c>
      <c r="I136">
        <v>647.46</v>
      </c>
      <c r="J136">
        <v>14.388</v>
      </c>
      <c r="K136">
        <v>0</v>
      </c>
      <c r="L136">
        <v>455.62</v>
      </c>
      <c r="M136">
        <v>83.93</v>
      </c>
      <c r="N136">
        <v>0</v>
      </c>
      <c r="O136">
        <v>1199</v>
      </c>
      <c r="P136">
        <v>1201.3979999999999</v>
      </c>
      <c r="Q136" t="s">
        <v>389</v>
      </c>
      <c r="T136" t="str">
        <v>Pavo_cristatus</v>
      </c>
    </row>
    <row r="137" spans="1:20" x14ac:dyDescent="0.3">
      <c r="A137" t="s">
        <v>138</v>
      </c>
      <c r="B137" t="s">
        <v>21</v>
      </c>
      <c r="C137">
        <v>0</v>
      </c>
      <c r="D137">
        <v>0</v>
      </c>
      <c r="E137">
        <v>0</v>
      </c>
      <c r="F137">
        <v>1175</v>
      </c>
      <c r="G137">
        <v>0</v>
      </c>
      <c r="H137">
        <v>0</v>
      </c>
      <c r="I137">
        <v>681.5</v>
      </c>
      <c r="J137">
        <v>1.175</v>
      </c>
      <c r="K137">
        <v>0</v>
      </c>
      <c r="L137">
        <v>493.5</v>
      </c>
      <c r="M137">
        <v>1.175</v>
      </c>
      <c r="N137">
        <v>0</v>
      </c>
      <c r="O137">
        <v>1175</v>
      </c>
      <c r="P137">
        <v>1177.3499999999999</v>
      </c>
      <c r="Q137" t="s">
        <v>389</v>
      </c>
      <c r="T137" t="str">
        <v>Turdoides_striata</v>
      </c>
    </row>
    <row r="138" spans="1:20" x14ac:dyDescent="0.3">
      <c r="A138" t="s">
        <v>136</v>
      </c>
      <c r="B138" t="s">
        <v>21</v>
      </c>
      <c r="C138">
        <v>0</v>
      </c>
      <c r="D138">
        <v>10.15</v>
      </c>
      <c r="E138">
        <v>0</v>
      </c>
      <c r="F138">
        <v>1004.85</v>
      </c>
      <c r="G138">
        <v>0</v>
      </c>
      <c r="H138">
        <v>0</v>
      </c>
      <c r="I138">
        <v>50.75</v>
      </c>
      <c r="J138">
        <v>3.0449999999999999</v>
      </c>
      <c r="K138">
        <v>0</v>
      </c>
      <c r="L138">
        <v>943.95</v>
      </c>
      <c r="M138">
        <v>20.3</v>
      </c>
      <c r="N138">
        <v>0</v>
      </c>
      <c r="O138">
        <v>1015</v>
      </c>
      <c r="P138">
        <v>1018.045</v>
      </c>
      <c r="Q138" t="s">
        <v>389</v>
      </c>
      <c r="T138" t="str">
        <v>Acridotheres_fuscus</v>
      </c>
    </row>
    <row r="139" spans="1:20" x14ac:dyDescent="0.3">
      <c r="A139" t="s">
        <v>148</v>
      </c>
      <c r="B139" t="s">
        <v>21</v>
      </c>
      <c r="C139">
        <v>0</v>
      </c>
      <c r="D139">
        <v>0</v>
      </c>
      <c r="E139">
        <v>0</v>
      </c>
      <c r="F139">
        <v>1348</v>
      </c>
      <c r="G139">
        <v>0</v>
      </c>
      <c r="H139">
        <v>0</v>
      </c>
      <c r="I139">
        <v>188.72</v>
      </c>
      <c r="J139">
        <v>0</v>
      </c>
      <c r="K139">
        <v>0</v>
      </c>
      <c r="L139">
        <v>1105.3599999999999</v>
      </c>
      <c r="M139">
        <v>53.92</v>
      </c>
      <c r="N139">
        <v>0</v>
      </c>
      <c r="O139">
        <v>1348</v>
      </c>
      <c r="P139">
        <v>1348</v>
      </c>
      <c r="Q139" t="s">
        <v>389</v>
      </c>
      <c r="T139" t="str">
        <v>Phylloscopus_magnirostris</v>
      </c>
    </row>
    <row r="140" spans="1:20" x14ac:dyDescent="0.3">
      <c r="A140" t="s">
        <v>128</v>
      </c>
      <c r="B140" t="s">
        <v>22</v>
      </c>
      <c r="C140">
        <v>3.1280000000000001</v>
      </c>
      <c r="D140">
        <v>55.130999999999993</v>
      </c>
      <c r="E140">
        <v>1.173</v>
      </c>
      <c r="G140">
        <v>331.95900000000006</v>
      </c>
      <c r="H140">
        <v>0</v>
      </c>
      <c r="I140">
        <v>3.1280000000000001</v>
      </c>
      <c r="J140">
        <v>0</v>
      </c>
      <c r="K140">
        <v>331.95900000000006</v>
      </c>
      <c r="L140">
        <v>0</v>
      </c>
      <c r="M140">
        <v>55.913000000000004</v>
      </c>
      <c r="N140">
        <v>0</v>
      </c>
      <c r="O140">
        <v>391.39100000000008</v>
      </c>
      <c r="P140">
        <v>391.00000000000006</v>
      </c>
      <c r="Q140" t="s">
        <v>389</v>
      </c>
      <c r="T140" t="str">
        <v>Nectarinia_lotenia</v>
      </c>
    </row>
    <row r="141" spans="1:20" x14ac:dyDescent="0.3">
      <c r="A141" t="s">
        <v>126</v>
      </c>
      <c r="B141" t="s">
        <v>22</v>
      </c>
      <c r="C141">
        <v>0</v>
      </c>
      <c r="D141">
        <v>8.9700000000000006</v>
      </c>
      <c r="E141">
        <v>2.964</v>
      </c>
      <c r="G141">
        <v>65.988</v>
      </c>
      <c r="H141">
        <v>0</v>
      </c>
      <c r="I141">
        <v>0</v>
      </c>
      <c r="J141">
        <v>0</v>
      </c>
      <c r="K141">
        <v>65.988</v>
      </c>
      <c r="L141">
        <v>0</v>
      </c>
      <c r="M141">
        <v>12.012</v>
      </c>
      <c r="N141">
        <v>0</v>
      </c>
      <c r="O141">
        <v>77.921999999999997</v>
      </c>
      <c r="P141">
        <v>78</v>
      </c>
      <c r="Q141" t="s">
        <v>389</v>
      </c>
      <c r="T141" t="str">
        <v>Psittacula_columboides</v>
      </c>
    </row>
    <row r="142" spans="1:20" x14ac:dyDescent="0.3">
      <c r="A142" t="s">
        <v>117</v>
      </c>
      <c r="B142" t="s">
        <v>22</v>
      </c>
      <c r="C142">
        <v>0</v>
      </c>
      <c r="D142">
        <v>102.04900000000001</v>
      </c>
      <c r="E142">
        <v>0</v>
      </c>
      <c r="G142">
        <v>28.951000000000001</v>
      </c>
      <c r="H142">
        <v>0</v>
      </c>
      <c r="I142">
        <v>0</v>
      </c>
      <c r="J142">
        <v>3.0239999999999996</v>
      </c>
      <c r="K142">
        <v>29.051999999999996</v>
      </c>
      <c r="L142">
        <v>0</v>
      </c>
      <c r="M142">
        <v>76.032000000000011</v>
      </c>
      <c r="N142">
        <v>0</v>
      </c>
      <c r="O142">
        <v>131</v>
      </c>
      <c r="P142">
        <v>108.108</v>
      </c>
      <c r="Q142" t="s">
        <v>389</v>
      </c>
      <c r="T142" t="str">
        <v>Dicaeum_erythrorhynchos</v>
      </c>
    </row>
    <row r="143" spans="1:20" x14ac:dyDescent="0.3">
      <c r="A143" t="s">
        <v>114</v>
      </c>
      <c r="B143" t="s">
        <v>22</v>
      </c>
      <c r="C143">
        <v>0</v>
      </c>
      <c r="D143">
        <v>46.002000000000002</v>
      </c>
      <c r="E143">
        <v>5.9859999999999998</v>
      </c>
      <c r="G143">
        <v>0</v>
      </c>
      <c r="H143">
        <v>30.012</v>
      </c>
      <c r="I143">
        <v>0</v>
      </c>
      <c r="J143">
        <v>2.0009999999999999</v>
      </c>
      <c r="K143">
        <v>0</v>
      </c>
      <c r="L143">
        <v>0</v>
      </c>
      <c r="M143">
        <v>66.998999999999995</v>
      </c>
      <c r="N143">
        <v>0</v>
      </c>
      <c r="O143">
        <v>82</v>
      </c>
      <c r="P143">
        <v>69</v>
      </c>
      <c r="Q143" t="s">
        <v>389</v>
      </c>
      <c r="T143" t="str">
        <v>Dicaeum_concolor</v>
      </c>
    </row>
    <row r="144" spans="1:20" x14ac:dyDescent="0.3">
      <c r="A144" t="s">
        <v>149</v>
      </c>
      <c r="B144" t="s">
        <v>22</v>
      </c>
      <c r="C144">
        <v>0</v>
      </c>
      <c r="D144">
        <v>38.016000000000005</v>
      </c>
      <c r="E144">
        <v>2.016</v>
      </c>
      <c r="G144">
        <v>0</v>
      </c>
      <c r="H144">
        <v>8.0159999999999982</v>
      </c>
      <c r="I144">
        <v>0</v>
      </c>
      <c r="J144">
        <v>0.98</v>
      </c>
      <c r="K144">
        <v>0</v>
      </c>
      <c r="L144">
        <v>0</v>
      </c>
      <c r="M144">
        <v>48.019999999999996</v>
      </c>
      <c r="N144">
        <v>0</v>
      </c>
      <c r="O144">
        <v>48.048000000000002</v>
      </c>
      <c r="P144">
        <v>48.999999999999993</v>
      </c>
      <c r="Q144" t="s">
        <v>389</v>
      </c>
      <c r="T144" t="str">
        <v>Nectarinia_asiatica</v>
      </c>
    </row>
    <row r="145" spans="1:20" x14ac:dyDescent="0.3">
      <c r="A145" t="s">
        <v>113</v>
      </c>
      <c r="B145" t="s">
        <v>22</v>
      </c>
      <c r="C145">
        <v>0</v>
      </c>
      <c r="D145">
        <v>23.004000000000001</v>
      </c>
      <c r="E145">
        <v>2.988</v>
      </c>
      <c r="G145">
        <v>0</v>
      </c>
      <c r="H145">
        <v>10.008000000000001</v>
      </c>
      <c r="I145">
        <v>0</v>
      </c>
      <c r="J145">
        <v>0</v>
      </c>
      <c r="K145">
        <v>0</v>
      </c>
      <c r="L145">
        <v>0</v>
      </c>
      <c r="M145">
        <v>33</v>
      </c>
      <c r="N145">
        <v>0</v>
      </c>
      <c r="O145">
        <v>36</v>
      </c>
      <c r="P145">
        <v>33</v>
      </c>
      <c r="Q145" t="s">
        <v>389</v>
      </c>
      <c r="T145" t="str">
        <v>Nectarinia_zeylonica</v>
      </c>
    </row>
    <row r="146" spans="1:20" x14ac:dyDescent="0.3">
      <c r="A146" t="s">
        <v>52</v>
      </c>
      <c r="B146" t="s">
        <v>22</v>
      </c>
      <c r="C146">
        <v>0</v>
      </c>
      <c r="D146">
        <v>8.9930000000000003</v>
      </c>
      <c r="E146">
        <v>2.0009999999999999</v>
      </c>
      <c r="G146">
        <v>0</v>
      </c>
      <c r="H146">
        <v>12.006</v>
      </c>
      <c r="I146">
        <v>0</v>
      </c>
      <c r="J146">
        <v>4.9980000000000002</v>
      </c>
      <c r="K146">
        <v>0</v>
      </c>
      <c r="L146">
        <v>0</v>
      </c>
      <c r="M146">
        <v>16.001999999999999</v>
      </c>
      <c r="N146">
        <v>0</v>
      </c>
      <c r="O146">
        <v>23</v>
      </c>
      <c r="P146">
        <v>21</v>
      </c>
      <c r="Q146" t="s">
        <v>389</v>
      </c>
      <c r="T146" t="str">
        <v>Hirundo_daurica</v>
      </c>
    </row>
    <row r="147" spans="1:20" x14ac:dyDescent="0.3">
      <c r="A147" t="s">
        <v>124</v>
      </c>
      <c r="B147" t="s">
        <v>22</v>
      </c>
      <c r="C147">
        <v>1.0009999999999999</v>
      </c>
      <c r="D147">
        <v>7.9950000000000001</v>
      </c>
      <c r="E147">
        <v>0</v>
      </c>
      <c r="G147">
        <v>0</v>
      </c>
      <c r="H147">
        <v>4.0039999999999996</v>
      </c>
      <c r="I147">
        <v>0.99</v>
      </c>
      <c r="J147">
        <v>0.99</v>
      </c>
      <c r="K147">
        <v>0</v>
      </c>
      <c r="L147">
        <v>15.994</v>
      </c>
      <c r="M147">
        <v>4.0039999999999996</v>
      </c>
      <c r="N147">
        <v>0</v>
      </c>
      <c r="O147">
        <v>13</v>
      </c>
      <c r="P147">
        <v>21.978000000000002</v>
      </c>
      <c r="Q147" t="s">
        <v>389</v>
      </c>
      <c r="T147" t="str">
        <v>Pycnonotus_cafer</v>
      </c>
    </row>
    <row r="148" spans="1:20" x14ac:dyDescent="0.3">
      <c r="A148" t="s">
        <v>122</v>
      </c>
      <c r="B148" t="s">
        <v>22</v>
      </c>
      <c r="C148">
        <v>0</v>
      </c>
      <c r="D148">
        <v>11.997999999999999</v>
      </c>
      <c r="E148">
        <v>0</v>
      </c>
      <c r="G148">
        <v>2.0020000000000002</v>
      </c>
      <c r="H148">
        <v>0</v>
      </c>
      <c r="I148">
        <v>0</v>
      </c>
      <c r="J148">
        <v>3</v>
      </c>
      <c r="K148">
        <v>0</v>
      </c>
      <c r="L148">
        <v>17</v>
      </c>
      <c r="M148">
        <v>0</v>
      </c>
      <c r="N148">
        <v>0</v>
      </c>
      <c r="O148">
        <v>14</v>
      </c>
      <c r="P148">
        <v>20</v>
      </c>
      <c r="Q148" t="s">
        <v>389</v>
      </c>
      <c r="T148" t="str">
        <v>Pycnonotus_jocosus</v>
      </c>
    </row>
    <row r="149" spans="1:20" x14ac:dyDescent="0.3">
      <c r="A149" t="s">
        <v>123</v>
      </c>
      <c r="B149" t="s">
        <v>22</v>
      </c>
      <c r="C149">
        <v>14.008000000000001</v>
      </c>
      <c r="D149">
        <v>0</v>
      </c>
      <c r="E149">
        <v>1.0030000000000001</v>
      </c>
      <c r="G149">
        <v>0</v>
      </c>
      <c r="H149">
        <v>2.0060000000000002</v>
      </c>
      <c r="I149">
        <v>13.005000000000001</v>
      </c>
      <c r="J149">
        <v>0</v>
      </c>
      <c r="K149">
        <v>0</v>
      </c>
      <c r="L149">
        <v>0</v>
      </c>
      <c r="M149">
        <v>3.9949999999999997</v>
      </c>
      <c r="N149">
        <v>0</v>
      </c>
      <c r="O149">
        <v>17.017000000000003</v>
      </c>
      <c r="P149">
        <v>17</v>
      </c>
      <c r="Q149" t="s">
        <v>389</v>
      </c>
      <c r="T149" t="str">
        <v>Picus_xanthopygaeus</v>
      </c>
    </row>
    <row r="150" spans="1:20" x14ac:dyDescent="0.3">
      <c r="A150" t="s">
        <v>150</v>
      </c>
      <c r="B150" t="s">
        <v>22</v>
      </c>
      <c r="C150">
        <v>13.004999999999999</v>
      </c>
      <c r="D150">
        <v>0</v>
      </c>
      <c r="E150">
        <v>0</v>
      </c>
      <c r="G150">
        <v>0</v>
      </c>
      <c r="H150">
        <v>1.9950000000000001</v>
      </c>
      <c r="I150">
        <v>13.004999999999999</v>
      </c>
      <c r="J150">
        <v>0</v>
      </c>
      <c r="K150">
        <v>0</v>
      </c>
      <c r="L150">
        <v>0</v>
      </c>
      <c r="M150">
        <v>1.9950000000000001</v>
      </c>
      <c r="N150">
        <v>0</v>
      </c>
      <c r="O150">
        <v>15</v>
      </c>
      <c r="P150">
        <v>15</v>
      </c>
      <c r="Q150" t="s">
        <v>389</v>
      </c>
      <c r="T150" t="str">
        <v>Dumetia_hyperythra</v>
      </c>
    </row>
    <row r="151" spans="1:20" x14ac:dyDescent="0.3">
      <c r="A151" t="s">
        <v>118</v>
      </c>
      <c r="B151" t="s">
        <v>22</v>
      </c>
      <c r="C151">
        <v>4</v>
      </c>
      <c r="D151">
        <v>2</v>
      </c>
      <c r="E151">
        <v>2</v>
      </c>
      <c r="G151">
        <v>0</v>
      </c>
      <c r="H151">
        <v>17</v>
      </c>
      <c r="I151">
        <v>4.9920000000000009</v>
      </c>
      <c r="J151">
        <v>1.008</v>
      </c>
      <c r="K151">
        <v>0</v>
      </c>
      <c r="L151">
        <v>1.992</v>
      </c>
      <c r="M151">
        <v>16.008000000000003</v>
      </c>
      <c r="N151">
        <v>0</v>
      </c>
      <c r="O151">
        <v>25</v>
      </c>
      <c r="P151">
        <v>24.000000000000004</v>
      </c>
      <c r="Q151" t="s">
        <v>389</v>
      </c>
      <c r="T151" t="str">
        <v>Loriculus_vernalis</v>
      </c>
    </row>
    <row r="152" spans="1:20" x14ac:dyDescent="0.3">
      <c r="A152" t="s">
        <v>151</v>
      </c>
      <c r="B152" t="s">
        <v>22</v>
      </c>
      <c r="C152">
        <v>2.0019999999999998</v>
      </c>
      <c r="D152">
        <v>0</v>
      </c>
      <c r="E152">
        <v>6.0060000000000002</v>
      </c>
      <c r="G152">
        <v>0</v>
      </c>
      <c r="H152">
        <v>5.0049999999999999</v>
      </c>
      <c r="I152">
        <v>2.996</v>
      </c>
      <c r="J152">
        <v>0</v>
      </c>
      <c r="K152">
        <v>0</v>
      </c>
      <c r="L152">
        <v>0</v>
      </c>
      <c r="M152">
        <v>11.004</v>
      </c>
      <c r="N152">
        <v>0</v>
      </c>
      <c r="O152">
        <v>13.012999999999998</v>
      </c>
      <c r="P152">
        <v>14</v>
      </c>
      <c r="Q152" t="s">
        <v>389</v>
      </c>
      <c r="T152" t="str">
        <v>Dicrurus_caerulescens</v>
      </c>
    </row>
    <row r="153" spans="1:20" x14ac:dyDescent="0.3">
      <c r="A153" t="s">
        <v>152</v>
      </c>
      <c r="B153" t="s">
        <v>23</v>
      </c>
      <c r="C153">
        <v>25.080000000000002</v>
      </c>
      <c r="D153">
        <v>7.92</v>
      </c>
      <c r="E153">
        <v>0</v>
      </c>
      <c r="F153">
        <v>0</v>
      </c>
      <c r="G153">
        <v>0</v>
      </c>
      <c r="H153">
        <v>0</v>
      </c>
      <c r="I153">
        <v>25.080000000000002</v>
      </c>
      <c r="J153">
        <v>0</v>
      </c>
      <c r="K153">
        <v>7.92</v>
      </c>
      <c r="L153">
        <v>0</v>
      </c>
      <c r="M153">
        <v>0</v>
      </c>
      <c r="N153">
        <v>0</v>
      </c>
      <c r="O153">
        <v>33</v>
      </c>
      <c r="P153">
        <v>33</v>
      </c>
      <c r="Q153" t="s">
        <v>389</v>
      </c>
      <c r="T153" t="str">
        <v>Pycnonotus_luteolus</v>
      </c>
    </row>
    <row r="154" spans="1:20" x14ac:dyDescent="0.3">
      <c r="A154" t="s">
        <v>153</v>
      </c>
      <c r="B154" t="s">
        <v>23</v>
      </c>
      <c r="C154">
        <v>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72.16</v>
      </c>
      <c r="J154">
        <v>0</v>
      </c>
      <c r="K154">
        <v>0</v>
      </c>
      <c r="L154">
        <v>0</v>
      </c>
      <c r="M154">
        <v>9.84</v>
      </c>
      <c r="N154">
        <v>0</v>
      </c>
      <c r="O154">
        <v>82</v>
      </c>
      <c r="P154">
        <v>82</v>
      </c>
      <c r="Q154" t="s">
        <v>389</v>
      </c>
      <c r="T154" t="str">
        <v>Turdoides_affinis</v>
      </c>
    </row>
    <row r="155" spans="1:20" x14ac:dyDescent="0.3">
      <c r="A155" t="s">
        <v>154</v>
      </c>
      <c r="B155" t="s">
        <v>23</v>
      </c>
      <c r="C155">
        <v>0</v>
      </c>
      <c r="D155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37</v>
      </c>
      <c r="K155">
        <v>0</v>
      </c>
      <c r="L155">
        <v>0</v>
      </c>
      <c r="M155">
        <v>33.300000000000004</v>
      </c>
      <c r="N155">
        <v>3.7</v>
      </c>
      <c r="O155">
        <v>74</v>
      </c>
      <c r="P155">
        <v>74.000000000000014</v>
      </c>
      <c r="Q155" t="s">
        <v>389</v>
      </c>
      <c r="T155" t="str">
        <v>Aegithalos_caudatus</v>
      </c>
    </row>
    <row r="156" spans="1:20" x14ac:dyDescent="0.3">
      <c r="A156" t="s">
        <v>155</v>
      </c>
      <c r="B156" t="s">
        <v>23</v>
      </c>
      <c r="C156">
        <v>73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70.81</v>
      </c>
      <c r="J156">
        <v>0</v>
      </c>
      <c r="K156">
        <v>0</v>
      </c>
      <c r="L156">
        <v>0</v>
      </c>
      <c r="M156">
        <v>0.73</v>
      </c>
      <c r="N156">
        <v>0</v>
      </c>
      <c r="O156">
        <v>73</v>
      </c>
      <c r="P156">
        <v>71.540000000000006</v>
      </c>
      <c r="Q156" t="s">
        <v>389</v>
      </c>
      <c r="T156" t="str">
        <v>Carduelis_citrinella</v>
      </c>
    </row>
    <row r="157" spans="1:20" x14ac:dyDescent="0.3">
      <c r="A157" t="s">
        <v>156</v>
      </c>
      <c r="B157" t="s">
        <v>23</v>
      </c>
      <c r="C157">
        <v>0</v>
      </c>
      <c r="D157">
        <v>34.03</v>
      </c>
      <c r="E157">
        <v>0</v>
      </c>
      <c r="F157">
        <v>6.9700000000000006</v>
      </c>
      <c r="G157">
        <v>0</v>
      </c>
      <c r="H157">
        <v>0</v>
      </c>
      <c r="I157">
        <v>0</v>
      </c>
      <c r="J157">
        <v>40.180000000000007</v>
      </c>
      <c r="K157">
        <v>0</v>
      </c>
      <c r="L157">
        <v>0</v>
      </c>
      <c r="M157">
        <v>0</v>
      </c>
      <c r="N157">
        <v>0.82000000000000006</v>
      </c>
      <c r="O157">
        <v>41</v>
      </c>
      <c r="P157">
        <v>41.000000000000007</v>
      </c>
      <c r="Q157" t="s">
        <v>389</v>
      </c>
      <c r="T157" t="str">
        <v>Carduelis_spinus</v>
      </c>
    </row>
    <row r="158" spans="1:20" x14ac:dyDescent="0.3">
      <c r="A158" t="s">
        <v>157</v>
      </c>
      <c r="B158" t="s">
        <v>23</v>
      </c>
      <c r="C158">
        <v>0</v>
      </c>
      <c r="D158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3.1500000000000004</v>
      </c>
      <c r="L158">
        <v>0</v>
      </c>
      <c r="M158">
        <v>0</v>
      </c>
      <c r="N158">
        <v>41.85</v>
      </c>
      <c r="O158">
        <v>45</v>
      </c>
      <c r="P158">
        <v>45</v>
      </c>
      <c r="Q158" t="s">
        <v>389</v>
      </c>
      <c r="T158" t="str">
        <v>Certhia_brachydactyla</v>
      </c>
    </row>
    <row r="159" spans="1:20" x14ac:dyDescent="0.3">
      <c r="A159" t="s">
        <v>158</v>
      </c>
      <c r="B159" t="s">
        <v>23</v>
      </c>
      <c r="C159">
        <v>0</v>
      </c>
      <c r="D159">
        <v>73.260000000000005</v>
      </c>
      <c r="E159">
        <v>0</v>
      </c>
      <c r="F159">
        <v>0</v>
      </c>
      <c r="G159">
        <v>0.74</v>
      </c>
      <c r="H159">
        <v>0</v>
      </c>
      <c r="I159">
        <v>0</v>
      </c>
      <c r="J159">
        <v>31.82</v>
      </c>
      <c r="K159">
        <v>0</v>
      </c>
      <c r="L159">
        <v>17.759999999999998</v>
      </c>
      <c r="M159">
        <v>6.66</v>
      </c>
      <c r="N159">
        <v>17.02</v>
      </c>
      <c r="O159">
        <v>74</v>
      </c>
      <c r="P159">
        <v>73.259999999999991</v>
      </c>
      <c r="Q159" t="s">
        <v>389</v>
      </c>
      <c r="T159" t="str">
        <v>Dendrocopos_major</v>
      </c>
    </row>
    <row r="160" spans="1:20" x14ac:dyDescent="0.3">
      <c r="A160" t="s">
        <v>159</v>
      </c>
      <c r="B160" t="s">
        <v>23</v>
      </c>
      <c r="C160">
        <v>0</v>
      </c>
      <c r="D160">
        <v>115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19.55</v>
      </c>
      <c r="K160">
        <v>23</v>
      </c>
      <c r="L160">
        <v>0</v>
      </c>
      <c r="M160">
        <v>64.400000000000006</v>
      </c>
      <c r="N160">
        <v>9.2000000000000011</v>
      </c>
      <c r="O160">
        <v>115</v>
      </c>
      <c r="P160">
        <v>116.15</v>
      </c>
      <c r="Q160" t="s">
        <v>389</v>
      </c>
      <c r="T160" t="str">
        <v>Erithacus_rubecula</v>
      </c>
    </row>
    <row r="161" spans="1:20" x14ac:dyDescent="0.3">
      <c r="A161" t="s">
        <v>160</v>
      </c>
      <c r="B161" t="s">
        <v>23</v>
      </c>
      <c r="C161">
        <v>0</v>
      </c>
      <c r="D161">
        <v>128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56.32</v>
      </c>
      <c r="K161">
        <v>0</v>
      </c>
      <c r="L161">
        <v>0</v>
      </c>
      <c r="M161">
        <v>71.680000000000007</v>
      </c>
      <c r="N161">
        <v>0</v>
      </c>
      <c r="O161">
        <v>128</v>
      </c>
      <c r="P161">
        <v>128</v>
      </c>
      <c r="Q161" t="s">
        <v>389</v>
      </c>
      <c r="T161" t="str">
        <v>Ficedula_hypoleuca</v>
      </c>
    </row>
    <row r="162" spans="1:20" x14ac:dyDescent="0.3">
      <c r="A162" t="s">
        <v>161</v>
      </c>
      <c r="B162" t="s">
        <v>23</v>
      </c>
      <c r="C162">
        <v>0</v>
      </c>
      <c r="D162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1.8599999999999999</v>
      </c>
      <c r="K162">
        <v>0</v>
      </c>
      <c r="L162">
        <v>0</v>
      </c>
      <c r="M162">
        <v>1.8599999999999999</v>
      </c>
      <c r="N162">
        <v>26.97</v>
      </c>
      <c r="O162">
        <v>31</v>
      </c>
      <c r="P162">
        <v>30.689999999999998</v>
      </c>
      <c r="Q162" t="s">
        <v>389</v>
      </c>
      <c r="T162" t="str">
        <v>Fringilla_coelebs</v>
      </c>
    </row>
    <row r="163" spans="1:20" x14ac:dyDescent="0.3">
      <c r="A163" t="s">
        <v>162</v>
      </c>
      <c r="B163" t="s">
        <v>23</v>
      </c>
      <c r="C163">
        <v>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49.28</v>
      </c>
      <c r="J163">
        <v>0</v>
      </c>
      <c r="K163">
        <v>0</v>
      </c>
      <c r="L163">
        <v>0</v>
      </c>
      <c r="M163">
        <v>7.28</v>
      </c>
      <c r="N163">
        <v>0</v>
      </c>
      <c r="O163">
        <v>56</v>
      </c>
      <c r="P163">
        <v>56.56</v>
      </c>
      <c r="Q163" t="s">
        <v>389</v>
      </c>
      <c r="T163" t="str">
        <v>Loxia_curvirostra</v>
      </c>
    </row>
    <row r="164" spans="1:20" x14ac:dyDescent="0.3">
      <c r="A164" t="s">
        <v>163</v>
      </c>
      <c r="B164" t="s">
        <v>23</v>
      </c>
      <c r="C164">
        <v>0</v>
      </c>
      <c r="D164">
        <v>25.9</v>
      </c>
      <c r="E164">
        <v>0</v>
      </c>
      <c r="F164">
        <v>0</v>
      </c>
      <c r="G164">
        <v>9.1</v>
      </c>
      <c r="H164">
        <v>0</v>
      </c>
      <c r="I164">
        <v>0</v>
      </c>
      <c r="J164">
        <v>3.1500000000000004</v>
      </c>
      <c r="K164">
        <v>0</v>
      </c>
      <c r="L164">
        <v>31.85</v>
      </c>
      <c r="M164">
        <v>0</v>
      </c>
      <c r="N164">
        <v>0</v>
      </c>
      <c r="O164">
        <v>35</v>
      </c>
      <c r="P164">
        <v>35</v>
      </c>
      <c r="Q164" t="s">
        <v>389</v>
      </c>
      <c r="T164" t="str">
        <v>Parus_ater</v>
      </c>
    </row>
    <row r="165" spans="1:20" x14ac:dyDescent="0.3">
      <c r="A165" t="s">
        <v>164</v>
      </c>
      <c r="B165" t="s">
        <v>23</v>
      </c>
      <c r="C165">
        <v>0</v>
      </c>
      <c r="D165">
        <v>368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264.95999999999998</v>
      </c>
      <c r="K165">
        <v>0</v>
      </c>
      <c r="L165">
        <v>0</v>
      </c>
      <c r="M165">
        <v>99.360000000000014</v>
      </c>
      <c r="N165">
        <v>0</v>
      </c>
      <c r="O165">
        <v>368</v>
      </c>
      <c r="P165">
        <v>364.32</v>
      </c>
      <c r="Q165" t="s">
        <v>389</v>
      </c>
      <c r="T165" t="str">
        <v>Parus_caeruleus</v>
      </c>
    </row>
    <row r="166" spans="1:20" x14ac:dyDescent="0.3">
      <c r="A166" t="s">
        <v>165</v>
      </c>
      <c r="B166" t="s">
        <v>23</v>
      </c>
      <c r="C166">
        <v>0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23.2</v>
      </c>
      <c r="K166">
        <v>0</v>
      </c>
      <c r="L166">
        <v>1.2</v>
      </c>
      <c r="M166">
        <v>14</v>
      </c>
      <c r="N166">
        <v>2</v>
      </c>
      <c r="O166">
        <v>40</v>
      </c>
      <c r="P166">
        <v>40.4</v>
      </c>
      <c r="Q166" t="s">
        <v>389</v>
      </c>
      <c r="T166" t="str">
        <v>Parus_cristatus</v>
      </c>
    </row>
    <row r="167" spans="1:20" x14ac:dyDescent="0.3">
      <c r="A167" t="s">
        <v>166</v>
      </c>
      <c r="B167" t="s">
        <v>23</v>
      </c>
      <c r="C167">
        <v>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33.18</v>
      </c>
      <c r="J167">
        <v>0</v>
      </c>
      <c r="K167">
        <v>0</v>
      </c>
      <c r="L167">
        <v>0</v>
      </c>
      <c r="M167">
        <v>8.82</v>
      </c>
      <c r="N167">
        <v>0</v>
      </c>
      <c r="O167">
        <v>42</v>
      </c>
      <c r="P167">
        <v>42</v>
      </c>
      <c r="Q167" t="s">
        <v>389</v>
      </c>
      <c r="T167" t="str">
        <v>Parus_major</v>
      </c>
    </row>
    <row r="168" spans="1:20" x14ac:dyDescent="0.3">
      <c r="A168" t="s">
        <v>167</v>
      </c>
      <c r="B168" t="s">
        <v>23</v>
      </c>
      <c r="C168">
        <v>0</v>
      </c>
      <c r="D168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116.07000000000001</v>
      </c>
      <c r="K168">
        <v>0</v>
      </c>
      <c r="L168">
        <v>0</v>
      </c>
      <c r="M168">
        <v>42.93</v>
      </c>
      <c r="N168">
        <v>0</v>
      </c>
      <c r="O168">
        <v>159</v>
      </c>
      <c r="P168">
        <v>159</v>
      </c>
      <c r="Q168" t="s">
        <v>389</v>
      </c>
      <c r="T168" t="str">
        <v>Phylloscopus_bonelli</v>
      </c>
    </row>
    <row r="169" spans="1:20" x14ac:dyDescent="0.3">
      <c r="A169" t="s">
        <v>168</v>
      </c>
      <c r="B169" t="s">
        <v>23</v>
      </c>
      <c r="C169">
        <v>0</v>
      </c>
      <c r="D169">
        <v>89.3</v>
      </c>
      <c r="E169">
        <v>0</v>
      </c>
      <c r="F169">
        <v>0</v>
      </c>
      <c r="G169">
        <v>4.7</v>
      </c>
      <c r="H169">
        <v>0</v>
      </c>
      <c r="I169">
        <v>0</v>
      </c>
      <c r="J169">
        <v>0</v>
      </c>
      <c r="K169">
        <v>0</v>
      </c>
      <c r="L169">
        <v>91.179999999999993</v>
      </c>
      <c r="M169">
        <v>2.82</v>
      </c>
      <c r="N169">
        <v>0</v>
      </c>
      <c r="O169">
        <v>94</v>
      </c>
      <c r="P169">
        <v>93.999999999999986</v>
      </c>
      <c r="Q169" t="s">
        <v>389</v>
      </c>
      <c r="T169" t="str">
        <v>Phylloscopus_collybita</v>
      </c>
    </row>
    <row r="170" spans="1:20" x14ac:dyDescent="0.3">
      <c r="A170" t="s">
        <v>169</v>
      </c>
      <c r="B170" t="s">
        <v>23</v>
      </c>
      <c r="C170">
        <v>0</v>
      </c>
      <c r="D170">
        <v>24.12</v>
      </c>
      <c r="E170">
        <v>0</v>
      </c>
      <c r="F170">
        <v>0</v>
      </c>
      <c r="G170">
        <v>11.88</v>
      </c>
      <c r="H170">
        <v>0</v>
      </c>
      <c r="I170">
        <v>0</v>
      </c>
      <c r="J170">
        <v>0</v>
      </c>
      <c r="K170">
        <v>0</v>
      </c>
      <c r="L170">
        <v>26.64</v>
      </c>
      <c r="M170">
        <v>1.08</v>
      </c>
      <c r="N170">
        <v>8.2800000000000011</v>
      </c>
      <c r="O170">
        <v>36</v>
      </c>
      <c r="P170">
        <v>36</v>
      </c>
      <c r="Q170" t="s">
        <v>389</v>
      </c>
      <c r="T170" t="str">
        <v>Prunella_modularis</v>
      </c>
    </row>
    <row r="171" spans="1:20" x14ac:dyDescent="0.3">
      <c r="A171" t="s">
        <v>170</v>
      </c>
      <c r="B171" t="s">
        <v>23</v>
      </c>
      <c r="C171">
        <v>0</v>
      </c>
      <c r="D171">
        <v>240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45.6</v>
      </c>
      <c r="K171">
        <v>0</v>
      </c>
      <c r="L171">
        <v>194.4</v>
      </c>
      <c r="M171">
        <v>0</v>
      </c>
      <c r="N171">
        <v>0</v>
      </c>
      <c r="O171">
        <v>240</v>
      </c>
      <c r="P171">
        <v>240</v>
      </c>
      <c r="Q171" t="s">
        <v>389</v>
      </c>
      <c r="T171" t="str">
        <v>Regulus_ignicapilla</v>
      </c>
    </row>
    <row r="172" spans="1:20" x14ac:dyDescent="0.3">
      <c r="A172" t="s">
        <v>171</v>
      </c>
      <c r="B172" t="s">
        <v>23</v>
      </c>
      <c r="C172">
        <v>0</v>
      </c>
      <c r="D172">
        <v>69.84</v>
      </c>
      <c r="E172">
        <v>0</v>
      </c>
      <c r="F172">
        <v>0</v>
      </c>
      <c r="G172">
        <v>2.16</v>
      </c>
      <c r="H172">
        <v>0</v>
      </c>
      <c r="I172">
        <v>0</v>
      </c>
      <c r="J172">
        <v>2.16</v>
      </c>
      <c r="K172">
        <v>38.160000000000004</v>
      </c>
      <c r="L172">
        <v>28.080000000000002</v>
      </c>
      <c r="M172">
        <v>0</v>
      </c>
      <c r="N172">
        <v>4.32</v>
      </c>
      <c r="O172">
        <v>72</v>
      </c>
      <c r="P172">
        <v>72.72</v>
      </c>
      <c r="Q172" t="s">
        <v>389</v>
      </c>
      <c r="T172" t="str">
        <v>Regulus_regulus</v>
      </c>
    </row>
    <row r="173" spans="1:20" x14ac:dyDescent="0.3">
      <c r="A173" t="s">
        <v>172</v>
      </c>
      <c r="B173" t="s">
        <v>23</v>
      </c>
      <c r="C173">
        <v>0</v>
      </c>
      <c r="D173">
        <v>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14.700000000000001</v>
      </c>
      <c r="K173">
        <v>0</v>
      </c>
      <c r="L173">
        <v>0</v>
      </c>
      <c r="M173">
        <v>132.30000000000001</v>
      </c>
      <c r="N173">
        <v>0</v>
      </c>
      <c r="O173">
        <v>147</v>
      </c>
      <c r="P173">
        <v>147</v>
      </c>
      <c r="Q173" t="s">
        <v>389</v>
      </c>
      <c r="T173" t="str">
        <v>Sitta_europaea</v>
      </c>
    </row>
    <row r="174" spans="1:20" x14ac:dyDescent="0.3">
      <c r="A174" t="s">
        <v>173</v>
      </c>
      <c r="B174" t="s">
        <v>23</v>
      </c>
      <c r="C174">
        <v>0</v>
      </c>
      <c r="D174">
        <v>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5.3999999999999995</v>
      </c>
      <c r="K174">
        <v>83.7</v>
      </c>
      <c r="L174">
        <v>0</v>
      </c>
      <c r="M174">
        <v>0</v>
      </c>
      <c r="N174">
        <v>0.9</v>
      </c>
      <c r="O174">
        <v>90</v>
      </c>
      <c r="P174">
        <v>90.000000000000014</v>
      </c>
      <c r="Q174" t="s">
        <v>389</v>
      </c>
      <c r="T174" t="str">
        <v>Sylvia_atricapilla</v>
      </c>
    </row>
    <row r="175" spans="1:20" x14ac:dyDescent="0.3">
      <c r="A175" t="s">
        <v>174</v>
      </c>
      <c r="B175" t="s">
        <v>23</v>
      </c>
      <c r="C175">
        <v>0</v>
      </c>
      <c r="D175">
        <v>225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4.5</v>
      </c>
      <c r="L175">
        <v>0</v>
      </c>
      <c r="M175">
        <v>0</v>
      </c>
      <c r="N175">
        <v>220.5</v>
      </c>
      <c r="O175">
        <v>225</v>
      </c>
      <c r="P175">
        <v>225</v>
      </c>
      <c r="Q175" t="s">
        <v>389</v>
      </c>
      <c r="T175" t="str">
        <v>Sylvia_borin</v>
      </c>
    </row>
    <row r="176" spans="1:20" x14ac:dyDescent="0.3">
      <c r="A176" t="s">
        <v>175</v>
      </c>
      <c r="B176" t="s">
        <v>23</v>
      </c>
      <c r="C176">
        <v>0</v>
      </c>
      <c r="D176">
        <v>124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26.04</v>
      </c>
      <c r="K176">
        <v>79.36</v>
      </c>
      <c r="L176">
        <v>0</v>
      </c>
      <c r="M176">
        <v>18.599999999999998</v>
      </c>
      <c r="N176">
        <v>0</v>
      </c>
      <c r="O176">
        <v>124</v>
      </c>
      <c r="P176">
        <v>124</v>
      </c>
      <c r="Q176" t="s">
        <v>389</v>
      </c>
      <c r="T176" t="str">
        <v>Turdus_merula</v>
      </c>
    </row>
    <row r="177" spans="1:20" x14ac:dyDescent="0.3">
      <c r="A177" t="s">
        <v>176</v>
      </c>
      <c r="B177" t="s">
        <v>23</v>
      </c>
      <c r="C177">
        <v>0</v>
      </c>
      <c r="D177">
        <v>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29.6</v>
      </c>
      <c r="K177">
        <v>10.360000000000001</v>
      </c>
      <c r="L177">
        <v>0</v>
      </c>
      <c r="M177">
        <v>34.04</v>
      </c>
      <c r="N177">
        <v>0</v>
      </c>
      <c r="O177">
        <v>74</v>
      </c>
      <c r="P177">
        <v>74</v>
      </c>
      <c r="Q177" t="s">
        <v>389</v>
      </c>
      <c r="T177" t="str">
        <v>Turdus_philomelos</v>
      </c>
    </row>
    <row r="178" spans="1:20" x14ac:dyDescent="0.3">
      <c r="A178" t="s">
        <v>177</v>
      </c>
      <c r="B178" t="s">
        <v>23</v>
      </c>
      <c r="C178">
        <v>0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6.2700000000000005</v>
      </c>
      <c r="K178">
        <v>42.18</v>
      </c>
      <c r="L178">
        <v>0</v>
      </c>
      <c r="M178">
        <v>9.120000000000001</v>
      </c>
      <c r="N178">
        <v>0</v>
      </c>
      <c r="O178">
        <v>57</v>
      </c>
      <c r="P178">
        <v>57.570000000000007</v>
      </c>
      <c r="Q178" t="s">
        <v>389</v>
      </c>
      <c r="T178" t="str">
        <v>Turdus_viscivorus</v>
      </c>
    </row>
    <row r="179" spans="1:20" x14ac:dyDescent="0.3">
      <c r="A179" t="s">
        <v>178</v>
      </c>
      <c r="B179" t="s">
        <v>23</v>
      </c>
      <c r="C179">
        <v>0</v>
      </c>
      <c r="D179">
        <v>361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25.270000000000003</v>
      </c>
      <c r="K179">
        <v>314.07</v>
      </c>
      <c r="L179">
        <v>0</v>
      </c>
      <c r="M179">
        <v>18.05</v>
      </c>
      <c r="N179">
        <v>3.61</v>
      </c>
      <c r="O179">
        <v>361</v>
      </c>
      <c r="P179">
        <v>361</v>
      </c>
      <c r="Q179" t="s">
        <v>389</v>
      </c>
      <c r="T179" t="str">
        <v>Syrmaticus_mikado</v>
      </c>
    </row>
    <row r="180" spans="1:20" x14ac:dyDescent="0.3">
      <c r="A180" t="s">
        <v>179</v>
      </c>
      <c r="B180" t="s">
        <v>23</v>
      </c>
      <c r="C180">
        <v>0</v>
      </c>
      <c r="D180">
        <v>0</v>
      </c>
      <c r="E180">
        <v>49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</v>
      </c>
      <c r="P180">
        <v>49</v>
      </c>
      <c r="Q180" t="s">
        <v>389</v>
      </c>
      <c r="T180" t="str">
        <v>Columba_pulchricollis</v>
      </c>
    </row>
    <row r="181" spans="1:20" x14ac:dyDescent="0.3">
      <c r="A181" t="s">
        <v>180</v>
      </c>
      <c r="B181" t="s">
        <v>23</v>
      </c>
      <c r="C181">
        <v>0</v>
      </c>
      <c r="D181">
        <v>100.98</v>
      </c>
      <c r="E181">
        <v>0</v>
      </c>
      <c r="F181">
        <v>1.02</v>
      </c>
      <c r="G181">
        <v>0</v>
      </c>
      <c r="H181">
        <v>0</v>
      </c>
      <c r="I181">
        <v>0</v>
      </c>
      <c r="J181">
        <v>24.48</v>
      </c>
      <c r="K181">
        <v>0</v>
      </c>
      <c r="L181">
        <v>2.04</v>
      </c>
      <c r="M181">
        <v>4.08</v>
      </c>
      <c r="N181">
        <v>72.42</v>
      </c>
      <c r="O181">
        <v>102</v>
      </c>
      <c r="P181">
        <v>103.02000000000001</v>
      </c>
      <c r="Q181" t="s">
        <v>389</v>
      </c>
      <c r="T181" t="str">
        <v>Cuculus_saturatus</v>
      </c>
    </row>
    <row r="182" spans="1:20" x14ac:dyDescent="0.3">
      <c r="A182" t="s">
        <v>181</v>
      </c>
      <c r="B182" t="s">
        <v>23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23.52</v>
      </c>
      <c r="K182">
        <v>0</v>
      </c>
      <c r="L182">
        <v>0.84</v>
      </c>
      <c r="M182">
        <v>0.84</v>
      </c>
      <c r="N182">
        <v>58.8</v>
      </c>
      <c r="O182">
        <v>84</v>
      </c>
      <c r="P182">
        <v>84</v>
      </c>
      <c r="Q182" t="s">
        <v>389</v>
      </c>
      <c r="T182" t="str">
        <v>Glaucidium_brodiei</v>
      </c>
    </row>
    <row r="183" spans="1:20" x14ac:dyDescent="0.3">
      <c r="A183" t="s">
        <v>182</v>
      </c>
      <c r="B183" t="s">
        <v>23</v>
      </c>
      <c r="C183">
        <v>0</v>
      </c>
      <c r="D183">
        <v>19.88</v>
      </c>
      <c r="E183">
        <v>0</v>
      </c>
      <c r="F183">
        <v>0</v>
      </c>
      <c r="G183">
        <v>8.1199999999999992</v>
      </c>
      <c r="H183">
        <v>0</v>
      </c>
      <c r="I183">
        <v>0</v>
      </c>
      <c r="J183">
        <v>28.000000000000004</v>
      </c>
      <c r="K183">
        <v>0</v>
      </c>
      <c r="L183">
        <v>0</v>
      </c>
      <c r="M183">
        <v>0</v>
      </c>
      <c r="N183">
        <v>0</v>
      </c>
      <c r="O183">
        <v>28</v>
      </c>
      <c r="P183">
        <v>28.000000000000004</v>
      </c>
      <c r="Q183" t="s">
        <v>389</v>
      </c>
      <c r="T183" t="str">
        <v>Dendrocopos_leucotos</v>
      </c>
    </row>
    <row r="184" spans="1:20" x14ac:dyDescent="0.3">
      <c r="A184" t="s">
        <v>183</v>
      </c>
      <c r="B184" t="s">
        <v>23</v>
      </c>
      <c r="C184">
        <v>0</v>
      </c>
      <c r="D184">
        <v>125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106.25</v>
      </c>
      <c r="K184">
        <v>0</v>
      </c>
      <c r="L184">
        <v>0</v>
      </c>
      <c r="M184">
        <v>17.5</v>
      </c>
      <c r="N184">
        <v>1.25</v>
      </c>
      <c r="O184">
        <v>125</v>
      </c>
      <c r="P184">
        <v>125</v>
      </c>
      <c r="Q184" t="s">
        <v>389</v>
      </c>
      <c r="T184" t="str">
        <v>Picus_canus</v>
      </c>
    </row>
    <row r="185" spans="1:20" x14ac:dyDescent="0.3">
      <c r="A185" t="s">
        <v>184</v>
      </c>
      <c r="B185" t="s">
        <v>23</v>
      </c>
      <c r="C185">
        <v>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53</v>
      </c>
      <c r="L185">
        <v>0</v>
      </c>
      <c r="M185">
        <v>0</v>
      </c>
      <c r="N185">
        <v>0</v>
      </c>
      <c r="O185">
        <v>53</v>
      </c>
      <c r="P185">
        <v>53</v>
      </c>
      <c r="Q185" t="s">
        <v>389</v>
      </c>
      <c r="T185" t="str">
        <v>Nucifraga_caryocatactes</v>
      </c>
    </row>
    <row r="186" spans="1:20" x14ac:dyDescent="0.3">
      <c r="A186" t="s">
        <v>185</v>
      </c>
      <c r="B186" t="s">
        <v>23</v>
      </c>
      <c r="C186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100.94</v>
      </c>
      <c r="J186">
        <v>0</v>
      </c>
      <c r="K186">
        <v>0</v>
      </c>
      <c r="L186">
        <v>0</v>
      </c>
      <c r="M186">
        <v>2.06</v>
      </c>
      <c r="N186">
        <v>0</v>
      </c>
      <c r="O186">
        <v>103</v>
      </c>
      <c r="P186">
        <v>103</v>
      </c>
      <c r="Q186" t="s">
        <v>389</v>
      </c>
      <c r="T186" t="str">
        <v>Corvus_macrorhynchos</v>
      </c>
    </row>
    <row r="187" spans="1:20" x14ac:dyDescent="0.3">
      <c r="A187" t="s">
        <v>186</v>
      </c>
      <c r="B187" t="s">
        <v>23</v>
      </c>
      <c r="C187">
        <v>16.650000000000002</v>
      </c>
      <c r="D187">
        <v>316.34999999999997</v>
      </c>
      <c r="E187">
        <v>0</v>
      </c>
      <c r="F187">
        <v>0</v>
      </c>
      <c r="G187">
        <v>0</v>
      </c>
      <c r="H187">
        <v>0</v>
      </c>
      <c r="I187">
        <v>16.650000000000002</v>
      </c>
      <c r="J187">
        <v>49.949999999999996</v>
      </c>
      <c r="K187">
        <v>0</v>
      </c>
      <c r="L187">
        <v>6.66</v>
      </c>
      <c r="M187">
        <v>3.33</v>
      </c>
      <c r="N187">
        <v>256.41000000000003</v>
      </c>
      <c r="O187">
        <v>332.99999999999994</v>
      </c>
      <c r="P187">
        <v>333</v>
      </c>
      <c r="Q187" t="s">
        <v>389</v>
      </c>
      <c r="T187" t="str">
        <v>Garrulus_glandarius</v>
      </c>
    </row>
    <row r="188" spans="1:20" x14ac:dyDescent="0.3">
      <c r="A188" t="s">
        <v>187</v>
      </c>
      <c r="B188" t="s">
        <v>23</v>
      </c>
      <c r="C188">
        <v>0</v>
      </c>
      <c r="D188">
        <v>189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3.7800000000000002</v>
      </c>
      <c r="K188">
        <v>0</v>
      </c>
      <c r="L188">
        <v>183.32999999999998</v>
      </c>
      <c r="M188">
        <v>1.8900000000000001</v>
      </c>
      <c r="N188">
        <v>0</v>
      </c>
      <c r="O188">
        <v>189</v>
      </c>
      <c r="P188">
        <v>188.99999999999997</v>
      </c>
      <c r="Q188" t="s">
        <v>389</v>
      </c>
      <c r="T188" t="str">
        <v>Parus_monticolus</v>
      </c>
    </row>
    <row r="189" spans="1:20" x14ac:dyDescent="0.3">
      <c r="A189" t="s">
        <v>188</v>
      </c>
      <c r="B189" t="s">
        <v>25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>
        <v>6.63</v>
      </c>
      <c r="J189">
        <v>148.07</v>
      </c>
      <c r="K189">
        <v>0</v>
      </c>
      <c r="L189">
        <v>2.21</v>
      </c>
      <c r="M189">
        <v>66.3</v>
      </c>
      <c r="N189">
        <v>0</v>
      </c>
      <c r="O189" t="s">
        <v>24</v>
      </c>
      <c r="P189">
        <v>223.20999999999998</v>
      </c>
      <c r="Q189" t="s">
        <v>389</v>
      </c>
      <c r="T189" t="str">
        <v>Aegithalos_concinnus</v>
      </c>
    </row>
    <row r="190" spans="1:20" x14ac:dyDescent="0.3">
      <c r="A190" t="s">
        <v>189</v>
      </c>
      <c r="B190" t="s">
        <v>25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>
        <v>1.4000000000000001</v>
      </c>
      <c r="J190">
        <v>5.6000000000000005</v>
      </c>
      <c r="K190">
        <v>0</v>
      </c>
      <c r="L190">
        <v>131.6</v>
      </c>
      <c r="M190">
        <v>0</v>
      </c>
      <c r="N190">
        <v>1.4000000000000001</v>
      </c>
      <c r="O190" t="s">
        <v>24</v>
      </c>
      <c r="P190">
        <v>140</v>
      </c>
      <c r="Q190" t="s">
        <v>389</v>
      </c>
      <c r="T190" t="str">
        <v>Cettia_acanthizoides</v>
      </c>
    </row>
    <row r="191" spans="1:20" x14ac:dyDescent="0.3">
      <c r="A191" t="s">
        <v>190</v>
      </c>
      <c r="B191" t="s">
        <v>25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>
        <v>0</v>
      </c>
      <c r="J191">
        <v>11.34</v>
      </c>
      <c r="K191">
        <v>0</v>
      </c>
      <c r="L191">
        <v>26.04</v>
      </c>
      <c r="M191">
        <v>3.7800000000000002</v>
      </c>
      <c r="N191">
        <v>0.84</v>
      </c>
      <c r="O191" t="s">
        <v>24</v>
      </c>
      <c r="P191">
        <v>42</v>
      </c>
      <c r="Q191" t="s">
        <v>389</v>
      </c>
      <c r="T191" t="str">
        <v>Bradypterus_alishanensis</v>
      </c>
    </row>
    <row r="192" spans="1:20" x14ac:dyDescent="0.3">
      <c r="A192" t="s">
        <v>191</v>
      </c>
      <c r="B192" t="s">
        <v>25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>
        <v>6.2100000000000009</v>
      </c>
      <c r="J192">
        <v>423.58000000000004</v>
      </c>
      <c r="K192">
        <v>0</v>
      </c>
      <c r="L192">
        <v>4.3600000000000003</v>
      </c>
      <c r="M192">
        <v>3.7</v>
      </c>
      <c r="N192">
        <v>0</v>
      </c>
      <c r="O192" t="s">
        <v>24</v>
      </c>
      <c r="P192">
        <v>437.84999999999997</v>
      </c>
      <c r="Q192" t="s">
        <v>389</v>
      </c>
      <c r="T192" t="str">
        <v>Abroscopus_albogularis</v>
      </c>
    </row>
    <row r="193" spans="1:20" x14ac:dyDescent="0.3">
      <c r="A193" t="s">
        <v>192</v>
      </c>
      <c r="B193" t="s">
        <v>25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>
        <v>0</v>
      </c>
      <c r="J193">
        <v>243.8</v>
      </c>
      <c r="K193">
        <v>0</v>
      </c>
      <c r="L193">
        <v>21.2</v>
      </c>
      <c r="M193">
        <v>0</v>
      </c>
      <c r="N193">
        <v>2.65</v>
      </c>
      <c r="O193" t="s">
        <v>24</v>
      </c>
      <c r="P193">
        <v>267.64999999999998</v>
      </c>
      <c r="Q193" t="s">
        <v>389</v>
      </c>
      <c r="T193" t="str">
        <v>Pnoepyga_albiventer</v>
      </c>
    </row>
    <row r="194" spans="1:20" x14ac:dyDescent="0.3">
      <c r="A194" t="s">
        <v>193</v>
      </c>
      <c r="B194" t="s">
        <v>25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>
        <v>1.98</v>
      </c>
      <c r="J194">
        <v>1</v>
      </c>
      <c r="K194">
        <v>0</v>
      </c>
      <c r="L194">
        <v>34.020000000000003</v>
      </c>
      <c r="M194">
        <v>2</v>
      </c>
      <c r="N194">
        <v>0</v>
      </c>
      <c r="O194" t="s">
        <v>24</v>
      </c>
      <c r="P194">
        <v>39</v>
      </c>
      <c r="Q194" t="s">
        <v>389</v>
      </c>
      <c r="T194" t="str">
        <v>Stachyris_ruficeps</v>
      </c>
    </row>
    <row r="195" spans="1:20" x14ac:dyDescent="0.3">
      <c r="A195" t="s">
        <v>194</v>
      </c>
      <c r="B195" t="s">
        <v>25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>
        <v>57.11</v>
      </c>
      <c r="J195">
        <v>10.760000000000002</v>
      </c>
      <c r="K195">
        <v>0</v>
      </c>
      <c r="L195">
        <v>2.92</v>
      </c>
      <c r="M195">
        <v>4.74</v>
      </c>
      <c r="N195">
        <v>0</v>
      </c>
      <c r="O195" t="s">
        <v>24</v>
      </c>
      <c r="P195">
        <v>75.53</v>
      </c>
      <c r="Q195" t="s">
        <v>389</v>
      </c>
      <c r="T195" t="str">
        <v>Garrulax_morrisonianus</v>
      </c>
    </row>
    <row r="196" spans="1:20" x14ac:dyDescent="0.3">
      <c r="A196" t="s">
        <v>195</v>
      </c>
      <c r="B196" t="s">
        <v>25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>
        <v>14.040000000000001</v>
      </c>
      <c r="J196">
        <v>32.31</v>
      </c>
      <c r="K196">
        <v>0</v>
      </c>
      <c r="L196">
        <v>260.73</v>
      </c>
      <c r="M196">
        <v>8.76</v>
      </c>
      <c r="N196">
        <v>0</v>
      </c>
      <c r="O196" t="s">
        <v>24</v>
      </c>
      <c r="P196">
        <v>315.83999999999997</v>
      </c>
      <c r="Q196" t="s">
        <v>389</v>
      </c>
      <c r="T196" t="str">
        <v>Liocichla_steerii</v>
      </c>
    </row>
    <row r="197" spans="1:20" x14ac:dyDescent="0.3">
      <c r="A197" t="s">
        <v>196</v>
      </c>
      <c r="B197" t="s">
        <v>25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>
        <v>0</v>
      </c>
      <c r="J197">
        <v>20.58</v>
      </c>
      <c r="K197">
        <v>0</v>
      </c>
      <c r="L197">
        <v>20.58</v>
      </c>
      <c r="M197">
        <v>0</v>
      </c>
      <c r="N197">
        <v>298.41000000000003</v>
      </c>
      <c r="O197" t="s">
        <v>24</v>
      </c>
      <c r="P197">
        <v>339.57000000000005</v>
      </c>
      <c r="Q197" t="s">
        <v>389</v>
      </c>
      <c r="T197" t="str">
        <v>Actinodura_morrisoniana</v>
      </c>
    </row>
    <row r="198" spans="1:20" x14ac:dyDescent="0.3">
      <c r="A198" t="s">
        <v>197</v>
      </c>
      <c r="B198" t="s">
        <v>25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>
        <v>4.34</v>
      </c>
      <c r="J198">
        <v>156.24</v>
      </c>
      <c r="K198">
        <v>0</v>
      </c>
      <c r="L198">
        <v>4.34</v>
      </c>
      <c r="M198">
        <v>264.73999999999995</v>
      </c>
      <c r="N198">
        <v>8.68</v>
      </c>
      <c r="O198" t="s">
        <v>24</v>
      </c>
      <c r="P198">
        <v>438.34</v>
      </c>
      <c r="Q198" t="s">
        <v>389</v>
      </c>
      <c r="T198" t="str">
        <v>Alcippe_manipurensis</v>
      </c>
    </row>
    <row r="199" spans="1:20" x14ac:dyDescent="0.3">
      <c r="A199" t="s">
        <v>198</v>
      </c>
      <c r="B199" t="s">
        <v>25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>
        <v>6.98</v>
      </c>
      <c r="J199">
        <v>184.97</v>
      </c>
      <c r="K199">
        <v>0</v>
      </c>
      <c r="L199">
        <v>10.469999999999999</v>
      </c>
      <c r="M199">
        <v>150.07</v>
      </c>
      <c r="N199">
        <v>0</v>
      </c>
      <c r="O199" t="s">
        <v>24</v>
      </c>
      <c r="P199">
        <v>352.49</v>
      </c>
      <c r="Q199" t="s">
        <v>389</v>
      </c>
      <c r="T199" t="str">
        <v>Alcippe_morrisonia</v>
      </c>
    </row>
    <row r="200" spans="1:20" x14ac:dyDescent="0.3">
      <c r="A200" t="s">
        <v>199</v>
      </c>
      <c r="B200" t="s">
        <v>25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>
        <v>0</v>
      </c>
      <c r="J200">
        <v>234.77999999999997</v>
      </c>
      <c r="K200">
        <v>0</v>
      </c>
      <c r="L200">
        <v>10.32</v>
      </c>
      <c r="M200">
        <v>10.32</v>
      </c>
      <c r="N200">
        <v>0</v>
      </c>
      <c r="O200" t="s">
        <v>24</v>
      </c>
      <c r="P200">
        <v>255.41999999999996</v>
      </c>
      <c r="Q200" t="s">
        <v>389</v>
      </c>
      <c r="T200" t="str">
        <v>Heterophasia_auricularis</v>
      </c>
    </row>
    <row r="201" spans="1:20" x14ac:dyDescent="0.3">
      <c r="A201" t="s">
        <v>200</v>
      </c>
      <c r="B201" t="s">
        <v>25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>
        <v>8.16</v>
      </c>
      <c r="J201">
        <v>36.720000000000006</v>
      </c>
      <c r="K201">
        <v>0</v>
      </c>
      <c r="L201">
        <v>17.34</v>
      </c>
      <c r="M201">
        <v>40.800000000000004</v>
      </c>
      <c r="N201">
        <v>0</v>
      </c>
      <c r="O201" t="s">
        <v>24</v>
      </c>
      <c r="P201">
        <v>103.02000000000001</v>
      </c>
      <c r="Q201" t="s">
        <v>389</v>
      </c>
      <c r="T201" t="str">
        <v>Yuhina_brunneiceps</v>
      </c>
    </row>
    <row r="202" spans="1:20" x14ac:dyDescent="0.3">
      <c r="A202" t="s">
        <v>201</v>
      </c>
      <c r="B202" t="s">
        <v>25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>
        <v>66.989999999999995</v>
      </c>
      <c r="J202">
        <v>30.03</v>
      </c>
      <c r="K202">
        <v>0</v>
      </c>
      <c r="L202">
        <v>9.24</v>
      </c>
      <c r="M202">
        <v>124.74</v>
      </c>
      <c r="N202">
        <v>0</v>
      </c>
      <c r="O202" t="s">
        <v>24</v>
      </c>
      <c r="P202">
        <v>231</v>
      </c>
      <c r="Q202" t="s">
        <v>389</v>
      </c>
      <c r="T202" t="str">
        <v>Paradoxornis_verreauxi</v>
      </c>
    </row>
    <row r="203" spans="1:20" x14ac:dyDescent="0.3">
      <c r="A203" t="s">
        <v>202</v>
      </c>
      <c r="B203" t="s">
        <v>25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>
        <v>17.43</v>
      </c>
      <c r="J203">
        <v>34.86</v>
      </c>
      <c r="K203">
        <v>0</v>
      </c>
      <c r="L203">
        <v>0.83000000000000007</v>
      </c>
      <c r="M203">
        <v>29.880000000000003</v>
      </c>
      <c r="N203">
        <v>0</v>
      </c>
      <c r="O203" t="s">
        <v>24</v>
      </c>
      <c r="P203">
        <v>83</v>
      </c>
      <c r="Q203" t="s">
        <v>389</v>
      </c>
      <c r="T203" t="str">
        <v>Regulus_goodfellowi</v>
      </c>
    </row>
    <row r="204" spans="1:20" x14ac:dyDescent="0.3">
      <c r="A204" t="s">
        <v>203</v>
      </c>
      <c r="B204" t="s">
        <v>25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>
        <v>0</v>
      </c>
      <c r="J204">
        <v>5.12</v>
      </c>
      <c r="K204">
        <v>0</v>
      </c>
      <c r="L204">
        <v>38.96</v>
      </c>
      <c r="M204">
        <v>9.92</v>
      </c>
      <c r="N204">
        <v>0</v>
      </c>
      <c r="O204" t="s">
        <v>24</v>
      </c>
      <c r="P204">
        <v>54</v>
      </c>
      <c r="Q204" t="s">
        <v>389</v>
      </c>
      <c r="T204" t="str">
        <v>Myophonus_insularis</v>
      </c>
    </row>
    <row r="205" spans="1:20" x14ac:dyDescent="0.3">
      <c r="A205" t="s">
        <v>204</v>
      </c>
      <c r="B205" t="s">
        <v>25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>
        <v>11.889999999999999</v>
      </c>
      <c r="J205">
        <v>6.9700000000000006</v>
      </c>
      <c r="K205">
        <v>0</v>
      </c>
      <c r="L205">
        <v>0</v>
      </c>
      <c r="M205">
        <v>22.14</v>
      </c>
      <c r="N205">
        <v>0</v>
      </c>
      <c r="O205" t="s">
        <v>24</v>
      </c>
      <c r="P205">
        <v>41</v>
      </c>
      <c r="Q205" t="s">
        <v>389</v>
      </c>
      <c r="T205" t="str">
        <v>Brachypteryx_montana</v>
      </c>
    </row>
    <row r="206" spans="1:20" x14ac:dyDescent="0.3">
      <c r="A206" t="s">
        <v>205</v>
      </c>
      <c r="B206" t="s">
        <v>25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>
        <v>4.16</v>
      </c>
      <c r="J206">
        <v>106.08000000000001</v>
      </c>
      <c r="K206">
        <v>0</v>
      </c>
      <c r="L206">
        <v>4.16</v>
      </c>
      <c r="M206">
        <v>91.52000000000001</v>
      </c>
      <c r="N206">
        <v>0</v>
      </c>
      <c r="O206" t="s">
        <v>24</v>
      </c>
      <c r="P206">
        <v>205.92000000000002</v>
      </c>
      <c r="Q206" t="s">
        <v>389</v>
      </c>
      <c r="T206" t="str">
        <v>Tarsiger_indicus</v>
      </c>
    </row>
    <row r="207" spans="1:20" x14ac:dyDescent="0.3">
      <c r="A207" t="s">
        <v>206</v>
      </c>
      <c r="B207" t="s">
        <v>25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>
        <v>3.5</v>
      </c>
      <c r="J207">
        <v>751.22</v>
      </c>
      <c r="K207">
        <v>0</v>
      </c>
      <c r="L207">
        <v>81.300000000000011</v>
      </c>
      <c r="M207">
        <v>3.5</v>
      </c>
      <c r="N207">
        <v>0</v>
      </c>
      <c r="O207" t="s">
        <v>24</v>
      </c>
      <c r="P207">
        <v>839.52</v>
      </c>
      <c r="Q207" t="s">
        <v>389</v>
      </c>
      <c r="T207" t="str">
        <v>Tarsiger_johnstoniae</v>
      </c>
    </row>
    <row r="208" spans="1:20" x14ac:dyDescent="0.3">
      <c r="A208" t="s">
        <v>207</v>
      </c>
      <c r="B208" t="s">
        <v>25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>
        <v>1.98</v>
      </c>
      <c r="J208">
        <v>3.08</v>
      </c>
      <c r="K208">
        <v>0</v>
      </c>
      <c r="L208">
        <v>0</v>
      </c>
      <c r="M208">
        <v>16.940000000000001</v>
      </c>
      <c r="N208">
        <v>0</v>
      </c>
      <c r="O208" t="s">
        <v>24</v>
      </c>
      <c r="P208">
        <v>22</v>
      </c>
      <c r="Q208" t="s">
        <v>389</v>
      </c>
      <c r="T208" t="str">
        <v>Muscicapa_ferruginea</v>
      </c>
    </row>
    <row r="209" spans="1:20" x14ac:dyDescent="0.3">
      <c r="A209" t="s">
        <v>208</v>
      </c>
      <c r="B209" t="s">
        <v>25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>
        <v>6.1499999999999995</v>
      </c>
      <c r="J209">
        <v>2.87</v>
      </c>
      <c r="K209">
        <v>0</v>
      </c>
      <c r="L209">
        <v>0</v>
      </c>
      <c r="M209">
        <v>31.98</v>
      </c>
      <c r="N209">
        <v>0</v>
      </c>
      <c r="O209" t="s">
        <v>24</v>
      </c>
      <c r="P209">
        <v>41</v>
      </c>
      <c r="Q209" t="s">
        <v>389</v>
      </c>
      <c r="T209" t="str">
        <v>Ficedula_hyperythra</v>
      </c>
    </row>
    <row r="210" spans="1:20" x14ac:dyDescent="0.3">
      <c r="A210" t="s">
        <v>82</v>
      </c>
      <c r="B210" t="s">
        <v>25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>
        <v>0.86</v>
      </c>
      <c r="J210">
        <v>0.86</v>
      </c>
      <c r="K210">
        <v>0</v>
      </c>
      <c r="L210">
        <v>39.99</v>
      </c>
      <c r="M210">
        <v>0.86</v>
      </c>
      <c r="N210">
        <v>0</v>
      </c>
      <c r="O210" t="s">
        <v>24</v>
      </c>
      <c r="P210">
        <v>42.57</v>
      </c>
      <c r="Q210" t="s">
        <v>389</v>
      </c>
      <c r="T210" t="str">
        <v>Niltava_vivida</v>
      </c>
    </row>
    <row r="211" spans="1:20" x14ac:dyDescent="0.3">
      <c r="A211" t="s">
        <v>209</v>
      </c>
      <c r="B211" t="s">
        <v>25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>
        <v>0</v>
      </c>
      <c r="J211">
        <v>1.44</v>
      </c>
      <c r="K211">
        <v>0</v>
      </c>
      <c r="L211">
        <v>95.12</v>
      </c>
      <c r="M211">
        <v>0.72</v>
      </c>
      <c r="N211">
        <v>0</v>
      </c>
      <c r="O211" t="s">
        <v>24</v>
      </c>
      <c r="P211">
        <v>97.28</v>
      </c>
      <c r="Q211" t="s">
        <v>389</v>
      </c>
      <c r="T211" t="str">
        <v>Carpodacus_vinaceus</v>
      </c>
    </row>
    <row r="212" spans="1:20" x14ac:dyDescent="0.3">
      <c r="A212" t="s">
        <v>210</v>
      </c>
      <c r="B212" t="s">
        <v>25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>
        <v>0</v>
      </c>
      <c r="J212">
        <v>0</v>
      </c>
      <c r="K212">
        <v>0</v>
      </c>
      <c r="L212">
        <v>21</v>
      </c>
      <c r="M212">
        <v>0</v>
      </c>
      <c r="N212">
        <v>0</v>
      </c>
      <c r="O212" t="s">
        <v>24</v>
      </c>
      <c r="P212">
        <v>21</v>
      </c>
      <c r="Q212" t="s">
        <v>389</v>
      </c>
      <c r="T212" t="str">
        <v>Pyrrhula_nipalensis</v>
      </c>
    </row>
    <row r="213" spans="1:20" x14ac:dyDescent="0.3">
      <c r="A213" t="s">
        <v>211</v>
      </c>
      <c r="B213" t="s">
        <v>25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>
        <v>0</v>
      </c>
      <c r="J213">
        <v>0</v>
      </c>
      <c r="K213">
        <v>0</v>
      </c>
      <c r="L213">
        <v>53</v>
      </c>
      <c r="M213">
        <v>0</v>
      </c>
      <c r="N213">
        <v>0</v>
      </c>
      <c r="O213" t="s">
        <v>24</v>
      </c>
      <c r="P213">
        <v>53</v>
      </c>
      <c r="Q213" t="s">
        <v>389</v>
      </c>
      <c r="T213" t="str">
        <v>Pyrrhula_erythaca</v>
      </c>
    </row>
    <row r="214" spans="1:20" x14ac:dyDescent="0.3">
      <c r="A214" t="s">
        <v>212</v>
      </c>
      <c r="B214" t="s">
        <v>26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 t="s">
        <v>389</v>
      </c>
      <c r="T214" t="str">
        <v>Myophonus_caeruleus</v>
      </c>
    </row>
    <row r="215" spans="1:20" x14ac:dyDescent="0.3">
      <c r="A215" t="s">
        <v>213</v>
      </c>
      <c r="B215" t="s">
        <v>26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3</v>
      </c>
      <c r="P215">
        <v>3</v>
      </c>
      <c r="Q215" t="s">
        <v>389</v>
      </c>
      <c r="T215" t="str">
        <v>Minla_cyanouroptera</v>
      </c>
    </row>
    <row r="216" spans="1:20" x14ac:dyDescent="0.3">
      <c r="A216" t="s">
        <v>214</v>
      </c>
      <c r="B216" t="s">
        <v>26</v>
      </c>
      <c r="C216">
        <v>0.4</v>
      </c>
      <c r="D216">
        <v>1.6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1.8</v>
      </c>
      <c r="N216">
        <v>0</v>
      </c>
      <c r="O216">
        <v>2</v>
      </c>
      <c r="P216">
        <v>2</v>
      </c>
      <c r="Q216" t="s">
        <v>389</v>
      </c>
      <c r="T216" t="str">
        <v>Sitta_castanea</v>
      </c>
    </row>
    <row r="217" spans="1:20" x14ac:dyDescent="0.3">
      <c r="A217" t="s">
        <v>215</v>
      </c>
      <c r="B217" t="s">
        <v>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389</v>
      </c>
      <c r="T217" t="str">
        <v>Cissa_chinensis</v>
      </c>
    </row>
    <row r="218" spans="1:20" x14ac:dyDescent="0.3">
      <c r="A218" t="s">
        <v>216</v>
      </c>
      <c r="B218" t="s">
        <v>26</v>
      </c>
      <c r="C218">
        <v>0</v>
      </c>
      <c r="D218">
        <v>0</v>
      </c>
      <c r="E218">
        <v>0</v>
      </c>
      <c r="F218">
        <v>0</v>
      </c>
      <c r="G218">
        <v>26</v>
      </c>
      <c r="H218">
        <v>0</v>
      </c>
      <c r="I218">
        <v>0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26</v>
      </c>
      <c r="P218">
        <v>26</v>
      </c>
      <c r="Q218" t="s">
        <v>389</v>
      </c>
      <c r="T218" t="str">
        <v>Megalaima_virens</v>
      </c>
    </row>
    <row r="219" spans="1:20" x14ac:dyDescent="0.3">
      <c r="A219" t="s">
        <v>217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 t="s">
        <v>389</v>
      </c>
      <c r="T219" t="str">
        <v>Seicercus_burkii</v>
      </c>
    </row>
    <row r="220" spans="1:20" x14ac:dyDescent="0.3">
      <c r="A220" t="s">
        <v>218</v>
      </c>
      <c r="B220" t="s">
        <v>26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4</v>
      </c>
      <c r="N220">
        <v>0</v>
      </c>
      <c r="O220">
        <v>5</v>
      </c>
      <c r="P220">
        <v>5</v>
      </c>
      <c r="Q220" t="s">
        <v>389</v>
      </c>
      <c r="T220" t="str">
        <v>Aethopyga_nipalensis</v>
      </c>
    </row>
    <row r="221" spans="1:20" x14ac:dyDescent="0.3">
      <c r="A221" t="s">
        <v>219</v>
      </c>
      <c r="B221" t="s">
        <v>26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30</v>
      </c>
      <c r="M221">
        <v>0</v>
      </c>
      <c r="N221">
        <v>0</v>
      </c>
      <c r="O221">
        <v>30</v>
      </c>
      <c r="P221">
        <v>30</v>
      </c>
      <c r="Q221" t="s">
        <v>389</v>
      </c>
      <c r="T221" t="str">
        <v>Culicicapa_ceylonensis</v>
      </c>
    </row>
    <row r="222" spans="1:20" x14ac:dyDescent="0.3">
      <c r="A222" t="s">
        <v>220</v>
      </c>
      <c r="B222" t="s">
        <v>26</v>
      </c>
      <c r="C222">
        <v>4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14</v>
      </c>
      <c r="N222">
        <v>0</v>
      </c>
      <c r="O222">
        <v>20</v>
      </c>
      <c r="P222">
        <v>20</v>
      </c>
      <c r="Q222" t="s">
        <v>389</v>
      </c>
      <c r="T222" t="str">
        <v>Lanius_tephronotus</v>
      </c>
    </row>
    <row r="223" spans="1:20" x14ac:dyDescent="0.3">
      <c r="A223" t="s">
        <v>221</v>
      </c>
      <c r="B223" t="s">
        <v>26</v>
      </c>
      <c r="C223">
        <v>0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2.1</v>
      </c>
      <c r="K223">
        <v>0</v>
      </c>
      <c r="L223">
        <v>0</v>
      </c>
      <c r="M223">
        <v>18.900000000000002</v>
      </c>
      <c r="N223">
        <v>0</v>
      </c>
      <c r="O223">
        <v>21</v>
      </c>
      <c r="P223">
        <v>21.000000000000004</v>
      </c>
      <c r="Q223" t="s">
        <v>389</v>
      </c>
      <c r="T223" t="str">
        <v>Dendrocitta_formosae</v>
      </c>
    </row>
    <row r="224" spans="1:20" x14ac:dyDescent="0.3">
      <c r="A224" t="s">
        <v>197</v>
      </c>
      <c r="B224" t="s">
        <v>26</v>
      </c>
      <c r="C224">
        <v>0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1.8800000000000001</v>
      </c>
      <c r="M224">
        <v>45.12</v>
      </c>
      <c r="N224">
        <v>0</v>
      </c>
      <c r="O224">
        <v>47</v>
      </c>
      <c r="P224">
        <v>47</v>
      </c>
      <c r="Q224" t="s">
        <v>389</v>
      </c>
      <c r="T224" t="str">
        <v>Grey-hooded_Warbler</v>
      </c>
    </row>
    <row r="225" spans="1:20" x14ac:dyDescent="0.3">
      <c r="A225" t="s">
        <v>222</v>
      </c>
      <c r="B225" t="s">
        <v>26</v>
      </c>
      <c r="C225">
        <v>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4.95</v>
      </c>
      <c r="K225">
        <v>0</v>
      </c>
      <c r="L225">
        <v>0</v>
      </c>
      <c r="M225">
        <v>28.05</v>
      </c>
      <c r="N225">
        <v>0</v>
      </c>
      <c r="O225">
        <v>33</v>
      </c>
      <c r="P225">
        <v>33</v>
      </c>
      <c r="Q225" t="s">
        <v>389</v>
      </c>
      <c r="T225" t="str">
        <v>Phylloscopus_xanthoschistos</v>
      </c>
    </row>
    <row r="226" spans="1:20" x14ac:dyDescent="0.3">
      <c r="A226" t="s">
        <v>223</v>
      </c>
      <c r="B226" t="s">
        <v>26</v>
      </c>
      <c r="C226">
        <v>0</v>
      </c>
      <c r="D226">
        <v>116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76.56</v>
      </c>
      <c r="K226">
        <v>0</v>
      </c>
      <c r="L226">
        <v>0</v>
      </c>
      <c r="M226">
        <v>39.440000000000005</v>
      </c>
      <c r="N226">
        <v>0</v>
      </c>
      <c r="O226">
        <v>116</v>
      </c>
      <c r="P226">
        <v>116</v>
      </c>
      <c r="Q226" t="s">
        <v>389</v>
      </c>
      <c r="T226" t="str">
        <v>Minla_ignotincta</v>
      </c>
    </row>
    <row r="227" spans="1:20" x14ac:dyDescent="0.3">
      <c r="A227" t="s">
        <v>224</v>
      </c>
      <c r="B227" t="s">
        <v>26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3</v>
      </c>
      <c r="M227">
        <v>0</v>
      </c>
      <c r="N227">
        <v>0</v>
      </c>
      <c r="O227">
        <v>6</v>
      </c>
      <c r="P227">
        <v>6</v>
      </c>
      <c r="Q227" t="s">
        <v>389</v>
      </c>
      <c r="T227" t="str">
        <v>Leiothrix_lutea</v>
      </c>
    </row>
    <row r="228" spans="1:20" x14ac:dyDescent="0.3">
      <c r="A228" t="s">
        <v>225</v>
      </c>
      <c r="B228" t="s">
        <v>26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0.60000000000000009</v>
      </c>
      <c r="K228">
        <v>0</v>
      </c>
      <c r="L228">
        <v>0</v>
      </c>
      <c r="M228">
        <v>2.4000000000000004</v>
      </c>
      <c r="N228">
        <v>0</v>
      </c>
      <c r="O228">
        <v>3</v>
      </c>
      <c r="P228">
        <v>3.0000000000000004</v>
      </c>
      <c r="Q228" t="s">
        <v>389</v>
      </c>
      <c r="T228" t="str">
        <v>Heterophasia_capistrata</v>
      </c>
    </row>
    <row r="229" spans="1:20" x14ac:dyDescent="0.3">
      <c r="A229" t="s">
        <v>226</v>
      </c>
      <c r="B229" t="s">
        <v>26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5</v>
      </c>
      <c r="P229">
        <v>5</v>
      </c>
      <c r="Q229" t="s">
        <v>389</v>
      </c>
      <c r="T229" t="str">
        <v>Yuhina_occipitalis</v>
      </c>
    </row>
    <row r="230" spans="1:20" x14ac:dyDescent="0.3">
      <c r="A230" t="s">
        <v>227</v>
      </c>
      <c r="B230" t="s">
        <v>26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1.8</v>
      </c>
      <c r="K230">
        <v>0</v>
      </c>
      <c r="L230">
        <v>0</v>
      </c>
      <c r="M230">
        <v>0.2</v>
      </c>
      <c r="N230">
        <v>0</v>
      </c>
      <c r="O230">
        <v>2</v>
      </c>
      <c r="P230">
        <v>2</v>
      </c>
      <c r="Q230" t="s">
        <v>389</v>
      </c>
      <c r="T230" t="str">
        <v>Pericrocotus_brevirostris</v>
      </c>
    </row>
    <row r="231" spans="1:20" x14ac:dyDescent="0.3">
      <c r="A231" t="s">
        <v>228</v>
      </c>
      <c r="B231" t="s">
        <v>26</v>
      </c>
      <c r="C231">
        <v>0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41.54</v>
      </c>
      <c r="K231">
        <v>0</v>
      </c>
      <c r="L231">
        <v>9.2999999999999989</v>
      </c>
      <c r="M231">
        <v>11.16</v>
      </c>
      <c r="N231">
        <v>0</v>
      </c>
      <c r="O231">
        <v>62</v>
      </c>
      <c r="P231">
        <v>62</v>
      </c>
      <c r="Q231" t="s">
        <v>389</v>
      </c>
      <c r="T231" t="str">
        <v>Dicrurus_bracteatus</v>
      </c>
    </row>
    <row r="232" spans="1:20" x14ac:dyDescent="0.3">
      <c r="A232" t="s">
        <v>229</v>
      </c>
      <c r="B232" t="s">
        <v>26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9.1</v>
      </c>
      <c r="K232">
        <v>0</v>
      </c>
      <c r="L232">
        <v>0</v>
      </c>
      <c r="M232">
        <v>3.9</v>
      </c>
      <c r="N232">
        <v>0</v>
      </c>
      <c r="O232">
        <v>13</v>
      </c>
      <c r="P232">
        <v>13</v>
      </c>
      <c r="Q232" t="s">
        <v>389</v>
      </c>
      <c r="T232" t="str">
        <v>Stigmatopelia_chinensis</v>
      </c>
    </row>
    <row r="233" spans="1:20" x14ac:dyDescent="0.3">
      <c r="A233" t="s">
        <v>230</v>
      </c>
      <c r="B233" t="s">
        <v>26</v>
      </c>
      <c r="C233">
        <v>0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</v>
      </c>
      <c r="K233">
        <v>0</v>
      </c>
      <c r="L233">
        <v>0</v>
      </c>
      <c r="M233">
        <v>32</v>
      </c>
      <c r="N233">
        <v>0</v>
      </c>
      <c r="O233">
        <v>64</v>
      </c>
      <c r="P233">
        <v>64</v>
      </c>
      <c r="Q233" t="s">
        <v>389</v>
      </c>
      <c r="T233" t="str">
        <v>Sitta_frontalis</v>
      </c>
    </row>
    <row r="234" spans="1:20" x14ac:dyDescent="0.3">
      <c r="A234" t="s">
        <v>231</v>
      </c>
      <c r="B234" t="s">
        <v>26</v>
      </c>
      <c r="C234">
        <v>0</v>
      </c>
      <c r="D234">
        <v>131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106.11</v>
      </c>
      <c r="K234">
        <v>0</v>
      </c>
      <c r="L234">
        <v>2.62</v>
      </c>
      <c r="M234">
        <v>22.270000000000003</v>
      </c>
      <c r="N234">
        <v>0</v>
      </c>
      <c r="O234">
        <v>131</v>
      </c>
      <c r="P234">
        <v>131</v>
      </c>
      <c r="Q234" t="s">
        <v>389</v>
      </c>
      <c r="T234" t="str">
        <v>Yuhina_flavicollis</v>
      </c>
    </row>
    <row r="235" spans="1:20" x14ac:dyDescent="0.3">
      <c r="A235" t="s">
        <v>232</v>
      </c>
      <c r="B235" t="s">
        <v>26</v>
      </c>
      <c r="C235">
        <v>0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7.1400000000000006</v>
      </c>
      <c r="K235">
        <v>0</v>
      </c>
      <c r="L235">
        <v>0</v>
      </c>
      <c r="M235">
        <v>13.860000000000001</v>
      </c>
      <c r="N235">
        <v>0</v>
      </c>
      <c r="O235">
        <v>21</v>
      </c>
      <c r="P235">
        <v>21</v>
      </c>
      <c r="Q235" t="s">
        <v>389</v>
      </c>
      <c r="T235" t="str">
        <v>Garrulax_leucolophus</v>
      </c>
    </row>
    <row r="236" spans="1:20" x14ac:dyDescent="0.3">
      <c r="A236" t="s">
        <v>233</v>
      </c>
      <c r="B236" t="s">
        <v>26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5</v>
      </c>
      <c r="P236">
        <v>5</v>
      </c>
      <c r="Q236" t="s">
        <v>389</v>
      </c>
      <c r="T236" t="str">
        <v>Abroscopus_superciliaris</v>
      </c>
    </row>
    <row r="237" spans="1:20" x14ac:dyDescent="0.3">
      <c r="A237" t="s">
        <v>234</v>
      </c>
      <c r="B237" t="s">
        <v>26</v>
      </c>
      <c r="C237">
        <v>0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5.46</v>
      </c>
      <c r="K237">
        <v>0</v>
      </c>
      <c r="L237">
        <v>0</v>
      </c>
      <c r="M237">
        <v>85.539999999999992</v>
      </c>
      <c r="N237">
        <v>0</v>
      </c>
      <c r="O237">
        <v>91</v>
      </c>
      <c r="P237">
        <v>90.999999999999986</v>
      </c>
      <c r="Q237" t="s">
        <v>389</v>
      </c>
      <c r="T237" t="str">
        <v>Mniotilta_varia</v>
      </c>
    </row>
    <row r="238" spans="1:20" x14ac:dyDescent="0.3">
      <c r="A238" t="s">
        <v>235</v>
      </c>
      <c r="B238" t="s">
        <v>26</v>
      </c>
      <c r="C238">
        <v>0</v>
      </c>
      <c r="D238">
        <v>77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77</v>
      </c>
      <c r="K238">
        <v>0</v>
      </c>
      <c r="L238">
        <v>0</v>
      </c>
      <c r="M238">
        <v>0</v>
      </c>
      <c r="N238">
        <v>0</v>
      </c>
      <c r="O238">
        <v>77</v>
      </c>
      <c r="P238">
        <v>77</v>
      </c>
      <c r="Q238" t="s">
        <v>389</v>
      </c>
      <c r="T238" t="str">
        <v>Parus_carolinensis</v>
      </c>
    </row>
    <row r="239" spans="1:20" x14ac:dyDescent="0.3">
      <c r="A239" t="s">
        <v>236</v>
      </c>
      <c r="B239" t="s">
        <v>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</v>
      </c>
      <c r="T239" t="str">
        <v>Thryothorus_ludovicianus</v>
      </c>
    </row>
    <row r="240" spans="1:20" x14ac:dyDescent="0.3">
      <c r="A240" t="s">
        <v>206</v>
      </c>
      <c r="B240" t="s">
        <v>26</v>
      </c>
      <c r="C240">
        <v>0</v>
      </c>
      <c r="D240">
        <v>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35.69</v>
      </c>
      <c r="K240">
        <v>0</v>
      </c>
      <c r="L240">
        <v>0</v>
      </c>
      <c r="M240">
        <v>7.3100000000000005</v>
      </c>
      <c r="N240">
        <v>0</v>
      </c>
      <c r="O240">
        <v>43</v>
      </c>
      <c r="P240">
        <v>43</v>
      </c>
      <c r="Q240" t="s">
        <v>389</v>
      </c>
      <c r="T240" t="str">
        <v>Sayornis_phoebe</v>
      </c>
    </row>
    <row r="241" spans="1:20" x14ac:dyDescent="0.3">
      <c r="A241" t="s">
        <v>237</v>
      </c>
      <c r="B241" t="s">
        <v>26</v>
      </c>
      <c r="C241">
        <v>0.1</v>
      </c>
      <c r="D241">
        <v>0.9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 t="s">
        <v>389</v>
      </c>
      <c r="T241" t="str">
        <v>Baeolophus_bicolor</v>
      </c>
    </row>
    <row r="242" spans="1:20" x14ac:dyDescent="0.3">
      <c r="A242" t="s">
        <v>238</v>
      </c>
      <c r="B242" t="s">
        <v>26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2</v>
      </c>
      <c r="M242">
        <v>0</v>
      </c>
      <c r="N242">
        <v>0</v>
      </c>
      <c r="O242">
        <v>5</v>
      </c>
      <c r="P242">
        <v>5</v>
      </c>
      <c r="Q242" t="s">
        <v>389</v>
      </c>
      <c r="T242" t="str">
        <v>Dendroica_coronata</v>
      </c>
    </row>
    <row r="243" spans="1:20" x14ac:dyDescent="0.3">
      <c r="A243" t="s">
        <v>239</v>
      </c>
      <c r="B243" t="s">
        <v>26</v>
      </c>
      <c r="C243">
        <v>0</v>
      </c>
      <c r="D243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5.1000000000000005</v>
      </c>
      <c r="K243">
        <v>0</v>
      </c>
      <c r="L243">
        <v>24.9</v>
      </c>
      <c r="M243">
        <v>0</v>
      </c>
      <c r="N243">
        <v>0</v>
      </c>
      <c r="O243">
        <v>30</v>
      </c>
      <c r="P243">
        <v>30</v>
      </c>
      <c r="Q243" t="s">
        <v>389</v>
      </c>
      <c r="T243" t="str">
        <v>Cardinalis_cardinalis</v>
      </c>
    </row>
    <row r="244" spans="1:20" x14ac:dyDescent="0.3">
      <c r="A244" t="s">
        <v>240</v>
      </c>
      <c r="B244" t="s">
        <v>26</v>
      </c>
      <c r="C244">
        <v>6.05</v>
      </c>
      <c r="D244">
        <v>48.95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14.850000000000001</v>
      </c>
      <c r="K244">
        <v>0</v>
      </c>
      <c r="L244">
        <v>40.15</v>
      </c>
      <c r="M244">
        <v>0</v>
      </c>
      <c r="N244">
        <v>0</v>
      </c>
      <c r="O244">
        <v>55</v>
      </c>
      <c r="P244">
        <v>55</v>
      </c>
      <c r="Q244" t="s">
        <v>389</v>
      </c>
      <c r="T244" t="str">
        <v>Vermivora_celata</v>
      </c>
    </row>
    <row r="245" spans="1:20" x14ac:dyDescent="0.3">
      <c r="A245" t="s">
        <v>241</v>
      </c>
      <c r="B245" t="s">
        <v>26</v>
      </c>
      <c r="C245">
        <v>25.919999999999998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25.919999999999998</v>
      </c>
      <c r="J245">
        <v>0</v>
      </c>
      <c r="K245">
        <v>0</v>
      </c>
      <c r="L245">
        <v>0</v>
      </c>
      <c r="M245">
        <v>1.08</v>
      </c>
      <c r="N245">
        <v>0</v>
      </c>
      <c r="O245">
        <v>27</v>
      </c>
      <c r="P245">
        <v>27</v>
      </c>
      <c r="Q245" t="s">
        <v>389</v>
      </c>
      <c r="T245" t="str">
        <v>Dendroica_pinus</v>
      </c>
    </row>
    <row r="246" spans="1:20" x14ac:dyDescent="0.3">
      <c r="A246" t="s">
        <v>242</v>
      </c>
      <c r="B246" t="s">
        <v>26</v>
      </c>
      <c r="C246">
        <v>5.6000000000000005</v>
      </c>
      <c r="D246">
        <v>1.4000000000000001</v>
      </c>
      <c r="E246">
        <v>0</v>
      </c>
      <c r="F246">
        <v>0</v>
      </c>
      <c r="G246">
        <v>0</v>
      </c>
      <c r="H246">
        <v>0</v>
      </c>
      <c r="I246">
        <v>4.2</v>
      </c>
      <c r="J246">
        <v>1.4000000000000001</v>
      </c>
      <c r="K246">
        <v>0</v>
      </c>
      <c r="L246">
        <v>0</v>
      </c>
      <c r="M246">
        <v>1.4000000000000001</v>
      </c>
      <c r="N246">
        <v>0</v>
      </c>
      <c r="O246">
        <v>7.0000000000000009</v>
      </c>
      <c r="P246">
        <v>7.0000000000000009</v>
      </c>
      <c r="Q246" t="s">
        <v>389</v>
      </c>
      <c r="T246" t="str">
        <v>Melanerpes_carolinus</v>
      </c>
    </row>
    <row r="247" spans="1:20" x14ac:dyDescent="0.3">
      <c r="A247" t="s">
        <v>243</v>
      </c>
      <c r="B247" t="s">
        <v>26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</v>
      </c>
      <c r="P247">
        <v>22</v>
      </c>
      <c r="Q247" t="s">
        <v>389</v>
      </c>
      <c r="T247" t="str">
        <v>Regulus_calendula</v>
      </c>
    </row>
    <row r="248" spans="1:20" x14ac:dyDescent="0.3">
      <c r="A248" t="s">
        <v>244</v>
      </c>
      <c r="B248" t="s">
        <v>26</v>
      </c>
      <c r="C248">
        <v>0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12</v>
      </c>
      <c r="M248">
        <v>5</v>
      </c>
      <c r="N248">
        <v>0</v>
      </c>
      <c r="O248">
        <v>25</v>
      </c>
      <c r="P248">
        <v>25</v>
      </c>
      <c r="Q248" t="s">
        <v>389</v>
      </c>
      <c r="T248" t="str">
        <v>Vireo_griseus</v>
      </c>
    </row>
    <row r="249" spans="1:20" x14ac:dyDescent="0.3">
      <c r="A249" t="s">
        <v>245</v>
      </c>
      <c r="B249" t="s">
        <v>26</v>
      </c>
      <c r="C249">
        <v>0</v>
      </c>
      <c r="D249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</v>
      </c>
      <c r="N249">
        <v>0</v>
      </c>
      <c r="O249">
        <v>26</v>
      </c>
      <c r="P249">
        <v>26</v>
      </c>
      <c r="Q249" t="s">
        <v>389</v>
      </c>
      <c r="T249" t="str">
        <v>Dendroica_dominica</v>
      </c>
    </row>
    <row r="250" spans="1:20" x14ac:dyDescent="0.3">
      <c r="A250" t="s">
        <v>246</v>
      </c>
      <c r="B250" t="s">
        <v>26</v>
      </c>
      <c r="C250">
        <v>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8.9600000000000009</v>
      </c>
      <c r="K250">
        <v>0</v>
      </c>
      <c r="L250">
        <v>15.120000000000001</v>
      </c>
      <c r="M250">
        <v>3.9200000000000004</v>
      </c>
      <c r="N250">
        <v>0</v>
      </c>
      <c r="O250">
        <v>28</v>
      </c>
      <c r="P250">
        <v>28.000000000000004</v>
      </c>
      <c r="Q250" t="s">
        <v>389</v>
      </c>
      <c r="T250" t="str">
        <v>Zosterops_japonicus</v>
      </c>
    </row>
    <row r="251" spans="1:20" x14ac:dyDescent="0.3">
      <c r="A251" t="s">
        <v>247</v>
      </c>
      <c r="B251" t="s">
        <v>27</v>
      </c>
      <c r="C251">
        <v>0</v>
      </c>
      <c r="D251">
        <v>16.983000000000001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8.0036000000000005</v>
      </c>
      <c r="K251">
        <v>0</v>
      </c>
      <c r="L251">
        <v>4.9979999999999993</v>
      </c>
      <c r="M251">
        <v>0</v>
      </c>
      <c r="N251">
        <v>3.9950000000000001</v>
      </c>
      <c r="O251">
        <v>16.983000000000001</v>
      </c>
      <c r="P251">
        <v>16.996600000000001</v>
      </c>
      <c r="Q251" t="s">
        <v>389</v>
      </c>
      <c r="T251" t="str">
        <v>Parus_spilonotus</v>
      </c>
    </row>
    <row r="252" spans="1:20" x14ac:dyDescent="0.3">
      <c r="A252" t="s">
        <v>248</v>
      </c>
      <c r="B252" t="s">
        <v>27</v>
      </c>
      <c r="C252">
        <v>0</v>
      </c>
      <c r="D252">
        <v>11.988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3.9959999999999996</v>
      </c>
      <c r="K252">
        <v>0</v>
      </c>
      <c r="L252">
        <v>0</v>
      </c>
      <c r="M252">
        <v>7.9919999999999991</v>
      </c>
      <c r="N252">
        <v>0</v>
      </c>
      <c r="O252">
        <v>11.988</v>
      </c>
      <c r="P252">
        <v>11.988</v>
      </c>
      <c r="Q252" t="s">
        <v>389</v>
      </c>
      <c r="T252" t="str">
        <v>Aethopyga_christinae</v>
      </c>
    </row>
    <row r="253" spans="1:20" x14ac:dyDescent="0.3">
      <c r="A253" t="s">
        <v>249</v>
      </c>
      <c r="B253" t="s">
        <v>27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10</v>
      </c>
      <c r="Q253" t="s">
        <v>389</v>
      </c>
      <c r="T253" t="str">
        <v>Phylloscopus_inornatus</v>
      </c>
    </row>
    <row r="254" spans="1:20" x14ac:dyDescent="0.3">
      <c r="A254" t="s">
        <v>250</v>
      </c>
      <c r="B254" t="s">
        <v>27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0</v>
      </c>
      <c r="M254">
        <v>4</v>
      </c>
      <c r="N254">
        <v>0</v>
      </c>
      <c r="O254">
        <v>10</v>
      </c>
      <c r="P254">
        <v>10</v>
      </c>
      <c r="Q254" t="s">
        <v>389</v>
      </c>
      <c r="T254" t="str">
        <v>Phylloscopus_proregulus</v>
      </c>
    </row>
    <row r="255" spans="1:20" x14ac:dyDescent="0.3">
      <c r="A255" t="s">
        <v>165</v>
      </c>
      <c r="B255" t="s">
        <v>27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2</v>
      </c>
      <c r="M255">
        <v>0</v>
      </c>
      <c r="N255">
        <v>3</v>
      </c>
      <c r="O255">
        <v>10</v>
      </c>
      <c r="P255">
        <v>10</v>
      </c>
      <c r="Q255" t="s">
        <v>389</v>
      </c>
      <c r="T255" t="str">
        <v>Erpornis_zantholeuca</v>
      </c>
    </row>
    <row r="256" spans="1:20" x14ac:dyDescent="0.3">
      <c r="A256" t="s">
        <v>251</v>
      </c>
      <c r="B256" t="s">
        <v>27</v>
      </c>
      <c r="C256">
        <v>0</v>
      </c>
      <c r="D256">
        <v>16.991999999999997</v>
      </c>
      <c r="E256">
        <v>0</v>
      </c>
      <c r="F256">
        <v>0.99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17.981999999999996</v>
      </c>
      <c r="P256">
        <v>18</v>
      </c>
      <c r="Q256" t="s">
        <v>389</v>
      </c>
      <c r="T256" t="str">
        <v>Hypothymis_azurea</v>
      </c>
    </row>
    <row r="257" spans="1:20" x14ac:dyDescent="0.3">
      <c r="A257" t="s">
        <v>221</v>
      </c>
      <c r="B257" t="s">
        <v>27</v>
      </c>
      <c r="C257">
        <v>0</v>
      </c>
      <c r="D257">
        <v>93.896000000000001</v>
      </c>
      <c r="E257">
        <v>0</v>
      </c>
      <c r="F257">
        <v>3.0069999999999997</v>
      </c>
      <c r="G257">
        <v>0</v>
      </c>
      <c r="H257">
        <v>0</v>
      </c>
      <c r="I257">
        <v>0</v>
      </c>
      <c r="J257">
        <v>70.906999999999996</v>
      </c>
      <c r="K257">
        <v>0</v>
      </c>
      <c r="L257">
        <v>0</v>
      </c>
      <c r="M257">
        <v>25.995999999999999</v>
      </c>
      <c r="N257">
        <v>0</v>
      </c>
      <c r="O257">
        <v>96.903000000000006</v>
      </c>
      <c r="P257">
        <v>96.902999999999992</v>
      </c>
      <c r="Q257" t="s">
        <v>389</v>
      </c>
      <c r="T257" t="str">
        <v>Aegithina_viridissima</v>
      </c>
    </row>
    <row r="258" spans="1:20" x14ac:dyDescent="0.3">
      <c r="A258" t="s">
        <v>252</v>
      </c>
      <c r="B258" t="s">
        <v>27</v>
      </c>
      <c r="C258">
        <v>0</v>
      </c>
      <c r="D258">
        <v>11.998000000000001</v>
      </c>
      <c r="E258">
        <v>0</v>
      </c>
      <c r="F258">
        <v>1.9879999999999998</v>
      </c>
      <c r="G258">
        <v>0</v>
      </c>
      <c r="H258">
        <v>0</v>
      </c>
      <c r="I258">
        <v>0</v>
      </c>
      <c r="J258">
        <v>1.9879999999999998</v>
      </c>
      <c r="K258">
        <v>0</v>
      </c>
      <c r="L258">
        <v>0</v>
      </c>
      <c r="M258">
        <v>8.9880000000000013</v>
      </c>
      <c r="N258">
        <v>2.9959999999999996</v>
      </c>
      <c r="O258">
        <v>13.986000000000001</v>
      </c>
      <c r="P258">
        <v>13.972000000000001</v>
      </c>
      <c r="Q258" t="s">
        <v>389</v>
      </c>
      <c r="T258" t="str">
        <v>Muscicapa_dauurica</v>
      </c>
    </row>
    <row r="259" spans="1:20" x14ac:dyDescent="0.3">
      <c r="A259" t="s">
        <v>253</v>
      </c>
      <c r="B259" t="s">
        <v>27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13</v>
      </c>
      <c r="P259">
        <v>13</v>
      </c>
      <c r="Q259" t="s">
        <v>389</v>
      </c>
      <c r="T259" t="str">
        <v>Phylloscopus_borealis</v>
      </c>
    </row>
    <row r="260" spans="1:20" x14ac:dyDescent="0.3">
      <c r="A260" t="s">
        <v>254</v>
      </c>
      <c r="B260" t="s">
        <v>27</v>
      </c>
      <c r="C260">
        <v>0</v>
      </c>
      <c r="D260">
        <v>8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10</v>
      </c>
      <c r="Q260" t="s">
        <v>389</v>
      </c>
      <c r="T260" t="str">
        <v>Macronous_gularis</v>
      </c>
    </row>
    <row r="261" spans="1:20" x14ac:dyDescent="0.3">
      <c r="A261" t="s">
        <v>255</v>
      </c>
      <c r="B261" t="s">
        <v>27</v>
      </c>
      <c r="C261">
        <v>0</v>
      </c>
      <c r="D261">
        <v>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8</v>
      </c>
      <c r="K261">
        <v>0</v>
      </c>
      <c r="L261">
        <v>0</v>
      </c>
      <c r="M261">
        <v>2</v>
      </c>
      <c r="N261">
        <v>0</v>
      </c>
      <c r="O261">
        <v>10</v>
      </c>
      <c r="P261">
        <v>10</v>
      </c>
      <c r="Q261" t="s">
        <v>389</v>
      </c>
      <c r="T261" t="str">
        <v>Stachyris_erythroptera</v>
      </c>
    </row>
    <row r="262" spans="1:20" x14ac:dyDescent="0.3">
      <c r="A262" t="s">
        <v>256</v>
      </c>
      <c r="B262" t="s">
        <v>27</v>
      </c>
      <c r="C262">
        <v>0</v>
      </c>
      <c r="D262">
        <v>20.978999999999999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10.982999999999999</v>
      </c>
      <c r="K262">
        <v>0</v>
      </c>
      <c r="L262">
        <v>1.9991999999999999</v>
      </c>
      <c r="M262">
        <v>0.99959999999999993</v>
      </c>
      <c r="N262">
        <v>6.9929999999999994</v>
      </c>
      <c r="O262">
        <v>20.978999999999999</v>
      </c>
      <c r="P262">
        <v>20.974799999999998</v>
      </c>
      <c r="Q262" t="s">
        <v>389</v>
      </c>
      <c r="T262" t="str">
        <v>Malacocincla_abbotti</v>
      </c>
    </row>
    <row r="263" spans="1:20" x14ac:dyDescent="0.3">
      <c r="A263" t="s">
        <v>257</v>
      </c>
      <c r="B263" t="s">
        <v>27</v>
      </c>
      <c r="C263">
        <v>0</v>
      </c>
      <c r="D263">
        <v>8.9870000000000001</v>
      </c>
      <c r="E263">
        <v>0</v>
      </c>
      <c r="F263">
        <v>1.9910000000000003</v>
      </c>
      <c r="G263">
        <v>0</v>
      </c>
      <c r="H263">
        <v>0</v>
      </c>
      <c r="I263">
        <v>0</v>
      </c>
      <c r="J263">
        <v>3.9929999999999994</v>
      </c>
      <c r="K263">
        <v>0</v>
      </c>
      <c r="L263">
        <v>0</v>
      </c>
      <c r="M263">
        <v>6.9960000000000004</v>
      </c>
      <c r="N263">
        <v>0</v>
      </c>
      <c r="O263">
        <v>10.978</v>
      </c>
      <c r="P263">
        <v>10.989000000000001</v>
      </c>
      <c r="Q263" t="s">
        <v>389</v>
      </c>
      <c r="T263" t="str">
        <v>Prinia_rufescens</v>
      </c>
    </row>
    <row r="264" spans="1:20" x14ac:dyDescent="0.3">
      <c r="A264" t="s">
        <v>258</v>
      </c>
      <c r="B264" t="s">
        <v>27</v>
      </c>
      <c r="C264">
        <v>0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11</v>
      </c>
      <c r="Q264" t="s">
        <v>389</v>
      </c>
      <c r="T264" t="str">
        <v>Hemipus_picatus</v>
      </c>
    </row>
    <row r="265" spans="1:20" x14ac:dyDescent="0.3">
      <c r="A265" t="s">
        <v>180</v>
      </c>
      <c r="B265" t="s">
        <v>27</v>
      </c>
      <c r="C265">
        <v>0</v>
      </c>
      <c r="D265">
        <v>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>
        <v>0</v>
      </c>
      <c r="N265">
        <v>0</v>
      </c>
      <c r="O265">
        <v>50</v>
      </c>
      <c r="P265">
        <v>50</v>
      </c>
      <c r="Q265" t="s">
        <v>389</v>
      </c>
      <c r="T265" t="str">
        <v>Ficedula_nigrorufa</v>
      </c>
    </row>
    <row r="266" spans="1:20" x14ac:dyDescent="0.3">
      <c r="A266" t="s">
        <v>259</v>
      </c>
      <c r="B266" t="s">
        <v>27</v>
      </c>
      <c r="C266">
        <v>0</v>
      </c>
      <c r="D266">
        <v>35.986000000000004</v>
      </c>
      <c r="E266">
        <v>0</v>
      </c>
      <c r="F266">
        <v>1.9987999999999999</v>
      </c>
      <c r="G266">
        <v>0</v>
      </c>
      <c r="H266">
        <v>0</v>
      </c>
      <c r="I266">
        <v>0</v>
      </c>
      <c r="J266">
        <v>28.880000000000003</v>
      </c>
      <c r="K266">
        <v>0</v>
      </c>
      <c r="L266">
        <v>1.52</v>
      </c>
      <c r="M266">
        <v>6.08</v>
      </c>
      <c r="N266">
        <v>1.52</v>
      </c>
      <c r="O266">
        <v>37.984800000000007</v>
      </c>
      <c r="P266">
        <v>38.000000000000007</v>
      </c>
      <c r="Q266" t="s">
        <v>389</v>
      </c>
      <c r="T266" t="str">
        <v>Parus_xanthogenys</v>
      </c>
    </row>
    <row r="267" spans="1:20" x14ac:dyDescent="0.3">
      <c r="A267" t="s">
        <v>260</v>
      </c>
      <c r="B267" t="s">
        <v>27</v>
      </c>
      <c r="C267">
        <v>0</v>
      </c>
      <c r="D267">
        <v>14.984999999999999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13.41</v>
      </c>
      <c r="K267">
        <v>0</v>
      </c>
      <c r="L267">
        <v>0</v>
      </c>
      <c r="M267">
        <v>1.575</v>
      </c>
      <c r="N267">
        <v>0</v>
      </c>
      <c r="O267">
        <v>14.984999999999999</v>
      </c>
      <c r="P267">
        <v>14.984999999999999</v>
      </c>
      <c r="Q267" t="s">
        <v>389</v>
      </c>
      <c r="T267" t="str">
        <v>Acrocephalus_dumetorum</v>
      </c>
    </row>
    <row r="268" spans="1:20" x14ac:dyDescent="0.3">
      <c r="A268" t="s">
        <v>261</v>
      </c>
      <c r="B268" t="s">
        <v>27</v>
      </c>
      <c r="C268">
        <v>0</v>
      </c>
      <c r="D268">
        <v>28.971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3.8570000000000007</v>
      </c>
      <c r="K268">
        <v>0</v>
      </c>
      <c r="L268">
        <v>25.113999999999997</v>
      </c>
      <c r="M268">
        <v>0</v>
      </c>
      <c r="N268">
        <v>0</v>
      </c>
      <c r="O268">
        <v>28.971</v>
      </c>
      <c r="P268">
        <v>28.970999999999997</v>
      </c>
      <c r="Q268" t="s">
        <v>389</v>
      </c>
      <c r="T268" t="str">
        <v>Alcippe_poioicephala</v>
      </c>
    </row>
    <row r="269" spans="1:20" x14ac:dyDescent="0.3">
      <c r="A269" t="s">
        <v>262</v>
      </c>
      <c r="B269" t="s">
        <v>27</v>
      </c>
      <c r="C269">
        <v>0</v>
      </c>
      <c r="D269">
        <v>19.8</v>
      </c>
      <c r="E269">
        <v>0</v>
      </c>
      <c r="F269">
        <v>2.2000000000000002</v>
      </c>
      <c r="G269">
        <v>0</v>
      </c>
      <c r="H269">
        <v>0</v>
      </c>
      <c r="I269">
        <v>0</v>
      </c>
      <c r="J269">
        <v>3.7839999999999998</v>
      </c>
      <c r="K269">
        <v>0</v>
      </c>
      <c r="L269">
        <v>0</v>
      </c>
      <c r="M269">
        <v>0</v>
      </c>
      <c r="N269">
        <v>18.194000000000003</v>
      </c>
      <c r="O269">
        <v>22</v>
      </c>
      <c r="P269">
        <v>21.978000000000002</v>
      </c>
      <c r="Q269" t="s">
        <v>389</v>
      </c>
      <c r="T269" t="str">
        <v>Nectarinia_minima</v>
      </c>
    </row>
    <row r="270" spans="1:20" x14ac:dyDescent="0.3">
      <c r="A270" t="s">
        <v>263</v>
      </c>
      <c r="B270" t="s">
        <v>27</v>
      </c>
      <c r="C270">
        <v>0</v>
      </c>
      <c r="D270">
        <v>10.989000000000001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2.4958999999999998</v>
      </c>
      <c r="K270">
        <v>0</v>
      </c>
      <c r="L270">
        <v>8.4920000000000009</v>
      </c>
      <c r="M270">
        <v>0</v>
      </c>
      <c r="N270">
        <v>0</v>
      </c>
      <c r="O270">
        <v>10.989000000000001</v>
      </c>
      <c r="P270">
        <v>10.9879</v>
      </c>
      <c r="Q270" t="s">
        <v>389</v>
      </c>
      <c r="T270" t="str">
        <v>Dinopium_javanense</v>
      </c>
    </row>
    <row r="271" spans="1:20" x14ac:dyDescent="0.3">
      <c r="A271" t="s">
        <v>264</v>
      </c>
      <c r="B271" t="s">
        <v>27</v>
      </c>
      <c r="C271">
        <v>1.0009999999999999</v>
      </c>
      <c r="D271">
        <v>9.9990000000000006</v>
      </c>
      <c r="E271">
        <v>0</v>
      </c>
      <c r="F271">
        <v>0</v>
      </c>
      <c r="G271">
        <v>0</v>
      </c>
      <c r="H271">
        <v>0</v>
      </c>
      <c r="I271">
        <v>3.0030000000000001</v>
      </c>
      <c r="J271">
        <v>0</v>
      </c>
      <c r="K271">
        <v>0</v>
      </c>
      <c r="L271">
        <v>0</v>
      </c>
      <c r="M271">
        <v>0</v>
      </c>
      <c r="N271">
        <v>7.9991999999999992</v>
      </c>
      <c r="O271">
        <v>11</v>
      </c>
      <c r="P271">
        <v>11.002199999999998</v>
      </c>
      <c r="Q271" t="s">
        <v>389</v>
      </c>
      <c r="T271" t="str">
        <v>Strophocincla_cachinnans</v>
      </c>
    </row>
    <row r="272" spans="1:20" x14ac:dyDescent="0.3">
      <c r="A272" t="s">
        <v>265</v>
      </c>
      <c r="B272" t="s">
        <v>27</v>
      </c>
      <c r="C272">
        <v>0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</v>
      </c>
      <c r="M272">
        <v>0</v>
      </c>
      <c r="N272">
        <v>0</v>
      </c>
      <c r="O272">
        <v>11</v>
      </c>
      <c r="P272">
        <v>11</v>
      </c>
      <c r="Q272" t="s">
        <v>389</v>
      </c>
      <c r="T272" t="str">
        <v>Pomatorhinus_horsfieldii</v>
      </c>
    </row>
    <row r="273" spans="1:20" x14ac:dyDescent="0.3">
      <c r="A273" t="s">
        <v>266</v>
      </c>
      <c r="B273" t="s">
        <v>27</v>
      </c>
      <c r="C273">
        <v>0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24.000000000000004</v>
      </c>
      <c r="K273">
        <v>0</v>
      </c>
      <c r="L273">
        <v>0</v>
      </c>
      <c r="M273">
        <v>0</v>
      </c>
      <c r="N273">
        <v>0</v>
      </c>
      <c r="O273">
        <v>24</v>
      </c>
      <c r="P273">
        <v>24.000000000000004</v>
      </c>
      <c r="Q273" t="s">
        <v>389</v>
      </c>
      <c r="T273" t="str">
        <v>Lanius_schach</v>
      </c>
    </row>
    <row r="274" spans="1:20" x14ac:dyDescent="0.3">
      <c r="A274" t="s">
        <v>267</v>
      </c>
      <c r="B274" t="s">
        <v>27</v>
      </c>
      <c r="C274">
        <v>0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17</v>
      </c>
      <c r="P274">
        <v>17</v>
      </c>
      <c r="Q274" t="s">
        <v>389</v>
      </c>
      <c r="T274" t="str">
        <v>Eumyias_albicaudatus</v>
      </c>
    </row>
    <row r="275" spans="1:20" x14ac:dyDescent="0.3">
      <c r="A275" t="s">
        <v>268</v>
      </c>
      <c r="B275" t="s">
        <v>27</v>
      </c>
      <c r="C275">
        <v>0</v>
      </c>
      <c r="D275">
        <v>35.963999999999999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27.972000000000001</v>
      </c>
      <c r="K275">
        <v>0</v>
      </c>
      <c r="L275">
        <v>7.9919999999999991</v>
      </c>
      <c r="M275">
        <v>0</v>
      </c>
      <c r="N275">
        <v>0</v>
      </c>
      <c r="O275">
        <v>35.963999999999999</v>
      </c>
      <c r="P275">
        <v>35.963999999999999</v>
      </c>
      <c r="Q275" t="s">
        <v>389</v>
      </c>
      <c r="T275" t="str">
        <v>Columba_elphinstonii</v>
      </c>
    </row>
    <row r="276" spans="1:20" x14ac:dyDescent="0.3">
      <c r="A276" t="s">
        <v>269</v>
      </c>
      <c r="B276" t="s">
        <v>27</v>
      </c>
      <c r="C276">
        <v>0</v>
      </c>
      <c r="D276">
        <v>34.965000000000003</v>
      </c>
      <c r="E276">
        <v>0</v>
      </c>
      <c r="F276">
        <v>1.9980000000000002</v>
      </c>
      <c r="G276">
        <v>0</v>
      </c>
      <c r="H276">
        <v>0</v>
      </c>
      <c r="I276">
        <v>0</v>
      </c>
      <c r="J276">
        <v>11.988</v>
      </c>
      <c r="K276">
        <v>0</v>
      </c>
      <c r="L276">
        <v>0</v>
      </c>
      <c r="M276">
        <v>24.975000000000001</v>
      </c>
      <c r="N276">
        <v>0</v>
      </c>
      <c r="O276">
        <v>36.963000000000001</v>
      </c>
      <c r="P276">
        <v>36.963000000000001</v>
      </c>
      <c r="Q276" t="s">
        <v>389</v>
      </c>
      <c r="T276" t="str">
        <v>Zosterops_palpebrosus</v>
      </c>
    </row>
    <row r="277" spans="1:20" x14ac:dyDescent="0.3">
      <c r="A277" t="s">
        <v>270</v>
      </c>
      <c r="B277" t="s">
        <v>28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>
        <v>2.052</v>
      </c>
      <c r="J277">
        <v>99.977999999999994</v>
      </c>
      <c r="K277">
        <v>0</v>
      </c>
      <c r="L277">
        <v>0</v>
      </c>
      <c r="M277">
        <v>0.68400000000000005</v>
      </c>
      <c r="N277">
        <v>11.286</v>
      </c>
      <c r="O277">
        <v>0</v>
      </c>
      <c r="P277">
        <v>114</v>
      </c>
      <c r="Q277" t="s">
        <v>389</v>
      </c>
      <c r="T277" t="str">
        <v>Pericrocotus_flammeus</v>
      </c>
    </row>
    <row r="278" spans="1:20" x14ac:dyDescent="0.3">
      <c r="A278" t="s">
        <v>146</v>
      </c>
      <c r="B278" t="s">
        <v>28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>
        <v>44.570999999999998</v>
      </c>
      <c r="J278">
        <v>60.506999999999998</v>
      </c>
      <c r="K278">
        <v>0</v>
      </c>
      <c r="L278">
        <v>0</v>
      </c>
      <c r="M278">
        <v>123.255</v>
      </c>
      <c r="N278">
        <v>20.916</v>
      </c>
      <c r="O278">
        <v>0</v>
      </c>
      <c r="P278">
        <v>249.249</v>
      </c>
      <c r="Q278" t="s">
        <v>389</v>
      </c>
      <c r="T278" t="str">
        <v>Phylloscopus_affinis</v>
      </c>
    </row>
    <row r="279" spans="1:20" x14ac:dyDescent="0.3">
      <c r="A279" t="s">
        <v>90</v>
      </c>
      <c r="B279" t="s">
        <v>28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>
        <v>2.6500000000000004</v>
      </c>
      <c r="J279">
        <v>74.942000000000007</v>
      </c>
      <c r="K279">
        <v>0</v>
      </c>
      <c r="L279">
        <v>0</v>
      </c>
      <c r="M279">
        <v>10.388</v>
      </c>
      <c r="N279">
        <v>18.126000000000001</v>
      </c>
      <c r="O279">
        <v>0</v>
      </c>
      <c r="P279">
        <v>106.10600000000002</v>
      </c>
      <c r="Q279" t="s">
        <v>389</v>
      </c>
      <c r="T279" t="str">
        <v>Myiomela_major</v>
      </c>
    </row>
    <row r="280" spans="1:20" x14ac:dyDescent="0.3">
      <c r="A280" t="s">
        <v>271</v>
      </c>
      <c r="B280" t="s">
        <v>28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>
        <v>0</v>
      </c>
      <c r="J280">
        <v>119.952</v>
      </c>
      <c r="K280">
        <v>0</v>
      </c>
      <c r="L280">
        <v>0</v>
      </c>
      <c r="M280">
        <v>20.591999999999999</v>
      </c>
      <c r="N280">
        <v>3.456</v>
      </c>
      <c r="O280">
        <v>0</v>
      </c>
      <c r="P280">
        <v>143.99999999999997</v>
      </c>
      <c r="Q280" t="s">
        <v>389</v>
      </c>
      <c r="T280" t="str">
        <v>Megalaima_viridis</v>
      </c>
    </row>
    <row r="281" spans="1:20" x14ac:dyDescent="0.3">
      <c r="A281" t="s">
        <v>272</v>
      </c>
      <c r="B281" t="s">
        <v>28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>
        <v>0</v>
      </c>
      <c r="J281">
        <v>11.15</v>
      </c>
      <c r="K281">
        <v>0</v>
      </c>
      <c r="L281">
        <v>0</v>
      </c>
      <c r="M281">
        <v>33.35</v>
      </c>
      <c r="N281">
        <v>5.6000000000000005</v>
      </c>
      <c r="O281">
        <v>0</v>
      </c>
      <c r="P281">
        <v>50.1</v>
      </c>
      <c r="Q281" t="s">
        <v>389</v>
      </c>
      <c r="T281" t="str">
        <v>Iole_indica</v>
      </c>
    </row>
    <row r="282" spans="1:20" x14ac:dyDescent="0.3">
      <c r="A282" t="s">
        <v>88</v>
      </c>
      <c r="B282" t="s">
        <v>28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>
        <v>0</v>
      </c>
      <c r="J282">
        <v>70.125</v>
      </c>
      <c r="K282">
        <v>0</v>
      </c>
      <c r="L282">
        <v>0</v>
      </c>
      <c r="M282">
        <v>0</v>
      </c>
      <c r="N282">
        <v>4.95</v>
      </c>
      <c r="O282">
        <v>0</v>
      </c>
      <c r="P282">
        <v>75.075000000000003</v>
      </c>
      <c r="Q282" t="s">
        <v>389</v>
      </c>
      <c r="T282" t="str">
        <v>Acanthiza_lineata</v>
      </c>
    </row>
    <row r="283" spans="1:20" x14ac:dyDescent="0.3">
      <c r="A283" t="s">
        <v>273</v>
      </c>
      <c r="B283" t="s">
        <v>28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>
        <v>11.684999999999999</v>
      </c>
      <c r="J283">
        <v>23.427</v>
      </c>
      <c r="K283">
        <v>0</v>
      </c>
      <c r="L283">
        <v>3.363</v>
      </c>
      <c r="M283">
        <v>16.757999999999999</v>
      </c>
      <c r="N283">
        <v>1.653</v>
      </c>
      <c r="O283">
        <v>0</v>
      </c>
      <c r="P283">
        <v>56.885999999999989</v>
      </c>
      <c r="Q283" t="s">
        <v>389</v>
      </c>
      <c r="T283" t="str">
        <v>Acanthiza_nana</v>
      </c>
    </row>
    <row r="284" spans="1:20" x14ac:dyDescent="0.3">
      <c r="A284" t="s">
        <v>274</v>
      </c>
      <c r="B284" t="s">
        <v>28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>
        <v>0</v>
      </c>
      <c r="J284">
        <v>99.5</v>
      </c>
      <c r="K284">
        <v>0</v>
      </c>
      <c r="L284">
        <v>0</v>
      </c>
      <c r="M284">
        <v>63.878999999999998</v>
      </c>
      <c r="N284">
        <v>35.621000000000002</v>
      </c>
      <c r="O284">
        <v>0</v>
      </c>
      <c r="P284">
        <v>199</v>
      </c>
      <c r="Q284" t="s">
        <v>389</v>
      </c>
      <c r="T284" t="str">
        <v>Acanthiza_pusilla</v>
      </c>
    </row>
    <row r="285" spans="1:20" x14ac:dyDescent="0.3">
      <c r="A285" t="s">
        <v>275</v>
      </c>
      <c r="B285" t="s">
        <v>28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>
        <v>6.633</v>
      </c>
      <c r="J285">
        <v>27.402999999999999</v>
      </c>
      <c r="K285">
        <v>0</v>
      </c>
      <c r="L285">
        <v>0</v>
      </c>
      <c r="M285">
        <v>22.646000000000001</v>
      </c>
      <c r="N285">
        <v>10.385000000000002</v>
      </c>
      <c r="O285">
        <v>0</v>
      </c>
      <c r="P285">
        <v>67.067000000000007</v>
      </c>
      <c r="Q285" t="s">
        <v>389</v>
      </c>
      <c r="T285" t="str">
        <v>Acanthiza_reguloides</v>
      </c>
    </row>
    <row r="286" spans="1:20" x14ac:dyDescent="0.3">
      <c r="A286" t="s">
        <v>276</v>
      </c>
      <c r="B286" t="s">
        <v>28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>
        <v>0</v>
      </c>
      <c r="J286">
        <v>22.23</v>
      </c>
      <c r="K286">
        <v>0</v>
      </c>
      <c r="L286">
        <v>58.615000000000002</v>
      </c>
      <c r="M286">
        <v>14.154999999999999</v>
      </c>
      <c r="N286">
        <v>0</v>
      </c>
      <c r="O286">
        <v>0</v>
      </c>
      <c r="P286">
        <v>95</v>
      </c>
      <c r="Q286" t="s">
        <v>389</v>
      </c>
      <c r="T286" t="str">
        <v>Anthochaera_carunculata</v>
      </c>
    </row>
    <row r="287" spans="1:20" x14ac:dyDescent="0.3">
      <c r="A287" t="s">
        <v>277</v>
      </c>
      <c r="B287" t="s">
        <v>28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>
        <v>0</v>
      </c>
      <c r="J287">
        <v>0.91499999999999992</v>
      </c>
      <c r="K287">
        <v>0</v>
      </c>
      <c r="L287">
        <v>0</v>
      </c>
      <c r="M287">
        <v>54.472999999999999</v>
      </c>
      <c r="N287">
        <v>5.6120000000000001</v>
      </c>
      <c r="O287">
        <v>0</v>
      </c>
      <c r="P287">
        <v>61</v>
      </c>
      <c r="Q287" t="s">
        <v>389</v>
      </c>
      <c r="T287" t="str">
        <v>Colluricincla_harmonica</v>
      </c>
    </row>
    <row r="288" spans="1:20" x14ac:dyDescent="0.3">
      <c r="A288" t="s">
        <v>278</v>
      </c>
      <c r="B288" t="s">
        <v>28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>
        <v>3.8919999999999999</v>
      </c>
      <c r="J288">
        <v>28.912000000000003</v>
      </c>
      <c r="K288">
        <v>0</v>
      </c>
      <c r="L288">
        <v>3.8919999999999999</v>
      </c>
      <c r="M288">
        <v>34.75</v>
      </c>
      <c r="N288">
        <v>67.554000000000002</v>
      </c>
      <c r="O288">
        <v>0</v>
      </c>
      <c r="P288">
        <v>139</v>
      </c>
      <c r="Q288" t="s">
        <v>389</v>
      </c>
      <c r="T288" t="str">
        <v>Cormobates_leucophaea</v>
      </c>
    </row>
    <row r="289" spans="1:20" x14ac:dyDescent="0.3">
      <c r="A289" t="s">
        <v>279</v>
      </c>
      <c r="B289" t="s">
        <v>28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>
        <v>0</v>
      </c>
      <c r="J289">
        <v>71.099999999999994</v>
      </c>
      <c r="K289">
        <v>0</v>
      </c>
      <c r="L289">
        <v>0</v>
      </c>
      <c r="M289">
        <v>0.79</v>
      </c>
      <c r="N289">
        <v>3.95</v>
      </c>
      <c r="O289">
        <v>0</v>
      </c>
      <c r="P289">
        <v>75.84</v>
      </c>
      <c r="Q289" t="s">
        <v>389</v>
      </c>
      <c r="T289" t="str">
        <v>Gymnorhina_tibicen</v>
      </c>
    </row>
    <row r="290" spans="1:20" x14ac:dyDescent="0.3">
      <c r="A290" t="s">
        <v>280</v>
      </c>
      <c r="B290" t="s">
        <v>28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>
        <v>8.1270000000000007</v>
      </c>
      <c r="J290">
        <v>61.404000000000003</v>
      </c>
      <c r="K290">
        <v>0</v>
      </c>
      <c r="L290">
        <v>0</v>
      </c>
      <c r="M290">
        <v>227.255</v>
      </c>
      <c r="N290">
        <v>0</v>
      </c>
      <c r="O290">
        <v>0</v>
      </c>
      <c r="P290">
        <v>296.786</v>
      </c>
      <c r="Q290" t="s">
        <v>389</v>
      </c>
      <c r="T290" t="str">
        <v>Daphoenositta_chrysoptera</v>
      </c>
    </row>
    <row r="291" spans="1:20" x14ac:dyDescent="0.3">
      <c r="A291" t="s">
        <v>281</v>
      </c>
      <c r="B291" t="s">
        <v>28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>
        <v>1.3860000000000001</v>
      </c>
      <c r="J291">
        <v>7.0140000000000002</v>
      </c>
      <c r="K291">
        <v>0</v>
      </c>
      <c r="L291">
        <v>0</v>
      </c>
      <c r="M291">
        <v>26.585999999999999</v>
      </c>
      <c r="N291">
        <v>7.0140000000000002</v>
      </c>
      <c r="O291">
        <v>0</v>
      </c>
      <c r="P291">
        <v>42</v>
      </c>
      <c r="Q291" t="s">
        <v>389</v>
      </c>
      <c r="T291" t="str">
        <v>Entomyzon_cyanotis</v>
      </c>
    </row>
    <row r="292" spans="1:20" x14ac:dyDescent="0.3">
      <c r="A292" t="s">
        <v>87</v>
      </c>
      <c r="B292" t="s">
        <v>28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>
        <v>0</v>
      </c>
      <c r="J292">
        <v>35.685000000000002</v>
      </c>
      <c r="K292">
        <v>0</v>
      </c>
      <c r="L292">
        <v>0</v>
      </c>
      <c r="M292">
        <v>0</v>
      </c>
      <c r="N292">
        <v>3.3150000000000004</v>
      </c>
      <c r="O292">
        <v>0</v>
      </c>
      <c r="P292">
        <v>39</v>
      </c>
      <c r="Q292" t="s">
        <v>389</v>
      </c>
      <c r="T292" t="str">
        <v>Eopsaltria_australis</v>
      </c>
    </row>
    <row r="293" spans="1:20" x14ac:dyDescent="0.3">
      <c r="A293" t="s">
        <v>282</v>
      </c>
      <c r="B293" t="s">
        <v>28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>
        <v>1.05</v>
      </c>
      <c r="J293">
        <v>12.180000000000001</v>
      </c>
      <c r="K293">
        <v>0</v>
      </c>
      <c r="L293">
        <v>0</v>
      </c>
      <c r="M293">
        <v>26.39</v>
      </c>
      <c r="N293">
        <v>30.519999999999996</v>
      </c>
      <c r="O293">
        <v>0</v>
      </c>
      <c r="P293">
        <v>70.14</v>
      </c>
      <c r="Q293" t="s">
        <v>389</v>
      </c>
      <c r="T293" t="str">
        <v>Lichenostomus_fuscus</v>
      </c>
    </row>
    <row r="294" spans="1:20" x14ac:dyDescent="0.3">
      <c r="A294" t="s">
        <v>283</v>
      </c>
      <c r="B294" t="s">
        <v>29</v>
      </c>
      <c r="C294">
        <v>31.346999999999998</v>
      </c>
      <c r="D294">
        <v>617.46299999999997</v>
      </c>
      <c r="E294">
        <v>44.469000000000001</v>
      </c>
      <c r="F294">
        <v>0</v>
      </c>
      <c r="G294">
        <v>35.721000000000004</v>
      </c>
      <c r="H294">
        <v>0</v>
      </c>
      <c r="J294">
        <v>142</v>
      </c>
      <c r="K294">
        <v>16</v>
      </c>
      <c r="L294">
        <v>0</v>
      </c>
      <c r="M294">
        <v>544</v>
      </c>
      <c r="N294">
        <v>2.5</v>
      </c>
      <c r="O294">
        <v>729</v>
      </c>
      <c r="P294">
        <v>688.5</v>
      </c>
      <c r="Q294" t="s">
        <v>389</v>
      </c>
      <c r="T294" t="str">
        <v>Lichenostomus_chrysops</v>
      </c>
    </row>
    <row r="295" spans="1:20" x14ac:dyDescent="0.3">
      <c r="A295" t="s">
        <v>200</v>
      </c>
      <c r="B295" t="s">
        <v>29</v>
      </c>
      <c r="C295">
        <v>82.875</v>
      </c>
      <c r="D295">
        <v>497.25</v>
      </c>
      <c r="E295">
        <v>25.193999999999999</v>
      </c>
      <c r="F295">
        <v>0</v>
      </c>
      <c r="G295">
        <v>57.680999999999997</v>
      </c>
      <c r="H295">
        <v>0</v>
      </c>
      <c r="J295">
        <v>425</v>
      </c>
      <c r="K295">
        <v>4</v>
      </c>
      <c r="L295">
        <v>0</v>
      </c>
      <c r="M295">
        <v>295</v>
      </c>
      <c r="N295">
        <v>4.3</v>
      </c>
      <c r="O295">
        <v>663</v>
      </c>
      <c r="P295">
        <v>724.3</v>
      </c>
      <c r="Q295" t="s">
        <v>389</v>
      </c>
      <c r="T295" t="str">
        <v>Lichenostomus_leucotis</v>
      </c>
    </row>
    <row r="296" spans="1:20" x14ac:dyDescent="0.3">
      <c r="A296" t="s">
        <v>284</v>
      </c>
      <c r="B296" t="s">
        <v>29</v>
      </c>
      <c r="C296">
        <v>0</v>
      </c>
      <c r="D296">
        <v>75</v>
      </c>
      <c r="E296">
        <v>0</v>
      </c>
      <c r="F296">
        <v>0</v>
      </c>
      <c r="G296">
        <v>0</v>
      </c>
      <c r="H296">
        <v>0</v>
      </c>
      <c r="J296">
        <v>37</v>
      </c>
      <c r="K296">
        <v>1</v>
      </c>
      <c r="L296">
        <v>0</v>
      </c>
      <c r="M296">
        <v>25</v>
      </c>
      <c r="N296">
        <v>5.3</v>
      </c>
      <c r="O296">
        <v>75</v>
      </c>
      <c r="P296">
        <v>67.3</v>
      </c>
      <c r="Q296" t="s">
        <v>389</v>
      </c>
      <c r="T296" t="str">
        <v>Lichenostomus_melanops</v>
      </c>
    </row>
    <row r="297" spans="1:20" x14ac:dyDescent="0.3">
      <c r="A297" t="s">
        <v>266</v>
      </c>
      <c r="B297" t="s">
        <v>29</v>
      </c>
      <c r="C297">
        <v>0</v>
      </c>
      <c r="D297">
        <v>85.14</v>
      </c>
      <c r="E297">
        <v>0</v>
      </c>
      <c r="F297">
        <v>0</v>
      </c>
      <c r="G297">
        <v>172.86</v>
      </c>
      <c r="H297">
        <v>0</v>
      </c>
      <c r="J297">
        <v>249</v>
      </c>
      <c r="K297">
        <v>0</v>
      </c>
      <c r="L297">
        <v>0</v>
      </c>
      <c r="M297">
        <v>0</v>
      </c>
      <c r="N297">
        <v>2.2999999999999998</v>
      </c>
      <c r="O297">
        <v>258</v>
      </c>
      <c r="P297">
        <v>251.3</v>
      </c>
      <c r="Q297" t="s">
        <v>389</v>
      </c>
      <c r="T297" t="str">
        <v>Lichenostomus_penicillatus</v>
      </c>
    </row>
    <row r="298" spans="1:20" x14ac:dyDescent="0.3">
      <c r="A298" t="s">
        <v>248</v>
      </c>
      <c r="B298" t="s">
        <v>29</v>
      </c>
      <c r="C298">
        <v>0</v>
      </c>
      <c r="D298">
        <v>254.00000000000003</v>
      </c>
      <c r="E298">
        <v>0</v>
      </c>
      <c r="F298">
        <v>0</v>
      </c>
      <c r="G298">
        <v>0</v>
      </c>
      <c r="H298">
        <v>0</v>
      </c>
      <c r="J298">
        <v>77</v>
      </c>
      <c r="K298">
        <v>1</v>
      </c>
      <c r="L298">
        <v>0</v>
      </c>
      <c r="M298">
        <v>168</v>
      </c>
      <c r="N298">
        <v>0.4</v>
      </c>
      <c r="O298">
        <v>254.00000000000003</v>
      </c>
      <c r="P298">
        <v>245.4</v>
      </c>
      <c r="Q298" t="s">
        <v>389</v>
      </c>
      <c r="T298" t="str">
        <v>Manorina_melanocephala</v>
      </c>
    </row>
    <row r="299" spans="1:20" x14ac:dyDescent="0.3">
      <c r="A299" t="s">
        <v>165</v>
      </c>
      <c r="B299" t="s">
        <v>29</v>
      </c>
      <c r="C299">
        <v>5.6879999999999997</v>
      </c>
      <c r="D299">
        <v>202.39800000000002</v>
      </c>
      <c r="E299">
        <v>11.613000000000001</v>
      </c>
      <c r="F299">
        <v>0</v>
      </c>
      <c r="G299">
        <v>17.300999999999998</v>
      </c>
      <c r="H299">
        <v>0</v>
      </c>
      <c r="J299">
        <v>66</v>
      </c>
      <c r="K299">
        <v>1</v>
      </c>
      <c r="L299">
        <v>27</v>
      </c>
      <c r="M299">
        <v>125</v>
      </c>
      <c r="N299">
        <v>3.4</v>
      </c>
      <c r="O299">
        <v>237</v>
      </c>
      <c r="P299">
        <v>194.4</v>
      </c>
      <c r="Q299" t="s">
        <v>389</v>
      </c>
      <c r="T299" t="str">
        <v>Melithreptus_albogularis</v>
      </c>
    </row>
    <row r="300" spans="1:20" x14ac:dyDescent="0.3">
      <c r="A300" t="s">
        <v>285</v>
      </c>
      <c r="B300" t="s">
        <v>29</v>
      </c>
      <c r="C300">
        <v>6.5</v>
      </c>
      <c r="D300">
        <v>3.2759999999999998</v>
      </c>
      <c r="E300">
        <v>39</v>
      </c>
      <c r="F300">
        <v>0</v>
      </c>
      <c r="G300">
        <v>3.2240000000000002</v>
      </c>
      <c r="H300">
        <v>0</v>
      </c>
      <c r="J300">
        <v>19</v>
      </c>
      <c r="K300">
        <v>0</v>
      </c>
      <c r="L300">
        <v>0</v>
      </c>
      <c r="M300">
        <v>32</v>
      </c>
      <c r="N300">
        <v>0</v>
      </c>
      <c r="O300">
        <v>52</v>
      </c>
      <c r="P300">
        <v>51</v>
      </c>
      <c r="Q300" t="s">
        <v>389</v>
      </c>
      <c r="T300" t="str">
        <v>Melithreptus_brevirostris</v>
      </c>
    </row>
    <row r="301" spans="1:20" x14ac:dyDescent="0.3">
      <c r="A301" t="s">
        <v>286</v>
      </c>
      <c r="B301" t="s">
        <v>29</v>
      </c>
      <c r="C301">
        <v>74.304000000000002</v>
      </c>
      <c r="D301">
        <v>232.20000000000002</v>
      </c>
      <c r="E301">
        <v>80.496000000000009</v>
      </c>
      <c r="F301">
        <v>0</v>
      </c>
      <c r="G301">
        <v>0</v>
      </c>
      <c r="H301">
        <v>0</v>
      </c>
      <c r="J301">
        <v>89</v>
      </c>
      <c r="K301">
        <v>1</v>
      </c>
      <c r="L301">
        <v>0</v>
      </c>
      <c r="M301">
        <v>277</v>
      </c>
      <c r="N301">
        <v>3.4</v>
      </c>
      <c r="O301">
        <v>387</v>
      </c>
      <c r="P301">
        <v>369.4</v>
      </c>
      <c r="Q301" t="s">
        <v>389</v>
      </c>
      <c r="T301" t="str">
        <v>Melithreptus_lunatus</v>
      </c>
    </row>
    <row r="302" spans="1:20" x14ac:dyDescent="0.3">
      <c r="A302" t="s">
        <v>287</v>
      </c>
      <c r="B302" t="s">
        <v>29</v>
      </c>
      <c r="C302">
        <v>44.308</v>
      </c>
      <c r="D302">
        <v>77.539000000000016</v>
      </c>
      <c r="E302">
        <v>87.570999999999998</v>
      </c>
      <c r="F302">
        <v>0</v>
      </c>
      <c r="G302">
        <v>0</v>
      </c>
      <c r="H302">
        <v>0</v>
      </c>
      <c r="J302">
        <v>22</v>
      </c>
      <c r="K302">
        <v>2</v>
      </c>
      <c r="L302">
        <v>0</v>
      </c>
      <c r="M302">
        <v>176</v>
      </c>
      <c r="N302">
        <v>1</v>
      </c>
      <c r="O302">
        <v>209.41800000000001</v>
      </c>
      <c r="P302">
        <v>199</v>
      </c>
      <c r="Q302" t="s">
        <v>389</v>
      </c>
      <c r="T302" t="str">
        <v>Myzomela_sanguinolenta</v>
      </c>
    </row>
    <row r="303" spans="1:20" x14ac:dyDescent="0.3">
      <c r="A303" t="s">
        <v>288</v>
      </c>
      <c r="B303" t="s">
        <v>30</v>
      </c>
      <c r="C303">
        <v>5</v>
      </c>
      <c r="D303">
        <v>34</v>
      </c>
      <c r="E303">
        <v>1</v>
      </c>
      <c r="F303">
        <v>0</v>
      </c>
      <c r="G303">
        <v>0</v>
      </c>
      <c r="H303">
        <v>0</v>
      </c>
      <c r="J303">
        <v>0</v>
      </c>
      <c r="K303">
        <v>3</v>
      </c>
      <c r="L303">
        <v>0</v>
      </c>
      <c r="M303">
        <v>0</v>
      </c>
      <c r="N303">
        <v>34</v>
      </c>
      <c r="O303">
        <v>3</v>
      </c>
      <c r="P303">
        <v>40</v>
      </c>
      <c r="Q303" t="s">
        <v>389</v>
      </c>
      <c r="T303" t="str">
        <v>Pachycephala_rufiventris</v>
      </c>
    </row>
    <row r="304" spans="1:20" x14ac:dyDescent="0.3">
      <c r="A304" t="s">
        <v>153</v>
      </c>
      <c r="B304" t="s">
        <v>30</v>
      </c>
      <c r="C304">
        <v>47.000800000000005</v>
      </c>
      <c r="D304">
        <v>0</v>
      </c>
      <c r="E304">
        <v>8.9992000000000001</v>
      </c>
      <c r="F304">
        <v>0</v>
      </c>
      <c r="G304">
        <v>0</v>
      </c>
      <c r="H304">
        <v>0</v>
      </c>
      <c r="J304">
        <v>35</v>
      </c>
      <c r="K304">
        <v>2.0047999999999999</v>
      </c>
      <c r="L304">
        <v>0</v>
      </c>
      <c r="M304">
        <v>0</v>
      </c>
      <c r="N304">
        <v>19.000799999999998</v>
      </c>
      <c r="O304">
        <v>0</v>
      </c>
      <c r="P304">
        <v>56.005600000000001</v>
      </c>
      <c r="Q304" t="s">
        <v>389</v>
      </c>
      <c r="T304" t="str">
        <v>Pardalotus_punctatus</v>
      </c>
    </row>
    <row r="305" spans="1:20" x14ac:dyDescent="0.3">
      <c r="A305" t="s">
        <v>289</v>
      </c>
      <c r="B305" t="s">
        <v>30</v>
      </c>
      <c r="C305">
        <v>33.001800000000003</v>
      </c>
      <c r="D305">
        <v>3.9974999999999996</v>
      </c>
      <c r="E305">
        <v>2.0007000000000001</v>
      </c>
      <c r="F305">
        <v>0</v>
      </c>
      <c r="G305">
        <v>0</v>
      </c>
      <c r="H305">
        <v>0</v>
      </c>
      <c r="J305">
        <v>7.0004999999999997</v>
      </c>
      <c r="K305">
        <v>5.9981999999999998</v>
      </c>
      <c r="L305">
        <v>0</v>
      </c>
      <c r="M305">
        <v>0</v>
      </c>
      <c r="N305">
        <v>25.0029</v>
      </c>
      <c r="O305">
        <v>0.99840000000000007</v>
      </c>
      <c r="P305">
        <v>38.999999999999993</v>
      </c>
      <c r="Q305" t="s">
        <v>389</v>
      </c>
      <c r="T305" t="str">
        <v>Pardalotus_striatus</v>
      </c>
    </row>
    <row r="306" spans="1:20" x14ac:dyDescent="0.3">
      <c r="A306" t="s">
        <v>290</v>
      </c>
      <c r="B306" t="s">
        <v>30</v>
      </c>
      <c r="C306">
        <v>3.0033000000000003</v>
      </c>
      <c r="D306">
        <v>67.996700000000004</v>
      </c>
      <c r="E306">
        <v>0</v>
      </c>
      <c r="F306">
        <v>0</v>
      </c>
      <c r="G306">
        <v>0</v>
      </c>
      <c r="H306">
        <v>0</v>
      </c>
      <c r="J306">
        <v>0</v>
      </c>
      <c r="K306">
        <v>9.9968000000000004</v>
      </c>
      <c r="L306">
        <v>0</v>
      </c>
      <c r="M306">
        <v>0</v>
      </c>
      <c r="N306">
        <v>60.996099999999998</v>
      </c>
      <c r="O306">
        <v>0</v>
      </c>
      <c r="P306">
        <v>70.992899999999992</v>
      </c>
      <c r="Q306" t="s">
        <v>389</v>
      </c>
      <c r="T306" t="str">
        <v>Philemon_citreogularis</v>
      </c>
    </row>
    <row r="307" spans="1:20" x14ac:dyDescent="0.3">
      <c r="A307" t="s">
        <v>291</v>
      </c>
      <c r="B307" t="s">
        <v>30</v>
      </c>
      <c r="C307">
        <v>80.999099999999999</v>
      </c>
      <c r="D307">
        <v>2.0020000000000002</v>
      </c>
      <c r="E307">
        <v>7.998899999999999</v>
      </c>
      <c r="F307">
        <v>0</v>
      </c>
      <c r="G307">
        <v>0</v>
      </c>
      <c r="H307">
        <v>0</v>
      </c>
      <c r="J307">
        <v>41.996499999999997</v>
      </c>
      <c r="K307">
        <v>6.0060000000000002</v>
      </c>
      <c r="L307">
        <v>0</v>
      </c>
      <c r="M307">
        <v>0</v>
      </c>
      <c r="N307">
        <v>42.005599999999994</v>
      </c>
      <c r="O307">
        <v>1.0010000000000001</v>
      </c>
      <c r="P307">
        <v>91.009099999999989</v>
      </c>
      <c r="Q307" t="s">
        <v>389</v>
      </c>
      <c r="T307" t="str">
        <v>Philemon_corniculatus</v>
      </c>
    </row>
    <row r="308" spans="1:20" x14ac:dyDescent="0.3">
      <c r="A308" t="s">
        <v>292</v>
      </c>
      <c r="B308" t="s">
        <v>30</v>
      </c>
      <c r="C308">
        <v>34.997600000000006</v>
      </c>
      <c r="D308">
        <v>28.0016</v>
      </c>
      <c r="E308">
        <v>25.000800000000002</v>
      </c>
      <c r="F308">
        <v>0</v>
      </c>
      <c r="G308">
        <v>0</v>
      </c>
      <c r="H308">
        <v>0</v>
      </c>
      <c r="J308">
        <v>6.9960000000000004</v>
      </c>
      <c r="K308">
        <v>14.995200000000001</v>
      </c>
      <c r="L308">
        <v>0</v>
      </c>
      <c r="M308">
        <v>0</v>
      </c>
      <c r="N308">
        <v>62.999200000000002</v>
      </c>
      <c r="O308">
        <v>3.0007999999999999</v>
      </c>
      <c r="P308">
        <v>87.991199999999992</v>
      </c>
      <c r="Q308" t="s">
        <v>389</v>
      </c>
      <c r="T308" t="str">
        <v>Phylidonyris_novaehollandiae</v>
      </c>
    </row>
    <row r="309" spans="1:20" x14ac:dyDescent="0.3">
      <c r="A309" t="s">
        <v>293</v>
      </c>
      <c r="B309" t="s">
        <v>30</v>
      </c>
      <c r="C309">
        <v>1.0010000000000001</v>
      </c>
      <c r="D309">
        <v>63.999000000000002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9.0090000000000003</v>
      </c>
      <c r="L309">
        <v>0</v>
      </c>
      <c r="M309">
        <v>0</v>
      </c>
      <c r="N309">
        <v>39</v>
      </c>
      <c r="O309">
        <v>16.997500000000002</v>
      </c>
      <c r="P309">
        <v>65.006500000000003</v>
      </c>
      <c r="Q309" t="s">
        <v>389</v>
      </c>
      <c r="T309" t="str">
        <v>Sericornis_frontalis</v>
      </c>
    </row>
    <row r="310" spans="1:20" x14ac:dyDescent="0.3">
      <c r="A310" t="s">
        <v>294</v>
      </c>
      <c r="B310" t="s">
        <v>30</v>
      </c>
      <c r="C310">
        <v>0</v>
      </c>
      <c r="D310">
        <v>99</v>
      </c>
      <c r="E310">
        <v>0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16.9983</v>
      </c>
      <c r="O310">
        <v>82.0017</v>
      </c>
      <c r="P310">
        <v>99</v>
      </c>
      <c r="Q310" t="s">
        <v>389</v>
      </c>
      <c r="T310" t="str">
        <v>Smicrornis_brevirostris</v>
      </c>
    </row>
    <row r="311" spans="1:20" x14ac:dyDescent="0.3">
      <c r="A311" t="s">
        <v>295</v>
      </c>
      <c r="B311" t="s">
        <v>30</v>
      </c>
      <c r="C311">
        <v>1.9995000000000001</v>
      </c>
      <c r="D311">
        <v>29.000499999999999</v>
      </c>
      <c r="E311">
        <v>0</v>
      </c>
      <c r="F311">
        <v>0</v>
      </c>
      <c r="G311">
        <v>0</v>
      </c>
      <c r="H311">
        <v>0</v>
      </c>
      <c r="J311">
        <v>0</v>
      </c>
      <c r="K311">
        <v>3.9990000000000001</v>
      </c>
      <c r="L311">
        <v>0</v>
      </c>
      <c r="M311">
        <v>1.9995000000000001</v>
      </c>
      <c r="N311">
        <v>6.9997999999999996</v>
      </c>
      <c r="O311">
        <v>17.9986</v>
      </c>
      <c r="P311">
        <v>30.9969</v>
      </c>
      <c r="Q311" t="s">
        <v>389</v>
      </c>
      <c r="T311" t="str">
        <v>Strepera_graculina</v>
      </c>
    </row>
    <row r="312" spans="1:20" x14ac:dyDescent="0.3">
      <c r="A312" t="s">
        <v>296</v>
      </c>
      <c r="B312" t="s">
        <v>30</v>
      </c>
      <c r="C312">
        <v>2.9996999999999998</v>
      </c>
      <c r="D312">
        <v>29.000399999999996</v>
      </c>
      <c r="E312">
        <v>0.9998999999999999</v>
      </c>
      <c r="F312">
        <v>0</v>
      </c>
      <c r="G312">
        <v>0</v>
      </c>
      <c r="H312">
        <v>0</v>
      </c>
      <c r="J312">
        <v>0</v>
      </c>
      <c r="K312">
        <v>1.9997999999999998</v>
      </c>
      <c r="L312">
        <v>0</v>
      </c>
      <c r="M312">
        <v>0</v>
      </c>
      <c r="N312">
        <v>29.997</v>
      </c>
      <c r="O312">
        <v>0.9998999999999999</v>
      </c>
      <c r="P312">
        <v>32.996699999999997</v>
      </c>
      <c r="Q312" t="s">
        <v>389</v>
      </c>
      <c r="T312" t="str">
        <v>Artamus_cyanopterus</v>
      </c>
    </row>
    <row r="313" spans="1:20" x14ac:dyDescent="0.3">
      <c r="A313" t="s">
        <v>297</v>
      </c>
      <c r="B313" t="s">
        <v>31</v>
      </c>
      <c r="C313">
        <v>18</v>
      </c>
      <c r="D313">
        <v>1.9980000000000002</v>
      </c>
      <c r="E313">
        <v>0</v>
      </c>
      <c r="F313">
        <v>9.9989999999999988</v>
      </c>
      <c r="G313">
        <v>0</v>
      </c>
      <c r="H313">
        <v>0</v>
      </c>
      <c r="I313">
        <v>18</v>
      </c>
      <c r="J313">
        <v>3</v>
      </c>
      <c r="K313">
        <v>0</v>
      </c>
      <c r="L313">
        <v>0</v>
      </c>
      <c r="M313">
        <v>9</v>
      </c>
      <c r="N313">
        <v>0</v>
      </c>
      <c r="O313">
        <v>29.997</v>
      </c>
      <c r="P313">
        <v>30</v>
      </c>
      <c r="Q313" t="s">
        <v>389</v>
      </c>
      <c r="T313" t="str">
        <v>Artamus_superciliosus</v>
      </c>
    </row>
    <row r="314" spans="1:20" x14ac:dyDescent="0.3">
      <c r="A314" t="s">
        <v>298</v>
      </c>
      <c r="B314" t="s">
        <v>31</v>
      </c>
      <c r="C314">
        <v>27.981999999999999</v>
      </c>
      <c r="D314">
        <v>3.9779999999999998</v>
      </c>
      <c r="E314">
        <v>0</v>
      </c>
      <c r="F314">
        <v>1.972</v>
      </c>
      <c r="G314">
        <v>0</v>
      </c>
      <c r="H314">
        <v>0</v>
      </c>
      <c r="I314">
        <v>30.973999999999997</v>
      </c>
      <c r="J314">
        <v>0.98599999999999999</v>
      </c>
      <c r="K314">
        <v>0</v>
      </c>
      <c r="L314">
        <v>1.972</v>
      </c>
      <c r="M314">
        <v>0</v>
      </c>
      <c r="N314">
        <v>0</v>
      </c>
      <c r="O314">
        <v>33.932000000000002</v>
      </c>
      <c r="P314">
        <v>33.931999999999995</v>
      </c>
      <c r="Q314" t="s">
        <v>389</v>
      </c>
      <c r="T314" t="str">
        <v>Coracina_novaehollandiae</v>
      </c>
    </row>
    <row r="315" spans="1:20" x14ac:dyDescent="0.3">
      <c r="A315" t="s">
        <v>154</v>
      </c>
      <c r="B315" t="s">
        <v>31</v>
      </c>
      <c r="C315">
        <v>0.99199999999999999</v>
      </c>
      <c r="D315">
        <v>29.977000000000004</v>
      </c>
      <c r="E315">
        <v>0</v>
      </c>
      <c r="F315">
        <v>0</v>
      </c>
      <c r="G315">
        <v>0</v>
      </c>
      <c r="H315">
        <v>0</v>
      </c>
      <c r="I315">
        <v>2.976</v>
      </c>
      <c r="J315">
        <v>22.971</v>
      </c>
      <c r="K315">
        <v>0</v>
      </c>
      <c r="L315">
        <v>0</v>
      </c>
      <c r="M315">
        <v>4.9910000000000005</v>
      </c>
      <c r="N315">
        <v>0</v>
      </c>
      <c r="O315">
        <v>30.969000000000005</v>
      </c>
      <c r="P315">
        <v>30.937999999999999</v>
      </c>
      <c r="Q315" t="s">
        <v>389</v>
      </c>
      <c r="T315" t="str">
        <v>Falcunculus_frontatus</v>
      </c>
    </row>
    <row r="316" spans="1:20" x14ac:dyDescent="0.3">
      <c r="A316" t="s">
        <v>299</v>
      </c>
      <c r="B316" t="s">
        <v>31</v>
      </c>
      <c r="C316">
        <v>2.9819999999999998</v>
      </c>
      <c r="D316">
        <v>26.964000000000002</v>
      </c>
      <c r="E316">
        <v>0</v>
      </c>
      <c r="F316">
        <v>11.969999999999999</v>
      </c>
      <c r="G316">
        <v>0</v>
      </c>
      <c r="H316">
        <v>0</v>
      </c>
      <c r="I316">
        <v>0.96599999999999997</v>
      </c>
      <c r="J316">
        <v>12.936</v>
      </c>
      <c r="K316">
        <v>0</v>
      </c>
      <c r="L316">
        <v>0</v>
      </c>
      <c r="M316">
        <v>27.971999999999998</v>
      </c>
      <c r="N316">
        <v>0</v>
      </c>
      <c r="O316">
        <v>41.915999999999997</v>
      </c>
      <c r="P316">
        <v>41.873999999999995</v>
      </c>
      <c r="Q316" t="s">
        <v>389</v>
      </c>
      <c r="T316" t="str">
        <v>Gerygone_olivacea</v>
      </c>
    </row>
    <row r="317" spans="1:20" x14ac:dyDescent="0.3">
      <c r="A317" t="s">
        <v>300</v>
      </c>
      <c r="B317" t="s">
        <v>31</v>
      </c>
      <c r="C317">
        <v>1.98</v>
      </c>
      <c r="D317">
        <v>18.990000000000002</v>
      </c>
      <c r="E317">
        <v>0</v>
      </c>
      <c r="F317">
        <v>9</v>
      </c>
      <c r="G317">
        <v>0</v>
      </c>
      <c r="H317">
        <v>0</v>
      </c>
      <c r="I317">
        <v>3</v>
      </c>
      <c r="J317">
        <v>4.9800000000000004</v>
      </c>
      <c r="K317">
        <v>0</v>
      </c>
      <c r="L317">
        <v>3</v>
      </c>
      <c r="M317">
        <v>18.990000000000002</v>
      </c>
      <c r="N317">
        <v>0</v>
      </c>
      <c r="O317">
        <v>29.970000000000002</v>
      </c>
      <c r="P317">
        <v>29.970000000000002</v>
      </c>
      <c r="Q317" t="s">
        <v>389</v>
      </c>
      <c r="T317" t="str">
        <v>Myiagra_inquieta</v>
      </c>
    </row>
    <row r="318" spans="1:20" x14ac:dyDescent="0.3">
      <c r="A318" t="s">
        <v>301</v>
      </c>
      <c r="B318" t="s">
        <v>31</v>
      </c>
      <c r="C318">
        <v>3.99</v>
      </c>
      <c r="D318">
        <v>15</v>
      </c>
      <c r="E318">
        <v>0</v>
      </c>
      <c r="F318">
        <v>10.98</v>
      </c>
      <c r="G318">
        <v>0</v>
      </c>
      <c r="H318">
        <v>0</v>
      </c>
      <c r="I318">
        <v>4.9800000000000004</v>
      </c>
      <c r="J318">
        <v>6.99</v>
      </c>
      <c r="K318">
        <v>0</v>
      </c>
      <c r="L318">
        <v>0</v>
      </c>
      <c r="M318">
        <v>18</v>
      </c>
      <c r="N318">
        <v>0</v>
      </c>
      <c r="O318">
        <v>29.970000000000002</v>
      </c>
      <c r="P318">
        <v>29.97</v>
      </c>
      <c r="Q318" t="s">
        <v>389</v>
      </c>
      <c r="T318" t="str">
        <v>Chthonicola_sagittatus</v>
      </c>
    </row>
    <row r="319" spans="1:20" x14ac:dyDescent="0.3">
      <c r="A319" t="s">
        <v>302</v>
      </c>
      <c r="B319" t="s">
        <v>31</v>
      </c>
      <c r="C319">
        <v>0</v>
      </c>
      <c r="D319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32</v>
      </c>
      <c r="L319">
        <v>0</v>
      </c>
      <c r="M319">
        <v>0</v>
      </c>
      <c r="N319">
        <v>0</v>
      </c>
      <c r="O319">
        <v>32</v>
      </c>
      <c r="P319">
        <v>32</v>
      </c>
      <c r="Q319" t="s">
        <v>389</v>
      </c>
      <c r="T319" t="str">
        <v>Climacteris_erythrops</v>
      </c>
    </row>
    <row r="320" spans="1:20" x14ac:dyDescent="0.3">
      <c r="A320" t="s">
        <v>209</v>
      </c>
      <c r="B320" t="s">
        <v>31</v>
      </c>
      <c r="C320">
        <v>0</v>
      </c>
      <c r="D320">
        <v>33.93</v>
      </c>
      <c r="E320">
        <v>0</v>
      </c>
      <c r="F320">
        <v>4.992</v>
      </c>
      <c r="G320">
        <v>0</v>
      </c>
      <c r="H320">
        <v>0</v>
      </c>
      <c r="I320">
        <v>0</v>
      </c>
      <c r="J320">
        <v>9.984</v>
      </c>
      <c r="K320">
        <v>0</v>
      </c>
      <c r="L320">
        <v>21.995999999999999</v>
      </c>
      <c r="M320">
        <v>6.9809999999999999</v>
      </c>
      <c r="N320">
        <v>0</v>
      </c>
      <c r="O320">
        <v>38.921999999999997</v>
      </c>
      <c r="P320">
        <v>38.960999999999999</v>
      </c>
      <c r="Q320" t="s">
        <v>389</v>
      </c>
      <c r="T320" t="str">
        <v>Menura_novaehollandiae</v>
      </c>
    </row>
    <row r="321" spans="1:20" x14ac:dyDescent="0.3">
      <c r="A321" t="s">
        <v>303</v>
      </c>
      <c r="B321" t="s">
        <v>31</v>
      </c>
      <c r="C321">
        <v>0</v>
      </c>
      <c r="D321">
        <v>8.9879999999999995</v>
      </c>
      <c r="E321">
        <v>0</v>
      </c>
      <c r="F321">
        <v>0</v>
      </c>
      <c r="G321">
        <v>32.97</v>
      </c>
      <c r="H321">
        <v>0</v>
      </c>
      <c r="I321">
        <v>0</v>
      </c>
      <c r="J321">
        <v>42</v>
      </c>
      <c r="K321">
        <v>0</v>
      </c>
      <c r="L321">
        <v>0</v>
      </c>
      <c r="M321">
        <v>0</v>
      </c>
      <c r="N321">
        <v>0</v>
      </c>
      <c r="O321">
        <v>41.957999999999998</v>
      </c>
      <c r="P321">
        <v>42</v>
      </c>
      <c r="Q321" t="s">
        <v>389</v>
      </c>
      <c r="T321" t="str">
        <v>Monarcha_melanopsis</v>
      </c>
    </row>
    <row r="322" spans="1:20" x14ac:dyDescent="0.3">
      <c r="A322" t="s">
        <v>168</v>
      </c>
      <c r="B322" t="s">
        <v>31</v>
      </c>
      <c r="C322">
        <v>0</v>
      </c>
      <c r="D322">
        <v>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32</v>
      </c>
      <c r="M322">
        <v>0</v>
      </c>
      <c r="N322">
        <v>0</v>
      </c>
      <c r="O322">
        <v>32</v>
      </c>
      <c r="P322">
        <v>32</v>
      </c>
      <c r="Q322" t="s">
        <v>389</v>
      </c>
      <c r="T322" t="str">
        <v>Myiagra_cyanoleuca</v>
      </c>
    </row>
    <row r="323" spans="1:20" x14ac:dyDescent="0.3">
      <c r="A323" t="s">
        <v>304</v>
      </c>
      <c r="B323" t="s">
        <v>31</v>
      </c>
      <c r="C323">
        <v>0</v>
      </c>
      <c r="D323">
        <v>31.925999999999998</v>
      </c>
      <c r="E323">
        <v>0</v>
      </c>
      <c r="F323">
        <v>18.972000000000001</v>
      </c>
      <c r="G323">
        <v>0</v>
      </c>
      <c r="H323">
        <v>0</v>
      </c>
      <c r="I323">
        <v>0</v>
      </c>
      <c r="J323">
        <v>24.99</v>
      </c>
      <c r="K323">
        <v>1.9890000000000001</v>
      </c>
      <c r="L323">
        <v>0</v>
      </c>
      <c r="M323">
        <v>23.97</v>
      </c>
      <c r="N323">
        <v>0</v>
      </c>
      <c r="O323">
        <v>50.897999999999996</v>
      </c>
      <c r="P323">
        <v>50.948999999999998</v>
      </c>
      <c r="Q323" t="s">
        <v>389</v>
      </c>
      <c r="T323" t="str">
        <v>Petroica_phoenicea</v>
      </c>
    </row>
    <row r="324" spans="1:20" x14ac:dyDescent="0.3">
      <c r="A324" t="s">
        <v>254</v>
      </c>
      <c r="B324" t="s">
        <v>31</v>
      </c>
      <c r="C324">
        <v>44.981999999999999</v>
      </c>
      <c r="D324">
        <v>2.9889999999999999</v>
      </c>
      <c r="E324">
        <v>0</v>
      </c>
      <c r="F324">
        <v>0.98</v>
      </c>
      <c r="G324">
        <v>0</v>
      </c>
      <c r="H324">
        <v>0</v>
      </c>
      <c r="I324">
        <v>46.844000000000001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48.950999999999993</v>
      </c>
      <c r="P324">
        <v>48.804000000000002</v>
      </c>
      <c r="Q324" t="s">
        <v>389</v>
      </c>
      <c r="T324" t="str">
        <v>Petroica_rosea</v>
      </c>
    </row>
    <row r="325" spans="1:20" x14ac:dyDescent="0.3">
      <c r="A325" t="s">
        <v>305</v>
      </c>
      <c r="B325" t="s">
        <v>31</v>
      </c>
      <c r="C325">
        <v>0.99199999999999999</v>
      </c>
      <c r="D325">
        <v>24.991999999999997</v>
      </c>
      <c r="E325">
        <v>0</v>
      </c>
      <c r="F325">
        <v>5.984</v>
      </c>
      <c r="G325">
        <v>0</v>
      </c>
      <c r="H325">
        <v>0</v>
      </c>
      <c r="I325">
        <v>0</v>
      </c>
      <c r="J325">
        <v>5.984</v>
      </c>
      <c r="K325">
        <v>0</v>
      </c>
      <c r="L325">
        <v>5.984</v>
      </c>
      <c r="M325">
        <v>20</v>
      </c>
      <c r="N325">
        <v>0</v>
      </c>
      <c r="O325">
        <v>31.967999999999996</v>
      </c>
      <c r="P325">
        <v>31.968</v>
      </c>
      <c r="Q325" t="s">
        <v>389</v>
      </c>
      <c r="T325" t="str">
        <v>Phylidonyris_pyrrhopterus</v>
      </c>
    </row>
    <row r="326" spans="1:20" x14ac:dyDescent="0.3">
      <c r="A326" t="s">
        <v>306</v>
      </c>
      <c r="B326" t="s">
        <v>31</v>
      </c>
      <c r="C326">
        <v>1.98</v>
      </c>
      <c r="D326">
        <v>0</v>
      </c>
      <c r="E326">
        <v>0</v>
      </c>
      <c r="F326">
        <v>24.99</v>
      </c>
      <c r="G326">
        <v>0</v>
      </c>
      <c r="H326">
        <v>0</v>
      </c>
      <c r="I326">
        <v>1.98</v>
      </c>
      <c r="J326">
        <v>0</v>
      </c>
      <c r="K326">
        <v>0</v>
      </c>
      <c r="L326">
        <v>27.99</v>
      </c>
      <c r="M326">
        <v>0</v>
      </c>
      <c r="N326">
        <v>0</v>
      </c>
      <c r="O326">
        <v>26.97</v>
      </c>
      <c r="P326">
        <v>29.97</v>
      </c>
      <c r="Q326" t="s">
        <v>389</v>
      </c>
      <c r="T326" t="str">
        <v>Zoothera_lunulata</v>
      </c>
    </row>
    <row r="327" spans="1:20" x14ac:dyDescent="0.3">
      <c r="A327" t="s">
        <v>307</v>
      </c>
      <c r="B327" t="s">
        <v>31</v>
      </c>
      <c r="C327">
        <v>26.697000000000003</v>
      </c>
      <c r="D327">
        <v>4.9829999999999997</v>
      </c>
      <c r="E327">
        <v>0</v>
      </c>
      <c r="F327">
        <v>0.99</v>
      </c>
      <c r="G327">
        <v>0</v>
      </c>
      <c r="H327">
        <v>0</v>
      </c>
      <c r="I327">
        <v>26.994</v>
      </c>
      <c r="J327">
        <v>3.9929999999999999</v>
      </c>
      <c r="K327">
        <v>0</v>
      </c>
      <c r="L327">
        <v>1.98</v>
      </c>
      <c r="M327">
        <v>0</v>
      </c>
      <c r="N327">
        <v>0</v>
      </c>
      <c r="O327">
        <v>32.67</v>
      </c>
      <c r="P327">
        <v>32.966999999999999</v>
      </c>
      <c r="Q327" t="s">
        <v>389</v>
      </c>
      <c r="T327" t="str">
        <v>Acanthorhynchus_superciliosus</v>
      </c>
    </row>
    <row r="328" spans="1:20" x14ac:dyDescent="0.3">
      <c r="A328" t="s">
        <v>308</v>
      </c>
      <c r="B328" t="s">
        <v>31</v>
      </c>
      <c r="C328">
        <v>0</v>
      </c>
      <c r="D328">
        <v>68.993099999999998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52.992000000000004</v>
      </c>
      <c r="K328">
        <v>0</v>
      </c>
      <c r="L328">
        <v>15.939</v>
      </c>
      <c r="M328">
        <v>0</v>
      </c>
      <c r="N328">
        <v>0</v>
      </c>
      <c r="O328">
        <v>68.993099999999998</v>
      </c>
      <c r="P328">
        <v>68.931000000000012</v>
      </c>
      <c r="Q328" t="s">
        <v>389</v>
      </c>
      <c r="T328" t="str">
        <v>Acanthiza_apicalis</v>
      </c>
    </row>
    <row r="329" spans="1:20" x14ac:dyDescent="0.3">
      <c r="A329" t="s">
        <v>309</v>
      </c>
      <c r="B329" t="s">
        <v>31</v>
      </c>
      <c r="C329">
        <v>0</v>
      </c>
      <c r="D329">
        <v>61.908000000000001</v>
      </c>
      <c r="E329">
        <v>0</v>
      </c>
      <c r="F329">
        <v>4.9580000000000011</v>
      </c>
      <c r="G329">
        <v>0</v>
      </c>
      <c r="H329">
        <v>0</v>
      </c>
      <c r="I329">
        <v>0</v>
      </c>
      <c r="J329">
        <v>21.975999999999996</v>
      </c>
      <c r="K329">
        <v>2.0099999999999998</v>
      </c>
      <c r="L329">
        <v>0</v>
      </c>
      <c r="M329">
        <v>42.946999999999996</v>
      </c>
      <c r="N329">
        <v>0</v>
      </c>
      <c r="O329">
        <v>66.866</v>
      </c>
      <c r="P329">
        <v>66.932999999999993</v>
      </c>
      <c r="Q329" t="s">
        <v>389</v>
      </c>
      <c r="T329" t="str">
        <v>Acanthiza_inornata</v>
      </c>
    </row>
    <row r="330" spans="1:20" x14ac:dyDescent="0.3">
      <c r="A330" t="s">
        <v>176</v>
      </c>
      <c r="B330" t="s">
        <v>31</v>
      </c>
      <c r="C330">
        <v>0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</v>
      </c>
      <c r="L330">
        <v>0</v>
      </c>
      <c r="M330">
        <v>0</v>
      </c>
      <c r="N330">
        <v>0</v>
      </c>
      <c r="O330">
        <v>30</v>
      </c>
      <c r="P330">
        <v>30</v>
      </c>
      <c r="Q330" t="s">
        <v>389</v>
      </c>
      <c r="T330" t="str">
        <v>Anthochaera_chrysoptera</v>
      </c>
    </row>
    <row r="331" spans="1:20" x14ac:dyDescent="0.3">
      <c r="A331" t="s">
        <v>181</v>
      </c>
      <c r="B331" t="s">
        <v>31</v>
      </c>
      <c r="C331">
        <v>2.9969999999999999</v>
      </c>
      <c r="D331">
        <v>25.974000000000004</v>
      </c>
      <c r="E331">
        <v>0</v>
      </c>
      <c r="F331">
        <v>7.9920000000000009</v>
      </c>
      <c r="G331">
        <v>0</v>
      </c>
      <c r="H331">
        <v>0</v>
      </c>
      <c r="I331">
        <v>1.9980000000000002</v>
      </c>
      <c r="J331">
        <v>20.979000000000003</v>
      </c>
      <c r="K331">
        <v>0</v>
      </c>
      <c r="L331">
        <v>0</v>
      </c>
      <c r="M331">
        <v>13.985999999999999</v>
      </c>
      <c r="N331">
        <v>0</v>
      </c>
      <c r="O331">
        <v>36.963000000000008</v>
      </c>
      <c r="P331">
        <v>36.963000000000001</v>
      </c>
      <c r="Q331" t="s">
        <v>389</v>
      </c>
      <c r="T331" t="str">
        <v>Climacteris_rufus</v>
      </c>
    </row>
    <row r="332" spans="1:20" x14ac:dyDescent="0.3">
      <c r="A332" t="s">
        <v>310</v>
      </c>
      <c r="B332" t="s">
        <v>31</v>
      </c>
      <c r="C332">
        <v>18.975999999999999</v>
      </c>
      <c r="D332">
        <v>12.992000000000001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31.968</v>
      </c>
      <c r="P332">
        <v>32</v>
      </c>
      <c r="Q332" t="s">
        <v>389</v>
      </c>
      <c r="T332" t="str">
        <v>Eopsaltria_griseogularis</v>
      </c>
    </row>
    <row r="333" spans="1:20" x14ac:dyDescent="0.3">
      <c r="A333" t="s">
        <v>172</v>
      </c>
      <c r="B333" t="s">
        <v>31</v>
      </c>
      <c r="C333">
        <v>4.9610000000000003</v>
      </c>
      <c r="D333">
        <v>27.962000000000003</v>
      </c>
      <c r="E333">
        <v>0</v>
      </c>
      <c r="F333">
        <v>7.9950000000000001</v>
      </c>
      <c r="G333">
        <v>0</v>
      </c>
      <c r="H333">
        <v>0</v>
      </c>
      <c r="I333">
        <v>1.0250000000000001</v>
      </c>
      <c r="J333">
        <v>11.561999999999999</v>
      </c>
      <c r="K333">
        <v>0</v>
      </c>
      <c r="L333">
        <v>0</v>
      </c>
      <c r="M333">
        <v>28.372000000000003</v>
      </c>
      <c r="N333">
        <v>0</v>
      </c>
      <c r="O333">
        <v>40.917999999999999</v>
      </c>
      <c r="P333">
        <v>40.959000000000003</v>
      </c>
      <c r="Q333" t="s">
        <v>389</v>
      </c>
      <c r="T333" t="str">
        <v>Gerygone_fusca</v>
      </c>
    </row>
    <row r="334" spans="1:20" x14ac:dyDescent="0.3">
      <c r="A334" t="s">
        <v>311</v>
      </c>
      <c r="B334" t="s">
        <v>31</v>
      </c>
      <c r="C334">
        <v>6.9809999999999999</v>
      </c>
      <c r="D334">
        <v>23.984999999999999</v>
      </c>
      <c r="E334">
        <v>0</v>
      </c>
      <c r="F334">
        <v>7.9949999999999992</v>
      </c>
      <c r="G334">
        <v>0</v>
      </c>
      <c r="H334">
        <v>0</v>
      </c>
      <c r="I334">
        <v>0</v>
      </c>
      <c r="J334">
        <v>10.452</v>
      </c>
      <c r="K334">
        <v>0</v>
      </c>
      <c r="L334">
        <v>0</v>
      </c>
      <c r="M334">
        <v>28.509</v>
      </c>
      <c r="N334">
        <v>0</v>
      </c>
      <c r="O334">
        <v>38.960999999999999</v>
      </c>
      <c r="P334">
        <v>38.960999999999999</v>
      </c>
      <c r="Q334" t="s">
        <v>389</v>
      </c>
      <c r="T334" t="str">
        <v>Lichenostomus_ornatus</v>
      </c>
    </row>
    <row r="335" spans="1:20" x14ac:dyDescent="0.3">
      <c r="A335" t="s">
        <v>266</v>
      </c>
      <c r="B335" t="s">
        <v>31</v>
      </c>
      <c r="C335">
        <v>0</v>
      </c>
      <c r="D335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44</v>
      </c>
      <c r="K335">
        <v>0</v>
      </c>
      <c r="L335">
        <v>0</v>
      </c>
      <c r="M335">
        <v>0</v>
      </c>
      <c r="N335">
        <v>0</v>
      </c>
      <c r="O335">
        <v>44</v>
      </c>
      <c r="P335">
        <v>44</v>
      </c>
      <c r="Q335" t="s">
        <v>389</v>
      </c>
      <c r="T335" t="str">
        <v>Malurus_pulcherrimus</v>
      </c>
    </row>
    <row r="336" spans="1:20" x14ac:dyDescent="0.3">
      <c r="A336" t="s">
        <v>312</v>
      </c>
      <c r="B336" t="s">
        <v>31</v>
      </c>
      <c r="C336">
        <v>0</v>
      </c>
      <c r="D336">
        <v>33.966000000000001</v>
      </c>
      <c r="E336">
        <v>0</v>
      </c>
      <c r="F336">
        <v>16.982999999999997</v>
      </c>
      <c r="G336">
        <v>0</v>
      </c>
      <c r="H336">
        <v>0</v>
      </c>
      <c r="I336">
        <v>0</v>
      </c>
      <c r="J336">
        <v>23.000999999999998</v>
      </c>
      <c r="K336">
        <v>0</v>
      </c>
      <c r="L336">
        <v>8.9760000000000009</v>
      </c>
      <c r="M336">
        <v>18.972000000000001</v>
      </c>
      <c r="N336">
        <v>0</v>
      </c>
      <c r="O336">
        <v>50.948999999999998</v>
      </c>
      <c r="P336">
        <v>50.948999999999998</v>
      </c>
      <c r="Q336" t="s">
        <v>389</v>
      </c>
      <c r="T336" t="str">
        <v>Malurus_splendens</v>
      </c>
    </row>
    <row r="337" spans="1:20" x14ac:dyDescent="0.3">
      <c r="A337" t="s">
        <v>313</v>
      </c>
      <c r="B337" t="s">
        <v>31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47</v>
      </c>
      <c r="K337">
        <v>0</v>
      </c>
      <c r="L337">
        <v>0</v>
      </c>
      <c r="M337">
        <v>0</v>
      </c>
      <c r="N337">
        <v>0</v>
      </c>
      <c r="O337">
        <v>47</v>
      </c>
      <c r="P337">
        <v>47</v>
      </c>
      <c r="Q337" t="s">
        <v>389</v>
      </c>
      <c r="T337" t="str">
        <v>Strepera_ versicolor</v>
      </c>
    </row>
    <row r="338" spans="1:20" x14ac:dyDescent="0.3">
      <c r="A338" t="s">
        <v>314</v>
      </c>
      <c r="B338" t="s">
        <v>31</v>
      </c>
      <c r="C338">
        <v>3.9690000000000003</v>
      </c>
      <c r="D338">
        <v>37.926000000000002</v>
      </c>
      <c r="E338">
        <v>0</v>
      </c>
      <c r="F338">
        <v>6.9579999999999993</v>
      </c>
      <c r="G338">
        <v>0</v>
      </c>
      <c r="H338">
        <v>0</v>
      </c>
      <c r="I338">
        <v>3.9690000000000003</v>
      </c>
      <c r="J338">
        <v>29.988</v>
      </c>
      <c r="K338">
        <v>0</v>
      </c>
      <c r="L338">
        <v>0</v>
      </c>
      <c r="M338">
        <v>14.994</v>
      </c>
      <c r="N338">
        <v>0</v>
      </c>
      <c r="O338">
        <v>48.853000000000002</v>
      </c>
      <c r="P338">
        <v>48.951000000000001</v>
      </c>
      <c r="Q338" t="s">
        <v>389</v>
      </c>
      <c r="T338" t="str">
        <v>Acanthagenys_rufogularis</v>
      </c>
    </row>
    <row r="339" spans="1:20" x14ac:dyDescent="0.3">
      <c r="A339" t="s">
        <v>315</v>
      </c>
      <c r="B339" t="s">
        <v>316</v>
      </c>
      <c r="C339">
        <v>1</v>
      </c>
      <c r="D339">
        <v>70</v>
      </c>
      <c r="E339">
        <v>5</v>
      </c>
      <c r="F339">
        <v>0</v>
      </c>
      <c r="G339">
        <v>1</v>
      </c>
      <c r="H339">
        <v>20</v>
      </c>
      <c r="I339">
        <v>1</v>
      </c>
      <c r="J339">
        <v>3</v>
      </c>
      <c r="K339">
        <v>1</v>
      </c>
      <c r="L339">
        <v>0</v>
      </c>
      <c r="M339">
        <v>91</v>
      </c>
      <c r="N339">
        <v>1</v>
      </c>
      <c r="O339">
        <v>97</v>
      </c>
      <c r="P339">
        <v>97</v>
      </c>
      <c r="Q339" t="s">
        <v>388</v>
      </c>
      <c r="T339" t="str">
        <v>Acanthiza_robustirostris</v>
      </c>
    </row>
    <row r="340" spans="1:20" x14ac:dyDescent="0.3">
      <c r="A340" t="s">
        <v>317</v>
      </c>
      <c r="B340" t="s">
        <v>316</v>
      </c>
      <c r="C340">
        <v>0</v>
      </c>
      <c r="D340">
        <v>133</v>
      </c>
      <c r="E340">
        <v>24</v>
      </c>
      <c r="F340">
        <v>1</v>
      </c>
      <c r="G340">
        <v>0</v>
      </c>
      <c r="H340">
        <v>78</v>
      </c>
      <c r="I340">
        <v>0</v>
      </c>
      <c r="J340">
        <v>10</v>
      </c>
      <c r="K340">
        <v>0</v>
      </c>
      <c r="L340">
        <v>1</v>
      </c>
      <c r="M340">
        <v>225</v>
      </c>
      <c r="N340">
        <v>0</v>
      </c>
      <c r="O340">
        <v>236</v>
      </c>
      <c r="P340">
        <v>236</v>
      </c>
      <c r="Q340" t="s">
        <v>388</v>
      </c>
      <c r="T340" t="str">
        <v>Climacteris_affinis</v>
      </c>
    </row>
    <row r="341" spans="1:20" x14ac:dyDescent="0.3">
      <c r="A341" t="s">
        <v>318</v>
      </c>
      <c r="B341" t="s">
        <v>316</v>
      </c>
      <c r="C341">
        <v>3</v>
      </c>
      <c r="D341">
        <v>367</v>
      </c>
      <c r="E341">
        <v>66</v>
      </c>
      <c r="F341">
        <v>0</v>
      </c>
      <c r="G341">
        <v>9</v>
      </c>
      <c r="H341">
        <v>112</v>
      </c>
      <c r="I341">
        <v>3</v>
      </c>
      <c r="J341">
        <v>113</v>
      </c>
      <c r="K341">
        <v>3</v>
      </c>
      <c r="L341">
        <v>0</v>
      </c>
      <c r="M341">
        <v>435</v>
      </c>
      <c r="N341">
        <v>3</v>
      </c>
      <c r="O341">
        <v>557</v>
      </c>
      <c r="P341">
        <v>557</v>
      </c>
      <c r="Q341" t="s">
        <v>388</v>
      </c>
      <c r="T341" t="str">
        <v>Ephthianura_tricolor</v>
      </c>
    </row>
    <row r="342" spans="1:20" x14ac:dyDescent="0.3">
      <c r="A342" t="s">
        <v>319</v>
      </c>
      <c r="B342" t="s">
        <v>316</v>
      </c>
      <c r="C342">
        <v>0</v>
      </c>
      <c r="D342">
        <v>62</v>
      </c>
      <c r="E342">
        <v>17</v>
      </c>
      <c r="F342">
        <v>0</v>
      </c>
      <c r="G342">
        <v>2</v>
      </c>
      <c r="H342">
        <v>17</v>
      </c>
      <c r="I342">
        <v>0</v>
      </c>
      <c r="J342">
        <v>15</v>
      </c>
      <c r="K342">
        <v>0</v>
      </c>
      <c r="L342">
        <v>5</v>
      </c>
      <c r="M342">
        <v>78</v>
      </c>
      <c r="N342">
        <v>0</v>
      </c>
      <c r="O342">
        <v>98</v>
      </c>
      <c r="P342">
        <v>98</v>
      </c>
      <c r="Q342" t="s">
        <v>388</v>
      </c>
      <c r="T342" t="str">
        <v>Lichenostomus_virescens</v>
      </c>
    </row>
    <row r="343" spans="1:20" x14ac:dyDescent="0.3">
      <c r="A343" t="s">
        <v>67</v>
      </c>
      <c r="B343" t="s">
        <v>316</v>
      </c>
      <c r="C343">
        <v>2</v>
      </c>
      <c r="D343">
        <v>17</v>
      </c>
      <c r="E343">
        <v>1</v>
      </c>
      <c r="F343">
        <v>0</v>
      </c>
      <c r="G343">
        <v>141</v>
      </c>
      <c r="H343">
        <v>3</v>
      </c>
      <c r="I343">
        <v>2</v>
      </c>
      <c r="J343">
        <v>1</v>
      </c>
      <c r="K343">
        <v>141</v>
      </c>
      <c r="L343">
        <v>0</v>
      </c>
      <c r="M343">
        <v>20</v>
      </c>
      <c r="N343">
        <v>0</v>
      </c>
      <c r="O343">
        <v>164</v>
      </c>
      <c r="P343">
        <v>164</v>
      </c>
      <c r="Q343" t="s">
        <v>388</v>
      </c>
      <c r="T343" t="str">
        <v>Oreoica_gutturalis</v>
      </c>
    </row>
    <row r="344" spans="1:20" x14ac:dyDescent="0.3">
      <c r="A344" t="s">
        <v>320</v>
      </c>
      <c r="B344" t="s">
        <v>316</v>
      </c>
      <c r="C344">
        <v>2</v>
      </c>
      <c r="D344">
        <v>40</v>
      </c>
      <c r="E344">
        <v>0</v>
      </c>
      <c r="F344">
        <v>0</v>
      </c>
      <c r="G344">
        <v>63</v>
      </c>
      <c r="H344">
        <v>3</v>
      </c>
      <c r="I344">
        <v>2</v>
      </c>
      <c r="J344">
        <v>0</v>
      </c>
      <c r="K344">
        <v>60</v>
      </c>
      <c r="L344">
        <v>0</v>
      </c>
      <c r="M344">
        <v>28</v>
      </c>
      <c r="N344">
        <v>18</v>
      </c>
      <c r="O344">
        <v>108</v>
      </c>
      <c r="P344">
        <v>108</v>
      </c>
      <c r="Q344" t="s">
        <v>388</v>
      </c>
      <c r="T344" t="str">
        <v>Taeniopygia_guttata</v>
      </c>
    </row>
    <row r="345" spans="1:20" x14ac:dyDescent="0.3">
      <c r="A345" t="s">
        <v>321</v>
      </c>
      <c r="B345" t="s">
        <v>316</v>
      </c>
      <c r="C345">
        <v>0</v>
      </c>
      <c r="D345">
        <v>21</v>
      </c>
      <c r="E345">
        <v>0</v>
      </c>
      <c r="F345">
        <v>1</v>
      </c>
      <c r="G345">
        <v>5</v>
      </c>
      <c r="H345">
        <v>14</v>
      </c>
      <c r="I345">
        <v>0</v>
      </c>
      <c r="J345">
        <v>20</v>
      </c>
      <c r="K345">
        <v>0</v>
      </c>
      <c r="L345">
        <v>3</v>
      </c>
      <c r="M345">
        <v>18</v>
      </c>
      <c r="N345">
        <v>0</v>
      </c>
      <c r="O345">
        <v>41</v>
      </c>
      <c r="P345">
        <v>41</v>
      </c>
      <c r="Q345" t="s">
        <v>388</v>
      </c>
      <c r="T345" t="str">
        <v>Melanodryas_vittata</v>
      </c>
    </row>
    <row r="346" spans="1:20" x14ac:dyDescent="0.3">
      <c r="A346" t="s">
        <v>322</v>
      </c>
      <c r="B346" t="s">
        <v>316</v>
      </c>
      <c r="C346">
        <v>0</v>
      </c>
      <c r="D346">
        <v>174</v>
      </c>
      <c r="E346">
        <v>0</v>
      </c>
      <c r="F346">
        <v>0</v>
      </c>
      <c r="G346">
        <v>94</v>
      </c>
      <c r="H346">
        <v>1</v>
      </c>
      <c r="I346">
        <v>0</v>
      </c>
      <c r="J346">
        <v>263</v>
      </c>
      <c r="K346">
        <v>0</v>
      </c>
      <c r="L346">
        <v>1</v>
      </c>
      <c r="M346">
        <v>0</v>
      </c>
      <c r="N346">
        <v>5</v>
      </c>
      <c r="O346">
        <v>269</v>
      </c>
      <c r="P346">
        <v>269</v>
      </c>
      <c r="Q346" t="s">
        <v>388</v>
      </c>
      <c r="T346" t="str">
        <v>Melithreptus_validirostris</v>
      </c>
    </row>
    <row r="347" spans="1:20" x14ac:dyDescent="0.3">
      <c r="A347" t="s">
        <v>323</v>
      </c>
      <c r="B347" t="s">
        <v>316</v>
      </c>
      <c r="C347">
        <v>0</v>
      </c>
      <c r="D347">
        <v>16</v>
      </c>
      <c r="E347">
        <v>0</v>
      </c>
      <c r="F347">
        <v>1</v>
      </c>
      <c r="G347">
        <v>16</v>
      </c>
      <c r="H347">
        <v>0</v>
      </c>
      <c r="I347">
        <v>0</v>
      </c>
      <c r="J347">
        <v>0</v>
      </c>
      <c r="K347">
        <v>0</v>
      </c>
      <c r="L347">
        <v>33</v>
      </c>
      <c r="M347">
        <v>0</v>
      </c>
      <c r="N347">
        <v>0</v>
      </c>
      <c r="O347">
        <v>33</v>
      </c>
      <c r="P347">
        <v>33</v>
      </c>
      <c r="Q347" t="s">
        <v>388</v>
      </c>
      <c r="T347" t="str">
        <v>Acanthiza_ewingii</v>
      </c>
    </row>
    <row r="348" spans="1:20" x14ac:dyDescent="0.3">
      <c r="A348" t="s">
        <v>324</v>
      </c>
      <c r="B348" t="s">
        <v>316</v>
      </c>
      <c r="C348">
        <v>0</v>
      </c>
      <c r="D348">
        <v>138</v>
      </c>
      <c r="E348">
        <v>1</v>
      </c>
      <c r="F348">
        <v>0</v>
      </c>
      <c r="G348">
        <v>18</v>
      </c>
      <c r="H348">
        <v>0</v>
      </c>
      <c r="I348">
        <v>0</v>
      </c>
      <c r="J348">
        <v>157</v>
      </c>
      <c r="K348">
        <v>0</v>
      </c>
      <c r="L348">
        <v>0</v>
      </c>
      <c r="M348">
        <v>0</v>
      </c>
      <c r="N348">
        <v>0</v>
      </c>
      <c r="O348">
        <v>157</v>
      </c>
      <c r="P348">
        <v>157</v>
      </c>
      <c r="Q348" t="s">
        <v>388</v>
      </c>
      <c r="T348" t="str">
        <v>Certhia_familiaris</v>
      </c>
    </row>
    <row r="349" spans="1:20" x14ac:dyDescent="0.3">
      <c r="A349" t="s">
        <v>43</v>
      </c>
      <c r="B349" t="s">
        <v>316</v>
      </c>
      <c r="C349">
        <v>0</v>
      </c>
      <c r="D349">
        <v>28</v>
      </c>
      <c r="E349">
        <v>3</v>
      </c>
      <c r="F349">
        <v>0</v>
      </c>
      <c r="G349">
        <v>3</v>
      </c>
      <c r="H349">
        <v>5</v>
      </c>
      <c r="I349">
        <v>0</v>
      </c>
      <c r="J349">
        <v>3</v>
      </c>
      <c r="K349">
        <v>3</v>
      </c>
      <c r="L349">
        <v>0</v>
      </c>
      <c r="M349">
        <v>26</v>
      </c>
      <c r="N349">
        <v>7</v>
      </c>
      <c r="O349">
        <v>39</v>
      </c>
      <c r="P349">
        <v>39</v>
      </c>
      <c r="Q349" t="s">
        <v>388</v>
      </c>
      <c r="T349" t="str">
        <v>Carduelis_chloris</v>
      </c>
    </row>
    <row r="350" spans="1:20" x14ac:dyDescent="0.3">
      <c r="A350" t="s">
        <v>325</v>
      </c>
      <c r="B350" t="s">
        <v>316</v>
      </c>
      <c r="C350">
        <v>0</v>
      </c>
      <c r="D350">
        <v>16</v>
      </c>
      <c r="E350">
        <v>0</v>
      </c>
      <c r="F350">
        <v>0</v>
      </c>
      <c r="G350">
        <v>23</v>
      </c>
      <c r="H350">
        <v>0</v>
      </c>
      <c r="I350">
        <v>0</v>
      </c>
      <c r="J350">
        <v>8</v>
      </c>
      <c r="K350">
        <v>19</v>
      </c>
      <c r="L350">
        <v>0</v>
      </c>
      <c r="M350">
        <v>11</v>
      </c>
      <c r="N350">
        <v>1</v>
      </c>
      <c r="O350">
        <v>39</v>
      </c>
      <c r="P350">
        <v>39</v>
      </c>
      <c r="Q350" t="s">
        <v>388</v>
      </c>
      <c r="T350" t="str">
        <v>Coccothraustes_coccothraustes</v>
      </c>
    </row>
    <row r="351" spans="1:20" x14ac:dyDescent="0.3">
      <c r="A351" t="s">
        <v>326</v>
      </c>
      <c r="B351" t="s">
        <v>316</v>
      </c>
      <c r="C351">
        <v>2</v>
      </c>
      <c r="D351">
        <v>7</v>
      </c>
      <c r="E351">
        <v>1</v>
      </c>
      <c r="F351">
        <v>8</v>
      </c>
      <c r="G351">
        <v>4</v>
      </c>
      <c r="H351">
        <v>12</v>
      </c>
      <c r="I351">
        <v>2</v>
      </c>
      <c r="J351">
        <v>10</v>
      </c>
      <c r="K351">
        <v>0</v>
      </c>
      <c r="L351">
        <v>14</v>
      </c>
      <c r="M351">
        <v>6</v>
      </c>
      <c r="N351">
        <v>2</v>
      </c>
      <c r="O351">
        <v>34</v>
      </c>
      <c r="P351">
        <v>34</v>
      </c>
      <c r="Q351" t="s">
        <v>388</v>
      </c>
      <c r="T351" t="str">
        <v>Dendrocopos_medius</v>
      </c>
    </row>
    <row r="352" spans="1:20" x14ac:dyDescent="0.3">
      <c r="A352" t="s">
        <v>327</v>
      </c>
      <c r="B352" t="s">
        <v>316</v>
      </c>
      <c r="C352">
        <v>0</v>
      </c>
      <c r="D352">
        <v>150</v>
      </c>
      <c r="E352">
        <v>2</v>
      </c>
      <c r="F352">
        <v>0</v>
      </c>
      <c r="G352">
        <v>3</v>
      </c>
      <c r="H352">
        <v>0</v>
      </c>
      <c r="I352">
        <v>0</v>
      </c>
      <c r="J352">
        <v>26</v>
      </c>
      <c r="K352">
        <v>3</v>
      </c>
      <c r="L352">
        <v>0</v>
      </c>
      <c r="M352">
        <v>126</v>
      </c>
      <c r="N352">
        <v>0</v>
      </c>
      <c r="O352">
        <v>155</v>
      </c>
      <c r="P352">
        <v>155</v>
      </c>
      <c r="Q352" t="s">
        <v>388</v>
      </c>
      <c r="T352" t="str">
        <v>Dryocopus_martius</v>
      </c>
    </row>
    <row r="353" spans="1:20" x14ac:dyDescent="0.3">
      <c r="A353" t="s">
        <v>328</v>
      </c>
      <c r="B353" t="s">
        <v>316</v>
      </c>
      <c r="C353">
        <v>4</v>
      </c>
      <c r="D353">
        <v>209</v>
      </c>
      <c r="E353">
        <v>17</v>
      </c>
      <c r="F353">
        <v>0</v>
      </c>
      <c r="G353">
        <v>222</v>
      </c>
      <c r="H353">
        <v>18</v>
      </c>
      <c r="I353">
        <v>5</v>
      </c>
      <c r="J353">
        <v>14</v>
      </c>
      <c r="K353">
        <v>222</v>
      </c>
      <c r="L353">
        <v>0</v>
      </c>
      <c r="M353">
        <v>226</v>
      </c>
      <c r="N353">
        <v>3</v>
      </c>
      <c r="O353">
        <v>470</v>
      </c>
      <c r="P353">
        <v>470</v>
      </c>
      <c r="Q353" t="s">
        <v>388</v>
      </c>
      <c r="T353" t="str">
        <v>Ficedula_albicollis</v>
      </c>
    </row>
    <row r="354" spans="1:20" x14ac:dyDescent="0.3">
      <c r="A354" t="s">
        <v>329</v>
      </c>
      <c r="B354" t="s">
        <v>316</v>
      </c>
      <c r="C354">
        <v>0</v>
      </c>
      <c r="D354">
        <v>20</v>
      </c>
      <c r="E354">
        <v>1</v>
      </c>
      <c r="F354">
        <v>0</v>
      </c>
      <c r="G354">
        <v>19</v>
      </c>
      <c r="H354">
        <v>3</v>
      </c>
      <c r="I354">
        <v>0</v>
      </c>
      <c r="J354">
        <v>13</v>
      </c>
      <c r="K354">
        <v>18</v>
      </c>
      <c r="L354">
        <v>0</v>
      </c>
      <c r="M354">
        <v>12</v>
      </c>
      <c r="N354">
        <v>0</v>
      </c>
      <c r="O354">
        <v>43</v>
      </c>
      <c r="P354">
        <v>43</v>
      </c>
      <c r="Q354" t="s">
        <v>388</v>
      </c>
      <c r="T354" t="str">
        <v>Muscicapa_striata</v>
      </c>
    </row>
    <row r="355" spans="1:20" x14ac:dyDescent="0.3">
      <c r="A355" t="s">
        <v>330</v>
      </c>
      <c r="B355" t="s">
        <v>316</v>
      </c>
      <c r="C355">
        <v>1</v>
      </c>
      <c r="D355">
        <v>27</v>
      </c>
      <c r="E355">
        <v>3</v>
      </c>
      <c r="F355">
        <v>0</v>
      </c>
      <c r="G355">
        <v>9</v>
      </c>
      <c r="H355">
        <v>2</v>
      </c>
      <c r="I355">
        <v>1</v>
      </c>
      <c r="J355">
        <v>0</v>
      </c>
      <c r="K355">
        <v>9</v>
      </c>
      <c r="L355">
        <v>0</v>
      </c>
      <c r="M355">
        <v>32</v>
      </c>
      <c r="N355">
        <v>0</v>
      </c>
      <c r="O355">
        <v>42</v>
      </c>
      <c r="P355">
        <v>42</v>
      </c>
      <c r="Q355" t="s">
        <v>388</v>
      </c>
      <c r="T355" t="str">
        <v>Oriolus_oriolus</v>
      </c>
    </row>
    <row r="356" spans="1:20" x14ac:dyDescent="0.3">
      <c r="A356" t="s">
        <v>331</v>
      </c>
      <c r="B356" t="s">
        <v>316</v>
      </c>
      <c r="C356">
        <v>0</v>
      </c>
      <c r="D356">
        <v>52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56</v>
      </c>
      <c r="N356">
        <v>0</v>
      </c>
      <c r="O356">
        <v>57</v>
      </c>
      <c r="P356">
        <v>57</v>
      </c>
      <c r="Q356" t="s">
        <v>388</v>
      </c>
      <c r="T356" t="str">
        <v>Phoenicurus_phoenicurus</v>
      </c>
    </row>
    <row r="357" spans="1:20" x14ac:dyDescent="0.3">
      <c r="A357" t="s">
        <v>126</v>
      </c>
      <c r="B357" t="s">
        <v>316</v>
      </c>
      <c r="C357">
        <v>3</v>
      </c>
      <c r="D357">
        <v>1</v>
      </c>
      <c r="E357">
        <v>0</v>
      </c>
      <c r="F357">
        <v>0</v>
      </c>
      <c r="G357">
        <v>38</v>
      </c>
      <c r="H357">
        <v>5</v>
      </c>
      <c r="I357">
        <v>3</v>
      </c>
      <c r="J357">
        <v>1</v>
      </c>
      <c r="K357">
        <v>40</v>
      </c>
      <c r="L357">
        <v>0</v>
      </c>
      <c r="M357">
        <v>3</v>
      </c>
      <c r="N357">
        <v>0</v>
      </c>
      <c r="O357">
        <v>47</v>
      </c>
      <c r="P357">
        <v>47</v>
      </c>
      <c r="Q357" t="s">
        <v>388</v>
      </c>
      <c r="T357" t="str">
        <v>Phylloscopus_sibilatrix</v>
      </c>
    </row>
    <row r="358" spans="1:20" x14ac:dyDescent="0.3">
      <c r="A358" t="s">
        <v>332</v>
      </c>
      <c r="B358" t="s">
        <v>316</v>
      </c>
      <c r="C358">
        <v>0</v>
      </c>
      <c r="D358">
        <v>118</v>
      </c>
      <c r="E358">
        <v>3</v>
      </c>
      <c r="F358">
        <v>1</v>
      </c>
      <c r="G358">
        <v>25</v>
      </c>
      <c r="H358">
        <v>2</v>
      </c>
      <c r="I358">
        <v>0</v>
      </c>
      <c r="J358">
        <v>23</v>
      </c>
      <c r="K358">
        <v>22</v>
      </c>
      <c r="L358">
        <v>4</v>
      </c>
      <c r="M358">
        <v>100</v>
      </c>
      <c r="N358">
        <v>0</v>
      </c>
      <c r="O358">
        <v>149</v>
      </c>
      <c r="P358">
        <v>149</v>
      </c>
      <c r="Q358" t="s">
        <v>388</v>
      </c>
      <c r="T358" t="str">
        <v>Parus_palustris</v>
      </c>
    </row>
    <row r="359" spans="1:20" x14ac:dyDescent="0.3">
      <c r="A359" t="s">
        <v>65</v>
      </c>
      <c r="B359" t="s">
        <v>316</v>
      </c>
      <c r="C359">
        <v>0</v>
      </c>
      <c r="D359">
        <v>37</v>
      </c>
      <c r="E359">
        <v>3</v>
      </c>
      <c r="F359">
        <v>0</v>
      </c>
      <c r="G359">
        <v>52</v>
      </c>
      <c r="H359">
        <v>4</v>
      </c>
      <c r="I359">
        <v>0</v>
      </c>
      <c r="J359">
        <v>4</v>
      </c>
      <c r="K359">
        <v>52</v>
      </c>
      <c r="L359">
        <v>0</v>
      </c>
      <c r="M359">
        <v>39</v>
      </c>
      <c r="N359">
        <v>1</v>
      </c>
      <c r="O359">
        <v>96</v>
      </c>
      <c r="P359">
        <v>96</v>
      </c>
      <c r="Q359" t="s">
        <v>388</v>
      </c>
      <c r="T359" t="str">
        <v>Sturnus_vulgaris</v>
      </c>
    </row>
    <row r="360" spans="1:20" x14ac:dyDescent="0.3">
      <c r="A360" t="s">
        <v>333</v>
      </c>
      <c r="B360" t="s">
        <v>316</v>
      </c>
      <c r="C360">
        <v>0</v>
      </c>
      <c r="D360">
        <v>139</v>
      </c>
      <c r="E360">
        <v>0</v>
      </c>
      <c r="F360">
        <v>0</v>
      </c>
      <c r="G360">
        <v>39</v>
      </c>
      <c r="H360">
        <v>5</v>
      </c>
      <c r="I360">
        <v>0</v>
      </c>
      <c r="J360">
        <v>18</v>
      </c>
      <c r="K360">
        <v>34</v>
      </c>
      <c r="L360">
        <v>0</v>
      </c>
      <c r="M360">
        <v>126</v>
      </c>
      <c r="N360">
        <v>5</v>
      </c>
      <c r="O360">
        <v>183</v>
      </c>
      <c r="P360">
        <v>183</v>
      </c>
      <c r="Q360" t="s">
        <v>388</v>
      </c>
    </row>
    <row r="361" spans="1:20" x14ac:dyDescent="0.3">
      <c r="A361" t="s">
        <v>334</v>
      </c>
      <c r="B361" t="s">
        <v>316</v>
      </c>
      <c r="C361">
        <v>0</v>
      </c>
      <c r="D361">
        <v>35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35</v>
      </c>
      <c r="N361">
        <v>0</v>
      </c>
      <c r="O361">
        <v>39</v>
      </c>
      <c r="P361">
        <v>39</v>
      </c>
      <c r="Q361" t="s">
        <v>388</v>
      </c>
    </row>
    <row r="362" spans="1:20" x14ac:dyDescent="0.3">
      <c r="A362" t="s">
        <v>335</v>
      </c>
      <c r="B362" t="s">
        <v>316</v>
      </c>
      <c r="C362">
        <v>0</v>
      </c>
      <c r="D362">
        <v>94</v>
      </c>
      <c r="E362">
        <v>1</v>
      </c>
      <c r="F362">
        <v>0</v>
      </c>
      <c r="G362">
        <v>86</v>
      </c>
      <c r="H362">
        <v>0</v>
      </c>
      <c r="I362">
        <v>0</v>
      </c>
      <c r="J362">
        <v>35</v>
      </c>
      <c r="K362">
        <v>80</v>
      </c>
      <c r="L362">
        <v>0</v>
      </c>
      <c r="M362">
        <v>58</v>
      </c>
      <c r="N362">
        <v>8</v>
      </c>
      <c r="O362">
        <v>181</v>
      </c>
      <c r="P362">
        <v>181</v>
      </c>
      <c r="Q362" t="s">
        <v>388</v>
      </c>
    </row>
    <row r="363" spans="1:20" x14ac:dyDescent="0.3">
      <c r="A363" t="s">
        <v>151</v>
      </c>
      <c r="B363" t="s">
        <v>316</v>
      </c>
      <c r="C363">
        <v>12</v>
      </c>
      <c r="D363">
        <v>5</v>
      </c>
      <c r="E363">
        <v>7</v>
      </c>
      <c r="F363">
        <v>0</v>
      </c>
      <c r="G363">
        <v>0</v>
      </c>
      <c r="H363">
        <v>21</v>
      </c>
      <c r="I363">
        <v>12</v>
      </c>
      <c r="J363">
        <v>5</v>
      </c>
      <c r="K363">
        <v>0</v>
      </c>
      <c r="L363">
        <v>5</v>
      </c>
      <c r="M363">
        <v>23</v>
      </c>
      <c r="N363">
        <v>0</v>
      </c>
      <c r="O363">
        <v>45</v>
      </c>
      <c r="P363">
        <v>45</v>
      </c>
      <c r="Q363" t="s">
        <v>388</v>
      </c>
    </row>
    <row r="364" spans="1:20" x14ac:dyDescent="0.3">
      <c r="A364" t="s">
        <v>50</v>
      </c>
      <c r="B364" t="s">
        <v>316</v>
      </c>
      <c r="C364">
        <v>0</v>
      </c>
      <c r="D364">
        <v>26</v>
      </c>
      <c r="E364">
        <v>0</v>
      </c>
      <c r="F364">
        <v>0</v>
      </c>
      <c r="G364">
        <v>47</v>
      </c>
      <c r="H364">
        <v>9</v>
      </c>
      <c r="I364">
        <v>0</v>
      </c>
      <c r="J364">
        <v>1</v>
      </c>
      <c r="K364">
        <v>48</v>
      </c>
      <c r="L364">
        <v>0</v>
      </c>
      <c r="M364">
        <v>29</v>
      </c>
      <c r="N364">
        <v>4</v>
      </c>
      <c r="O364">
        <v>82</v>
      </c>
      <c r="P364">
        <v>82</v>
      </c>
      <c r="Q364" t="s">
        <v>388</v>
      </c>
    </row>
    <row r="365" spans="1:20" x14ac:dyDescent="0.3">
      <c r="A365" t="s">
        <v>336</v>
      </c>
      <c r="B365" t="s">
        <v>316</v>
      </c>
      <c r="C365">
        <v>9</v>
      </c>
      <c r="D365">
        <v>26</v>
      </c>
      <c r="E365">
        <v>2</v>
      </c>
      <c r="F365">
        <v>0</v>
      </c>
      <c r="G365">
        <v>105</v>
      </c>
      <c r="H365">
        <v>2</v>
      </c>
      <c r="I365">
        <v>9</v>
      </c>
      <c r="J365">
        <v>0</v>
      </c>
      <c r="K365">
        <v>105</v>
      </c>
      <c r="L365">
        <v>0</v>
      </c>
      <c r="M365">
        <v>29</v>
      </c>
      <c r="N365">
        <v>1</v>
      </c>
      <c r="O365">
        <v>144</v>
      </c>
      <c r="P365">
        <v>144</v>
      </c>
      <c r="Q365" t="s">
        <v>388</v>
      </c>
    </row>
    <row r="366" spans="1:20" x14ac:dyDescent="0.3">
      <c r="A366" t="s">
        <v>68</v>
      </c>
      <c r="B366" t="s">
        <v>316</v>
      </c>
      <c r="C366">
        <v>0</v>
      </c>
      <c r="D366">
        <v>22</v>
      </c>
      <c r="E366">
        <v>1</v>
      </c>
      <c r="F366">
        <v>1</v>
      </c>
      <c r="G366">
        <v>18</v>
      </c>
      <c r="H366">
        <v>6</v>
      </c>
      <c r="I366">
        <v>0</v>
      </c>
      <c r="J366">
        <v>0</v>
      </c>
      <c r="K366">
        <v>0</v>
      </c>
      <c r="L366">
        <v>29</v>
      </c>
      <c r="M366">
        <v>7</v>
      </c>
      <c r="N366">
        <v>12</v>
      </c>
      <c r="O366">
        <v>48</v>
      </c>
      <c r="P366">
        <v>48</v>
      </c>
      <c r="Q366" t="s">
        <v>388</v>
      </c>
    </row>
    <row r="367" spans="1:20" x14ac:dyDescent="0.3">
      <c r="A367" t="s">
        <v>69</v>
      </c>
      <c r="B367" t="s">
        <v>316</v>
      </c>
      <c r="C367">
        <v>1</v>
      </c>
      <c r="D367">
        <v>12</v>
      </c>
      <c r="E367">
        <v>3</v>
      </c>
      <c r="F367">
        <v>1</v>
      </c>
      <c r="G367">
        <v>0</v>
      </c>
      <c r="H367">
        <v>42</v>
      </c>
      <c r="I367">
        <v>1</v>
      </c>
      <c r="J367">
        <v>12</v>
      </c>
      <c r="K367">
        <v>0</v>
      </c>
      <c r="L367">
        <v>0</v>
      </c>
      <c r="M367">
        <v>46</v>
      </c>
      <c r="N367">
        <v>0</v>
      </c>
      <c r="O367">
        <v>59</v>
      </c>
      <c r="P367">
        <v>59</v>
      </c>
      <c r="Q367" t="s">
        <v>388</v>
      </c>
    </row>
    <row r="368" spans="1:20" x14ac:dyDescent="0.3">
      <c r="A368" t="s">
        <v>337</v>
      </c>
      <c r="B368" t="s">
        <v>316</v>
      </c>
      <c r="C368">
        <v>6</v>
      </c>
      <c r="D368">
        <v>35</v>
      </c>
      <c r="E368">
        <v>7</v>
      </c>
      <c r="F368">
        <v>0</v>
      </c>
      <c r="G368">
        <v>0</v>
      </c>
      <c r="H368">
        <v>105</v>
      </c>
      <c r="I368">
        <v>6</v>
      </c>
      <c r="J368">
        <v>23</v>
      </c>
      <c r="K368">
        <v>0</v>
      </c>
      <c r="L368">
        <v>0</v>
      </c>
      <c r="M368">
        <v>120</v>
      </c>
      <c r="N368">
        <v>4</v>
      </c>
      <c r="O368">
        <v>153</v>
      </c>
      <c r="P368">
        <v>153</v>
      </c>
      <c r="Q368" t="s">
        <v>388</v>
      </c>
    </row>
    <row r="369" spans="1:17" x14ac:dyDescent="0.3">
      <c r="A369" t="s">
        <v>338</v>
      </c>
      <c r="B369" t="s">
        <v>316</v>
      </c>
      <c r="C369">
        <v>0</v>
      </c>
      <c r="D369">
        <v>106</v>
      </c>
      <c r="E369">
        <v>7</v>
      </c>
      <c r="F369">
        <v>0</v>
      </c>
      <c r="G369">
        <v>0</v>
      </c>
      <c r="H369">
        <v>4</v>
      </c>
      <c r="I369">
        <v>0</v>
      </c>
      <c r="J369">
        <v>1</v>
      </c>
      <c r="K369">
        <v>0</v>
      </c>
      <c r="L369">
        <v>0</v>
      </c>
      <c r="M369">
        <v>116</v>
      </c>
      <c r="N369">
        <v>0</v>
      </c>
      <c r="O369">
        <v>117</v>
      </c>
      <c r="P369">
        <v>117</v>
      </c>
      <c r="Q369" t="s">
        <v>388</v>
      </c>
    </row>
    <row r="370" spans="1:17" x14ac:dyDescent="0.3">
      <c r="A370" t="s">
        <v>339</v>
      </c>
      <c r="B370" t="s">
        <v>316</v>
      </c>
      <c r="C370">
        <v>0</v>
      </c>
      <c r="D370">
        <v>46</v>
      </c>
      <c r="E370">
        <v>7</v>
      </c>
      <c r="F370">
        <v>0</v>
      </c>
      <c r="G370">
        <v>0</v>
      </c>
      <c r="H370">
        <v>7</v>
      </c>
      <c r="I370">
        <v>0</v>
      </c>
      <c r="J370">
        <v>8</v>
      </c>
      <c r="K370">
        <v>0</v>
      </c>
      <c r="L370">
        <v>0</v>
      </c>
      <c r="M370">
        <v>52</v>
      </c>
      <c r="N370">
        <v>0</v>
      </c>
      <c r="O370">
        <v>60</v>
      </c>
      <c r="P370">
        <v>60</v>
      </c>
      <c r="Q370" t="s">
        <v>388</v>
      </c>
    </row>
    <row r="371" spans="1:17" x14ac:dyDescent="0.3">
      <c r="A371" t="s">
        <v>105</v>
      </c>
      <c r="B371" t="s">
        <v>316</v>
      </c>
      <c r="C371">
        <v>3</v>
      </c>
      <c r="D371">
        <v>6</v>
      </c>
      <c r="E371">
        <v>3</v>
      </c>
      <c r="F371">
        <v>9</v>
      </c>
      <c r="G371">
        <v>0</v>
      </c>
      <c r="H371">
        <v>12</v>
      </c>
      <c r="I371">
        <v>3</v>
      </c>
      <c r="J371">
        <v>6</v>
      </c>
      <c r="K371">
        <v>0</v>
      </c>
      <c r="L371">
        <v>12</v>
      </c>
      <c r="M371">
        <v>12</v>
      </c>
      <c r="N371">
        <v>0</v>
      </c>
      <c r="O371">
        <v>33</v>
      </c>
      <c r="P371">
        <v>33</v>
      </c>
      <c r="Q371" t="s">
        <v>388</v>
      </c>
    </row>
    <row r="372" spans="1:17" x14ac:dyDescent="0.3">
      <c r="A372" t="s">
        <v>340</v>
      </c>
      <c r="B372" t="s">
        <v>316</v>
      </c>
      <c r="C372">
        <v>0</v>
      </c>
      <c r="D372">
        <v>46</v>
      </c>
      <c r="E372">
        <v>0</v>
      </c>
      <c r="F372">
        <v>0</v>
      </c>
      <c r="G372">
        <v>9</v>
      </c>
      <c r="H372">
        <v>2</v>
      </c>
      <c r="I372">
        <v>0</v>
      </c>
      <c r="J372">
        <v>5</v>
      </c>
      <c r="K372">
        <v>9</v>
      </c>
      <c r="L372">
        <v>0</v>
      </c>
      <c r="M372">
        <v>41</v>
      </c>
      <c r="N372">
        <v>2</v>
      </c>
      <c r="O372">
        <v>57</v>
      </c>
      <c r="P372">
        <v>57</v>
      </c>
      <c r="Q372" t="s">
        <v>388</v>
      </c>
    </row>
    <row r="373" spans="1:17" x14ac:dyDescent="0.3">
      <c r="A373" t="s">
        <v>341</v>
      </c>
      <c r="B373" t="s">
        <v>316</v>
      </c>
      <c r="C373">
        <v>3</v>
      </c>
      <c r="D373">
        <v>104</v>
      </c>
      <c r="E373">
        <v>0</v>
      </c>
      <c r="F373">
        <v>0</v>
      </c>
      <c r="G373">
        <v>57</v>
      </c>
      <c r="H373">
        <v>4</v>
      </c>
      <c r="I373">
        <v>3</v>
      </c>
      <c r="J373">
        <v>26</v>
      </c>
      <c r="K373">
        <v>58</v>
      </c>
      <c r="L373">
        <v>2</v>
      </c>
      <c r="M373">
        <v>56</v>
      </c>
      <c r="N373">
        <v>23</v>
      </c>
      <c r="O373">
        <v>168</v>
      </c>
      <c r="P373">
        <v>168</v>
      </c>
      <c r="Q373" t="s">
        <v>388</v>
      </c>
    </row>
    <row r="374" spans="1:17" x14ac:dyDescent="0.3">
      <c r="A374" t="s">
        <v>342</v>
      </c>
      <c r="B374" t="s">
        <v>316</v>
      </c>
      <c r="C374">
        <v>8</v>
      </c>
      <c r="D374">
        <v>15</v>
      </c>
      <c r="E374">
        <v>1</v>
      </c>
      <c r="F374">
        <v>0</v>
      </c>
      <c r="G374">
        <v>153</v>
      </c>
      <c r="H374">
        <v>0</v>
      </c>
      <c r="I374">
        <v>8</v>
      </c>
      <c r="J374">
        <v>11</v>
      </c>
      <c r="K374">
        <v>153</v>
      </c>
      <c r="L374">
        <v>0</v>
      </c>
      <c r="M374">
        <v>5</v>
      </c>
      <c r="N374">
        <v>0</v>
      </c>
      <c r="O374">
        <v>177</v>
      </c>
      <c r="P374">
        <v>177</v>
      </c>
      <c r="Q374" t="s">
        <v>388</v>
      </c>
    </row>
    <row r="375" spans="1:17" x14ac:dyDescent="0.3">
      <c r="A375" t="s">
        <v>54</v>
      </c>
      <c r="B375" t="s">
        <v>316</v>
      </c>
      <c r="C375">
        <v>146</v>
      </c>
      <c r="D375">
        <v>13</v>
      </c>
      <c r="E375">
        <v>1</v>
      </c>
      <c r="F375">
        <v>0</v>
      </c>
      <c r="G375">
        <v>0</v>
      </c>
      <c r="H375">
        <v>51</v>
      </c>
      <c r="I375">
        <v>146</v>
      </c>
      <c r="J375">
        <v>17</v>
      </c>
      <c r="K375">
        <v>0</v>
      </c>
      <c r="L375">
        <v>3</v>
      </c>
      <c r="M375">
        <v>45</v>
      </c>
      <c r="N375">
        <v>0</v>
      </c>
      <c r="O375">
        <v>211</v>
      </c>
      <c r="P375">
        <v>211</v>
      </c>
      <c r="Q375" t="s">
        <v>388</v>
      </c>
    </row>
    <row r="376" spans="1:17" x14ac:dyDescent="0.3">
      <c r="A376" t="s">
        <v>343</v>
      </c>
      <c r="B376" t="s">
        <v>316</v>
      </c>
      <c r="C376">
        <v>2</v>
      </c>
      <c r="D376">
        <v>41</v>
      </c>
      <c r="E376">
        <v>1</v>
      </c>
      <c r="F376">
        <v>0</v>
      </c>
      <c r="G376">
        <v>5</v>
      </c>
      <c r="H376">
        <v>3</v>
      </c>
      <c r="I376">
        <v>3</v>
      </c>
      <c r="J376">
        <v>11</v>
      </c>
      <c r="K376">
        <v>1</v>
      </c>
      <c r="L376">
        <v>27</v>
      </c>
      <c r="M376">
        <v>7</v>
      </c>
      <c r="N376">
        <v>3</v>
      </c>
      <c r="O376">
        <v>52</v>
      </c>
      <c r="P376">
        <v>52</v>
      </c>
      <c r="Q376" t="s">
        <v>388</v>
      </c>
    </row>
    <row r="377" spans="1:17" x14ac:dyDescent="0.3">
      <c r="A377" t="s">
        <v>344</v>
      </c>
      <c r="B377" t="s">
        <v>316</v>
      </c>
      <c r="C377">
        <v>0</v>
      </c>
      <c r="D377">
        <v>85</v>
      </c>
      <c r="E377">
        <v>25</v>
      </c>
      <c r="F377">
        <v>0</v>
      </c>
      <c r="G377">
        <v>0</v>
      </c>
      <c r="H377">
        <v>28</v>
      </c>
      <c r="I377">
        <v>0</v>
      </c>
      <c r="J377">
        <v>6</v>
      </c>
      <c r="K377">
        <v>1</v>
      </c>
      <c r="L377">
        <v>0</v>
      </c>
      <c r="M377">
        <v>130</v>
      </c>
      <c r="N377">
        <v>1</v>
      </c>
      <c r="O377">
        <v>138</v>
      </c>
      <c r="P377">
        <v>138</v>
      </c>
      <c r="Q377" t="s">
        <v>388</v>
      </c>
    </row>
    <row r="378" spans="1:17" x14ac:dyDescent="0.3">
      <c r="A378" t="s">
        <v>345</v>
      </c>
      <c r="B378" t="s">
        <v>316</v>
      </c>
      <c r="C378">
        <v>0</v>
      </c>
      <c r="D378">
        <v>37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8</v>
      </c>
      <c r="K378">
        <v>0</v>
      </c>
      <c r="L378">
        <v>0</v>
      </c>
      <c r="M378">
        <v>34</v>
      </c>
      <c r="N378">
        <v>1</v>
      </c>
      <c r="O378">
        <v>43</v>
      </c>
      <c r="P378">
        <v>43</v>
      </c>
      <c r="Q378" t="s">
        <v>388</v>
      </c>
    </row>
    <row r="379" spans="1:17" x14ac:dyDescent="0.3">
      <c r="A379" t="s">
        <v>61</v>
      </c>
      <c r="B379" t="s">
        <v>316</v>
      </c>
      <c r="C379">
        <v>1</v>
      </c>
      <c r="D379">
        <v>99</v>
      </c>
      <c r="E379">
        <v>0</v>
      </c>
      <c r="F379">
        <v>0</v>
      </c>
      <c r="G379">
        <v>19</v>
      </c>
      <c r="H379">
        <v>4</v>
      </c>
      <c r="I379">
        <v>1</v>
      </c>
      <c r="J379">
        <v>2</v>
      </c>
      <c r="K379">
        <v>27</v>
      </c>
      <c r="L379">
        <v>0</v>
      </c>
      <c r="M379">
        <v>87</v>
      </c>
      <c r="N379">
        <v>6</v>
      </c>
      <c r="O379">
        <v>123</v>
      </c>
      <c r="P379">
        <v>123</v>
      </c>
      <c r="Q379" t="s">
        <v>388</v>
      </c>
    </row>
    <row r="380" spans="1:17" x14ac:dyDescent="0.3">
      <c r="A380" t="s">
        <v>112</v>
      </c>
      <c r="B380" t="s">
        <v>346</v>
      </c>
      <c r="C380">
        <v>0</v>
      </c>
      <c r="D380">
        <v>75.998999999999995</v>
      </c>
      <c r="E380">
        <v>0</v>
      </c>
      <c r="F380">
        <v>0</v>
      </c>
      <c r="G380">
        <v>0</v>
      </c>
      <c r="H380">
        <v>1.0009999999999999</v>
      </c>
      <c r="I380">
        <v>0</v>
      </c>
      <c r="J380">
        <v>11.472999999999999</v>
      </c>
      <c r="K380">
        <v>0</v>
      </c>
      <c r="L380">
        <v>11.472999999999999</v>
      </c>
      <c r="M380">
        <v>54.131</v>
      </c>
      <c r="N380">
        <v>0</v>
      </c>
      <c r="O380">
        <v>77</v>
      </c>
      <c r="P380">
        <v>77.076999999999998</v>
      </c>
      <c r="Q380" t="s">
        <v>388</v>
      </c>
    </row>
    <row r="381" spans="1:17" x14ac:dyDescent="0.3">
      <c r="A381" t="s">
        <v>315</v>
      </c>
      <c r="B381" t="s">
        <v>346</v>
      </c>
      <c r="C381">
        <v>1.0349999999999999</v>
      </c>
      <c r="D381">
        <v>83.03</v>
      </c>
      <c r="E381">
        <v>8.0500000000000007</v>
      </c>
      <c r="F381">
        <v>0</v>
      </c>
      <c r="G381">
        <v>0</v>
      </c>
      <c r="H381">
        <v>23</v>
      </c>
      <c r="I381">
        <v>1.0349999999999999</v>
      </c>
      <c r="J381">
        <v>9.3149999999999995</v>
      </c>
      <c r="K381">
        <v>0</v>
      </c>
      <c r="L381">
        <v>1.0349999999999999</v>
      </c>
      <c r="M381">
        <v>103.61500000000001</v>
      </c>
      <c r="N381">
        <v>0</v>
      </c>
      <c r="O381">
        <v>115.11499999999999</v>
      </c>
      <c r="P381">
        <v>115.00000000000001</v>
      </c>
      <c r="Q381" t="s">
        <v>388</v>
      </c>
    </row>
    <row r="382" spans="1:17" x14ac:dyDescent="0.3">
      <c r="A382" t="s">
        <v>318</v>
      </c>
      <c r="B382" t="s">
        <v>346</v>
      </c>
      <c r="C382">
        <v>0</v>
      </c>
      <c r="D382">
        <v>46.980000000000004</v>
      </c>
      <c r="E382">
        <v>1.98</v>
      </c>
      <c r="F382">
        <v>0</v>
      </c>
      <c r="G382">
        <v>0</v>
      </c>
      <c r="H382">
        <v>10.98</v>
      </c>
      <c r="I382">
        <v>0</v>
      </c>
      <c r="J382">
        <v>15.3</v>
      </c>
      <c r="K382">
        <v>0</v>
      </c>
      <c r="L382">
        <v>0</v>
      </c>
      <c r="M382">
        <v>44.76</v>
      </c>
      <c r="N382">
        <v>0</v>
      </c>
      <c r="O382">
        <v>59.94</v>
      </c>
      <c r="P382">
        <v>60.06</v>
      </c>
      <c r="Q382" t="s">
        <v>388</v>
      </c>
    </row>
    <row r="383" spans="1:17" x14ac:dyDescent="0.3">
      <c r="A383" t="s">
        <v>319</v>
      </c>
      <c r="B383" t="s">
        <v>346</v>
      </c>
      <c r="C383">
        <v>6.0119999999999996</v>
      </c>
      <c r="D383">
        <v>235.136</v>
      </c>
      <c r="E383">
        <v>15.03</v>
      </c>
      <c r="F383">
        <v>1.002</v>
      </c>
      <c r="G383">
        <v>0</v>
      </c>
      <c r="H383">
        <v>77.154000000000011</v>
      </c>
      <c r="I383">
        <v>6.0119999999999996</v>
      </c>
      <c r="J383">
        <v>87.841999999999999</v>
      </c>
      <c r="K383">
        <v>0</v>
      </c>
      <c r="L383">
        <v>37.742000000000004</v>
      </c>
      <c r="M383">
        <v>202.738</v>
      </c>
      <c r="N383">
        <v>0</v>
      </c>
      <c r="O383">
        <v>334.334</v>
      </c>
      <c r="P383">
        <v>334.334</v>
      </c>
      <c r="Q383" t="s">
        <v>388</v>
      </c>
    </row>
    <row r="384" spans="1:17" x14ac:dyDescent="0.3">
      <c r="A384" t="s">
        <v>67</v>
      </c>
      <c r="B384" t="s">
        <v>346</v>
      </c>
      <c r="C384">
        <v>11.024999999999999</v>
      </c>
      <c r="D384">
        <v>4.032</v>
      </c>
      <c r="E384">
        <v>3.024</v>
      </c>
      <c r="F384">
        <v>0</v>
      </c>
      <c r="G384">
        <v>42.021000000000001</v>
      </c>
      <c r="H384">
        <v>3.024</v>
      </c>
      <c r="I384">
        <v>11.024999999999999</v>
      </c>
      <c r="J384">
        <v>2.016</v>
      </c>
      <c r="K384">
        <v>41.012999999999998</v>
      </c>
      <c r="L384">
        <v>0</v>
      </c>
      <c r="M384">
        <v>9.0089999999999986</v>
      </c>
      <c r="N384">
        <v>0</v>
      </c>
      <c r="O384">
        <v>63.126000000000005</v>
      </c>
      <c r="P384">
        <v>63.062999999999995</v>
      </c>
      <c r="Q384" t="s">
        <v>388</v>
      </c>
    </row>
    <row r="385" spans="1:17" x14ac:dyDescent="0.3">
      <c r="A385" t="s">
        <v>320</v>
      </c>
      <c r="B385" t="s">
        <v>346</v>
      </c>
      <c r="C385">
        <v>2.9449999999999998</v>
      </c>
      <c r="D385">
        <v>63.084999999999994</v>
      </c>
      <c r="E385">
        <v>1.085</v>
      </c>
      <c r="F385">
        <v>0</v>
      </c>
      <c r="G385">
        <v>73.004999999999995</v>
      </c>
      <c r="H385">
        <v>15.035</v>
      </c>
      <c r="I385">
        <v>2.9449999999999998</v>
      </c>
      <c r="J385">
        <v>26.040000000000003</v>
      </c>
      <c r="K385">
        <v>68.045000000000002</v>
      </c>
      <c r="L385">
        <v>0</v>
      </c>
      <c r="M385">
        <v>57.97</v>
      </c>
      <c r="N385">
        <v>0</v>
      </c>
      <c r="O385">
        <v>155.15499999999997</v>
      </c>
      <c r="P385">
        <v>155</v>
      </c>
      <c r="Q385" t="s">
        <v>388</v>
      </c>
    </row>
    <row r="386" spans="1:17" x14ac:dyDescent="0.3">
      <c r="A386" t="s">
        <v>347</v>
      </c>
      <c r="B386" t="s">
        <v>346</v>
      </c>
      <c r="C386">
        <v>101.97199999999999</v>
      </c>
      <c r="D386">
        <v>18.943999999999999</v>
      </c>
      <c r="E386">
        <v>1.036</v>
      </c>
      <c r="F386">
        <v>10.803999999999998</v>
      </c>
      <c r="G386">
        <v>2.96</v>
      </c>
      <c r="H386">
        <v>11.988</v>
      </c>
      <c r="I386">
        <v>102.71199999999999</v>
      </c>
      <c r="J386">
        <v>18.056000000000001</v>
      </c>
      <c r="K386">
        <v>1.036</v>
      </c>
      <c r="L386">
        <v>6.9560000000000004</v>
      </c>
      <c r="M386">
        <v>19.091999999999999</v>
      </c>
      <c r="N386">
        <v>0</v>
      </c>
      <c r="O386">
        <v>147.70400000000001</v>
      </c>
      <c r="P386">
        <v>147.85199999999998</v>
      </c>
      <c r="Q386" t="s">
        <v>388</v>
      </c>
    </row>
    <row r="387" spans="1:17" x14ac:dyDescent="0.3">
      <c r="A387" t="s">
        <v>348</v>
      </c>
      <c r="B387" t="s">
        <v>346</v>
      </c>
      <c r="C387">
        <v>37.994999999999997</v>
      </c>
      <c r="D387">
        <v>1.02</v>
      </c>
      <c r="E387">
        <v>0</v>
      </c>
      <c r="F387">
        <v>0</v>
      </c>
      <c r="G387">
        <v>11.984999999999999</v>
      </c>
      <c r="H387">
        <v>0</v>
      </c>
      <c r="I387">
        <v>37.994999999999997</v>
      </c>
      <c r="J387">
        <v>0</v>
      </c>
      <c r="K387">
        <v>11.984999999999999</v>
      </c>
      <c r="L387">
        <v>1.02</v>
      </c>
      <c r="M387">
        <v>0</v>
      </c>
      <c r="N387">
        <v>0</v>
      </c>
      <c r="O387">
        <v>51</v>
      </c>
      <c r="P387">
        <v>51</v>
      </c>
      <c r="Q387" t="s">
        <v>388</v>
      </c>
    </row>
    <row r="388" spans="1:17" x14ac:dyDescent="0.3">
      <c r="A388" t="s">
        <v>322</v>
      </c>
      <c r="B388" t="s">
        <v>346</v>
      </c>
      <c r="C388">
        <v>8.0849999999999991</v>
      </c>
      <c r="D388">
        <v>405.86700000000002</v>
      </c>
      <c r="E388">
        <v>0</v>
      </c>
      <c r="F388">
        <v>0</v>
      </c>
      <c r="G388">
        <v>122.35300000000001</v>
      </c>
      <c r="H388">
        <v>3.234</v>
      </c>
      <c r="I388">
        <v>0</v>
      </c>
      <c r="J388">
        <v>534.149</v>
      </c>
      <c r="K388">
        <v>0</v>
      </c>
      <c r="L388">
        <v>3.234</v>
      </c>
      <c r="M388">
        <v>2.1560000000000001</v>
      </c>
      <c r="N388">
        <v>0</v>
      </c>
      <c r="O388">
        <v>539.5390000000001</v>
      </c>
      <c r="P388">
        <v>539.53899999999999</v>
      </c>
      <c r="Q388" t="s">
        <v>388</v>
      </c>
    </row>
    <row r="389" spans="1:17" x14ac:dyDescent="0.3">
      <c r="A389" t="s">
        <v>73</v>
      </c>
      <c r="B389" t="s">
        <v>346</v>
      </c>
      <c r="C389">
        <v>0</v>
      </c>
      <c r="D389">
        <v>261.06</v>
      </c>
      <c r="E389">
        <v>0</v>
      </c>
      <c r="F389">
        <v>1.1400000000000001</v>
      </c>
      <c r="G389">
        <v>23.085000000000001</v>
      </c>
      <c r="H389">
        <v>0</v>
      </c>
      <c r="I389">
        <v>0</v>
      </c>
      <c r="J389">
        <v>154.75499999999997</v>
      </c>
      <c r="K389">
        <v>0</v>
      </c>
      <c r="L389">
        <v>82.364999999999995</v>
      </c>
      <c r="M389">
        <v>47.88</v>
      </c>
      <c r="N389">
        <v>0</v>
      </c>
      <c r="O389">
        <v>285.28499999999997</v>
      </c>
      <c r="P389">
        <v>284.99999999999994</v>
      </c>
      <c r="Q389" t="s">
        <v>388</v>
      </c>
    </row>
    <row r="390" spans="1:17" x14ac:dyDescent="0.3">
      <c r="A390" t="s">
        <v>321</v>
      </c>
      <c r="B390" t="s">
        <v>346</v>
      </c>
      <c r="C390">
        <v>1.9100000000000001</v>
      </c>
      <c r="D390">
        <v>157.95699999999999</v>
      </c>
      <c r="E390">
        <v>0</v>
      </c>
      <c r="F390">
        <v>0.95500000000000007</v>
      </c>
      <c r="G390">
        <v>8.0219999999999985</v>
      </c>
      <c r="H390">
        <v>21.965</v>
      </c>
      <c r="I390">
        <v>2.101</v>
      </c>
      <c r="J390">
        <v>118.611</v>
      </c>
      <c r="K390">
        <v>0</v>
      </c>
      <c r="L390">
        <v>26.930999999999997</v>
      </c>
      <c r="M390">
        <v>42.974999999999994</v>
      </c>
      <c r="N390">
        <v>0</v>
      </c>
      <c r="O390">
        <v>190.809</v>
      </c>
      <c r="P390">
        <v>190.61799999999999</v>
      </c>
      <c r="Q390" t="s">
        <v>388</v>
      </c>
    </row>
    <row r="391" spans="1:17" x14ac:dyDescent="0.3">
      <c r="A391" t="s">
        <v>349</v>
      </c>
      <c r="B391" t="s">
        <v>346</v>
      </c>
      <c r="C391">
        <v>4.96</v>
      </c>
      <c r="D391">
        <v>21.080000000000002</v>
      </c>
      <c r="E391">
        <v>2.0150000000000001</v>
      </c>
      <c r="F391">
        <v>0</v>
      </c>
      <c r="G391">
        <v>0</v>
      </c>
      <c r="H391">
        <v>126.94499999999999</v>
      </c>
      <c r="I391">
        <v>4.96</v>
      </c>
      <c r="J391">
        <v>11.160000000000002</v>
      </c>
      <c r="K391">
        <v>0</v>
      </c>
      <c r="L391">
        <v>0</v>
      </c>
      <c r="M391">
        <v>139.035</v>
      </c>
      <c r="N391">
        <v>0</v>
      </c>
      <c r="O391">
        <v>155</v>
      </c>
      <c r="P391">
        <v>155.155</v>
      </c>
      <c r="Q391" t="s">
        <v>388</v>
      </c>
    </row>
    <row r="392" spans="1:17" x14ac:dyDescent="0.3">
      <c r="A392" t="s">
        <v>111</v>
      </c>
      <c r="B392" t="s">
        <v>346</v>
      </c>
      <c r="C392">
        <v>0</v>
      </c>
      <c r="D392">
        <v>116.928</v>
      </c>
      <c r="E392">
        <v>0</v>
      </c>
      <c r="F392">
        <v>0</v>
      </c>
      <c r="G392">
        <v>115.072</v>
      </c>
      <c r="H392">
        <v>0</v>
      </c>
      <c r="I392">
        <v>0</v>
      </c>
      <c r="J392">
        <v>1.1599999999999999</v>
      </c>
      <c r="K392">
        <v>0</v>
      </c>
      <c r="L392">
        <v>94.191999999999993</v>
      </c>
      <c r="M392">
        <v>136.648</v>
      </c>
      <c r="N392">
        <v>0</v>
      </c>
      <c r="O392">
        <v>232</v>
      </c>
      <c r="P392">
        <v>232</v>
      </c>
      <c r="Q392" t="s">
        <v>388</v>
      </c>
    </row>
    <row r="393" spans="1:17" x14ac:dyDescent="0.3">
      <c r="A393" t="s">
        <v>324</v>
      </c>
      <c r="B393" t="s">
        <v>346</v>
      </c>
      <c r="C393">
        <v>1.071</v>
      </c>
      <c r="D393">
        <v>268.10700000000003</v>
      </c>
      <c r="E393">
        <v>0</v>
      </c>
      <c r="F393">
        <v>0</v>
      </c>
      <c r="G393">
        <v>88.179000000000002</v>
      </c>
      <c r="H393">
        <v>0</v>
      </c>
      <c r="I393">
        <v>1.071</v>
      </c>
      <c r="J393">
        <v>324.87</v>
      </c>
      <c r="K393">
        <v>31.058999999999997</v>
      </c>
      <c r="L393">
        <v>0</v>
      </c>
      <c r="M393">
        <v>0</v>
      </c>
      <c r="N393">
        <v>0</v>
      </c>
      <c r="O393">
        <v>357.35700000000008</v>
      </c>
      <c r="P393">
        <v>357</v>
      </c>
      <c r="Q393" t="s">
        <v>388</v>
      </c>
    </row>
    <row r="394" spans="1:17" x14ac:dyDescent="0.3">
      <c r="A394" t="s">
        <v>43</v>
      </c>
      <c r="B394" t="s">
        <v>346</v>
      </c>
      <c r="C394">
        <v>1.02</v>
      </c>
      <c r="D394">
        <v>71.995000000000005</v>
      </c>
      <c r="E394">
        <v>7.99</v>
      </c>
      <c r="F394">
        <v>0</v>
      </c>
      <c r="G394">
        <v>0</v>
      </c>
      <c r="H394">
        <v>3.9950000000000001</v>
      </c>
      <c r="I394">
        <v>0</v>
      </c>
      <c r="J394">
        <v>7.2249999999999996</v>
      </c>
      <c r="K394">
        <v>1.02</v>
      </c>
      <c r="L394">
        <v>0</v>
      </c>
      <c r="M394">
        <v>22.015000000000001</v>
      </c>
      <c r="N394">
        <v>54.57</v>
      </c>
      <c r="O394">
        <v>85</v>
      </c>
      <c r="P394">
        <v>84.83</v>
      </c>
      <c r="Q394" t="s">
        <v>388</v>
      </c>
    </row>
    <row r="395" spans="1:17" x14ac:dyDescent="0.3">
      <c r="A395" t="s">
        <v>102</v>
      </c>
      <c r="B395" t="s">
        <v>346</v>
      </c>
      <c r="C395">
        <v>0</v>
      </c>
      <c r="D395">
        <v>75.012</v>
      </c>
      <c r="E395">
        <v>0</v>
      </c>
      <c r="F395">
        <v>0</v>
      </c>
      <c r="G395">
        <v>0</v>
      </c>
      <c r="H395">
        <v>0.98799999999999999</v>
      </c>
      <c r="I395">
        <v>0</v>
      </c>
      <c r="J395">
        <v>1.0640000000000001</v>
      </c>
      <c r="K395">
        <v>0</v>
      </c>
      <c r="L395">
        <v>7.2960000000000003</v>
      </c>
      <c r="M395">
        <v>67.64</v>
      </c>
      <c r="N395">
        <v>0</v>
      </c>
      <c r="O395">
        <v>76</v>
      </c>
      <c r="P395">
        <v>76</v>
      </c>
      <c r="Q395" t="s">
        <v>388</v>
      </c>
    </row>
    <row r="396" spans="1:17" x14ac:dyDescent="0.3">
      <c r="A396" t="s">
        <v>326</v>
      </c>
      <c r="B396" t="s">
        <v>346</v>
      </c>
      <c r="C396">
        <v>17.992000000000001</v>
      </c>
      <c r="D396">
        <v>43.942</v>
      </c>
      <c r="E396">
        <v>0</v>
      </c>
      <c r="F396">
        <v>232.16600000000003</v>
      </c>
      <c r="G396">
        <v>5.19</v>
      </c>
      <c r="H396">
        <v>47.056000000000004</v>
      </c>
      <c r="I396">
        <v>18.338000000000001</v>
      </c>
      <c r="J396">
        <v>63.317999999999998</v>
      </c>
      <c r="K396">
        <v>0</v>
      </c>
      <c r="L396">
        <v>108.99</v>
      </c>
      <c r="M396">
        <v>155.35400000000001</v>
      </c>
      <c r="N396">
        <v>0</v>
      </c>
      <c r="O396">
        <v>346.346</v>
      </c>
      <c r="P396">
        <v>346</v>
      </c>
      <c r="Q396" t="s">
        <v>388</v>
      </c>
    </row>
    <row r="397" spans="1:17" x14ac:dyDescent="0.3">
      <c r="A397" t="s">
        <v>350</v>
      </c>
      <c r="B397" t="s">
        <v>346</v>
      </c>
      <c r="C397">
        <v>1.0050000000000001</v>
      </c>
      <c r="D397">
        <v>111.22</v>
      </c>
      <c r="E397">
        <v>0</v>
      </c>
      <c r="F397">
        <v>1.0050000000000001</v>
      </c>
      <c r="G397">
        <v>220.76499999999999</v>
      </c>
      <c r="H397">
        <v>1.0050000000000001</v>
      </c>
      <c r="I397">
        <v>1.0050000000000001</v>
      </c>
      <c r="J397">
        <v>226.12500000000003</v>
      </c>
      <c r="K397">
        <v>1.0050000000000001</v>
      </c>
      <c r="L397">
        <v>0</v>
      </c>
      <c r="M397">
        <v>107.535</v>
      </c>
      <c r="N397">
        <v>0</v>
      </c>
      <c r="O397">
        <v>335</v>
      </c>
      <c r="P397">
        <v>335.67</v>
      </c>
      <c r="Q397" t="s">
        <v>388</v>
      </c>
    </row>
    <row r="398" spans="1:17" x14ac:dyDescent="0.3">
      <c r="A398" t="s">
        <v>351</v>
      </c>
      <c r="B398" t="s">
        <v>346</v>
      </c>
      <c r="C398">
        <v>5.9889999999999999</v>
      </c>
      <c r="D398">
        <v>56.951999999999998</v>
      </c>
      <c r="E398">
        <v>3.0510000000000002</v>
      </c>
      <c r="F398">
        <v>0</v>
      </c>
      <c r="G398">
        <v>0</v>
      </c>
      <c r="H398">
        <v>47.007999999999996</v>
      </c>
      <c r="I398">
        <v>5.8759999999999994</v>
      </c>
      <c r="J398">
        <v>3.9550000000000005</v>
      </c>
      <c r="K398">
        <v>0</v>
      </c>
      <c r="L398">
        <v>0</v>
      </c>
      <c r="M398">
        <v>103.28200000000001</v>
      </c>
      <c r="N398">
        <v>0</v>
      </c>
      <c r="O398">
        <v>112.99999999999999</v>
      </c>
      <c r="P398">
        <v>113.11300000000001</v>
      </c>
      <c r="Q398" t="s">
        <v>388</v>
      </c>
    </row>
    <row r="399" spans="1:17" x14ac:dyDescent="0.3">
      <c r="A399" t="s">
        <v>323</v>
      </c>
      <c r="B399" t="s">
        <v>346</v>
      </c>
      <c r="C399">
        <v>0</v>
      </c>
      <c r="D399">
        <v>84.965999999999994</v>
      </c>
      <c r="E399">
        <v>0</v>
      </c>
      <c r="F399">
        <v>0</v>
      </c>
      <c r="G399">
        <v>17.034000000000002</v>
      </c>
      <c r="H399">
        <v>0</v>
      </c>
      <c r="I399">
        <v>0</v>
      </c>
      <c r="J399">
        <v>0</v>
      </c>
      <c r="K399">
        <v>0</v>
      </c>
      <c r="L399">
        <v>13.974</v>
      </c>
      <c r="M399">
        <v>88.025999999999996</v>
      </c>
      <c r="N399">
        <v>0</v>
      </c>
      <c r="O399">
        <v>102</v>
      </c>
      <c r="P399">
        <v>102</v>
      </c>
      <c r="Q399" t="s">
        <v>388</v>
      </c>
    </row>
    <row r="400" spans="1:17" x14ac:dyDescent="0.3">
      <c r="A400" t="s">
        <v>327</v>
      </c>
      <c r="B400" t="s">
        <v>346</v>
      </c>
      <c r="C400">
        <v>153.06800000000001</v>
      </c>
      <c r="D400">
        <v>1442.8910000000001</v>
      </c>
      <c r="E400">
        <v>45.02</v>
      </c>
      <c r="F400">
        <v>2.2509999999999999</v>
      </c>
      <c r="G400">
        <v>454.70200000000006</v>
      </c>
      <c r="H400">
        <v>155.31900000000002</v>
      </c>
      <c r="I400">
        <v>150.81700000000001</v>
      </c>
      <c r="J400">
        <v>346.654</v>
      </c>
      <c r="K400">
        <v>398.42699999999996</v>
      </c>
      <c r="L400">
        <v>13.506</v>
      </c>
      <c r="M400">
        <v>1339.345</v>
      </c>
      <c r="N400">
        <v>0</v>
      </c>
      <c r="O400">
        <v>2253.2510000000002</v>
      </c>
      <c r="P400">
        <v>2248.7489999999998</v>
      </c>
      <c r="Q400" t="s">
        <v>388</v>
      </c>
    </row>
    <row r="401" spans="1:17" x14ac:dyDescent="0.3">
      <c r="A401" t="s">
        <v>108</v>
      </c>
      <c r="B401" t="s">
        <v>346</v>
      </c>
      <c r="C401">
        <v>13.314</v>
      </c>
      <c r="D401">
        <v>502.762</v>
      </c>
      <c r="E401">
        <v>1.9020000000000001</v>
      </c>
      <c r="F401">
        <v>3.17</v>
      </c>
      <c r="G401">
        <v>1.268</v>
      </c>
      <c r="H401">
        <v>112.21799999999999</v>
      </c>
      <c r="I401">
        <v>13.314</v>
      </c>
      <c r="J401">
        <v>110.94999999999999</v>
      </c>
      <c r="K401">
        <v>0</v>
      </c>
      <c r="L401">
        <v>69.739999999999995</v>
      </c>
      <c r="M401">
        <v>439.36200000000002</v>
      </c>
      <c r="N401">
        <v>0</v>
      </c>
      <c r="O401">
        <v>634.63400000000001</v>
      </c>
      <c r="P401">
        <v>633.36599999999999</v>
      </c>
      <c r="Q401" t="s">
        <v>388</v>
      </c>
    </row>
    <row r="402" spans="1:17" x14ac:dyDescent="0.3">
      <c r="A402" t="s">
        <v>334</v>
      </c>
      <c r="B402" t="s">
        <v>346</v>
      </c>
      <c r="C402">
        <v>0</v>
      </c>
      <c r="D402">
        <v>130.96199999999999</v>
      </c>
      <c r="E402">
        <v>0</v>
      </c>
      <c r="F402">
        <v>0</v>
      </c>
      <c r="G402">
        <v>14.016</v>
      </c>
      <c r="H402">
        <v>1.022</v>
      </c>
      <c r="I402">
        <v>0</v>
      </c>
      <c r="J402">
        <v>3.0660000000000003</v>
      </c>
      <c r="K402">
        <v>11.972000000000001</v>
      </c>
      <c r="L402">
        <v>0</v>
      </c>
      <c r="M402">
        <v>130.96199999999999</v>
      </c>
      <c r="N402">
        <v>0</v>
      </c>
      <c r="O402">
        <v>145.99999999999997</v>
      </c>
      <c r="P402">
        <v>146</v>
      </c>
      <c r="Q402" t="s">
        <v>388</v>
      </c>
    </row>
    <row r="403" spans="1:17" x14ac:dyDescent="0.3">
      <c r="A403" t="s">
        <v>335</v>
      </c>
      <c r="B403" t="s">
        <v>346</v>
      </c>
      <c r="C403">
        <v>6.1199999999999992</v>
      </c>
      <c r="D403">
        <v>282.88</v>
      </c>
      <c r="E403">
        <v>0</v>
      </c>
      <c r="F403">
        <v>0</v>
      </c>
      <c r="G403">
        <v>46.920000000000009</v>
      </c>
      <c r="H403">
        <v>4.08</v>
      </c>
      <c r="I403">
        <v>6.1199999999999992</v>
      </c>
      <c r="J403">
        <v>31.28</v>
      </c>
      <c r="K403">
        <v>35.019999999999996</v>
      </c>
      <c r="L403">
        <v>0</v>
      </c>
      <c r="M403">
        <v>267.92</v>
      </c>
      <c r="N403">
        <v>0</v>
      </c>
      <c r="O403">
        <v>340</v>
      </c>
      <c r="P403">
        <v>340.34000000000003</v>
      </c>
      <c r="Q403" t="s">
        <v>388</v>
      </c>
    </row>
    <row r="404" spans="1:17" x14ac:dyDescent="0.3">
      <c r="A404" t="s">
        <v>352</v>
      </c>
      <c r="B404" t="s">
        <v>346</v>
      </c>
      <c r="C404">
        <v>34.989000000000004</v>
      </c>
      <c r="D404">
        <v>6.976</v>
      </c>
      <c r="E404">
        <v>13.952</v>
      </c>
      <c r="F404">
        <v>7.9569999999999999</v>
      </c>
      <c r="G404">
        <v>1.9619999999999997</v>
      </c>
      <c r="H404">
        <v>45.016999999999996</v>
      </c>
      <c r="I404">
        <v>34.335000000000001</v>
      </c>
      <c r="J404">
        <v>31.392000000000003</v>
      </c>
      <c r="K404">
        <v>0</v>
      </c>
      <c r="L404">
        <v>5.8859999999999992</v>
      </c>
      <c r="M404">
        <v>37.277999999999999</v>
      </c>
      <c r="N404">
        <v>0</v>
      </c>
      <c r="O404">
        <v>110.85299999999999</v>
      </c>
      <c r="P404">
        <v>108.89099999999999</v>
      </c>
      <c r="Q404" t="s">
        <v>388</v>
      </c>
    </row>
    <row r="405" spans="1:17" x14ac:dyDescent="0.3">
      <c r="A405" t="s">
        <v>336</v>
      </c>
      <c r="B405" t="s">
        <v>346</v>
      </c>
      <c r="C405">
        <v>2</v>
      </c>
      <c r="D405">
        <v>1</v>
      </c>
      <c r="E405">
        <v>0</v>
      </c>
      <c r="F405">
        <v>0</v>
      </c>
      <c r="G405">
        <v>46</v>
      </c>
      <c r="H405">
        <v>1</v>
      </c>
      <c r="I405">
        <v>2</v>
      </c>
      <c r="J405">
        <v>1</v>
      </c>
      <c r="K405">
        <v>45</v>
      </c>
      <c r="L405">
        <v>0</v>
      </c>
      <c r="M405">
        <v>2</v>
      </c>
      <c r="N405">
        <v>0</v>
      </c>
      <c r="O405">
        <v>50</v>
      </c>
      <c r="P405">
        <v>50</v>
      </c>
      <c r="Q405" t="s">
        <v>388</v>
      </c>
    </row>
    <row r="406" spans="1:17" x14ac:dyDescent="0.3">
      <c r="A406" t="s">
        <v>69</v>
      </c>
      <c r="B406" t="s">
        <v>346</v>
      </c>
      <c r="C406">
        <v>6.8999999999999995</v>
      </c>
      <c r="D406">
        <v>120.9</v>
      </c>
      <c r="E406">
        <v>0</v>
      </c>
      <c r="F406">
        <v>0</v>
      </c>
      <c r="G406">
        <v>0</v>
      </c>
      <c r="H406">
        <v>171.89999999999998</v>
      </c>
      <c r="I406">
        <v>7.2</v>
      </c>
      <c r="J406">
        <v>42.300000000000004</v>
      </c>
      <c r="K406">
        <v>0</v>
      </c>
      <c r="L406">
        <v>0.9</v>
      </c>
      <c r="M406">
        <v>249.3</v>
      </c>
      <c r="N406">
        <v>0</v>
      </c>
      <c r="O406">
        <v>299.7</v>
      </c>
      <c r="P406">
        <v>299.70000000000005</v>
      </c>
      <c r="Q406" t="s">
        <v>388</v>
      </c>
    </row>
    <row r="407" spans="1:17" x14ac:dyDescent="0.3">
      <c r="A407" t="s">
        <v>337</v>
      </c>
      <c r="B407" t="s">
        <v>346</v>
      </c>
      <c r="C407">
        <v>8.2059999999999995</v>
      </c>
      <c r="D407">
        <v>74.972999999999999</v>
      </c>
      <c r="E407">
        <v>4.1029999999999998</v>
      </c>
      <c r="F407">
        <v>1.865</v>
      </c>
      <c r="G407">
        <v>1.119</v>
      </c>
      <c r="H407">
        <v>283.10700000000003</v>
      </c>
      <c r="I407">
        <v>8.2059999999999995</v>
      </c>
      <c r="J407">
        <v>44.387</v>
      </c>
      <c r="K407">
        <v>0</v>
      </c>
      <c r="L407">
        <v>10.071</v>
      </c>
      <c r="M407">
        <v>310.709</v>
      </c>
      <c r="N407">
        <v>0</v>
      </c>
      <c r="O407">
        <v>373.37300000000005</v>
      </c>
      <c r="P407">
        <v>373.37299999999999</v>
      </c>
      <c r="Q407" t="s">
        <v>388</v>
      </c>
    </row>
    <row r="408" spans="1:17" x14ac:dyDescent="0.3">
      <c r="A408" t="s">
        <v>338</v>
      </c>
      <c r="B408" t="s">
        <v>346</v>
      </c>
      <c r="C408">
        <v>0</v>
      </c>
      <c r="D408">
        <v>190.12</v>
      </c>
      <c r="E408">
        <v>10.045</v>
      </c>
      <c r="F408">
        <v>0</v>
      </c>
      <c r="G408">
        <v>0</v>
      </c>
      <c r="H408">
        <v>45.08</v>
      </c>
      <c r="I408">
        <v>0</v>
      </c>
      <c r="J408">
        <v>10.045</v>
      </c>
      <c r="K408">
        <v>0</v>
      </c>
      <c r="L408">
        <v>0.98</v>
      </c>
      <c r="M408">
        <v>233.97499999999999</v>
      </c>
      <c r="N408">
        <v>0</v>
      </c>
      <c r="O408">
        <v>245.245</v>
      </c>
      <c r="P408">
        <v>245</v>
      </c>
      <c r="Q408" t="s">
        <v>388</v>
      </c>
    </row>
    <row r="409" spans="1:17" x14ac:dyDescent="0.3">
      <c r="A409" t="s">
        <v>339</v>
      </c>
      <c r="B409" t="s">
        <v>346</v>
      </c>
      <c r="C409">
        <v>0</v>
      </c>
      <c r="D409">
        <v>271.99900000000002</v>
      </c>
      <c r="E409">
        <v>1.0289999999999999</v>
      </c>
      <c r="F409">
        <v>0</v>
      </c>
      <c r="G409">
        <v>2.0579999999999998</v>
      </c>
      <c r="H409">
        <v>67.914000000000001</v>
      </c>
      <c r="I409">
        <v>0</v>
      </c>
      <c r="J409">
        <v>25.381999999999998</v>
      </c>
      <c r="K409">
        <v>0</v>
      </c>
      <c r="L409">
        <v>0</v>
      </c>
      <c r="M409">
        <v>317.96100000000001</v>
      </c>
      <c r="N409">
        <v>0</v>
      </c>
      <c r="O409">
        <v>343</v>
      </c>
      <c r="P409">
        <v>343.34300000000002</v>
      </c>
      <c r="Q409" t="s">
        <v>388</v>
      </c>
    </row>
    <row r="410" spans="1:17" x14ac:dyDescent="0.3">
      <c r="A410" t="s">
        <v>106</v>
      </c>
      <c r="B410" t="s">
        <v>346</v>
      </c>
      <c r="C410">
        <v>8.6920000000000002</v>
      </c>
      <c r="D410">
        <v>1.9079999999999999</v>
      </c>
      <c r="E410">
        <v>1.9079999999999999</v>
      </c>
      <c r="F410">
        <v>26.977</v>
      </c>
      <c r="G410">
        <v>0</v>
      </c>
      <c r="H410">
        <v>13.515000000000001</v>
      </c>
      <c r="I410">
        <v>9.01</v>
      </c>
      <c r="J410">
        <v>6.9960000000000004</v>
      </c>
      <c r="K410">
        <v>0</v>
      </c>
      <c r="L410">
        <v>14.999000000000002</v>
      </c>
      <c r="M410">
        <v>21.995000000000001</v>
      </c>
      <c r="N410">
        <v>0</v>
      </c>
      <c r="O410">
        <v>53</v>
      </c>
      <c r="P410">
        <v>53</v>
      </c>
      <c r="Q410" t="s">
        <v>388</v>
      </c>
    </row>
    <row r="411" spans="1:17" x14ac:dyDescent="0.3">
      <c r="A411" t="s">
        <v>341</v>
      </c>
      <c r="B411" t="s">
        <v>346</v>
      </c>
      <c r="C411">
        <v>7.9950000000000001</v>
      </c>
      <c r="D411">
        <v>35.055</v>
      </c>
      <c r="E411">
        <v>0</v>
      </c>
      <c r="F411">
        <v>0</v>
      </c>
      <c r="G411">
        <v>65.067000000000007</v>
      </c>
      <c r="H411">
        <v>15.006</v>
      </c>
      <c r="I411">
        <v>8.1180000000000003</v>
      </c>
      <c r="J411">
        <v>7.0110000000000001</v>
      </c>
      <c r="K411">
        <v>65.558999999999997</v>
      </c>
      <c r="L411">
        <v>0</v>
      </c>
      <c r="M411">
        <v>42.312000000000005</v>
      </c>
      <c r="N411">
        <v>0</v>
      </c>
      <c r="O411">
        <v>123.123</v>
      </c>
      <c r="P411">
        <v>123</v>
      </c>
      <c r="Q411" t="s">
        <v>388</v>
      </c>
    </row>
    <row r="412" spans="1:17" x14ac:dyDescent="0.3">
      <c r="A412" t="s">
        <v>54</v>
      </c>
      <c r="B412" t="s">
        <v>346</v>
      </c>
      <c r="C412">
        <v>135.024</v>
      </c>
      <c r="D412">
        <v>4.0019999999999998</v>
      </c>
      <c r="E412">
        <v>2.9580000000000002</v>
      </c>
      <c r="F412">
        <v>0</v>
      </c>
      <c r="G412">
        <v>0</v>
      </c>
      <c r="H412">
        <v>32.015999999999998</v>
      </c>
      <c r="I412">
        <v>135.72</v>
      </c>
      <c r="J412">
        <v>12.006</v>
      </c>
      <c r="K412">
        <v>0</v>
      </c>
      <c r="L412">
        <v>0</v>
      </c>
      <c r="M412">
        <v>26.274000000000001</v>
      </c>
      <c r="N412">
        <v>0</v>
      </c>
      <c r="O412">
        <v>174</v>
      </c>
      <c r="P412">
        <v>174</v>
      </c>
      <c r="Q412" t="s">
        <v>388</v>
      </c>
    </row>
    <row r="413" spans="1:17" x14ac:dyDescent="0.3">
      <c r="A413" t="s">
        <v>110</v>
      </c>
      <c r="B413" t="s">
        <v>346</v>
      </c>
      <c r="C413">
        <v>120</v>
      </c>
      <c r="D413">
        <v>38.016000000000005</v>
      </c>
      <c r="E413">
        <v>0</v>
      </c>
      <c r="F413">
        <v>3.0720000000000001</v>
      </c>
      <c r="G413">
        <v>0</v>
      </c>
      <c r="H413">
        <v>31.103999999999999</v>
      </c>
      <c r="I413">
        <v>123.26400000000001</v>
      </c>
      <c r="J413">
        <v>12.48</v>
      </c>
      <c r="K413">
        <v>0</v>
      </c>
      <c r="L413">
        <v>7.1039999999999992</v>
      </c>
      <c r="M413">
        <v>49.344000000000001</v>
      </c>
      <c r="N413">
        <v>0</v>
      </c>
      <c r="O413">
        <v>192.19200000000001</v>
      </c>
      <c r="P413">
        <v>192.19200000000001</v>
      </c>
      <c r="Q413" t="s">
        <v>388</v>
      </c>
    </row>
    <row r="414" spans="1:17" x14ac:dyDescent="0.3">
      <c r="A414" t="s">
        <v>353</v>
      </c>
      <c r="B414" t="s">
        <v>346</v>
      </c>
      <c r="C414">
        <v>0</v>
      </c>
      <c r="D414">
        <v>249.922</v>
      </c>
      <c r="E414">
        <v>1.1120000000000001</v>
      </c>
      <c r="F414">
        <v>0</v>
      </c>
      <c r="G414">
        <v>0</v>
      </c>
      <c r="H414">
        <v>26.966000000000001</v>
      </c>
      <c r="I414">
        <v>0</v>
      </c>
      <c r="J414">
        <v>16.124000000000002</v>
      </c>
      <c r="K414">
        <v>0</v>
      </c>
      <c r="L414">
        <v>114.81399999999999</v>
      </c>
      <c r="M414">
        <v>147.06200000000001</v>
      </c>
      <c r="N414">
        <v>0</v>
      </c>
      <c r="O414">
        <v>278</v>
      </c>
      <c r="P414">
        <v>278</v>
      </c>
      <c r="Q414" t="s">
        <v>388</v>
      </c>
    </row>
    <row r="415" spans="1:17" x14ac:dyDescent="0.3">
      <c r="A415" t="s">
        <v>61</v>
      </c>
      <c r="B415" t="s">
        <v>346</v>
      </c>
      <c r="C415">
        <v>0</v>
      </c>
      <c r="D415">
        <v>78.965999999999994</v>
      </c>
      <c r="E415">
        <v>0</v>
      </c>
      <c r="F415">
        <v>0</v>
      </c>
      <c r="G415">
        <v>3.0339999999999998</v>
      </c>
      <c r="H415">
        <v>0</v>
      </c>
      <c r="I415">
        <v>0</v>
      </c>
      <c r="J415">
        <v>1.968</v>
      </c>
      <c r="K415">
        <v>12.874000000000001</v>
      </c>
      <c r="L415">
        <v>0</v>
      </c>
      <c r="M415">
        <v>59.286000000000001</v>
      </c>
      <c r="N415">
        <v>7.8719999999999999</v>
      </c>
      <c r="O415">
        <v>82</v>
      </c>
      <c r="P415">
        <v>82</v>
      </c>
      <c r="Q415" t="s">
        <v>388</v>
      </c>
    </row>
    <row r="416" spans="1:17" x14ac:dyDescent="0.3">
      <c r="A416" t="s">
        <v>112</v>
      </c>
      <c r="B416" t="s">
        <v>354</v>
      </c>
      <c r="C416">
        <v>3.7800000000000002</v>
      </c>
      <c r="D416">
        <v>370.44</v>
      </c>
      <c r="E416">
        <v>0</v>
      </c>
      <c r="F416">
        <v>0</v>
      </c>
      <c r="G416">
        <v>0</v>
      </c>
      <c r="H416">
        <v>3.7800000000000002</v>
      </c>
      <c r="I416">
        <v>3.7800000000000002</v>
      </c>
      <c r="J416">
        <v>11.34</v>
      </c>
      <c r="K416">
        <v>0</v>
      </c>
      <c r="L416">
        <v>351.54</v>
      </c>
      <c r="M416">
        <v>11.34</v>
      </c>
      <c r="N416">
        <v>0</v>
      </c>
      <c r="O416">
        <v>377.99999999999994</v>
      </c>
      <c r="P416">
        <v>378</v>
      </c>
      <c r="Q416" t="s">
        <v>388</v>
      </c>
    </row>
    <row r="417" spans="1:17" x14ac:dyDescent="0.3">
      <c r="A417" t="s">
        <v>315</v>
      </c>
      <c r="B417" t="s">
        <v>354</v>
      </c>
      <c r="C417">
        <v>23.31</v>
      </c>
      <c r="D417">
        <v>1981.35</v>
      </c>
      <c r="E417">
        <v>163.17000000000002</v>
      </c>
      <c r="F417">
        <v>0</v>
      </c>
      <c r="G417">
        <v>23.31</v>
      </c>
      <c r="H417">
        <v>139.85999999999999</v>
      </c>
      <c r="I417">
        <v>23.31</v>
      </c>
      <c r="J417">
        <v>419.58</v>
      </c>
      <c r="K417">
        <v>0</v>
      </c>
      <c r="L417">
        <v>0</v>
      </c>
      <c r="M417">
        <v>1888.1100000000001</v>
      </c>
      <c r="N417">
        <v>0</v>
      </c>
      <c r="O417">
        <v>2331</v>
      </c>
      <c r="P417">
        <v>2331</v>
      </c>
      <c r="Q417" t="s">
        <v>388</v>
      </c>
    </row>
    <row r="418" spans="1:17" x14ac:dyDescent="0.3">
      <c r="A418" t="s">
        <v>318</v>
      </c>
      <c r="B418" t="s">
        <v>354</v>
      </c>
      <c r="C418">
        <v>74.08</v>
      </c>
      <c r="D418">
        <v>1481.6</v>
      </c>
      <c r="E418">
        <v>74.08</v>
      </c>
      <c r="F418">
        <v>0</v>
      </c>
      <c r="G418">
        <v>18.52</v>
      </c>
      <c r="H418">
        <v>203.72</v>
      </c>
      <c r="I418">
        <v>92.600000000000009</v>
      </c>
      <c r="J418">
        <v>425.96000000000004</v>
      </c>
      <c r="K418">
        <v>0</v>
      </c>
      <c r="L418">
        <v>129.64000000000001</v>
      </c>
      <c r="M418">
        <v>1203.8</v>
      </c>
      <c r="N418">
        <v>0</v>
      </c>
      <c r="O418">
        <v>1851.9999999999998</v>
      </c>
      <c r="P418">
        <v>1852</v>
      </c>
      <c r="Q418" t="s">
        <v>388</v>
      </c>
    </row>
    <row r="419" spans="1:17" x14ac:dyDescent="0.3">
      <c r="A419" t="s">
        <v>319</v>
      </c>
      <c r="B419" t="s">
        <v>354</v>
      </c>
      <c r="C419">
        <v>5.59</v>
      </c>
      <c r="D419">
        <v>514.28</v>
      </c>
      <c r="E419">
        <v>5.59</v>
      </c>
      <c r="F419">
        <v>0</v>
      </c>
      <c r="G419">
        <v>16.77</v>
      </c>
      <c r="H419">
        <v>16.77</v>
      </c>
      <c r="I419">
        <v>5.59</v>
      </c>
      <c r="J419">
        <v>139.75</v>
      </c>
      <c r="K419">
        <v>0</v>
      </c>
      <c r="L419">
        <v>324.21999999999997</v>
      </c>
      <c r="M419">
        <v>89.44</v>
      </c>
      <c r="N419">
        <v>0</v>
      </c>
      <c r="O419">
        <v>559</v>
      </c>
      <c r="P419">
        <v>559</v>
      </c>
      <c r="Q419" t="s">
        <v>388</v>
      </c>
    </row>
    <row r="420" spans="1:17" x14ac:dyDescent="0.3">
      <c r="A420" t="s">
        <v>67</v>
      </c>
      <c r="B420" t="s">
        <v>354</v>
      </c>
      <c r="C420">
        <v>3.14</v>
      </c>
      <c r="D420">
        <v>20.41</v>
      </c>
      <c r="E420">
        <v>0</v>
      </c>
      <c r="F420">
        <v>0</v>
      </c>
      <c r="G420">
        <v>130.31</v>
      </c>
      <c r="H420">
        <v>3.14</v>
      </c>
      <c r="I420">
        <v>3.14</v>
      </c>
      <c r="J420">
        <v>17.27</v>
      </c>
      <c r="K420">
        <v>130.31</v>
      </c>
      <c r="L420">
        <v>1.57</v>
      </c>
      <c r="M420">
        <v>4.71</v>
      </c>
      <c r="N420">
        <v>0</v>
      </c>
      <c r="O420">
        <v>157</v>
      </c>
      <c r="P420">
        <v>157</v>
      </c>
      <c r="Q420" t="s">
        <v>388</v>
      </c>
    </row>
    <row r="421" spans="1:17" x14ac:dyDescent="0.3">
      <c r="A421" t="s">
        <v>320</v>
      </c>
      <c r="B421" t="s">
        <v>354</v>
      </c>
      <c r="C421">
        <v>5.08</v>
      </c>
      <c r="D421">
        <v>63.5</v>
      </c>
      <c r="E421">
        <v>0</v>
      </c>
      <c r="F421">
        <v>0</v>
      </c>
      <c r="G421">
        <v>165.1</v>
      </c>
      <c r="H421">
        <v>20.32</v>
      </c>
      <c r="I421">
        <v>5.08</v>
      </c>
      <c r="J421">
        <v>17.78</v>
      </c>
      <c r="K421">
        <v>165.1</v>
      </c>
      <c r="L421">
        <v>5.08</v>
      </c>
      <c r="M421">
        <v>60.96</v>
      </c>
      <c r="N421">
        <v>0</v>
      </c>
      <c r="O421">
        <v>254</v>
      </c>
      <c r="P421">
        <v>254</v>
      </c>
      <c r="Q421" t="s">
        <v>388</v>
      </c>
    </row>
    <row r="422" spans="1:17" x14ac:dyDescent="0.3">
      <c r="A422" t="s">
        <v>347</v>
      </c>
      <c r="B422" t="s">
        <v>354</v>
      </c>
      <c r="C422">
        <v>100.05</v>
      </c>
      <c r="D422">
        <v>5.8</v>
      </c>
      <c r="E422">
        <v>0</v>
      </c>
      <c r="F422">
        <v>21.75</v>
      </c>
      <c r="G422">
        <v>0</v>
      </c>
      <c r="H422">
        <v>17.399999999999999</v>
      </c>
      <c r="I422">
        <v>98.600000000000009</v>
      </c>
      <c r="J422">
        <v>24.650000000000002</v>
      </c>
      <c r="K422">
        <v>0</v>
      </c>
      <c r="L422">
        <v>15.95</v>
      </c>
      <c r="M422">
        <v>5.8</v>
      </c>
      <c r="N422">
        <v>0</v>
      </c>
      <c r="O422">
        <v>145</v>
      </c>
      <c r="P422">
        <v>145.00000000000003</v>
      </c>
      <c r="Q422" t="s">
        <v>388</v>
      </c>
    </row>
    <row r="423" spans="1:17" x14ac:dyDescent="0.3">
      <c r="A423" t="s">
        <v>355</v>
      </c>
      <c r="B423" t="s">
        <v>354</v>
      </c>
      <c r="C423">
        <v>0</v>
      </c>
      <c r="D423">
        <v>1002.7800000000001</v>
      </c>
      <c r="E423">
        <v>0</v>
      </c>
      <c r="F423">
        <v>0</v>
      </c>
      <c r="G423">
        <v>235.22</v>
      </c>
      <c r="H423">
        <v>0</v>
      </c>
      <c r="I423">
        <v>0</v>
      </c>
      <c r="J423">
        <v>1213.24</v>
      </c>
      <c r="K423">
        <v>0</v>
      </c>
      <c r="L423">
        <v>0</v>
      </c>
      <c r="M423">
        <v>24.76</v>
      </c>
      <c r="N423">
        <v>0</v>
      </c>
      <c r="O423">
        <v>1238</v>
      </c>
      <c r="P423">
        <v>1238</v>
      </c>
      <c r="Q423" t="s">
        <v>388</v>
      </c>
    </row>
    <row r="424" spans="1:17" x14ac:dyDescent="0.3">
      <c r="A424" t="s">
        <v>322</v>
      </c>
      <c r="B424" t="s">
        <v>354</v>
      </c>
      <c r="C424">
        <v>0</v>
      </c>
      <c r="D424">
        <v>1089.3600000000001</v>
      </c>
      <c r="E424">
        <v>0</v>
      </c>
      <c r="F424">
        <v>0</v>
      </c>
      <c r="G424">
        <v>134.64000000000001</v>
      </c>
      <c r="H424">
        <v>0</v>
      </c>
      <c r="I424">
        <v>0</v>
      </c>
      <c r="J424">
        <v>1187.28</v>
      </c>
      <c r="K424">
        <v>0</v>
      </c>
      <c r="L424">
        <v>24.48</v>
      </c>
      <c r="M424">
        <v>12.24</v>
      </c>
      <c r="N424">
        <v>0</v>
      </c>
      <c r="O424">
        <v>1224.0000000000002</v>
      </c>
      <c r="P424">
        <v>1224</v>
      </c>
      <c r="Q424" t="s">
        <v>388</v>
      </c>
    </row>
    <row r="425" spans="1:17" x14ac:dyDescent="0.3">
      <c r="A425" t="s">
        <v>321</v>
      </c>
      <c r="B425" t="s">
        <v>354</v>
      </c>
      <c r="C425">
        <v>0</v>
      </c>
      <c r="D425">
        <v>157.38</v>
      </c>
      <c r="E425">
        <v>0</v>
      </c>
      <c r="F425">
        <v>2.58</v>
      </c>
      <c r="G425">
        <v>46.44</v>
      </c>
      <c r="H425">
        <v>51.6</v>
      </c>
      <c r="I425">
        <v>0</v>
      </c>
      <c r="J425">
        <v>121.25999999999999</v>
      </c>
      <c r="K425">
        <v>0</v>
      </c>
      <c r="L425">
        <v>105.77999999999999</v>
      </c>
      <c r="M425">
        <v>30.959999999999997</v>
      </c>
      <c r="N425">
        <v>0</v>
      </c>
      <c r="O425">
        <v>258</v>
      </c>
      <c r="P425">
        <v>257.99999999999994</v>
      </c>
      <c r="Q425" t="s">
        <v>388</v>
      </c>
    </row>
    <row r="426" spans="1:17" x14ac:dyDescent="0.3">
      <c r="A426" t="s">
        <v>349</v>
      </c>
      <c r="B426" t="s">
        <v>354</v>
      </c>
      <c r="C426">
        <v>4.5</v>
      </c>
      <c r="D426">
        <v>9</v>
      </c>
      <c r="E426">
        <v>0</v>
      </c>
      <c r="F426">
        <v>5.2500000000000009</v>
      </c>
      <c r="G426">
        <v>0.75</v>
      </c>
      <c r="H426">
        <v>55.5</v>
      </c>
      <c r="I426">
        <v>5.2500000000000009</v>
      </c>
      <c r="J426">
        <v>19.5</v>
      </c>
      <c r="K426">
        <v>0</v>
      </c>
      <c r="L426">
        <v>6</v>
      </c>
      <c r="M426">
        <v>44.25</v>
      </c>
      <c r="N426">
        <v>0</v>
      </c>
      <c r="O426">
        <v>75</v>
      </c>
      <c r="P426">
        <v>75</v>
      </c>
      <c r="Q426" t="s">
        <v>388</v>
      </c>
    </row>
    <row r="427" spans="1:17" x14ac:dyDescent="0.3">
      <c r="A427" t="s">
        <v>111</v>
      </c>
      <c r="B427" t="s">
        <v>354</v>
      </c>
      <c r="C427">
        <v>0</v>
      </c>
      <c r="D427">
        <v>75</v>
      </c>
      <c r="E427">
        <v>0</v>
      </c>
      <c r="F427">
        <v>0</v>
      </c>
      <c r="G427">
        <v>175</v>
      </c>
      <c r="H427">
        <v>0</v>
      </c>
      <c r="I427">
        <v>0</v>
      </c>
      <c r="J427">
        <v>0</v>
      </c>
      <c r="K427">
        <v>0</v>
      </c>
      <c r="L427">
        <v>250</v>
      </c>
      <c r="M427">
        <v>0</v>
      </c>
      <c r="N427">
        <v>0</v>
      </c>
      <c r="O427">
        <v>250</v>
      </c>
      <c r="P427">
        <v>250</v>
      </c>
      <c r="Q427" t="s">
        <v>388</v>
      </c>
    </row>
    <row r="428" spans="1:17" x14ac:dyDescent="0.3">
      <c r="A428" t="s">
        <v>326</v>
      </c>
      <c r="B428" t="s">
        <v>354</v>
      </c>
      <c r="C428">
        <v>0</v>
      </c>
      <c r="D428">
        <v>12.24</v>
      </c>
      <c r="E428">
        <v>53.04</v>
      </c>
      <c r="F428">
        <v>306</v>
      </c>
      <c r="G428">
        <v>8.16</v>
      </c>
      <c r="H428">
        <v>28.560000000000002</v>
      </c>
      <c r="I428">
        <v>28.560000000000002</v>
      </c>
      <c r="J428">
        <v>44.88</v>
      </c>
      <c r="K428">
        <v>0</v>
      </c>
      <c r="L428">
        <v>314.16000000000003</v>
      </c>
      <c r="M428">
        <v>20.400000000000002</v>
      </c>
      <c r="N428">
        <v>0</v>
      </c>
      <c r="O428">
        <v>408</v>
      </c>
      <c r="P428">
        <v>408</v>
      </c>
      <c r="Q428" t="s">
        <v>388</v>
      </c>
    </row>
    <row r="429" spans="1:17" x14ac:dyDescent="0.3">
      <c r="A429" t="s">
        <v>350</v>
      </c>
      <c r="B429" t="s">
        <v>354</v>
      </c>
      <c r="C429">
        <v>0</v>
      </c>
      <c r="D429">
        <v>46.62</v>
      </c>
      <c r="E429">
        <v>0</v>
      </c>
      <c r="F429">
        <v>0</v>
      </c>
      <c r="G429">
        <v>466.2</v>
      </c>
      <c r="H429">
        <v>5.18</v>
      </c>
      <c r="I429">
        <v>0</v>
      </c>
      <c r="J429">
        <v>497.28</v>
      </c>
      <c r="K429">
        <v>0</v>
      </c>
      <c r="L429">
        <v>0</v>
      </c>
      <c r="M429">
        <v>20.72</v>
      </c>
      <c r="N429">
        <v>0</v>
      </c>
      <c r="O429">
        <v>517.99999999999989</v>
      </c>
      <c r="P429">
        <v>518</v>
      </c>
      <c r="Q429" t="s">
        <v>388</v>
      </c>
    </row>
    <row r="430" spans="1:17" x14ac:dyDescent="0.3">
      <c r="A430" t="s">
        <v>323</v>
      </c>
      <c r="B430" t="s">
        <v>354</v>
      </c>
      <c r="C430">
        <v>6.22</v>
      </c>
      <c r="D430">
        <v>348.32000000000005</v>
      </c>
      <c r="E430">
        <v>0</v>
      </c>
      <c r="F430">
        <v>0</v>
      </c>
      <c r="G430">
        <v>267.45999999999998</v>
      </c>
      <c r="H430">
        <v>0</v>
      </c>
      <c r="I430">
        <v>6.22</v>
      </c>
      <c r="J430">
        <v>0</v>
      </c>
      <c r="K430">
        <v>0</v>
      </c>
      <c r="L430">
        <v>609.55999999999995</v>
      </c>
      <c r="M430">
        <v>6.22</v>
      </c>
      <c r="N430">
        <v>0</v>
      </c>
      <c r="O430">
        <v>622</v>
      </c>
      <c r="P430">
        <v>622</v>
      </c>
      <c r="Q430" t="s">
        <v>388</v>
      </c>
    </row>
    <row r="431" spans="1:17" x14ac:dyDescent="0.3">
      <c r="A431" t="s">
        <v>108</v>
      </c>
      <c r="B431" t="s">
        <v>354</v>
      </c>
      <c r="C431">
        <v>32.119999999999997</v>
      </c>
      <c r="D431">
        <v>738.76</v>
      </c>
      <c r="E431">
        <v>0</v>
      </c>
      <c r="F431">
        <v>0</v>
      </c>
      <c r="G431">
        <v>0</v>
      </c>
      <c r="H431">
        <v>32.119999999999997</v>
      </c>
      <c r="I431">
        <v>32.119999999999997</v>
      </c>
      <c r="J431">
        <v>16.059999999999999</v>
      </c>
      <c r="K431">
        <v>0</v>
      </c>
      <c r="L431">
        <v>682.55</v>
      </c>
      <c r="M431">
        <v>72.27</v>
      </c>
      <c r="N431">
        <v>0</v>
      </c>
      <c r="O431">
        <v>803</v>
      </c>
      <c r="P431">
        <v>802.99999999999989</v>
      </c>
      <c r="Q431" t="s">
        <v>388</v>
      </c>
    </row>
    <row r="432" spans="1:17" x14ac:dyDescent="0.3">
      <c r="A432" t="s">
        <v>328</v>
      </c>
      <c r="B432" t="s">
        <v>354</v>
      </c>
      <c r="C432">
        <v>18.18</v>
      </c>
      <c r="D432">
        <v>654.48</v>
      </c>
      <c r="E432">
        <v>0</v>
      </c>
      <c r="F432">
        <v>0</v>
      </c>
      <c r="G432">
        <v>199.98</v>
      </c>
      <c r="H432">
        <v>36.36</v>
      </c>
      <c r="I432">
        <v>18.18</v>
      </c>
      <c r="J432">
        <v>181.8</v>
      </c>
      <c r="K432">
        <v>99.99</v>
      </c>
      <c r="L432">
        <v>9.09</v>
      </c>
      <c r="M432">
        <v>599.94000000000005</v>
      </c>
      <c r="N432">
        <v>0</v>
      </c>
      <c r="O432">
        <v>909</v>
      </c>
      <c r="P432">
        <v>909</v>
      </c>
      <c r="Q432" t="s">
        <v>388</v>
      </c>
    </row>
    <row r="433" spans="1:17" x14ac:dyDescent="0.3">
      <c r="A433" t="s">
        <v>329</v>
      </c>
      <c r="B433" t="s">
        <v>354</v>
      </c>
      <c r="C433">
        <v>18.419999999999998</v>
      </c>
      <c r="D433">
        <v>221.04</v>
      </c>
      <c r="E433">
        <v>0</v>
      </c>
      <c r="F433">
        <v>0</v>
      </c>
      <c r="G433">
        <v>362.26</v>
      </c>
      <c r="H433">
        <v>12.280000000000001</v>
      </c>
      <c r="I433">
        <v>18.419999999999998</v>
      </c>
      <c r="J433">
        <v>472.78000000000003</v>
      </c>
      <c r="K433">
        <v>6.1400000000000006</v>
      </c>
      <c r="L433">
        <v>0</v>
      </c>
      <c r="M433">
        <v>116.66</v>
      </c>
      <c r="N433">
        <v>0</v>
      </c>
      <c r="O433">
        <v>614</v>
      </c>
      <c r="P433">
        <v>614</v>
      </c>
      <c r="Q433" t="s">
        <v>388</v>
      </c>
    </row>
    <row r="434" spans="1:17" x14ac:dyDescent="0.3">
      <c r="A434" t="s">
        <v>334</v>
      </c>
      <c r="B434" t="s">
        <v>354</v>
      </c>
      <c r="C434">
        <v>0</v>
      </c>
      <c r="D434">
        <v>192.7</v>
      </c>
      <c r="E434">
        <v>0</v>
      </c>
      <c r="F434">
        <v>0</v>
      </c>
      <c r="G434">
        <v>42.3</v>
      </c>
      <c r="H434">
        <v>0</v>
      </c>
      <c r="I434">
        <v>0</v>
      </c>
      <c r="J434">
        <v>115.14999999999999</v>
      </c>
      <c r="K434">
        <v>2.35</v>
      </c>
      <c r="L434">
        <v>4.7</v>
      </c>
      <c r="M434">
        <v>112.8</v>
      </c>
      <c r="N434">
        <v>0</v>
      </c>
      <c r="O434">
        <v>235</v>
      </c>
      <c r="P434">
        <v>235</v>
      </c>
      <c r="Q434" t="s">
        <v>388</v>
      </c>
    </row>
    <row r="435" spans="1:17" x14ac:dyDescent="0.3">
      <c r="A435" t="s">
        <v>335</v>
      </c>
      <c r="B435" t="s">
        <v>354</v>
      </c>
      <c r="C435">
        <v>0</v>
      </c>
      <c r="D435">
        <v>2524.5</v>
      </c>
      <c r="E435">
        <v>0</v>
      </c>
      <c r="F435">
        <v>0</v>
      </c>
      <c r="G435">
        <v>252.45</v>
      </c>
      <c r="H435">
        <v>28.05</v>
      </c>
      <c r="I435">
        <v>0</v>
      </c>
      <c r="J435">
        <v>532.95000000000005</v>
      </c>
      <c r="K435">
        <v>112.2</v>
      </c>
      <c r="L435">
        <v>0</v>
      </c>
      <c r="M435">
        <v>2159.85</v>
      </c>
      <c r="N435">
        <v>0</v>
      </c>
      <c r="O435">
        <v>2805</v>
      </c>
      <c r="P435">
        <v>2805</v>
      </c>
      <c r="Q435" t="s">
        <v>388</v>
      </c>
    </row>
    <row r="436" spans="1:17" x14ac:dyDescent="0.3">
      <c r="A436" t="s">
        <v>356</v>
      </c>
      <c r="B436" t="s">
        <v>354</v>
      </c>
      <c r="C436">
        <v>0</v>
      </c>
      <c r="D436">
        <v>0</v>
      </c>
      <c r="E436">
        <v>0</v>
      </c>
      <c r="F436">
        <v>0</v>
      </c>
      <c r="G436">
        <v>62</v>
      </c>
      <c r="H436">
        <v>0</v>
      </c>
      <c r="I436">
        <v>0</v>
      </c>
      <c r="J436">
        <v>0</v>
      </c>
      <c r="K436">
        <v>0</v>
      </c>
      <c r="L436">
        <v>62</v>
      </c>
      <c r="M436">
        <v>0</v>
      </c>
      <c r="N436">
        <v>0</v>
      </c>
      <c r="O436">
        <v>62</v>
      </c>
      <c r="P436">
        <v>62</v>
      </c>
      <c r="Q436" t="s">
        <v>388</v>
      </c>
    </row>
    <row r="437" spans="1:17" x14ac:dyDescent="0.3">
      <c r="A437" t="s">
        <v>357</v>
      </c>
      <c r="B437" t="s">
        <v>354</v>
      </c>
      <c r="C437">
        <v>59.43</v>
      </c>
      <c r="D437">
        <v>22.64</v>
      </c>
      <c r="E437">
        <v>8.49</v>
      </c>
      <c r="F437">
        <v>0</v>
      </c>
      <c r="G437">
        <v>0</v>
      </c>
      <c r="H437">
        <v>192.44000000000003</v>
      </c>
      <c r="I437">
        <v>59.43</v>
      </c>
      <c r="J437">
        <v>36.79</v>
      </c>
      <c r="K437">
        <v>0</v>
      </c>
      <c r="L437">
        <v>2.83</v>
      </c>
      <c r="M437">
        <v>183.95000000000002</v>
      </c>
      <c r="N437">
        <v>0</v>
      </c>
      <c r="O437">
        <v>283</v>
      </c>
      <c r="P437">
        <v>283</v>
      </c>
      <c r="Q437" t="s">
        <v>388</v>
      </c>
    </row>
    <row r="438" spans="1:17" x14ac:dyDescent="0.3">
      <c r="A438" t="s">
        <v>358</v>
      </c>
      <c r="B438" t="s">
        <v>354</v>
      </c>
      <c r="C438">
        <v>257.39999999999998</v>
      </c>
      <c r="D438">
        <v>4.29</v>
      </c>
      <c r="E438">
        <v>8.58</v>
      </c>
      <c r="F438">
        <v>4.29</v>
      </c>
      <c r="G438">
        <v>0</v>
      </c>
      <c r="H438">
        <v>154.44</v>
      </c>
      <c r="I438">
        <v>261.69</v>
      </c>
      <c r="J438">
        <v>25.74</v>
      </c>
      <c r="K438">
        <v>0</v>
      </c>
      <c r="L438">
        <v>4.29</v>
      </c>
      <c r="M438">
        <v>137.28</v>
      </c>
      <c r="N438">
        <v>0</v>
      </c>
      <c r="O438">
        <v>429</v>
      </c>
      <c r="P438">
        <v>429</v>
      </c>
      <c r="Q438" t="s">
        <v>388</v>
      </c>
    </row>
    <row r="439" spans="1:17" x14ac:dyDescent="0.3">
      <c r="A439" t="s">
        <v>324</v>
      </c>
      <c r="B439" t="s">
        <v>354</v>
      </c>
      <c r="C439">
        <v>0</v>
      </c>
      <c r="D439">
        <v>454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454</v>
      </c>
      <c r="K439">
        <v>0</v>
      </c>
      <c r="L439">
        <v>0</v>
      </c>
      <c r="M439">
        <v>0</v>
      </c>
      <c r="N439">
        <v>0</v>
      </c>
      <c r="O439">
        <v>454</v>
      </c>
      <c r="P439">
        <v>454</v>
      </c>
      <c r="Q439" t="s">
        <v>388</v>
      </c>
    </row>
    <row r="440" spans="1:17" x14ac:dyDescent="0.3">
      <c r="A440" t="s">
        <v>69</v>
      </c>
      <c r="B440" t="s">
        <v>354</v>
      </c>
      <c r="C440">
        <v>55.1</v>
      </c>
      <c r="D440">
        <v>88.16</v>
      </c>
      <c r="E440">
        <v>5.51</v>
      </c>
      <c r="F440">
        <v>5.51</v>
      </c>
      <c r="G440">
        <v>5.51</v>
      </c>
      <c r="H440">
        <v>391.21</v>
      </c>
      <c r="I440">
        <v>55.1</v>
      </c>
      <c r="J440">
        <v>115.71</v>
      </c>
      <c r="K440">
        <v>0</v>
      </c>
      <c r="L440">
        <v>11.02</v>
      </c>
      <c r="M440">
        <v>369.17</v>
      </c>
      <c r="N440">
        <v>0</v>
      </c>
      <c r="O440">
        <v>551</v>
      </c>
      <c r="P440">
        <v>551</v>
      </c>
      <c r="Q440" t="s">
        <v>388</v>
      </c>
    </row>
    <row r="441" spans="1:17" x14ac:dyDescent="0.3">
      <c r="A441" t="s">
        <v>337</v>
      </c>
      <c r="B441" t="s">
        <v>354</v>
      </c>
      <c r="C441">
        <v>157.28</v>
      </c>
      <c r="D441">
        <v>186.77</v>
      </c>
      <c r="E441">
        <v>9.83</v>
      </c>
      <c r="F441">
        <v>19.66</v>
      </c>
      <c r="G441">
        <v>9.83</v>
      </c>
      <c r="H441">
        <v>599.63</v>
      </c>
      <c r="I441">
        <v>137.62</v>
      </c>
      <c r="J441">
        <v>245.75</v>
      </c>
      <c r="K441">
        <v>0</v>
      </c>
      <c r="L441">
        <v>19.66</v>
      </c>
      <c r="M441">
        <v>579.96999999999991</v>
      </c>
      <c r="N441">
        <v>0</v>
      </c>
      <c r="O441">
        <v>983</v>
      </c>
      <c r="P441">
        <v>983</v>
      </c>
      <c r="Q441" t="s">
        <v>388</v>
      </c>
    </row>
    <row r="442" spans="1:17" x14ac:dyDescent="0.3">
      <c r="A442" t="s">
        <v>338</v>
      </c>
      <c r="B442" t="s">
        <v>354</v>
      </c>
      <c r="C442">
        <v>3.17</v>
      </c>
      <c r="D442">
        <v>278.95999999999998</v>
      </c>
      <c r="E442">
        <v>12.68</v>
      </c>
      <c r="F442">
        <v>0</v>
      </c>
      <c r="G442">
        <v>0</v>
      </c>
      <c r="H442">
        <v>22.19</v>
      </c>
      <c r="I442">
        <v>0</v>
      </c>
      <c r="J442">
        <v>31.700000000000003</v>
      </c>
      <c r="K442">
        <v>0</v>
      </c>
      <c r="L442">
        <v>0</v>
      </c>
      <c r="M442">
        <v>285.3</v>
      </c>
      <c r="N442">
        <v>0</v>
      </c>
      <c r="O442">
        <v>317</v>
      </c>
      <c r="P442">
        <v>317</v>
      </c>
      <c r="Q442" t="s">
        <v>388</v>
      </c>
    </row>
    <row r="443" spans="1:17" x14ac:dyDescent="0.3">
      <c r="A443" t="s">
        <v>339</v>
      </c>
      <c r="B443" t="s">
        <v>354</v>
      </c>
      <c r="C443">
        <v>8.1</v>
      </c>
      <c r="D443">
        <v>720.9</v>
      </c>
      <c r="E443">
        <v>24.3</v>
      </c>
      <c r="F443">
        <v>0</v>
      </c>
      <c r="G443">
        <v>0</v>
      </c>
      <c r="H443">
        <v>56.7</v>
      </c>
      <c r="I443">
        <v>16.2</v>
      </c>
      <c r="J443">
        <v>48.6</v>
      </c>
      <c r="K443">
        <v>0</v>
      </c>
      <c r="L443">
        <v>0</v>
      </c>
      <c r="M443">
        <v>745.2</v>
      </c>
      <c r="N443">
        <v>0</v>
      </c>
      <c r="O443">
        <v>810</v>
      </c>
      <c r="P443">
        <v>810</v>
      </c>
      <c r="Q443" t="s">
        <v>388</v>
      </c>
    </row>
    <row r="444" spans="1:17" x14ac:dyDescent="0.3">
      <c r="A444" t="s">
        <v>106</v>
      </c>
      <c r="B444" t="s">
        <v>354</v>
      </c>
      <c r="C444">
        <v>74.400000000000006</v>
      </c>
      <c r="D444">
        <v>13.95</v>
      </c>
      <c r="E444">
        <v>4.6500000000000004</v>
      </c>
      <c r="F444">
        <v>316.20000000000005</v>
      </c>
      <c r="G444">
        <v>0</v>
      </c>
      <c r="H444">
        <v>55.8</v>
      </c>
      <c r="I444">
        <v>74.400000000000006</v>
      </c>
      <c r="J444">
        <v>60.45</v>
      </c>
      <c r="K444">
        <v>0</v>
      </c>
      <c r="L444">
        <v>316.20000000000005</v>
      </c>
      <c r="M444">
        <v>13.95</v>
      </c>
      <c r="N444">
        <v>0</v>
      </c>
      <c r="O444">
        <v>465.00000000000006</v>
      </c>
      <c r="P444">
        <v>465.00000000000006</v>
      </c>
      <c r="Q444" t="s">
        <v>388</v>
      </c>
    </row>
    <row r="445" spans="1:17" x14ac:dyDescent="0.3">
      <c r="A445" t="s">
        <v>359</v>
      </c>
      <c r="B445" t="s">
        <v>354</v>
      </c>
      <c r="C445">
        <v>157.69999999999999</v>
      </c>
      <c r="D445">
        <v>107.9</v>
      </c>
      <c r="E445">
        <v>0</v>
      </c>
      <c r="F445">
        <v>431.6</v>
      </c>
      <c r="G445">
        <v>8.3000000000000007</v>
      </c>
      <c r="H445">
        <v>124.5</v>
      </c>
      <c r="I445">
        <v>157.69999999999999</v>
      </c>
      <c r="J445">
        <v>91.3</v>
      </c>
      <c r="K445">
        <v>0</v>
      </c>
      <c r="L445">
        <v>531.20000000000005</v>
      </c>
      <c r="M445">
        <v>49.8</v>
      </c>
      <c r="N445">
        <v>0</v>
      </c>
      <c r="O445">
        <v>830</v>
      </c>
      <c r="P445">
        <v>830</v>
      </c>
      <c r="Q445" t="s">
        <v>388</v>
      </c>
    </row>
    <row r="446" spans="1:17" x14ac:dyDescent="0.3">
      <c r="A446" t="s">
        <v>360</v>
      </c>
      <c r="B446" t="s">
        <v>354</v>
      </c>
      <c r="C446">
        <v>50.7</v>
      </c>
      <c r="D446">
        <v>9.75</v>
      </c>
      <c r="E446">
        <v>0</v>
      </c>
      <c r="F446">
        <v>19.5</v>
      </c>
      <c r="G446">
        <v>0</v>
      </c>
      <c r="H446">
        <v>115.05</v>
      </c>
      <c r="I446">
        <v>50.7</v>
      </c>
      <c r="J446">
        <v>48.75</v>
      </c>
      <c r="K446">
        <v>0</v>
      </c>
      <c r="L446">
        <v>21.45</v>
      </c>
      <c r="M446">
        <v>74.099999999999994</v>
      </c>
      <c r="N446">
        <v>0</v>
      </c>
      <c r="O446">
        <v>195</v>
      </c>
      <c r="P446">
        <v>195</v>
      </c>
      <c r="Q446" t="s">
        <v>388</v>
      </c>
    </row>
    <row r="447" spans="1:17" x14ac:dyDescent="0.3">
      <c r="A447" t="s">
        <v>361</v>
      </c>
      <c r="B447" t="s">
        <v>354</v>
      </c>
      <c r="C447">
        <v>1.77</v>
      </c>
      <c r="D447">
        <v>5.31</v>
      </c>
      <c r="E447">
        <v>0</v>
      </c>
      <c r="F447">
        <v>0</v>
      </c>
      <c r="G447">
        <v>162.84</v>
      </c>
      <c r="H447">
        <v>7.08</v>
      </c>
      <c r="I447">
        <v>1.77</v>
      </c>
      <c r="J447">
        <v>17.7</v>
      </c>
      <c r="K447">
        <v>148.68</v>
      </c>
      <c r="L447">
        <v>0</v>
      </c>
      <c r="M447">
        <v>8.85</v>
      </c>
      <c r="N447">
        <v>0</v>
      </c>
      <c r="O447">
        <v>177.00000000000003</v>
      </c>
      <c r="P447">
        <v>177</v>
      </c>
      <c r="Q447" t="s">
        <v>388</v>
      </c>
    </row>
    <row r="448" spans="1:17" x14ac:dyDescent="0.3">
      <c r="A448" t="s">
        <v>76</v>
      </c>
      <c r="B448" t="s">
        <v>354</v>
      </c>
      <c r="C448">
        <v>0</v>
      </c>
      <c r="D448">
        <v>85.12</v>
      </c>
      <c r="E448">
        <v>0</v>
      </c>
      <c r="F448">
        <v>0</v>
      </c>
      <c r="G448">
        <v>45.220000000000006</v>
      </c>
      <c r="H448">
        <v>2.66</v>
      </c>
      <c r="I448">
        <v>0</v>
      </c>
      <c r="J448">
        <v>58.52</v>
      </c>
      <c r="K448">
        <v>0</v>
      </c>
      <c r="L448">
        <v>70.490000000000009</v>
      </c>
      <c r="M448">
        <v>3.9899999999999998</v>
      </c>
      <c r="N448">
        <v>0</v>
      </c>
      <c r="O448">
        <v>133</v>
      </c>
      <c r="P448">
        <v>133.00000000000003</v>
      </c>
      <c r="Q448" t="s">
        <v>388</v>
      </c>
    </row>
    <row r="449" spans="1:17" x14ac:dyDescent="0.3">
      <c r="A449" t="s">
        <v>54</v>
      </c>
      <c r="B449" t="s">
        <v>354</v>
      </c>
      <c r="C449">
        <v>1836.1200000000001</v>
      </c>
      <c r="D449">
        <v>188.32</v>
      </c>
      <c r="E449">
        <v>23.54</v>
      </c>
      <c r="F449">
        <v>0</v>
      </c>
      <c r="G449">
        <v>0</v>
      </c>
      <c r="H449">
        <v>306.02000000000004</v>
      </c>
      <c r="I449">
        <v>1836.1200000000001</v>
      </c>
      <c r="J449">
        <v>94.16</v>
      </c>
      <c r="K449">
        <v>0</v>
      </c>
      <c r="L449">
        <v>94.16</v>
      </c>
      <c r="M449">
        <v>329.56000000000006</v>
      </c>
      <c r="N449">
        <v>0</v>
      </c>
      <c r="O449">
        <v>2354</v>
      </c>
      <c r="P449">
        <v>2354.0000000000005</v>
      </c>
      <c r="Q449" t="s">
        <v>388</v>
      </c>
    </row>
    <row r="450" spans="1:17" x14ac:dyDescent="0.3">
      <c r="A450" t="s">
        <v>55</v>
      </c>
      <c r="B450" t="s">
        <v>354</v>
      </c>
      <c r="C450">
        <v>163.62</v>
      </c>
      <c r="D450">
        <v>36.36</v>
      </c>
      <c r="E450">
        <v>3.0300000000000002</v>
      </c>
      <c r="F450">
        <v>9.09</v>
      </c>
      <c r="G450">
        <v>0</v>
      </c>
      <c r="H450">
        <v>90.899999999999991</v>
      </c>
      <c r="I450">
        <v>163.62</v>
      </c>
      <c r="J450">
        <v>9.09</v>
      </c>
      <c r="K450">
        <v>0</v>
      </c>
      <c r="L450">
        <v>45.449999999999996</v>
      </c>
      <c r="M450">
        <v>84.84</v>
      </c>
      <c r="N450">
        <v>0</v>
      </c>
      <c r="O450">
        <v>303</v>
      </c>
      <c r="P450">
        <v>303</v>
      </c>
      <c r="Q450" t="s">
        <v>388</v>
      </c>
    </row>
    <row r="451" spans="1:17" x14ac:dyDescent="0.3">
      <c r="A451" t="s">
        <v>343</v>
      </c>
      <c r="B451" t="s">
        <v>354</v>
      </c>
      <c r="C451">
        <v>0</v>
      </c>
      <c r="D451">
        <v>689.67</v>
      </c>
      <c r="E451">
        <v>0</v>
      </c>
      <c r="F451">
        <v>0</v>
      </c>
      <c r="G451">
        <v>7.11</v>
      </c>
      <c r="H451">
        <v>14.22</v>
      </c>
      <c r="I451">
        <v>0</v>
      </c>
      <c r="J451">
        <v>49.77</v>
      </c>
      <c r="K451">
        <v>0</v>
      </c>
      <c r="L451">
        <v>583.02</v>
      </c>
      <c r="M451">
        <v>78.209999999999994</v>
      </c>
      <c r="N451">
        <v>0</v>
      </c>
      <c r="O451">
        <v>711</v>
      </c>
      <c r="P451">
        <v>711</v>
      </c>
      <c r="Q451" t="s">
        <v>388</v>
      </c>
    </row>
    <row r="452" spans="1:17" x14ac:dyDescent="0.3">
      <c r="A452" t="s">
        <v>362</v>
      </c>
      <c r="B452" t="s">
        <v>354</v>
      </c>
      <c r="C452">
        <v>0</v>
      </c>
      <c r="D452">
        <v>51.75</v>
      </c>
      <c r="E452">
        <v>0</v>
      </c>
      <c r="F452">
        <v>2.25</v>
      </c>
      <c r="G452">
        <v>171</v>
      </c>
      <c r="H452">
        <v>0</v>
      </c>
      <c r="I452">
        <v>0</v>
      </c>
      <c r="J452">
        <v>4.5</v>
      </c>
      <c r="K452">
        <v>0</v>
      </c>
      <c r="L452">
        <v>220.5</v>
      </c>
      <c r="M452">
        <v>0</v>
      </c>
      <c r="N452">
        <v>0</v>
      </c>
      <c r="O452">
        <v>225</v>
      </c>
      <c r="P452">
        <v>225</v>
      </c>
      <c r="Q452" t="s">
        <v>388</v>
      </c>
    </row>
    <row r="453" spans="1:17" x14ac:dyDescent="0.3">
      <c r="A453" t="s">
        <v>61</v>
      </c>
      <c r="B453" t="s">
        <v>354</v>
      </c>
      <c r="C453">
        <v>0</v>
      </c>
      <c r="D453">
        <v>397.5</v>
      </c>
      <c r="E453">
        <v>0</v>
      </c>
      <c r="F453">
        <v>0</v>
      </c>
      <c r="G453">
        <v>132.5</v>
      </c>
      <c r="H453">
        <v>0</v>
      </c>
      <c r="I453">
        <v>0</v>
      </c>
      <c r="J453">
        <v>153.69999999999999</v>
      </c>
      <c r="K453">
        <v>132.5</v>
      </c>
      <c r="L453">
        <v>26.5</v>
      </c>
      <c r="M453">
        <v>217.29999999999998</v>
      </c>
      <c r="N453">
        <v>0</v>
      </c>
      <c r="O453">
        <v>530</v>
      </c>
      <c r="P453">
        <v>530</v>
      </c>
      <c r="Q453" t="s">
        <v>388</v>
      </c>
    </row>
    <row r="454" spans="1:17" x14ac:dyDescent="0.3">
      <c r="A454" t="s">
        <v>112</v>
      </c>
      <c r="B454" t="s">
        <v>363</v>
      </c>
      <c r="C454">
        <v>14.41</v>
      </c>
      <c r="D454">
        <v>116.59</v>
      </c>
      <c r="E454">
        <v>0</v>
      </c>
      <c r="F454">
        <v>0</v>
      </c>
      <c r="G454">
        <v>0</v>
      </c>
      <c r="H454">
        <v>0</v>
      </c>
      <c r="I454">
        <v>14.41</v>
      </c>
      <c r="J454">
        <v>0</v>
      </c>
      <c r="K454">
        <v>0</v>
      </c>
      <c r="L454">
        <v>110.03999999999999</v>
      </c>
      <c r="M454">
        <v>6.5500000000000007</v>
      </c>
      <c r="N454">
        <v>0</v>
      </c>
      <c r="O454">
        <v>131</v>
      </c>
      <c r="P454">
        <v>131</v>
      </c>
      <c r="Q454" t="s">
        <v>388</v>
      </c>
    </row>
    <row r="455" spans="1:17" x14ac:dyDescent="0.3">
      <c r="A455" t="s">
        <v>364</v>
      </c>
      <c r="B455" t="s">
        <v>363</v>
      </c>
      <c r="C455">
        <v>6.02</v>
      </c>
      <c r="D455">
        <v>2.94</v>
      </c>
      <c r="E455">
        <v>2.94</v>
      </c>
      <c r="F455">
        <v>0</v>
      </c>
      <c r="G455">
        <v>2.1</v>
      </c>
      <c r="H455">
        <v>0</v>
      </c>
      <c r="I455">
        <v>6.02</v>
      </c>
      <c r="J455">
        <v>0.98000000000000009</v>
      </c>
      <c r="K455">
        <v>1.9600000000000002</v>
      </c>
      <c r="L455">
        <v>0</v>
      </c>
      <c r="M455">
        <v>5.04</v>
      </c>
      <c r="N455">
        <v>0</v>
      </c>
      <c r="O455">
        <v>13.999999999999998</v>
      </c>
      <c r="P455">
        <v>14</v>
      </c>
      <c r="Q455" t="s">
        <v>388</v>
      </c>
    </row>
    <row r="456" spans="1:17" x14ac:dyDescent="0.3">
      <c r="A456" t="s">
        <v>365</v>
      </c>
      <c r="B456" t="s">
        <v>363</v>
      </c>
      <c r="C456">
        <v>5.92</v>
      </c>
      <c r="D456">
        <v>99.160000000000011</v>
      </c>
      <c r="E456">
        <v>10.360000000000001</v>
      </c>
      <c r="F456">
        <v>0</v>
      </c>
      <c r="G456">
        <v>1.48</v>
      </c>
      <c r="H456">
        <v>31.08</v>
      </c>
      <c r="I456">
        <v>5.92</v>
      </c>
      <c r="J456">
        <v>19.240000000000002</v>
      </c>
      <c r="K456">
        <v>0</v>
      </c>
      <c r="L456">
        <v>11.84</v>
      </c>
      <c r="M456">
        <v>109.52</v>
      </c>
      <c r="N456">
        <v>0</v>
      </c>
      <c r="O456">
        <v>148</v>
      </c>
      <c r="P456">
        <v>146.51999999999998</v>
      </c>
      <c r="Q456" t="s">
        <v>388</v>
      </c>
    </row>
    <row r="457" spans="1:17" x14ac:dyDescent="0.3">
      <c r="A457" t="s">
        <v>366</v>
      </c>
      <c r="B457" t="s">
        <v>363</v>
      </c>
      <c r="C457">
        <v>0</v>
      </c>
      <c r="D457">
        <v>156.64000000000001</v>
      </c>
      <c r="E457">
        <v>10.68</v>
      </c>
      <c r="F457">
        <v>0</v>
      </c>
      <c r="G457">
        <v>7.12</v>
      </c>
      <c r="H457">
        <v>3.56</v>
      </c>
      <c r="I457">
        <v>0</v>
      </c>
      <c r="J457">
        <v>21.36</v>
      </c>
      <c r="K457">
        <v>0</v>
      </c>
      <c r="L457">
        <v>110.36</v>
      </c>
      <c r="M457">
        <v>46.28</v>
      </c>
      <c r="N457">
        <v>0</v>
      </c>
      <c r="O457">
        <v>178.00000000000003</v>
      </c>
      <c r="P457">
        <v>178</v>
      </c>
      <c r="Q457" t="s">
        <v>388</v>
      </c>
    </row>
    <row r="458" spans="1:17" x14ac:dyDescent="0.3">
      <c r="A458" t="s">
        <v>367</v>
      </c>
      <c r="B458" t="s">
        <v>363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10</v>
      </c>
      <c r="P458">
        <v>10</v>
      </c>
      <c r="Q458" t="s">
        <v>388</v>
      </c>
    </row>
    <row r="459" spans="1:17" x14ac:dyDescent="0.3">
      <c r="A459" t="s">
        <v>347</v>
      </c>
      <c r="B459" t="s">
        <v>363</v>
      </c>
      <c r="C459">
        <v>8.08</v>
      </c>
      <c r="D459">
        <v>0</v>
      </c>
      <c r="E459">
        <v>1.01</v>
      </c>
      <c r="F459">
        <v>90.9</v>
      </c>
      <c r="G459">
        <v>0</v>
      </c>
      <c r="H459">
        <v>1.01</v>
      </c>
      <c r="I459">
        <v>8.08</v>
      </c>
      <c r="J459">
        <v>1.01</v>
      </c>
      <c r="K459">
        <v>0</v>
      </c>
      <c r="L459">
        <v>90.9</v>
      </c>
      <c r="M459">
        <v>1.01</v>
      </c>
      <c r="N459">
        <v>0</v>
      </c>
      <c r="O459">
        <v>101.00000000000001</v>
      </c>
      <c r="P459">
        <v>101.00000000000001</v>
      </c>
      <c r="Q459" t="s">
        <v>388</v>
      </c>
    </row>
    <row r="460" spans="1:17" x14ac:dyDescent="0.3">
      <c r="A460" t="s">
        <v>368</v>
      </c>
      <c r="B460" t="s">
        <v>363</v>
      </c>
      <c r="C460">
        <v>0</v>
      </c>
      <c r="D460">
        <v>282.36</v>
      </c>
      <c r="E460">
        <v>0</v>
      </c>
      <c r="F460">
        <v>0</v>
      </c>
      <c r="G460">
        <v>79.64</v>
      </c>
      <c r="H460">
        <v>0</v>
      </c>
      <c r="I460">
        <v>0</v>
      </c>
      <c r="J460">
        <v>104.97999999999999</v>
      </c>
      <c r="K460">
        <v>0</v>
      </c>
      <c r="L460">
        <v>253.40000000000003</v>
      </c>
      <c r="M460">
        <v>3.62</v>
      </c>
      <c r="N460">
        <v>0</v>
      </c>
      <c r="O460">
        <v>362</v>
      </c>
      <c r="P460">
        <v>362</v>
      </c>
      <c r="Q460" t="s">
        <v>388</v>
      </c>
    </row>
    <row r="461" spans="1:17" x14ac:dyDescent="0.3">
      <c r="A461" t="s">
        <v>321</v>
      </c>
      <c r="B461" t="s">
        <v>363</v>
      </c>
      <c r="C461">
        <v>0</v>
      </c>
      <c r="D461">
        <v>69.7</v>
      </c>
      <c r="E461">
        <v>0.85</v>
      </c>
      <c r="F461">
        <v>0</v>
      </c>
      <c r="G461">
        <v>9.35</v>
      </c>
      <c r="H461">
        <v>5.0999999999999996</v>
      </c>
      <c r="I461">
        <v>0</v>
      </c>
      <c r="J461">
        <v>23.8</v>
      </c>
      <c r="K461">
        <v>0</v>
      </c>
      <c r="L461">
        <v>45.050000000000004</v>
      </c>
      <c r="M461">
        <v>16.149999999999999</v>
      </c>
      <c r="N461">
        <v>0</v>
      </c>
      <c r="O461">
        <v>84.999999999999986</v>
      </c>
      <c r="P461">
        <v>85</v>
      </c>
      <c r="Q461" t="s">
        <v>388</v>
      </c>
    </row>
    <row r="462" spans="1:17" x14ac:dyDescent="0.3">
      <c r="A462" t="s">
        <v>324</v>
      </c>
      <c r="B462" t="s">
        <v>363</v>
      </c>
      <c r="C462">
        <v>0</v>
      </c>
      <c r="D462">
        <v>60.42</v>
      </c>
      <c r="E462">
        <v>0</v>
      </c>
      <c r="F462">
        <v>0</v>
      </c>
      <c r="G462">
        <v>53.580000000000005</v>
      </c>
      <c r="H462">
        <v>0</v>
      </c>
      <c r="I462">
        <v>0</v>
      </c>
      <c r="J462">
        <v>114</v>
      </c>
      <c r="K462">
        <v>0</v>
      </c>
      <c r="L462">
        <v>0</v>
      </c>
      <c r="M462">
        <v>0</v>
      </c>
      <c r="N462">
        <v>0</v>
      </c>
      <c r="O462">
        <v>114</v>
      </c>
      <c r="P462">
        <v>114</v>
      </c>
      <c r="Q462" t="s">
        <v>388</v>
      </c>
    </row>
    <row r="463" spans="1:17" x14ac:dyDescent="0.3">
      <c r="A463" t="s">
        <v>369</v>
      </c>
      <c r="B463" t="s">
        <v>363</v>
      </c>
      <c r="C463">
        <v>0</v>
      </c>
      <c r="D463">
        <v>0</v>
      </c>
      <c r="E463">
        <v>0</v>
      </c>
      <c r="F463">
        <v>105.73</v>
      </c>
      <c r="G463">
        <v>0</v>
      </c>
      <c r="H463">
        <v>3.27</v>
      </c>
      <c r="I463">
        <v>0</v>
      </c>
      <c r="J463">
        <v>4.3600000000000003</v>
      </c>
      <c r="K463">
        <v>0</v>
      </c>
      <c r="L463">
        <v>104.64</v>
      </c>
      <c r="M463">
        <v>0</v>
      </c>
      <c r="N463">
        <v>0</v>
      </c>
      <c r="O463">
        <v>109</v>
      </c>
      <c r="P463">
        <v>109</v>
      </c>
      <c r="Q463" t="s">
        <v>388</v>
      </c>
    </row>
    <row r="464" spans="1:17" x14ac:dyDescent="0.3">
      <c r="A464" t="s">
        <v>370</v>
      </c>
      <c r="B464" t="s">
        <v>363</v>
      </c>
      <c r="C464">
        <v>17.64</v>
      </c>
      <c r="D464">
        <v>36.54</v>
      </c>
      <c r="E464">
        <v>26.459999999999997</v>
      </c>
      <c r="F464">
        <v>0</v>
      </c>
      <c r="G464">
        <v>5.04</v>
      </c>
      <c r="H464">
        <v>40.32</v>
      </c>
      <c r="I464">
        <v>21.42</v>
      </c>
      <c r="J464">
        <v>26.459999999999997</v>
      </c>
      <c r="K464">
        <v>0</v>
      </c>
      <c r="L464">
        <v>0</v>
      </c>
      <c r="M464">
        <v>78.12</v>
      </c>
      <c r="N464">
        <v>0</v>
      </c>
      <c r="O464">
        <v>126</v>
      </c>
      <c r="P464">
        <v>126</v>
      </c>
      <c r="Q464" t="s">
        <v>388</v>
      </c>
    </row>
    <row r="465" spans="1:17" x14ac:dyDescent="0.3">
      <c r="A465" t="s">
        <v>371</v>
      </c>
      <c r="B465" t="s">
        <v>363</v>
      </c>
      <c r="C465">
        <v>35.25</v>
      </c>
      <c r="D465">
        <v>65.800000000000011</v>
      </c>
      <c r="E465">
        <v>11.75</v>
      </c>
      <c r="F465">
        <v>0</v>
      </c>
      <c r="G465">
        <v>110.45</v>
      </c>
      <c r="H465">
        <v>11.75</v>
      </c>
      <c r="I465">
        <v>35.25</v>
      </c>
      <c r="J465">
        <v>131.60000000000002</v>
      </c>
      <c r="K465">
        <v>18.8</v>
      </c>
      <c r="L465">
        <v>0</v>
      </c>
      <c r="M465">
        <v>47</v>
      </c>
      <c r="N465">
        <v>0</v>
      </c>
      <c r="O465">
        <v>235</v>
      </c>
      <c r="P465">
        <v>232.65000000000003</v>
      </c>
      <c r="Q465" t="s">
        <v>388</v>
      </c>
    </row>
    <row r="466" spans="1:17" x14ac:dyDescent="0.3">
      <c r="A466" t="s">
        <v>126</v>
      </c>
      <c r="B466" t="s">
        <v>363</v>
      </c>
      <c r="C466">
        <v>4.08</v>
      </c>
      <c r="D466">
        <v>4.42</v>
      </c>
      <c r="E466">
        <v>1.02</v>
      </c>
      <c r="F466">
        <v>0</v>
      </c>
      <c r="G466">
        <v>23.46</v>
      </c>
      <c r="H466">
        <v>1.02</v>
      </c>
      <c r="I466">
        <v>4.08</v>
      </c>
      <c r="J466">
        <v>0</v>
      </c>
      <c r="K466">
        <v>27.880000000000003</v>
      </c>
      <c r="L466">
        <v>0</v>
      </c>
      <c r="M466">
        <v>2.04</v>
      </c>
      <c r="N466">
        <v>0</v>
      </c>
      <c r="O466">
        <v>34.000000000000007</v>
      </c>
      <c r="P466">
        <v>34</v>
      </c>
      <c r="Q466" t="s">
        <v>388</v>
      </c>
    </row>
    <row r="467" spans="1:17" x14ac:dyDescent="0.3">
      <c r="A467" t="s">
        <v>372</v>
      </c>
      <c r="B467" t="s">
        <v>363</v>
      </c>
      <c r="C467">
        <v>0</v>
      </c>
      <c r="D467">
        <v>68.06</v>
      </c>
      <c r="E467">
        <v>0</v>
      </c>
      <c r="F467">
        <v>0</v>
      </c>
      <c r="G467">
        <v>0</v>
      </c>
      <c r="H467">
        <v>13.940000000000001</v>
      </c>
      <c r="I467">
        <v>0</v>
      </c>
      <c r="J467">
        <v>0</v>
      </c>
      <c r="K467">
        <v>0</v>
      </c>
      <c r="L467">
        <v>58.22</v>
      </c>
      <c r="M467">
        <v>23.779999999999998</v>
      </c>
      <c r="N467">
        <v>0</v>
      </c>
      <c r="O467">
        <v>82</v>
      </c>
      <c r="P467">
        <v>82</v>
      </c>
      <c r="Q467" t="s">
        <v>388</v>
      </c>
    </row>
    <row r="468" spans="1:17" x14ac:dyDescent="0.3">
      <c r="A468" t="s">
        <v>373</v>
      </c>
      <c r="B468" t="s">
        <v>363</v>
      </c>
      <c r="C468">
        <v>0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12</v>
      </c>
      <c r="P468">
        <v>12</v>
      </c>
      <c r="Q468" t="s">
        <v>388</v>
      </c>
    </row>
    <row r="469" spans="1:17" x14ac:dyDescent="0.3">
      <c r="A469" t="s">
        <v>103</v>
      </c>
      <c r="B469" t="s">
        <v>363</v>
      </c>
      <c r="C469">
        <v>0</v>
      </c>
      <c r="D469">
        <v>6.1499999999999995</v>
      </c>
      <c r="E469">
        <v>0</v>
      </c>
      <c r="F469">
        <v>32.800000000000004</v>
      </c>
      <c r="G469">
        <v>0</v>
      </c>
      <c r="H469">
        <v>2.0500000000000003</v>
      </c>
      <c r="I469">
        <v>0</v>
      </c>
      <c r="J469">
        <v>6.1499999999999995</v>
      </c>
      <c r="K469">
        <v>0</v>
      </c>
      <c r="L469">
        <v>32.800000000000004</v>
      </c>
      <c r="M469">
        <v>2.0500000000000003</v>
      </c>
      <c r="N469">
        <v>0</v>
      </c>
      <c r="O469">
        <v>41</v>
      </c>
      <c r="P469">
        <v>41</v>
      </c>
      <c r="Q469" t="s">
        <v>388</v>
      </c>
    </row>
    <row r="470" spans="1:17" x14ac:dyDescent="0.3">
      <c r="A470" t="s">
        <v>335</v>
      </c>
      <c r="B470" t="s">
        <v>363</v>
      </c>
      <c r="C470">
        <v>0</v>
      </c>
      <c r="D470">
        <v>24.19</v>
      </c>
      <c r="E470">
        <v>0</v>
      </c>
      <c r="F470">
        <v>0</v>
      </c>
      <c r="G470">
        <v>33.630000000000003</v>
      </c>
      <c r="H470">
        <v>1.18</v>
      </c>
      <c r="I470">
        <v>0</v>
      </c>
      <c r="J470">
        <v>34.809999999999995</v>
      </c>
      <c r="K470">
        <v>10.030000000000001</v>
      </c>
      <c r="L470">
        <v>0</v>
      </c>
      <c r="M470">
        <v>14.16</v>
      </c>
      <c r="N470">
        <v>0</v>
      </c>
      <c r="O470">
        <v>59.000000000000007</v>
      </c>
      <c r="P470">
        <v>59</v>
      </c>
      <c r="Q470" t="s">
        <v>388</v>
      </c>
    </row>
    <row r="471" spans="1:17" x14ac:dyDescent="0.3">
      <c r="A471" t="s">
        <v>104</v>
      </c>
      <c r="B471" t="s">
        <v>363</v>
      </c>
      <c r="C471">
        <v>26</v>
      </c>
      <c r="D471">
        <v>0</v>
      </c>
      <c r="E471">
        <v>0</v>
      </c>
      <c r="F471">
        <v>66</v>
      </c>
      <c r="G471">
        <v>0</v>
      </c>
      <c r="H471">
        <v>8</v>
      </c>
      <c r="I471">
        <v>26</v>
      </c>
      <c r="J471">
        <v>8</v>
      </c>
      <c r="K471">
        <v>0</v>
      </c>
      <c r="L471">
        <v>66</v>
      </c>
      <c r="M471">
        <v>0</v>
      </c>
      <c r="N471">
        <v>0</v>
      </c>
      <c r="O471">
        <v>100</v>
      </c>
      <c r="P471">
        <v>100</v>
      </c>
      <c r="Q471" t="s">
        <v>388</v>
      </c>
    </row>
    <row r="472" spans="1:17" x14ac:dyDescent="0.3">
      <c r="A472" t="s">
        <v>352</v>
      </c>
      <c r="B472" t="s">
        <v>363</v>
      </c>
      <c r="C472">
        <v>8.19</v>
      </c>
      <c r="D472">
        <v>0</v>
      </c>
      <c r="E472">
        <v>10.14</v>
      </c>
      <c r="F472">
        <v>8.19</v>
      </c>
      <c r="G472">
        <v>0</v>
      </c>
      <c r="H472">
        <v>12.48</v>
      </c>
      <c r="I472">
        <v>17.55</v>
      </c>
      <c r="J472">
        <v>8.19</v>
      </c>
      <c r="K472">
        <v>0</v>
      </c>
      <c r="L472">
        <v>8.19</v>
      </c>
      <c r="M472">
        <v>5.07</v>
      </c>
      <c r="N472">
        <v>0</v>
      </c>
      <c r="O472">
        <v>39</v>
      </c>
      <c r="P472">
        <v>39</v>
      </c>
      <c r="Q472" t="s">
        <v>388</v>
      </c>
    </row>
    <row r="473" spans="1:17" x14ac:dyDescent="0.3">
      <c r="A473" t="s">
        <v>69</v>
      </c>
      <c r="B473" t="s">
        <v>363</v>
      </c>
      <c r="C473">
        <v>1.1100000000000001</v>
      </c>
      <c r="D473">
        <v>62.160000000000004</v>
      </c>
      <c r="E473">
        <v>0</v>
      </c>
      <c r="F473">
        <v>0</v>
      </c>
      <c r="G473">
        <v>4.4400000000000004</v>
      </c>
      <c r="H473">
        <v>43.29</v>
      </c>
      <c r="I473">
        <v>1.1100000000000001</v>
      </c>
      <c r="J473">
        <v>26.64</v>
      </c>
      <c r="K473">
        <v>3.33</v>
      </c>
      <c r="L473">
        <v>22.200000000000003</v>
      </c>
      <c r="M473">
        <v>57.72</v>
      </c>
      <c r="N473">
        <v>0</v>
      </c>
      <c r="O473">
        <v>111</v>
      </c>
      <c r="P473">
        <v>111</v>
      </c>
      <c r="Q473" t="s">
        <v>388</v>
      </c>
    </row>
    <row r="474" spans="1:17" x14ac:dyDescent="0.3">
      <c r="A474" t="s">
        <v>337</v>
      </c>
      <c r="B474" t="s">
        <v>363</v>
      </c>
      <c r="C474">
        <v>1.08</v>
      </c>
      <c r="D474">
        <v>12.959999999999999</v>
      </c>
      <c r="E474">
        <v>0</v>
      </c>
      <c r="F474">
        <v>0</v>
      </c>
      <c r="G474">
        <v>0</v>
      </c>
      <c r="H474">
        <v>3.96</v>
      </c>
      <c r="I474">
        <v>1.08</v>
      </c>
      <c r="J474">
        <v>3.96</v>
      </c>
      <c r="K474">
        <v>0</v>
      </c>
      <c r="L474">
        <v>7.92</v>
      </c>
      <c r="M474">
        <v>5.0400000000000009</v>
      </c>
      <c r="N474">
        <v>0</v>
      </c>
      <c r="O474">
        <v>18</v>
      </c>
      <c r="P474">
        <v>18</v>
      </c>
      <c r="Q474" t="s">
        <v>388</v>
      </c>
    </row>
    <row r="475" spans="1:17" x14ac:dyDescent="0.3">
      <c r="A475" t="s">
        <v>339</v>
      </c>
      <c r="B475" t="s">
        <v>363</v>
      </c>
      <c r="C475">
        <v>0</v>
      </c>
      <c r="D475">
        <v>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56</v>
      </c>
      <c r="N475">
        <v>0</v>
      </c>
      <c r="O475">
        <v>56</v>
      </c>
      <c r="P475">
        <v>56</v>
      </c>
      <c r="Q475" t="s">
        <v>388</v>
      </c>
    </row>
    <row r="476" spans="1:17" x14ac:dyDescent="0.3">
      <c r="A476" t="s">
        <v>106</v>
      </c>
      <c r="B476" t="s">
        <v>363</v>
      </c>
      <c r="C476">
        <v>4.96</v>
      </c>
      <c r="D476">
        <v>1.24</v>
      </c>
      <c r="E476">
        <v>1.24</v>
      </c>
      <c r="F476">
        <v>37.82</v>
      </c>
      <c r="G476">
        <v>10.540000000000001</v>
      </c>
      <c r="H476">
        <v>6.2</v>
      </c>
      <c r="I476">
        <v>4.96</v>
      </c>
      <c r="J476">
        <v>5.58</v>
      </c>
      <c r="K476">
        <v>0</v>
      </c>
      <c r="L476">
        <v>47.74</v>
      </c>
      <c r="M476">
        <v>3.1</v>
      </c>
      <c r="N476">
        <v>0</v>
      </c>
      <c r="O476">
        <v>62</v>
      </c>
      <c r="P476">
        <v>61.38</v>
      </c>
      <c r="Q476" t="s">
        <v>388</v>
      </c>
    </row>
    <row r="477" spans="1:17" x14ac:dyDescent="0.3">
      <c r="A477" t="s">
        <v>342</v>
      </c>
      <c r="B477" t="s">
        <v>363</v>
      </c>
      <c r="C477">
        <v>7.9799999999999995</v>
      </c>
      <c r="D477">
        <v>0</v>
      </c>
      <c r="E477">
        <v>0</v>
      </c>
      <c r="F477">
        <v>0</v>
      </c>
      <c r="G477">
        <v>25.080000000000002</v>
      </c>
      <c r="H477">
        <v>4.9400000000000004</v>
      </c>
      <c r="I477">
        <v>7.9799999999999995</v>
      </c>
      <c r="J477">
        <v>0</v>
      </c>
      <c r="K477">
        <v>25.080000000000002</v>
      </c>
      <c r="L477">
        <v>0</v>
      </c>
      <c r="M477">
        <v>4.9400000000000004</v>
      </c>
      <c r="N477">
        <v>0</v>
      </c>
      <c r="O477">
        <v>38</v>
      </c>
      <c r="P477">
        <v>38</v>
      </c>
      <c r="Q477" t="s">
        <v>388</v>
      </c>
    </row>
    <row r="478" spans="1:17" x14ac:dyDescent="0.3">
      <c r="A478" t="s">
        <v>109</v>
      </c>
      <c r="B478" t="s">
        <v>363</v>
      </c>
      <c r="C478">
        <v>0</v>
      </c>
      <c r="D478">
        <v>127.19000000000001</v>
      </c>
      <c r="E478">
        <v>0</v>
      </c>
      <c r="F478">
        <v>0</v>
      </c>
      <c r="G478">
        <v>33.81</v>
      </c>
      <c r="H478">
        <v>0</v>
      </c>
      <c r="I478">
        <v>0</v>
      </c>
      <c r="J478">
        <v>28.98</v>
      </c>
      <c r="K478">
        <v>0</v>
      </c>
      <c r="L478">
        <v>132.02000000000001</v>
      </c>
      <c r="M478">
        <v>0</v>
      </c>
      <c r="N478">
        <v>0</v>
      </c>
      <c r="O478">
        <v>161</v>
      </c>
      <c r="P478">
        <v>161</v>
      </c>
      <c r="Q478" t="s">
        <v>388</v>
      </c>
    </row>
    <row r="479" spans="1:17" x14ac:dyDescent="0.3">
      <c r="A479" t="s">
        <v>54</v>
      </c>
      <c r="B479" t="s">
        <v>363</v>
      </c>
      <c r="C479">
        <v>140.14000000000001</v>
      </c>
      <c r="D479">
        <v>1.82</v>
      </c>
      <c r="E479">
        <v>25.480000000000004</v>
      </c>
      <c r="F479">
        <v>1.82</v>
      </c>
      <c r="G479">
        <v>0</v>
      </c>
      <c r="H479">
        <v>12.740000000000002</v>
      </c>
      <c r="I479">
        <v>140.14000000000001</v>
      </c>
      <c r="J479">
        <v>25.480000000000004</v>
      </c>
      <c r="K479">
        <v>0</v>
      </c>
      <c r="L479">
        <v>3.64</v>
      </c>
      <c r="M479">
        <v>12.740000000000002</v>
      </c>
      <c r="N479">
        <v>0</v>
      </c>
      <c r="O479">
        <v>182</v>
      </c>
      <c r="P479">
        <v>182</v>
      </c>
      <c r="Q479" t="s">
        <v>388</v>
      </c>
    </row>
    <row r="480" spans="1:17" x14ac:dyDescent="0.3">
      <c r="A480" t="s">
        <v>110</v>
      </c>
      <c r="B480" t="s">
        <v>363</v>
      </c>
      <c r="C480">
        <v>27.69</v>
      </c>
      <c r="D480">
        <v>39.050000000000004</v>
      </c>
      <c r="E480">
        <v>0</v>
      </c>
      <c r="F480">
        <v>2.13</v>
      </c>
      <c r="G480">
        <v>0</v>
      </c>
      <c r="H480">
        <v>2.13</v>
      </c>
      <c r="I480">
        <v>27.69</v>
      </c>
      <c r="J480">
        <v>0</v>
      </c>
      <c r="K480">
        <v>0</v>
      </c>
      <c r="L480">
        <v>31.24</v>
      </c>
      <c r="M480">
        <v>12.07</v>
      </c>
      <c r="N480">
        <v>0</v>
      </c>
      <c r="O480">
        <v>71</v>
      </c>
      <c r="P480">
        <v>71</v>
      </c>
      <c r="Q480" t="s">
        <v>388</v>
      </c>
    </row>
    <row r="481" spans="1:17" x14ac:dyDescent="0.3">
      <c r="A481" t="s">
        <v>343</v>
      </c>
      <c r="B481" t="s">
        <v>363</v>
      </c>
      <c r="C481">
        <v>0</v>
      </c>
      <c r="D481">
        <v>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3.1799999999999997</v>
      </c>
      <c r="K481">
        <v>0</v>
      </c>
      <c r="L481">
        <v>48.230000000000004</v>
      </c>
      <c r="M481">
        <v>2.12</v>
      </c>
      <c r="N481">
        <v>0</v>
      </c>
      <c r="O481">
        <v>53</v>
      </c>
      <c r="P481">
        <v>53.53</v>
      </c>
      <c r="Q481" t="s">
        <v>388</v>
      </c>
    </row>
    <row r="482" spans="1:17" x14ac:dyDescent="0.3">
      <c r="A482" t="s">
        <v>344</v>
      </c>
      <c r="B482" t="s">
        <v>363</v>
      </c>
      <c r="C482">
        <v>0</v>
      </c>
      <c r="D482">
        <v>119.25</v>
      </c>
      <c r="E482">
        <v>119.25</v>
      </c>
      <c r="F482">
        <v>0</v>
      </c>
      <c r="G482">
        <v>0</v>
      </c>
      <c r="H482">
        <v>26.5</v>
      </c>
      <c r="I482">
        <v>0</v>
      </c>
      <c r="J482">
        <v>39.75</v>
      </c>
      <c r="K482">
        <v>0</v>
      </c>
      <c r="L482">
        <v>0</v>
      </c>
      <c r="M482">
        <v>225.25</v>
      </c>
      <c r="N482">
        <v>0</v>
      </c>
      <c r="O482">
        <v>265</v>
      </c>
      <c r="P482">
        <v>265</v>
      </c>
      <c r="Q482" t="s">
        <v>388</v>
      </c>
    </row>
    <row r="483" spans="1:17" x14ac:dyDescent="0.3">
      <c r="A483" t="s">
        <v>374</v>
      </c>
      <c r="B483" t="s">
        <v>363</v>
      </c>
      <c r="C483">
        <v>0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15.010000000000002</v>
      </c>
      <c r="M483">
        <v>3.9899999999999998</v>
      </c>
      <c r="N483">
        <v>0</v>
      </c>
      <c r="O483">
        <v>19</v>
      </c>
      <c r="P483">
        <v>19</v>
      </c>
      <c r="Q483" t="s">
        <v>388</v>
      </c>
    </row>
    <row r="484" spans="1:17" x14ac:dyDescent="0.3">
      <c r="A484" t="s">
        <v>61</v>
      </c>
      <c r="B484" t="s">
        <v>363</v>
      </c>
      <c r="C484">
        <v>0</v>
      </c>
      <c r="D484">
        <v>59.28</v>
      </c>
      <c r="E484">
        <v>4.68</v>
      </c>
      <c r="F484">
        <v>0</v>
      </c>
      <c r="G484">
        <v>14.04</v>
      </c>
      <c r="H484">
        <v>0</v>
      </c>
      <c r="I484">
        <v>0</v>
      </c>
      <c r="J484">
        <v>27.300000000000004</v>
      </c>
      <c r="K484">
        <v>0</v>
      </c>
      <c r="L484">
        <v>31.980000000000004</v>
      </c>
      <c r="M484">
        <v>17.940000000000001</v>
      </c>
      <c r="N484">
        <v>0</v>
      </c>
      <c r="O484">
        <v>78</v>
      </c>
      <c r="P484">
        <v>77.220000000000013</v>
      </c>
      <c r="Q484" t="s">
        <v>388</v>
      </c>
    </row>
    <row r="485" spans="1:17" x14ac:dyDescent="0.3">
      <c r="A485" t="s">
        <v>375</v>
      </c>
      <c r="B485" t="s">
        <v>376</v>
      </c>
      <c r="C485">
        <v>0</v>
      </c>
      <c r="D485">
        <v>52.47</v>
      </c>
      <c r="E485">
        <v>0</v>
      </c>
      <c r="F485">
        <v>0</v>
      </c>
      <c r="G485">
        <v>0</v>
      </c>
      <c r="H485">
        <v>0.53</v>
      </c>
      <c r="I485">
        <v>0</v>
      </c>
      <c r="J485">
        <v>0.53</v>
      </c>
      <c r="K485">
        <v>26.5</v>
      </c>
      <c r="L485">
        <v>0</v>
      </c>
      <c r="M485">
        <v>25.97</v>
      </c>
      <c r="N485">
        <v>0</v>
      </c>
      <c r="O485">
        <v>53</v>
      </c>
      <c r="P485">
        <v>53</v>
      </c>
      <c r="Q485" t="s">
        <v>388</v>
      </c>
    </row>
    <row r="486" spans="1:17" x14ac:dyDescent="0.3">
      <c r="A486" t="s">
        <v>365</v>
      </c>
      <c r="B486" t="s">
        <v>376</v>
      </c>
      <c r="C486">
        <v>4.2</v>
      </c>
      <c r="D486">
        <v>49.800000000000004</v>
      </c>
      <c r="E486">
        <v>4.2</v>
      </c>
      <c r="F486">
        <v>0</v>
      </c>
      <c r="G486">
        <v>0</v>
      </c>
      <c r="H486">
        <v>1.7999999999999998</v>
      </c>
      <c r="I486">
        <v>3.5999999999999996</v>
      </c>
      <c r="J486">
        <v>1.2</v>
      </c>
      <c r="K486">
        <v>0</v>
      </c>
      <c r="L486">
        <v>0</v>
      </c>
      <c r="M486">
        <v>55.2</v>
      </c>
      <c r="N486">
        <v>0</v>
      </c>
      <c r="O486">
        <v>60.000000000000007</v>
      </c>
      <c r="P486">
        <v>60</v>
      </c>
      <c r="Q486" t="s">
        <v>388</v>
      </c>
    </row>
    <row r="487" spans="1:17" x14ac:dyDescent="0.3">
      <c r="A487" t="s">
        <v>112</v>
      </c>
      <c r="B487" t="s">
        <v>376</v>
      </c>
      <c r="C487">
        <v>7.44</v>
      </c>
      <c r="D487">
        <v>78.11999999999999</v>
      </c>
      <c r="E487">
        <v>3.72</v>
      </c>
      <c r="F487">
        <v>0</v>
      </c>
      <c r="G487">
        <v>0</v>
      </c>
      <c r="H487">
        <v>3.72</v>
      </c>
      <c r="I487">
        <v>7.44</v>
      </c>
      <c r="J487">
        <v>6.5100000000000007</v>
      </c>
      <c r="K487">
        <v>1.86</v>
      </c>
      <c r="L487">
        <v>41.85</v>
      </c>
      <c r="M487">
        <v>35.340000000000003</v>
      </c>
      <c r="N487">
        <v>0</v>
      </c>
      <c r="O487">
        <v>92.999999999999986</v>
      </c>
      <c r="P487">
        <v>93</v>
      </c>
      <c r="Q487" t="s">
        <v>388</v>
      </c>
    </row>
    <row r="488" spans="1:17" x14ac:dyDescent="0.3">
      <c r="A488" t="s">
        <v>377</v>
      </c>
      <c r="B488" t="s">
        <v>376</v>
      </c>
      <c r="C488">
        <v>0</v>
      </c>
      <c r="D488">
        <v>71.820000000000007</v>
      </c>
      <c r="E488">
        <v>17.29</v>
      </c>
      <c r="F488">
        <v>0</v>
      </c>
      <c r="G488">
        <v>0</v>
      </c>
      <c r="H488">
        <v>43.89</v>
      </c>
      <c r="I488">
        <v>0</v>
      </c>
      <c r="J488">
        <v>18.62</v>
      </c>
      <c r="K488">
        <v>0</v>
      </c>
      <c r="L488">
        <v>0</v>
      </c>
      <c r="M488">
        <v>114.38</v>
      </c>
      <c r="N488">
        <v>0</v>
      </c>
      <c r="O488">
        <v>133</v>
      </c>
      <c r="P488">
        <v>133</v>
      </c>
      <c r="Q488" t="s">
        <v>388</v>
      </c>
    </row>
    <row r="489" spans="1:17" x14ac:dyDescent="0.3">
      <c r="A489" t="s">
        <v>101</v>
      </c>
      <c r="B489" t="s">
        <v>376</v>
      </c>
      <c r="C489">
        <v>10.53</v>
      </c>
      <c r="D489">
        <v>76.05</v>
      </c>
      <c r="E489">
        <v>19.89</v>
      </c>
      <c r="F489">
        <v>0</v>
      </c>
      <c r="G489">
        <v>0</v>
      </c>
      <c r="H489">
        <v>10.53</v>
      </c>
      <c r="I489">
        <v>10.53</v>
      </c>
      <c r="J489">
        <v>21.06</v>
      </c>
      <c r="K489">
        <v>0</v>
      </c>
      <c r="L489">
        <v>0</v>
      </c>
      <c r="M489">
        <v>85.41</v>
      </c>
      <c r="N489">
        <v>0</v>
      </c>
      <c r="O489">
        <v>117</v>
      </c>
      <c r="P489">
        <v>117</v>
      </c>
      <c r="Q489" t="s">
        <v>388</v>
      </c>
    </row>
    <row r="490" spans="1:17" x14ac:dyDescent="0.3">
      <c r="A490" t="s">
        <v>107</v>
      </c>
      <c r="B490" t="s">
        <v>376</v>
      </c>
      <c r="C490">
        <v>0</v>
      </c>
      <c r="D490">
        <v>128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126.72</v>
      </c>
      <c r="M490">
        <v>1.28</v>
      </c>
      <c r="N490">
        <v>0</v>
      </c>
      <c r="O490">
        <v>128</v>
      </c>
      <c r="P490">
        <v>128</v>
      </c>
      <c r="Q490" t="s">
        <v>388</v>
      </c>
    </row>
    <row r="491" spans="1:17" x14ac:dyDescent="0.3">
      <c r="A491" t="s">
        <v>378</v>
      </c>
      <c r="B491" t="s">
        <v>376</v>
      </c>
      <c r="C491">
        <v>0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19.920000000000002</v>
      </c>
      <c r="K491">
        <v>0</v>
      </c>
      <c r="L491">
        <v>4.08</v>
      </c>
      <c r="M491">
        <v>0</v>
      </c>
      <c r="N491">
        <v>0</v>
      </c>
      <c r="O491">
        <v>24</v>
      </c>
      <c r="P491">
        <v>24</v>
      </c>
      <c r="Q491" t="s">
        <v>388</v>
      </c>
    </row>
    <row r="492" spans="1:17" x14ac:dyDescent="0.3">
      <c r="A492" t="s">
        <v>321</v>
      </c>
      <c r="B492" t="s">
        <v>376</v>
      </c>
      <c r="C492">
        <v>0</v>
      </c>
      <c r="D492">
        <v>13.92</v>
      </c>
      <c r="E492">
        <v>0</v>
      </c>
      <c r="F492">
        <v>0</v>
      </c>
      <c r="G492">
        <v>0</v>
      </c>
      <c r="H492">
        <v>2.08</v>
      </c>
      <c r="I492">
        <v>0</v>
      </c>
      <c r="J492">
        <v>1.92</v>
      </c>
      <c r="K492">
        <v>0</v>
      </c>
      <c r="L492">
        <v>0.96</v>
      </c>
      <c r="M492">
        <v>13.120000000000001</v>
      </c>
      <c r="N492">
        <v>0</v>
      </c>
      <c r="O492">
        <v>16</v>
      </c>
      <c r="P492">
        <v>16</v>
      </c>
      <c r="Q492" t="s">
        <v>388</v>
      </c>
    </row>
    <row r="493" spans="1:17" x14ac:dyDescent="0.3">
      <c r="A493" t="s">
        <v>324</v>
      </c>
      <c r="B493" t="s">
        <v>376</v>
      </c>
      <c r="C493">
        <v>0</v>
      </c>
      <c r="D493">
        <v>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35.260000000000005</v>
      </c>
      <c r="K493">
        <v>0</v>
      </c>
      <c r="L493">
        <v>0.86</v>
      </c>
      <c r="M493">
        <v>6.88</v>
      </c>
      <c r="N493">
        <v>0</v>
      </c>
      <c r="O493">
        <v>43</v>
      </c>
      <c r="P493">
        <v>43.000000000000007</v>
      </c>
      <c r="Q493" t="s">
        <v>388</v>
      </c>
    </row>
    <row r="494" spans="1:17" x14ac:dyDescent="0.3">
      <c r="A494" t="s">
        <v>379</v>
      </c>
      <c r="B494" t="s">
        <v>376</v>
      </c>
      <c r="C494">
        <v>2.59</v>
      </c>
      <c r="D494">
        <v>243.46</v>
      </c>
      <c r="E494">
        <v>7.77</v>
      </c>
      <c r="F494">
        <v>0</v>
      </c>
      <c r="G494">
        <v>0</v>
      </c>
      <c r="H494">
        <v>5.18</v>
      </c>
      <c r="I494">
        <v>2.59</v>
      </c>
      <c r="J494">
        <v>0</v>
      </c>
      <c r="K494">
        <v>0</v>
      </c>
      <c r="L494">
        <v>212.38000000000002</v>
      </c>
      <c r="M494">
        <v>44.03</v>
      </c>
      <c r="N494">
        <v>0</v>
      </c>
      <c r="O494">
        <v>259</v>
      </c>
      <c r="P494">
        <v>259</v>
      </c>
      <c r="Q494" t="s">
        <v>388</v>
      </c>
    </row>
    <row r="495" spans="1:17" x14ac:dyDescent="0.3">
      <c r="A495" t="s">
        <v>370</v>
      </c>
      <c r="B495" t="s">
        <v>376</v>
      </c>
      <c r="C495">
        <v>5.0999999999999996</v>
      </c>
      <c r="D495">
        <v>49.3</v>
      </c>
      <c r="E495">
        <v>13.6</v>
      </c>
      <c r="F495">
        <v>0</v>
      </c>
      <c r="G495">
        <v>0</v>
      </c>
      <c r="H495">
        <v>17</v>
      </c>
      <c r="I495">
        <v>5.0999999999999996</v>
      </c>
      <c r="J495">
        <v>4.25</v>
      </c>
      <c r="K495">
        <v>0</v>
      </c>
      <c r="L495">
        <v>0</v>
      </c>
      <c r="M495">
        <v>75.650000000000006</v>
      </c>
      <c r="N495">
        <v>0</v>
      </c>
      <c r="O495">
        <v>85</v>
      </c>
      <c r="P495">
        <v>85</v>
      </c>
      <c r="Q495" t="s">
        <v>388</v>
      </c>
    </row>
    <row r="496" spans="1:17" x14ac:dyDescent="0.3">
      <c r="A496" t="s">
        <v>373</v>
      </c>
      <c r="B496" t="s">
        <v>376</v>
      </c>
      <c r="C496">
        <v>1.6</v>
      </c>
      <c r="D496">
        <v>147.20000000000002</v>
      </c>
      <c r="E496">
        <v>0</v>
      </c>
      <c r="F496">
        <v>0</v>
      </c>
      <c r="G496">
        <v>0</v>
      </c>
      <c r="H496">
        <v>11.200000000000001</v>
      </c>
      <c r="I496">
        <v>1.6</v>
      </c>
      <c r="J496">
        <v>1.6</v>
      </c>
      <c r="K496">
        <v>0</v>
      </c>
      <c r="L496">
        <v>110.4</v>
      </c>
      <c r="M496">
        <v>46.4</v>
      </c>
      <c r="N496">
        <v>0</v>
      </c>
      <c r="O496">
        <v>160</v>
      </c>
      <c r="P496">
        <v>160</v>
      </c>
      <c r="Q496" t="s">
        <v>388</v>
      </c>
    </row>
    <row r="497" spans="1:17" x14ac:dyDescent="0.3">
      <c r="A497" t="s">
        <v>103</v>
      </c>
      <c r="B497" t="s">
        <v>376</v>
      </c>
      <c r="C497">
        <v>1.1599999999999999</v>
      </c>
      <c r="D497">
        <v>8.120000000000001</v>
      </c>
      <c r="E497">
        <v>1.1599999999999999</v>
      </c>
      <c r="F497">
        <v>40.6</v>
      </c>
      <c r="G497">
        <v>0</v>
      </c>
      <c r="H497">
        <v>6.96</v>
      </c>
      <c r="I497">
        <v>1.1599999999999999</v>
      </c>
      <c r="J497">
        <v>1.1599999999999999</v>
      </c>
      <c r="K497">
        <v>0</v>
      </c>
      <c r="L497">
        <v>48.72</v>
      </c>
      <c r="M497">
        <v>6.96</v>
      </c>
      <c r="N497">
        <v>0</v>
      </c>
      <c r="O497">
        <v>58.000000000000007</v>
      </c>
      <c r="P497">
        <v>58</v>
      </c>
      <c r="Q497" t="s">
        <v>388</v>
      </c>
    </row>
    <row r="498" spans="1:17" x14ac:dyDescent="0.3">
      <c r="A498" t="s">
        <v>380</v>
      </c>
      <c r="B498" t="s">
        <v>376</v>
      </c>
      <c r="C498">
        <v>0</v>
      </c>
      <c r="D498">
        <v>73.260000000000005</v>
      </c>
      <c r="E498">
        <v>0</v>
      </c>
      <c r="F498">
        <v>0</v>
      </c>
      <c r="G498">
        <v>0</v>
      </c>
      <c r="H498">
        <v>0.74</v>
      </c>
      <c r="I498">
        <v>0</v>
      </c>
      <c r="J498">
        <v>2.96</v>
      </c>
      <c r="K498">
        <v>45.88</v>
      </c>
      <c r="L498">
        <v>0</v>
      </c>
      <c r="M498">
        <v>25.16</v>
      </c>
      <c r="N498">
        <v>0</v>
      </c>
      <c r="O498">
        <v>74</v>
      </c>
      <c r="P498">
        <v>74</v>
      </c>
      <c r="Q498" t="s">
        <v>388</v>
      </c>
    </row>
    <row r="499" spans="1:17" x14ac:dyDescent="0.3">
      <c r="A499" t="s">
        <v>381</v>
      </c>
      <c r="B499" t="s">
        <v>376</v>
      </c>
      <c r="C499">
        <v>0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8</v>
      </c>
      <c r="N499">
        <v>0</v>
      </c>
      <c r="O499">
        <v>16</v>
      </c>
      <c r="P499">
        <v>16</v>
      </c>
      <c r="Q499" t="s">
        <v>388</v>
      </c>
    </row>
    <row r="500" spans="1:17" x14ac:dyDescent="0.3">
      <c r="A500" t="s">
        <v>337</v>
      </c>
      <c r="B500" t="s">
        <v>376</v>
      </c>
      <c r="C500">
        <v>0</v>
      </c>
      <c r="D500">
        <v>49.08</v>
      </c>
      <c r="E500">
        <v>4.74</v>
      </c>
      <c r="F500">
        <v>3.1000000000000005</v>
      </c>
      <c r="G500">
        <v>0</v>
      </c>
      <c r="H500">
        <v>37.08</v>
      </c>
      <c r="I500">
        <v>0</v>
      </c>
      <c r="J500">
        <v>8.1199999999999992</v>
      </c>
      <c r="K500">
        <v>0</v>
      </c>
      <c r="L500">
        <v>8.06</v>
      </c>
      <c r="M500">
        <v>77.820000000000007</v>
      </c>
      <c r="N500">
        <v>0</v>
      </c>
      <c r="O500">
        <v>94</v>
      </c>
      <c r="P500">
        <v>94</v>
      </c>
      <c r="Q500" t="s">
        <v>388</v>
      </c>
    </row>
    <row r="501" spans="1:17" x14ac:dyDescent="0.3">
      <c r="A501" t="s">
        <v>105</v>
      </c>
      <c r="B501" t="s">
        <v>376</v>
      </c>
      <c r="C501">
        <v>3</v>
      </c>
      <c r="D501">
        <v>3</v>
      </c>
      <c r="E501">
        <v>8</v>
      </c>
      <c r="F501">
        <v>78</v>
      </c>
      <c r="G501">
        <v>0</v>
      </c>
      <c r="H501">
        <v>8</v>
      </c>
      <c r="I501">
        <v>3</v>
      </c>
      <c r="J501">
        <v>6</v>
      </c>
      <c r="K501">
        <v>0</v>
      </c>
      <c r="L501">
        <v>78</v>
      </c>
      <c r="M501">
        <v>13</v>
      </c>
      <c r="N501">
        <v>0</v>
      </c>
      <c r="O501">
        <v>100</v>
      </c>
      <c r="P501">
        <v>100</v>
      </c>
      <c r="Q501" t="s">
        <v>388</v>
      </c>
    </row>
    <row r="502" spans="1:17" x14ac:dyDescent="0.3">
      <c r="A502" t="s">
        <v>109</v>
      </c>
      <c r="B502" t="s">
        <v>376</v>
      </c>
      <c r="C502">
        <v>0</v>
      </c>
      <c r="D502">
        <v>69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22.77</v>
      </c>
      <c r="K502">
        <v>10.35</v>
      </c>
      <c r="L502">
        <v>31.05</v>
      </c>
      <c r="M502">
        <v>4.83</v>
      </c>
      <c r="N502">
        <v>0</v>
      </c>
      <c r="O502">
        <v>69</v>
      </c>
      <c r="P502">
        <v>69</v>
      </c>
      <c r="Q502" t="s">
        <v>388</v>
      </c>
    </row>
    <row r="503" spans="1:17" x14ac:dyDescent="0.3">
      <c r="A503" t="s">
        <v>54</v>
      </c>
      <c r="B503" t="s">
        <v>376</v>
      </c>
      <c r="C503">
        <v>10.08</v>
      </c>
      <c r="D503">
        <v>0</v>
      </c>
      <c r="E503">
        <v>0.96</v>
      </c>
      <c r="F503">
        <v>0</v>
      </c>
      <c r="G503">
        <v>0</v>
      </c>
      <c r="H503">
        <v>0.96</v>
      </c>
      <c r="I503">
        <v>10.08</v>
      </c>
      <c r="J503">
        <v>0</v>
      </c>
      <c r="K503">
        <v>0</v>
      </c>
      <c r="L503">
        <v>0</v>
      </c>
      <c r="M503">
        <v>1.92</v>
      </c>
      <c r="N503">
        <v>0</v>
      </c>
      <c r="O503">
        <v>12</v>
      </c>
      <c r="P503">
        <v>12</v>
      </c>
      <c r="Q503" t="s">
        <v>388</v>
      </c>
    </row>
    <row r="504" spans="1:17" x14ac:dyDescent="0.3">
      <c r="A504" t="s">
        <v>110</v>
      </c>
      <c r="B504" t="s">
        <v>376</v>
      </c>
      <c r="C504">
        <v>7.92</v>
      </c>
      <c r="D504">
        <v>36.080000000000005</v>
      </c>
      <c r="E504">
        <v>0</v>
      </c>
      <c r="F504">
        <v>0</v>
      </c>
      <c r="G504">
        <v>0</v>
      </c>
      <c r="H504">
        <v>0</v>
      </c>
      <c r="I504">
        <v>7.92</v>
      </c>
      <c r="J504">
        <v>0</v>
      </c>
      <c r="K504">
        <v>0</v>
      </c>
      <c r="L504">
        <v>36.080000000000005</v>
      </c>
      <c r="M504">
        <v>0</v>
      </c>
      <c r="N504">
        <v>0</v>
      </c>
      <c r="O504">
        <v>44.000000000000007</v>
      </c>
      <c r="P504">
        <v>44.000000000000007</v>
      </c>
      <c r="Q504" t="s">
        <v>388</v>
      </c>
    </row>
    <row r="505" spans="1:17" x14ac:dyDescent="0.3">
      <c r="A505" t="s">
        <v>382</v>
      </c>
      <c r="B505" t="s">
        <v>376</v>
      </c>
      <c r="C505">
        <v>0</v>
      </c>
      <c r="D505">
        <v>934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934</v>
      </c>
      <c r="M505">
        <v>0</v>
      </c>
      <c r="N505">
        <v>0</v>
      </c>
      <c r="O505">
        <v>934</v>
      </c>
      <c r="P505">
        <v>934</v>
      </c>
      <c r="Q505" t="s">
        <v>388</v>
      </c>
    </row>
    <row r="506" spans="1:17" x14ac:dyDescent="0.3">
      <c r="A506" t="s">
        <v>108</v>
      </c>
      <c r="B506" t="s">
        <v>383</v>
      </c>
      <c r="C506">
        <v>1.2</v>
      </c>
      <c r="D506">
        <v>45.6</v>
      </c>
      <c r="E506">
        <v>1.2</v>
      </c>
      <c r="F506">
        <v>0</v>
      </c>
      <c r="G506">
        <v>0</v>
      </c>
      <c r="H506">
        <v>12</v>
      </c>
      <c r="I506">
        <v>1.2</v>
      </c>
      <c r="J506">
        <v>6</v>
      </c>
      <c r="K506">
        <v>0</v>
      </c>
      <c r="L506">
        <v>25.8</v>
      </c>
      <c r="M506">
        <v>27</v>
      </c>
      <c r="N506">
        <v>0</v>
      </c>
      <c r="O506">
        <v>60.000000000000007</v>
      </c>
      <c r="P506">
        <v>60</v>
      </c>
      <c r="Q506" t="s">
        <v>388</v>
      </c>
    </row>
    <row r="507" spans="1:17" x14ac:dyDescent="0.3">
      <c r="A507" t="s">
        <v>343</v>
      </c>
      <c r="B507" t="s">
        <v>383</v>
      </c>
      <c r="C507">
        <v>1.98</v>
      </c>
      <c r="D507">
        <v>59.4</v>
      </c>
      <c r="E507">
        <v>0</v>
      </c>
      <c r="F507">
        <v>0</v>
      </c>
      <c r="G507">
        <v>32.67</v>
      </c>
      <c r="H507">
        <v>5.9399999999999995</v>
      </c>
      <c r="I507">
        <v>1.98</v>
      </c>
      <c r="J507">
        <v>21.779999999999998</v>
      </c>
      <c r="K507">
        <v>0</v>
      </c>
      <c r="L507">
        <v>60.39</v>
      </c>
      <c r="M507">
        <v>15.84</v>
      </c>
      <c r="N507">
        <v>0</v>
      </c>
      <c r="O507">
        <v>99.99</v>
      </c>
      <c r="P507">
        <v>99.990000000000009</v>
      </c>
      <c r="Q507" t="s">
        <v>388</v>
      </c>
    </row>
    <row r="508" spans="1:17" x14ac:dyDescent="0.3">
      <c r="A508" t="s">
        <v>106</v>
      </c>
      <c r="B508" t="s">
        <v>383</v>
      </c>
      <c r="C508">
        <v>8.16</v>
      </c>
      <c r="D508">
        <v>3.06</v>
      </c>
      <c r="E508">
        <v>1.02</v>
      </c>
      <c r="F508">
        <v>17.34</v>
      </c>
      <c r="G508">
        <v>0</v>
      </c>
      <c r="H508">
        <v>21.419999999999998</v>
      </c>
      <c r="I508">
        <v>8.16</v>
      </c>
      <c r="J508">
        <v>15.3</v>
      </c>
      <c r="K508">
        <v>0</v>
      </c>
      <c r="L508">
        <v>17.34</v>
      </c>
      <c r="M508">
        <v>10.200000000000001</v>
      </c>
      <c r="N508">
        <v>0</v>
      </c>
      <c r="O508">
        <v>51</v>
      </c>
      <c r="P508">
        <v>51</v>
      </c>
      <c r="Q508" t="s">
        <v>388</v>
      </c>
    </row>
    <row r="509" spans="1:17" x14ac:dyDescent="0.3">
      <c r="A509" t="s">
        <v>384</v>
      </c>
      <c r="B509" t="s">
        <v>383</v>
      </c>
      <c r="C509">
        <v>7.1999999999999993</v>
      </c>
      <c r="D509">
        <v>0.89999999999999991</v>
      </c>
      <c r="E509">
        <v>0</v>
      </c>
      <c r="F509">
        <v>7.1999999999999993</v>
      </c>
      <c r="G509">
        <v>6.9</v>
      </c>
      <c r="H509">
        <v>7.8000000000000007</v>
      </c>
      <c r="I509">
        <v>7.1999999999999993</v>
      </c>
      <c r="J509">
        <v>14.7</v>
      </c>
      <c r="K509">
        <v>0</v>
      </c>
      <c r="L509">
        <v>7.1999999999999993</v>
      </c>
      <c r="M509">
        <v>0.89999999999999991</v>
      </c>
      <c r="N509">
        <v>0</v>
      </c>
      <c r="O509">
        <v>30</v>
      </c>
      <c r="P509">
        <v>29.999999999999996</v>
      </c>
      <c r="Q509" t="s">
        <v>388</v>
      </c>
    </row>
    <row r="510" spans="1:17" x14ac:dyDescent="0.3">
      <c r="A510" t="s">
        <v>359</v>
      </c>
      <c r="B510" t="s">
        <v>383</v>
      </c>
      <c r="C510">
        <v>0</v>
      </c>
      <c r="D510">
        <v>63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23.939999999999998</v>
      </c>
      <c r="K510">
        <v>0</v>
      </c>
      <c r="L510">
        <v>22.049999999999997</v>
      </c>
      <c r="M510">
        <v>17.010000000000002</v>
      </c>
      <c r="N510">
        <v>0</v>
      </c>
      <c r="O510">
        <v>63</v>
      </c>
      <c r="P510">
        <v>63</v>
      </c>
      <c r="Q510" t="s">
        <v>388</v>
      </c>
    </row>
    <row r="511" spans="1:17" x14ac:dyDescent="0.3">
      <c r="A511" t="s">
        <v>321</v>
      </c>
      <c r="B511" t="s">
        <v>383</v>
      </c>
      <c r="C511">
        <v>2.0699999999999998</v>
      </c>
      <c r="D511">
        <v>26.91</v>
      </c>
      <c r="E511">
        <v>0</v>
      </c>
      <c r="F511">
        <v>0</v>
      </c>
      <c r="G511">
        <v>36.57</v>
      </c>
      <c r="H511">
        <v>3.45</v>
      </c>
      <c r="I511">
        <v>2.0699999999999998</v>
      </c>
      <c r="J511">
        <v>60.030000000000008</v>
      </c>
      <c r="K511">
        <v>0</v>
      </c>
      <c r="L511">
        <v>2.7600000000000002</v>
      </c>
      <c r="M511">
        <v>4.1399999999999997</v>
      </c>
      <c r="N511">
        <v>0</v>
      </c>
      <c r="O511">
        <v>69</v>
      </c>
      <c r="P511">
        <v>69.000000000000014</v>
      </c>
      <c r="Q511" t="s">
        <v>388</v>
      </c>
    </row>
    <row r="512" spans="1:17" x14ac:dyDescent="0.3">
      <c r="A512" t="s">
        <v>385</v>
      </c>
      <c r="B512" t="s">
        <v>383</v>
      </c>
      <c r="C512">
        <v>2.4299999999999997</v>
      </c>
      <c r="D512">
        <v>21.869999999999997</v>
      </c>
      <c r="E512">
        <v>0</v>
      </c>
      <c r="F512">
        <v>0</v>
      </c>
      <c r="G512">
        <v>55.080000000000005</v>
      </c>
      <c r="H512">
        <v>0.81</v>
      </c>
      <c r="I512">
        <v>2.4299999999999997</v>
      </c>
      <c r="J512">
        <v>75.33</v>
      </c>
      <c r="K512">
        <v>0</v>
      </c>
      <c r="L512">
        <v>0</v>
      </c>
      <c r="M512">
        <v>2.4299999999999997</v>
      </c>
      <c r="N512">
        <v>0</v>
      </c>
      <c r="O512">
        <v>80.19</v>
      </c>
      <c r="P512">
        <v>80.19</v>
      </c>
      <c r="Q512" t="s">
        <v>388</v>
      </c>
    </row>
    <row r="513" spans="1:17" x14ac:dyDescent="0.3">
      <c r="A513" t="s">
        <v>339</v>
      </c>
      <c r="B513" t="s">
        <v>383</v>
      </c>
      <c r="C513">
        <v>0</v>
      </c>
      <c r="D513">
        <v>25.200000000000003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5.04</v>
      </c>
      <c r="K513">
        <v>0</v>
      </c>
      <c r="L513">
        <v>0</v>
      </c>
      <c r="M513">
        <v>20.16</v>
      </c>
      <c r="N513">
        <v>0</v>
      </c>
      <c r="O513">
        <v>25.200000000000003</v>
      </c>
      <c r="P513">
        <v>25.2</v>
      </c>
      <c r="Q513" t="s">
        <v>388</v>
      </c>
    </row>
    <row r="514" spans="1:17" x14ac:dyDescent="0.3">
      <c r="A514" t="s">
        <v>386</v>
      </c>
      <c r="B514" t="s">
        <v>383</v>
      </c>
      <c r="C514">
        <v>0</v>
      </c>
      <c r="D514">
        <v>105.74999999999999</v>
      </c>
      <c r="E514">
        <v>21.15</v>
      </c>
      <c r="F514">
        <v>0</v>
      </c>
      <c r="G514">
        <v>1.41</v>
      </c>
      <c r="H514">
        <v>12.69</v>
      </c>
      <c r="I514">
        <v>0</v>
      </c>
      <c r="J514">
        <v>31.02</v>
      </c>
      <c r="K514">
        <v>0</v>
      </c>
      <c r="L514">
        <v>0</v>
      </c>
      <c r="M514">
        <v>109.98</v>
      </c>
      <c r="N514">
        <v>0</v>
      </c>
      <c r="O514">
        <v>140.99999999999997</v>
      </c>
      <c r="P514">
        <v>141</v>
      </c>
      <c r="Q514" t="s">
        <v>388</v>
      </c>
    </row>
    <row r="515" spans="1:17" x14ac:dyDescent="0.3">
      <c r="A515" t="s">
        <v>318</v>
      </c>
      <c r="B515" t="s">
        <v>383</v>
      </c>
      <c r="C515">
        <v>2.16</v>
      </c>
      <c r="D515">
        <v>168.48000000000002</v>
      </c>
      <c r="E515">
        <v>19.439999999999998</v>
      </c>
      <c r="F515">
        <v>0</v>
      </c>
      <c r="G515">
        <v>4.32</v>
      </c>
      <c r="H515">
        <v>21.6</v>
      </c>
      <c r="I515">
        <v>2.16</v>
      </c>
      <c r="J515">
        <v>108</v>
      </c>
      <c r="K515">
        <v>0</v>
      </c>
      <c r="L515">
        <v>4.32</v>
      </c>
      <c r="M515">
        <v>101.52</v>
      </c>
      <c r="N515">
        <v>0</v>
      </c>
      <c r="O515">
        <v>216</v>
      </c>
      <c r="P515">
        <v>216</v>
      </c>
      <c r="Q515" t="s">
        <v>388</v>
      </c>
    </row>
    <row r="516" spans="1:17" x14ac:dyDescent="0.3">
      <c r="A516" t="s">
        <v>69</v>
      </c>
      <c r="B516" t="s">
        <v>383</v>
      </c>
      <c r="C516">
        <v>7.92</v>
      </c>
      <c r="D516">
        <v>4.95</v>
      </c>
      <c r="E516">
        <v>0</v>
      </c>
      <c r="F516">
        <v>0</v>
      </c>
      <c r="G516">
        <v>0</v>
      </c>
      <c r="H516">
        <v>20.13</v>
      </c>
      <c r="I516">
        <v>7.92</v>
      </c>
      <c r="J516">
        <v>10.89</v>
      </c>
      <c r="K516">
        <v>0</v>
      </c>
      <c r="L516">
        <v>0</v>
      </c>
      <c r="M516">
        <v>14.19</v>
      </c>
      <c r="N516">
        <v>0</v>
      </c>
      <c r="O516">
        <v>33</v>
      </c>
      <c r="P516">
        <v>33</v>
      </c>
      <c r="Q516" t="s">
        <v>388</v>
      </c>
    </row>
    <row r="517" spans="1:17" x14ac:dyDescent="0.3">
      <c r="A517" t="s">
        <v>54</v>
      </c>
      <c r="B517" t="s">
        <v>383</v>
      </c>
      <c r="C517">
        <v>127.05</v>
      </c>
      <c r="D517">
        <v>23.1</v>
      </c>
      <c r="E517">
        <v>1.6500000000000001</v>
      </c>
      <c r="F517">
        <v>0</v>
      </c>
      <c r="G517">
        <v>0</v>
      </c>
      <c r="H517">
        <v>13.200000000000001</v>
      </c>
      <c r="I517">
        <v>127.05</v>
      </c>
      <c r="J517">
        <v>9.9</v>
      </c>
      <c r="K517">
        <v>0</v>
      </c>
      <c r="L517">
        <v>0</v>
      </c>
      <c r="M517">
        <v>28.05</v>
      </c>
      <c r="N517">
        <v>0</v>
      </c>
      <c r="O517">
        <v>165</v>
      </c>
      <c r="P517">
        <v>165</v>
      </c>
      <c r="Q517" t="s">
        <v>388</v>
      </c>
    </row>
    <row r="518" spans="1:17" x14ac:dyDescent="0.3">
      <c r="A518" t="s">
        <v>319</v>
      </c>
      <c r="B518" t="s">
        <v>387</v>
      </c>
      <c r="C518">
        <v>29.6</v>
      </c>
      <c r="D518">
        <v>207.2</v>
      </c>
      <c r="E518">
        <v>35.519999999999996</v>
      </c>
      <c r="F518">
        <v>0</v>
      </c>
      <c r="G518">
        <v>0</v>
      </c>
      <c r="H518">
        <v>20.720000000000002</v>
      </c>
      <c r="I518">
        <v>47.36</v>
      </c>
      <c r="J518">
        <v>65.12</v>
      </c>
      <c r="K518">
        <v>0</v>
      </c>
      <c r="L518">
        <v>5.92</v>
      </c>
      <c r="M518">
        <v>180.56</v>
      </c>
      <c r="N518">
        <v>0</v>
      </c>
      <c r="O518">
        <v>293.04000000000002</v>
      </c>
      <c r="P518">
        <v>298.96000000000004</v>
      </c>
      <c r="Q518" t="s">
        <v>388</v>
      </c>
    </row>
    <row r="519" spans="1:17" x14ac:dyDescent="0.3">
      <c r="A519" t="s">
        <v>315</v>
      </c>
      <c r="B519" t="s">
        <v>387</v>
      </c>
      <c r="C519">
        <v>13.3</v>
      </c>
      <c r="D519">
        <v>518.70000000000005</v>
      </c>
      <c r="E519">
        <v>79.8</v>
      </c>
      <c r="F519">
        <v>0</v>
      </c>
      <c r="G519">
        <v>0</v>
      </c>
      <c r="H519">
        <v>53.2</v>
      </c>
      <c r="I519">
        <v>19.95</v>
      </c>
      <c r="J519">
        <v>53.2</v>
      </c>
      <c r="K519">
        <v>0</v>
      </c>
      <c r="L519">
        <v>0</v>
      </c>
      <c r="M519">
        <v>591.85</v>
      </c>
      <c r="N519">
        <v>0</v>
      </c>
      <c r="O519">
        <v>665</v>
      </c>
      <c r="P519">
        <v>665</v>
      </c>
      <c r="Q519" t="s">
        <v>388</v>
      </c>
    </row>
    <row r="520" spans="1:17" x14ac:dyDescent="0.3">
      <c r="A520" t="s">
        <v>317</v>
      </c>
      <c r="B520" t="s">
        <v>387</v>
      </c>
      <c r="C520">
        <v>67.14</v>
      </c>
      <c r="D520">
        <v>749.73</v>
      </c>
      <c r="E520">
        <v>123.09</v>
      </c>
      <c r="F520">
        <v>0</v>
      </c>
      <c r="G520">
        <v>0</v>
      </c>
      <c r="H520">
        <v>190.23000000000002</v>
      </c>
      <c r="I520">
        <v>65.52</v>
      </c>
      <c r="J520">
        <v>185.64000000000001</v>
      </c>
      <c r="K520">
        <v>0</v>
      </c>
      <c r="L520">
        <v>0</v>
      </c>
      <c r="M520">
        <v>829.92</v>
      </c>
      <c r="N520">
        <v>0</v>
      </c>
      <c r="O520">
        <v>1130.19</v>
      </c>
      <c r="P520">
        <v>1081.08</v>
      </c>
      <c r="Q520" t="s">
        <v>388</v>
      </c>
    </row>
    <row r="521" spans="1:17" x14ac:dyDescent="0.3">
      <c r="A521" t="s">
        <v>344</v>
      </c>
      <c r="B521" t="s">
        <v>387</v>
      </c>
      <c r="C521">
        <v>54.6</v>
      </c>
      <c r="D521">
        <v>360.35999999999996</v>
      </c>
      <c r="E521">
        <v>480.48</v>
      </c>
      <c r="F521">
        <v>0</v>
      </c>
      <c r="G521">
        <v>0</v>
      </c>
      <c r="H521">
        <v>131.04</v>
      </c>
      <c r="I521">
        <v>37.28</v>
      </c>
      <c r="J521">
        <v>37.28</v>
      </c>
      <c r="K521">
        <v>0</v>
      </c>
      <c r="L521">
        <v>0</v>
      </c>
      <c r="M521">
        <v>857.44</v>
      </c>
      <c r="N521">
        <v>0</v>
      </c>
      <c r="O521">
        <v>1026.48</v>
      </c>
      <c r="P521">
        <v>932</v>
      </c>
      <c r="Q521" t="s">
        <v>388</v>
      </c>
    </row>
    <row r="522" spans="1:17" x14ac:dyDescent="0.3">
      <c r="A522" t="s">
        <v>351</v>
      </c>
      <c r="B522" t="s">
        <v>387</v>
      </c>
      <c r="C522">
        <v>93.2</v>
      </c>
      <c r="D522">
        <v>382.12</v>
      </c>
      <c r="E522">
        <v>74.56</v>
      </c>
      <c r="F522">
        <v>0</v>
      </c>
      <c r="G522">
        <v>0</v>
      </c>
      <c r="H522">
        <v>382.12</v>
      </c>
      <c r="I522">
        <v>31.6</v>
      </c>
      <c r="J522">
        <v>12.64</v>
      </c>
      <c r="K522">
        <v>0</v>
      </c>
      <c r="L522">
        <v>0</v>
      </c>
      <c r="M522">
        <v>271.76</v>
      </c>
      <c r="N522">
        <v>0</v>
      </c>
      <c r="O522">
        <v>932</v>
      </c>
      <c r="P522">
        <v>316</v>
      </c>
      <c r="Q522" t="s">
        <v>388</v>
      </c>
    </row>
    <row r="523" spans="1:17" x14ac:dyDescent="0.3">
      <c r="A523" t="s">
        <v>188</v>
      </c>
      <c r="B523" t="s">
        <v>391</v>
      </c>
      <c r="C523">
        <v>0</v>
      </c>
      <c r="D523">
        <v>20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13</v>
      </c>
      <c r="K523">
        <v>0</v>
      </c>
      <c r="L523">
        <v>0</v>
      </c>
      <c r="M523">
        <v>8</v>
      </c>
      <c r="N523">
        <v>0</v>
      </c>
      <c r="O523">
        <v>21</v>
      </c>
      <c r="P523">
        <v>21</v>
      </c>
      <c r="Q523" t="s">
        <v>389</v>
      </c>
    </row>
    <row r="524" spans="1:17" x14ac:dyDescent="0.3">
      <c r="A524" t="s">
        <v>191</v>
      </c>
      <c r="B524" t="s">
        <v>391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5</v>
      </c>
      <c r="Q524" t="s">
        <v>389</v>
      </c>
    </row>
    <row r="525" spans="1:17" x14ac:dyDescent="0.3">
      <c r="A525" t="s">
        <v>392</v>
      </c>
      <c r="B525" t="s">
        <v>391</v>
      </c>
      <c r="C525">
        <v>0</v>
      </c>
      <c r="D525">
        <v>7</v>
      </c>
      <c r="E525">
        <v>0</v>
      </c>
      <c r="F525">
        <v>0</v>
      </c>
      <c r="G525">
        <v>157</v>
      </c>
      <c r="H525">
        <v>0</v>
      </c>
      <c r="I525">
        <v>0</v>
      </c>
      <c r="J525">
        <v>164</v>
      </c>
      <c r="K525">
        <v>0</v>
      </c>
      <c r="L525">
        <v>0</v>
      </c>
      <c r="M525">
        <v>0</v>
      </c>
      <c r="N525">
        <v>0</v>
      </c>
      <c r="O525">
        <v>164</v>
      </c>
      <c r="P525">
        <v>164</v>
      </c>
      <c r="Q525" t="s">
        <v>389</v>
      </c>
    </row>
    <row r="526" spans="1:17" x14ac:dyDescent="0.3">
      <c r="A526" t="s">
        <v>393</v>
      </c>
      <c r="B526" t="s">
        <v>391</v>
      </c>
      <c r="C526">
        <v>0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0</v>
      </c>
      <c r="O526">
        <v>15</v>
      </c>
      <c r="P526">
        <v>15</v>
      </c>
      <c r="Q526" t="s">
        <v>389</v>
      </c>
    </row>
    <row r="527" spans="1:17" x14ac:dyDescent="0.3">
      <c r="A527" t="s">
        <v>394</v>
      </c>
      <c r="B527" t="s">
        <v>391</v>
      </c>
      <c r="C527">
        <v>0</v>
      </c>
      <c r="D527">
        <v>81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15</v>
      </c>
      <c r="K527">
        <v>0</v>
      </c>
      <c r="L527">
        <v>5</v>
      </c>
      <c r="M527">
        <v>63</v>
      </c>
      <c r="N527">
        <v>0</v>
      </c>
      <c r="O527">
        <v>83</v>
      </c>
      <c r="P527">
        <v>83</v>
      </c>
      <c r="Q527" t="s">
        <v>389</v>
      </c>
    </row>
    <row r="528" spans="1:17" x14ac:dyDescent="0.3">
      <c r="A528" t="s">
        <v>198</v>
      </c>
      <c r="B528" t="s">
        <v>391</v>
      </c>
      <c r="C528">
        <v>0</v>
      </c>
      <c r="D528">
        <v>488</v>
      </c>
      <c r="E528">
        <v>11</v>
      </c>
      <c r="F528">
        <v>0</v>
      </c>
      <c r="G528">
        <v>0</v>
      </c>
      <c r="H528">
        <v>6</v>
      </c>
      <c r="I528">
        <v>0</v>
      </c>
      <c r="J528">
        <v>226</v>
      </c>
      <c r="K528">
        <v>0</v>
      </c>
      <c r="L528">
        <v>8</v>
      </c>
      <c r="M528">
        <v>270</v>
      </c>
      <c r="N528">
        <v>1</v>
      </c>
      <c r="O528">
        <v>505</v>
      </c>
      <c r="P528">
        <v>505</v>
      </c>
      <c r="Q528" t="s">
        <v>389</v>
      </c>
    </row>
    <row r="529" spans="1:17" x14ac:dyDescent="0.3">
      <c r="A529" t="s">
        <v>192</v>
      </c>
      <c r="B529" t="s">
        <v>391</v>
      </c>
      <c r="C529">
        <v>0</v>
      </c>
      <c r="D529">
        <v>33</v>
      </c>
      <c r="E529">
        <v>0</v>
      </c>
      <c r="F529">
        <v>0</v>
      </c>
      <c r="G529">
        <v>55</v>
      </c>
      <c r="H529">
        <v>0</v>
      </c>
      <c r="I529">
        <v>0</v>
      </c>
      <c r="J529">
        <v>58</v>
      </c>
      <c r="K529">
        <v>0</v>
      </c>
      <c r="L529">
        <v>22</v>
      </c>
      <c r="M529">
        <v>8</v>
      </c>
      <c r="N529">
        <v>0</v>
      </c>
      <c r="O529">
        <v>88</v>
      </c>
      <c r="P529">
        <v>88</v>
      </c>
      <c r="Q529" t="s">
        <v>389</v>
      </c>
    </row>
    <row r="530" spans="1:17" x14ac:dyDescent="0.3">
      <c r="A530" t="s">
        <v>395</v>
      </c>
      <c r="B530" t="s">
        <v>391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s">
        <v>389</v>
      </c>
    </row>
    <row r="531" spans="1:17" x14ac:dyDescent="0.3">
      <c r="A531" t="s">
        <v>396</v>
      </c>
      <c r="B531" t="s">
        <v>391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0</v>
      </c>
      <c r="I531">
        <v>0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25</v>
      </c>
      <c r="P531">
        <v>25</v>
      </c>
      <c r="Q531" t="s">
        <v>389</v>
      </c>
    </row>
    <row r="532" spans="1:17" x14ac:dyDescent="0.3">
      <c r="A532" t="s">
        <v>193</v>
      </c>
      <c r="B532" t="s">
        <v>391</v>
      </c>
      <c r="C532">
        <v>9</v>
      </c>
      <c r="D532">
        <v>25</v>
      </c>
      <c r="E532">
        <v>9</v>
      </c>
      <c r="F532">
        <v>2</v>
      </c>
      <c r="G532">
        <v>0</v>
      </c>
      <c r="H532">
        <v>6</v>
      </c>
      <c r="I532">
        <v>9</v>
      </c>
      <c r="J532">
        <v>9</v>
      </c>
      <c r="K532">
        <v>0</v>
      </c>
      <c r="L532">
        <v>8</v>
      </c>
      <c r="M532">
        <v>25</v>
      </c>
      <c r="N532">
        <v>0</v>
      </c>
      <c r="O532">
        <v>51</v>
      </c>
      <c r="P532">
        <v>51</v>
      </c>
      <c r="Q532" t="s">
        <v>389</v>
      </c>
    </row>
    <row r="533" spans="1:17" x14ac:dyDescent="0.3">
      <c r="A533" t="s">
        <v>397</v>
      </c>
      <c r="B533" t="s">
        <v>391</v>
      </c>
      <c r="C533">
        <v>15</v>
      </c>
      <c r="D533">
        <v>10</v>
      </c>
      <c r="E533">
        <v>13</v>
      </c>
      <c r="F533">
        <v>0</v>
      </c>
      <c r="G533">
        <v>0</v>
      </c>
      <c r="H533">
        <v>14</v>
      </c>
      <c r="I533">
        <v>15</v>
      </c>
      <c r="J533">
        <v>6</v>
      </c>
      <c r="K533">
        <v>0</v>
      </c>
      <c r="L533">
        <v>1</v>
      </c>
      <c r="M533">
        <v>30</v>
      </c>
      <c r="N533">
        <v>0</v>
      </c>
      <c r="O533">
        <v>52</v>
      </c>
      <c r="P533">
        <v>52</v>
      </c>
      <c r="Q533" t="s">
        <v>389</v>
      </c>
    </row>
    <row r="534" spans="1:17" x14ac:dyDescent="0.3">
      <c r="A534" t="s">
        <v>194</v>
      </c>
      <c r="B534" t="s">
        <v>391</v>
      </c>
      <c r="C534">
        <v>2</v>
      </c>
      <c r="D534">
        <v>1</v>
      </c>
      <c r="E534">
        <v>3</v>
      </c>
      <c r="F534">
        <v>1</v>
      </c>
      <c r="G534">
        <v>0</v>
      </c>
      <c r="H534">
        <v>0</v>
      </c>
      <c r="I534">
        <v>2</v>
      </c>
      <c r="J534">
        <v>4</v>
      </c>
      <c r="K534">
        <v>0</v>
      </c>
      <c r="L534">
        <v>1</v>
      </c>
      <c r="M534">
        <v>0</v>
      </c>
      <c r="N534">
        <v>0</v>
      </c>
      <c r="O534">
        <v>7</v>
      </c>
      <c r="P534">
        <v>7</v>
      </c>
      <c r="Q534" t="s">
        <v>389</v>
      </c>
    </row>
    <row r="535" spans="1:17" x14ac:dyDescent="0.3">
      <c r="A535" t="s">
        <v>195</v>
      </c>
      <c r="B535" t="s">
        <v>391</v>
      </c>
      <c r="C535">
        <v>2</v>
      </c>
      <c r="D535">
        <v>133</v>
      </c>
      <c r="E535">
        <v>48</v>
      </c>
      <c r="F535">
        <v>0</v>
      </c>
      <c r="G535">
        <v>0</v>
      </c>
      <c r="H535">
        <v>6</v>
      </c>
      <c r="I535">
        <v>2</v>
      </c>
      <c r="J535">
        <v>89</v>
      </c>
      <c r="K535">
        <v>0</v>
      </c>
      <c r="L535">
        <v>9</v>
      </c>
      <c r="M535">
        <v>89</v>
      </c>
      <c r="N535">
        <v>0</v>
      </c>
      <c r="O535">
        <v>189</v>
      </c>
      <c r="P535">
        <v>189</v>
      </c>
      <c r="Q535" t="s">
        <v>389</v>
      </c>
    </row>
    <row r="536" spans="1:17" x14ac:dyDescent="0.3">
      <c r="A536" t="s">
        <v>398</v>
      </c>
      <c r="B536" t="s">
        <v>391</v>
      </c>
      <c r="C536">
        <v>22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22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26</v>
      </c>
      <c r="P536">
        <v>26</v>
      </c>
      <c r="Q536" t="s">
        <v>389</v>
      </c>
    </row>
    <row r="537" spans="1:17" x14ac:dyDescent="0.3">
      <c r="A537" t="s">
        <v>399</v>
      </c>
      <c r="B537" t="s">
        <v>391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</v>
      </c>
      <c r="N537">
        <v>0</v>
      </c>
      <c r="O537">
        <v>10</v>
      </c>
      <c r="P537">
        <v>10</v>
      </c>
      <c r="Q537" t="s">
        <v>389</v>
      </c>
    </row>
    <row r="538" spans="1:17" x14ac:dyDescent="0.3">
      <c r="A538" t="s">
        <v>200</v>
      </c>
      <c r="B538" t="s">
        <v>391</v>
      </c>
      <c r="C538">
        <v>2</v>
      </c>
      <c r="D538">
        <v>505</v>
      </c>
      <c r="E538">
        <v>22</v>
      </c>
      <c r="F538">
        <v>0</v>
      </c>
      <c r="G538">
        <v>0</v>
      </c>
      <c r="H538">
        <v>4</v>
      </c>
      <c r="I538">
        <v>2</v>
      </c>
      <c r="J538">
        <v>236</v>
      </c>
      <c r="K538">
        <v>0</v>
      </c>
      <c r="L538">
        <v>54</v>
      </c>
      <c r="M538">
        <v>239</v>
      </c>
      <c r="N538">
        <v>2</v>
      </c>
      <c r="O538">
        <v>533</v>
      </c>
      <c r="P538">
        <v>533</v>
      </c>
      <c r="Q538" t="s">
        <v>389</v>
      </c>
    </row>
    <row r="539" spans="1:17" x14ac:dyDescent="0.3">
      <c r="A539" t="s">
        <v>400</v>
      </c>
      <c r="B539" t="s">
        <v>391</v>
      </c>
      <c r="C539">
        <v>0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0</v>
      </c>
      <c r="O539">
        <v>5</v>
      </c>
      <c r="P539">
        <v>5</v>
      </c>
      <c r="Q539" t="s">
        <v>389</v>
      </c>
    </row>
    <row r="540" spans="1:17" x14ac:dyDescent="0.3">
      <c r="A540" t="s">
        <v>202</v>
      </c>
      <c r="B540" t="s">
        <v>391</v>
      </c>
      <c r="C540">
        <v>0</v>
      </c>
      <c r="D540">
        <v>62</v>
      </c>
      <c r="E540">
        <v>11</v>
      </c>
      <c r="F540">
        <v>0</v>
      </c>
      <c r="G540">
        <v>0</v>
      </c>
      <c r="H540">
        <v>3</v>
      </c>
      <c r="I540">
        <v>0</v>
      </c>
      <c r="J540">
        <v>29</v>
      </c>
      <c r="K540">
        <v>0</v>
      </c>
      <c r="L540">
        <v>1</v>
      </c>
      <c r="M540">
        <v>44</v>
      </c>
      <c r="N540">
        <v>2</v>
      </c>
      <c r="O540">
        <v>76</v>
      </c>
      <c r="P540">
        <v>76</v>
      </c>
      <c r="Q540" t="s">
        <v>389</v>
      </c>
    </row>
    <row r="541" spans="1:17" x14ac:dyDescent="0.3">
      <c r="A541" t="s">
        <v>401</v>
      </c>
      <c r="B541" t="s">
        <v>391</v>
      </c>
      <c r="C541">
        <v>0</v>
      </c>
      <c r="D541">
        <v>51</v>
      </c>
      <c r="E541">
        <v>17</v>
      </c>
      <c r="F541">
        <v>0</v>
      </c>
      <c r="G541">
        <v>0</v>
      </c>
      <c r="H541">
        <v>5</v>
      </c>
      <c r="I541">
        <v>0</v>
      </c>
      <c r="J541">
        <v>32</v>
      </c>
      <c r="K541">
        <v>0</v>
      </c>
      <c r="L541">
        <v>1</v>
      </c>
      <c r="M541">
        <v>40</v>
      </c>
      <c r="N541">
        <v>0</v>
      </c>
      <c r="O541">
        <v>73</v>
      </c>
      <c r="P541">
        <v>73</v>
      </c>
      <c r="Q541" t="s">
        <v>389</v>
      </c>
    </row>
    <row r="542" spans="1:17" x14ac:dyDescent="0.3">
      <c r="A542" t="s">
        <v>402</v>
      </c>
      <c r="B542" t="s">
        <v>391</v>
      </c>
      <c r="C542">
        <v>0</v>
      </c>
      <c r="D542">
        <v>71</v>
      </c>
      <c r="E542">
        <v>5</v>
      </c>
      <c r="F542">
        <v>0</v>
      </c>
      <c r="G542">
        <v>0</v>
      </c>
      <c r="H542">
        <v>4</v>
      </c>
      <c r="I542">
        <v>0</v>
      </c>
      <c r="J542">
        <v>44</v>
      </c>
      <c r="K542">
        <v>0</v>
      </c>
      <c r="L542">
        <v>0</v>
      </c>
      <c r="M542">
        <v>36</v>
      </c>
      <c r="N542">
        <v>0</v>
      </c>
      <c r="O542">
        <v>80</v>
      </c>
      <c r="P542">
        <v>80</v>
      </c>
      <c r="Q542" t="s">
        <v>389</v>
      </c>
    </row>
    <row r="543" spans="1:17" x14ac:dyDescent="0.3">
      <c r="A543" t="s">
        <v>206</v>
      </c>
      <c r="B543" t="s">
        <v>391</v>
      </c>
      <c r="C543">
        <v>1</v>
      </c>
      <c r="D543">
        <v>155</v>
      </c>
      <c r="E543">
        <v>3</v>
      </c>
      <c r="F543">
        <v>0</v>
      </c>
      <c r="G543">
        <v>339</v>
      </c>
      <c r="H543">
        <v>1</v>
      </c>
      <c r="I543">
        <v>1</v>
      </c>
      <c r="J543">
        <v>428</v>
      </c>
      <c r="K543">
        <v>0</v>
      </c>
      <c r="L543">
        <v>3</v>
      </c>
      <c r="M543">
        <v>59</v>
      </c>
      <c r="N543">
        <v>8</v>
      </c>
      <c r="O543">
        <v>499</v>
      </c>
      <c r="P543">
        <v>499</v>
      </c>
      <c r="Q543" t="s">
        <v>389</v>
      </c>
    </row>
    <row r="544" spans="1:17" x14ac:dyDescent="0.3">
      <c r="A544" t="s">
        <v>403</v>
      </c>
      <c r="B544" t="s">
        <v>391</v>
      </c>
      <c r="C544">
        <v>0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7</v>
      </c>
      <c r="P544">
        <v>7</v>
      </c>
      <c r="Q544" t="s">
        <v>389</v>
      </c>
    </row>
    <row r="545" spans="1:17" x14ac:dyDescent="0.3">
      <c r="A545" t="s">
        <v>207</v>
      </c>
      <c r="B545" t="s">
        <v>391</v>
      </c>
      <c r="C545">
        <v>0</v>
      </c>
      <c r="D545">
        <v>106</v>
      </c>
      <c r="E545">
        <v>7</v>
      </c>
      <c r="F545">
        <v>0</v>
      </c>
      <c r="G545">
        <v>0</v>
      </c>
      <c r="H545">
        <v>5</v>
      </c>
      <c r="I545">
        <v>0</v>
      </c>
      <c r="J545">
        <v>31</v>
      </c>
      <c r="K545">
        <v>0</v>
      </c>
      <c r="L545">
        <v>0</v>
      </c>
      <c r="M545">
        <v>87</v>
      </c>
      <c r="N545">
        <v>0</v>
      </c>
      <c r="O545">
        <v>118</v>
      </c>
      <c r="P545">
        <v>118</v>
      </c>
      <c r="Q545" t="s">
        <v>389</v>
      </c>
    </row>
    <row r="546" spans="1:17" x14ac:dyDescent="0.3">
      <c r="A546" t="s">
        <v>208</v>
      </c>
      <c r="B546" t="s">
        <v>391</v>
      </c>
      <c r="C546">
        <v>0</v>
      </c>
      <c r="D546">
        <v>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7</v>
      </c>
      <c r="N546">
        <v>0</v>
      </c>
      <c r="O546">
        <v>8</v>
      </c>
      <c r="P546">
        <v>8</v>
      </c>
      <c r="Q546" t="s">
        <v>389</v>
      </c>
    </row>
    <row r="547" spans="1:17" x14ac:dyDescent="0.3">
      <c r="A547" t="s">
        <v>82</v>
      </c>
      <c r="B547" t="s">
        <v>391</v>
      </c>
      <c r="C547">
        <v>0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34</v>
      </c>
      <c r="K547">
        <v>0</v>
      </c>
      <c r="L547">
        <v>9</v>
      </c>
      <c r="M547">
        <v>4</v>
      </c>
      <c r="N547">
        <v>0</v>
      </c>
      <c r="O547">
        <v>47</v>
      </c>
      <c r="P547">
        <v>47</v>
      </c>
      <c r="Q547" t="s">
        <v>389</v>
      </c>
    </row>
    <row r="548" spans="1:17" x14ac:dyDescent="0.3">
      <c r="A548" t="s">
        <v>209</v>
      </c>
      <c r="B548" t="s">
        <v>391</v>
      </c>
      <c r="C548">
        <v>0</v>
      </c>
      <c r="D548">
        <v>239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10</v>
      </c>
      <c r="K548">
        <v>0</v>
      </c>
      <c r="L548">
        <v>228</v>
      </c>
      <c r="M548">
        <v>1</v>
      </c>
      <c r="N548">
        <v>0</v>
      </c>
      <c r="O548">
        <v>239</v>
      </c>
      <c r="P548">
        <v>239</v>
      </c>
      <c r="Q548" t="s">
        <v>389</v>
      </c>
    </row>
    <row r="549" spans="1:17" x14ac:dyDescent="0.3">
      <c r="A549" t="s">
        <v>210</v>
      </c>
      <c r="B549" t="s">
        <v>391</v>
      </c>
      <c r="C549">
        <v>0</v>
      </c>
      <c r="D549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32</v>
      </c>
      <c r="M549">
        <v>0</v>
      </c>
      <c r="N549">
        <v>0</v>
      </c>
      <c r="O549">
        <v>34</v>
      </c>
      <c r="P549">
        <v>34</v>
      </c>
      <c r="Q549" t="s">
        <v>389</v>
      </c>
    </row>
    <row r="550" spans="1:17" x14ac:dyDescent="0.3">
      <c r="A550" t="s">
        <v>211</v>
      </c>
      <c r="B550" t="s">
        <v>391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3</v>
      </c>
      <c r="N550">
        <v>0</v>
      </c>
      <c r="O550">
        <v>5</v>
      </c>
      <c r="P550">
        <v>5</v>
      </c>
      <c r="Q550" t="s">
        <v>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Method_Substrate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Uličný Adam</cp:lastModifiedBy>
  <dcterms:created xsi:type="dcterms:W3CDTF">2015-06-05T18:19:34Z</dcterms:created>
  <dcterms:modified xsi:type="dcterms:W3CDTF">2025-02-04T17:02:16Z</dcterms:modified>
</cp:coreProperties>
</file>