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0" windowWidth="23250" windowHeight="131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1" i="1"/>
  <c r="F10" i="1"/>
  <c r="F9" i="1"/>
  <c r="F8" i="1"/>
  <c r="B16" i="1" l="1"/>
  <c r="B10" i="1" l="1"/>
  <c r="B12" i="1"/>
  <c r="B14" i="1"/>
  <c r="B8" i="1"/>
</calcChain>
</file>

<file path=xl/sharedStrings.xml><?xml version="1.0" encoding="utf-8"?>
<sst xmlns="http://schemas.openxmlformats.org/spreadsheetml/2006/main" count="218" uniqueCount="52">
  <si>
    <t>Calibration factor</t>
  </si>
  <si>
    <t>~UC_Sets: R_E: AllRegions</t>
  </si>
  <si>
    <t>~UC_Sets: T_E:</t>
  </si>
  <si>
    <t>UC_N</t>
  </si>
  <si>
    <t>Pset_PN</t>
  </si>
  <si>
    <t>Pset_CO</t>
  </si>
  <si>
    <t>Cset_CN</t>
  </si>
  <si>
    <t>UC_Desc</t>
  </si>
  <si>
    <t>Pset_Set</t>
  </si>
  <si>
    <t>Pset_CI</t>
  </si>
  <si>
    <t>UC_MAX_TPC_ELC</t>
  </si>
  <si>
    <t>TPC*</t>
  </si>
  <si>
    <t>TP*</t>
  </si>
  <si>
    <t>Maximum share of electric passenger cars</t>
  </si>
  <si>
    <t>TRAELC*</t>
  </si>
  <si>
    <t>TFV*</t>
  </si>
  <si>
    <t>TF*</t>
  </si>
  <si>
    <t>Maximum share of electric freight vans</t>
  </si>
  <si>
    <t>TFT*</t>
  </si>
  <si>
    <t>Maximum share of electric freight trucks</t>
  </si>
  <si>
    <t>TPB*</t>
  </si>
  <si>
    <t>Maximum share of electric passenger buses</t>
  </si>
  <si>
    <t>Maximum share of electric passenger airplanes</t>
  </si>
  <si>
    <t>TPA*</t>
  </si>
  <si>
    <t>TFA*</t>
  </si>
  <si>
    <t>Maximum share of electric freight airplanes</t>
  </si>
  <si>
    <t>UC_RHSRTS~0</t>
  </si>
  <si>
    <t>UC_RHSRTS</t>
  </si>
  <si>
    <t>UC_FLO</t>
  </si>
  <si>
    <t>LimType</t>
  </si>
  <si>
    <t>UP</t>
  </si>
  <si>
    <t>Year</t>
  </si>
  <si>
    <t>UC_MAX_TFV_ELC</t>
  </si>
  <si>
    <t>UC_MAX_TFT_ELC</t>
  </si>
  <si>
    <t>UC_MAX_TPB_ELC</t>
  </si>
  <si>
    <t>UC_MAX_TPA_ELC</t>
  </si>
  <si>
    <t>UC_MAX_TFA_ELC</t>
  </si>
  <si>
    <t>Car Maximum distributions</t>
  </si>
  <si>
    <t>*</t>
  </si>
  <si>
    <t>Negative tal</t>
  </si>
  <si>
    <t>~UC_T: UC_COMPRD</t>
  </si>
  <si>
    <t>DE1</t>
  </si>
  <si>
    <t>P/F</t>
  </si>
  <si>
    <t>Type</t>
  </si>
  <si>
    <t>P</t>
  </si>
  <si>
    <t>A</t>
  </si>
  <si>
    <t>F</t>
  </si>
  <si>
    <t>V</t>
  </si>
  <si>
    <t>T</t>
  </si>
  <si>
    <t>B</t>
  </si>
  <si>
    <t>C</t>
  </si>
  <si>
    <t>UC_T: UC_COMPRD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</si>
</sst>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5" borderId="0" applyNumberFormat="0" applyBorder="0" applyAlignment="0" applyProtection="0"/>
  </cellStyleXfs>
  <cellXfs count="12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5" borderId="0" xfId="2"/>
    <xf numFmtId="0" fontId="0" fillId="6" borderId="0" xfId="0" applyFill="1"/>
  </cellXfs>
  <cellStyles count="3">
    <cellStyle name="Normal" xfId="0" builtinId="0"/>
    <cellStyle name="Normale_Scen_UC_IND-StrucConst 2" xfId="1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abSelected="1" workbookViewId="0">
      <selection activeCell="L21" sqref="L21"/>
    </sheetView>
  </sheetViews>
  <sheetFormatPr defaultColWidth="11.25" defaultRowHeight="15.75" x14ac:dyDescent="0.25"/>
  <cols>
    <col min="12" max="12" width="14.75" bestFit="1" customWidth="1"/>
  </cols>
  <sheetData>
    <row r="1" spans="1:20" x14ac:dyDescent="0.25">
      <c r="A1" t="s">
        <v>37</v>
      </c>
    </row>
    <row r="2" spans="1:20" x14ac:dyDescent="0.25">
      <c r="A2" s="11"/>
      <c r="M2">
        <v>-1.01</v>
      </c>
      <c r="N2" t="s">
        <v>0</v>
      </c>
    </row>
    <row r="3" spans="1:20" x14ac:dyDescent="0.25">
      <c r="A3" s="11"/>
      <c r="B3" s="1" t="s">
        <v>1</v>
      </c>
    </row>
    <row r="4" spans="1:20" x14ac:dyDescent="0.25">
      <c r="A4" s="11"/>
      <c r="B4" s="1" t="s">
        <v>2</v>
      </c>
    </row>
    <row r="5" spans="1:20" x14ac:dyDescent="0.25">
      <c r="A5" s="11"/>
      <c r="B5" s="2"/>
    </row>
    <row r="6" spans="1:20" x14ac:dyDescent="0.25">
      <c r="A6" s="11"/>
      <c r="H6" s="7"/>
      <c r="I6" t="s">
        <v>40</v>
      </c>
      <c r="J6" s="7"/>
      <c r="N6" s="8"/>
    </row>
    <row r="7" spans="1:20" x14ac:dyDescent="0.25">
      <c r="A7" s="11"/>
      <c r="B7" s="3" t="s">
        <v>3</v>
      </c>
      <c r="C7" s="4" t="s">
        <v>8</v>
      </c>
      <c r="D7" s="4" t="s">
        <v>4</v>
      </c>
      <c r="E7" s="4" t="s">
        <v>9</v>
      </c>
      <c r="F7" s="4" t="s">
        <v>5</v>
      </c>
      <c r="G7" s="5" t="s">
        <v>6</v>
      </c>
      <c r="H7" s="5" t="s">
        <v>31</v>
      </c>
      <c r="I7" s="5" t="s">
        <v>29</v>
      </c>
      <c r="J7" s="5" t="s">
        <v>28</v>
      </c>
      <c r="K7" s="5" t="s">
        <v>41</v>
      </c>
      <c r="L7" s="5" t="s">
        <v>27</v>
      </c>
      <c r="M7" s="5" t="s">
        <v>26</v>
      </c>
      <c r="N7" s="3" t="s">
        <v>7</v>
      </c>
      <c r="Q7" s="5"/>
      <c r="R7" t="s">
        <v>39</v>
      </c>
      <c r="S7" t="s">
        <v>42</v>
      </c>
      <c r="T7" t="s">
        <v>43</v>
      </c>
    </row>
    <row r="8" spans="1:20" x14ac:dyDescent="0.25">
      <c r="A8" s="11"/>
      <c r="B8" t="str">
        <f>"UC_MAX_T"&amp;S8&amp;T8&amp;"_ELC"&amp;"_REGION"</f>
        <v>UC_MAX_TPA_ELC_REGION</v>
      </c>
      <c r="E8" t="s">
        <v>14</v>
      </c>
      <c r="F8" t="str">
        <f>"T"&amp;S8&amp;T8&amp;"*"</f>
        <v>TPA*</v>
      </c>
      <c r="H8" s="8">
        <v>2020</v>
      </c>
      <c r="I8" t="s">
        <v>30</v>
      </c>
      <c r="J8">
        <v>1</v>
      </c>
      <c r="K8">
        <v>0</v>
      </c>
      <c r="L8">
        <v>0</v>
      </c>
      <c r="M8">
        <v>15</v>
      </c>
      <c r="N8" t="s">
        <v>22</v>
      </c>
      <c r="Q8" s="7"/>
      <c r="R8" s="7">
        <v>1</v>
      </c>
      <c r="S8" t="s">
        <v>44</v>
      </c>
      <c r="T8" t="s">
        <v>45</v>
      </c>
    </row>
    <row r="9" spans="1:20" x14ac:dyDescent="0.25">
      <c r="A9" s="11"/>
      <c r="E9" t="s">
        <v>14</v>
      </c>
      <c r="F9" t="str">
        <f>"T"&amp;S9&amp;T9&amp;"*"</f>
        <v>TPA*</v>
      </c>
      <c r="H9" s="8">
        <v>2060</v>
      </c>
      <c r="I9" t="s">
        <v>30</v>
      </c>
      <c r="J9">
        <v>1</v>
      </c>
      <c r="K9">
        <v>0</v>
      </c>
      <c r="Q9" s="7"/>
      <c r="R9" s="7">
        <v>-0.1</v>
      </c>
      <c r="S9" t="s">
        <v>44</v>
      </c>
      <c r="T9" t="s">
        <v>45</v>
      </c>
    </row>
    <row r="10" spans="1:20" x14ac:dyDescent="0.25">
      <c r="A10" s="11"/>
      <c r="B10" t="str">
        <f t="shared" ref="B10:B16" si="0">"UC_MAX_T"&amp;S10&amp;T10&amp;"_ELC"&amp;"_REGION"</f>
        <v>UC_MAX_TFV_ELC_REGION</v>
      </c>
      <c r="E10" t="s">
        <v>14</v>
      </c>
      <c r="F10" t="str">
        <f>"T"&amp;S10&amp;T10&amp;"*"</f>
        <v>TFV*</v>
      </c>
      <c r="H10" s="8">
        <v>2020</v>
      </c>
      <c r="I10" t="s">
        <v>30</v>
      </c>
      <c r="J10">
        <v>1</v>
      </c>
      <c r="K10">
        <v>-0.3</v>
      </c>
      <c r="L10">
        <v>0</v>
      </c>
      <c r="M10">
        <v>15</v>
      </c>
      <c r="N10" t="s">
        <v>17</v>
      </c>
      <c r="Q10" s="7"/>
      <c r="R10" s="7"/>
      <c r="S10" t="s">
        <v>46</v>
      </c>
      <c r="T10" t="s">
        <v>47</v>
      </c>
    </row>
    <row r="11" spans="1:20" x14ac:dyDescent="0.25">
      <c r="A11" s="11"/>
      <c r="E11" t="s">
        <v>14</v>
      </c>
      <c r="F11" t="str">
        <f>"T"&amp;S11&amp;T11&amp;"*"</f>
        <v>TFV*</v>
      </c>
      <c r="H11" s="8">
        <v>2060</v>
      </c>
      <c r="I11" t="s">
        <v>30</v>
      </c>
      <c r="J11">
        <v>1</v>
      </c>
      <c r="K11">
        <v>-0.64</v>
      </c>
      <c r="Q11" s="7"/>
      <c r="R11" s="7"/>
      <c r="S11" t="s">
        <v>46</v>
      </c>
      <c r="T11" t="s">
        <v>47</v>
      </c>
    </row>
    <row r="12" spans="1:20" x14ac:dyDescent="0.25">
      <c r="A12" s="11"/>
      <c r="B12" t="str">
        <f t="shared" si="0"/>
        <v>UC_MAX_TFT_ELC_REGION</v>
      </c>
      <c r="E12" t="s">
        <v>14</v>
      </c>
      <c r="F12" t="str">
        <f t="shared" ref="F12:F17" si="1">"T"&amp;S12&amp;T12&amp;"*"</f>
        <v>TFT*</v>
      </c>
      <c r="H12" s="7">
        <v>2020</v>
      </c>
      <c r="I12" t="s">
        <v>30</v>
      </c>
      <c r="J12">
        <v>1</v>
      </c>
      <c r="K12">
        <v>-0.2</v>
      </c>
      <c r="L12">
        <v>0</v>
      </c>
      <c r="M12">
        <v>15</v>
      </c>
      <c r="N12" t="s">
        <v>19</v>
      </c>
      <c r="S12" t="s">
        <v>46</v>
      </c>
      <c r="T12" t="s">
        <v>48</v>
      </c>
    </row>
    <row r="13" spans="1:20" x14ac:dyDescent="0.25">
      <c r="A13" s="11"/>
      <c r="E13" t="s">
        <v>14</v>
      </c>
      <c r="F13" t="str">
        <f t="shared" si="1"/>
        <v>TFT*</v>
      </c>
      <c r="H13" s="7">
        <v>2060</v>
      </c>
      <c r="I13" t="s">
        <v>30</v>
      </c>
      <c r="J13">
        <v>1</v>
      </c>
      <c r="K13">
        <v>-0.25</v>
      </c>
      <c r="N13" s="8"/>
      <c r="S13" t="s">
        <v>46</v>
      </c>
      <c r="T13" t="s">
        <v>48</v>
      </c>
    </row>
    <row r="14" spans="1:20" x14ac:dyDescent="0.25">
      <c r="A14" s="11"/>
      <c r="B14" t="str">
        <f t="shared" si="0"/>
        <v>UC_MAX_TPB_ELC_REGION</v>
      </c>
      <c r="E14" t="s">
        <v>14</v>
      </c>
      <c r="F14" t="str">
        <f t="shared" si="1"/>
        <v>TPB*</v>
      </c>
      <c r="H14" s="8">
        <v>2020</v>
      </c>
      <c r="I14" t="s">
        <v>30</v>
      </c>
      <c r="J14">
        <v>1</v>
      </c>
      <c r="K14">
        <v>-0.3</v>
      </c>
      <c r="L14">
        <v>0</v>
      </c>
      <c r="M14">
        <v>15</v>
      </c>
      <c r="N14" t="s">
        <v>21</v>
      </c>
      <c r="S14" t="s">
        <v>44</v>
      </c>
      <c r="T14" t="s">
        <v>49</v>
      </c>
    </row>
    <row r="15" spans="1:20" x14ac:dyDescent="0.25">
      <c r="A15" s="11"/>
      <c r="E15" t="s">
        <v>14</v>
      </c>
      <c r="F15" t="str">
        <f t="shared" si="1"/>
        <v>TPB*</v>
      </c>
      <c r="H15" s="8">
        <v>2060</v>
      </c>
      <c r="I15" t="s">
        <v>30</v>
      </c>
      <c r="J15">
        <v>1</v>
      </c>
      <c r="K15">
        <v>-0.64</v>
      </c>
      <c r="N15" s="8"/>
      <c r="S15" t="s">
        <v>44</v>
      </c>
      <c r="T15" t="s">
        <v>49</v>
      </c>
    </row>
    <row r="16" spans="1:20" x14ac:dyDescent="0.25">
      <c r="A16" s="11"/>
      <c r="B16" t="str">
        <f t="shared" si="0"/>
        <v>UC_MAX_TPC_ELC_REGION</v>
      </c>
      <c r="E16" t="s">
        <v>14</v>
      </c>
      <c r="F16" t="str">
        <f t="shared" si="1"/>
        <v>TPC*</v>
      </c>
      <c r="H16" s="8">
        <v>2020</v>
      </c>
      <c r="I16" t="s">
        <v>30</v>
      </c>
      <c r="J16">
        <v>1</v>
      </c>
      <c r="K16">
        <v>-0.3</v>
      </c>
      <c r="L16">
        <v>0</v>
      </c>
      <c r="M16">
        <v>15</v>
      </c>
      <c r="N16" t="s">
        <v>13</v>
      </c>
      <c r="S16" t="s">
        <v>44</v>
      </c>
      <c r="T16" t="s">
        <v>50</v>
      </c>
    </row>
    <row r="17" spans="1:20" x14ac:dyDescent="0.25">
      <c r="A17" s="11"/>
      <c r="E17" t="s">
        <v>14</v>
      </c>
      <c r="F17" t="str">
        <f t="shared" si="1"/>
        <v>TPC*</v>
      </c>
      <c r="H17" s="8">
        <v>2060</v>
      </c>
      <c r="I17" t="s">
        <v>30</v>
      </c>
      <c r="J17">
        <v>1</v>
      </c>
      <c r="K17">
        <v>-0.64</v>
      </c>
      <c r="N17" s="8"/>
      <c r="S17" t="s">
        <v>44</v>
      </c>
      <c r="T17" t="s">
        <v>50</v>
      </c>
    </row>
    <row r="18" spans="1:20" x14ac:dyDescent="0.25">
      <c r="A18" s="11"/>
    </row>
    <row r="33" spans="8:14" x14ac:dyDescent="0.25">
      <c r="H33" s="7"/>
      <c r="I33" s="7"/>
      <c r="J33" s="7"/>
      <c r="N33" s="8"/>
    </row>
    <row r="34" spans="8:14" x14ac:dyDescent="0.25">
      <c r="H34" s="7"/>
      <c r="I34" s="7"/>
      <c r="J34" s="7"/>
      <c r="N34" s="8"/>
    </row>
    <row r="47" spans="8:14" x14ac:dyDescent="0.25">
      <c r="H47" s="7"/>
      <c r="I47" s="7"/>
      <c r="J47" s="7"/>
      <c r="N47" s="8"/>
    </row>
    <row r="48" spans="8:14" x14ac:dyDescent="0.25">
      <c r="H48" s="7"/>
      <c r="I48" s="7"/>
      <c r="J48" s="7"/>
      <c r="N48" s="8"/>
    </row>
    <row r="49" spans="1:17" x14ac:dyDescent="0.25">
      <c r="H49" s="7"/>
      <c r="I49" s="7"/>
      <c r="J49" s="7"/>
      <c r="N49" s="8"/>
    </row>
    <row r="50" spans="1:17" x14ac:dyDescent="0.25">
      <c r="I50" s="10" t="s">
        <v>51</v>
      </c>
      <c r="O50" s="3"/>
    </row>
    <row r="51" spans="1:17" x14ac:dyDescent="0.25">
      <c r="B51" s="3" t="s">
        <v>3</v>
      </c>
      <c r="C51" s="4" t="s">
        <v>8</v>
      </c>
      <c r="D51" s="4" t="s">
        <v>4</v>
      </c>
      <c r="E51" s="4" t="s">
        <v>9</v>
      </c>
      <c r="F51" s="4" t="s">
        <v>5</v>
      </c>
      <c r="G51" s="5" t="s">
        <v>6</v>
      </c>
      <c r="H51" s="5" t="s">
        <v>31</v>
      </c>
      <c r="I51" s="5" t="s">
        <v>29</v>
      </c>
      <c r="J51" s="5" t="s">
        <v>28</v>
      </c>
      <c r="K51" s="5" t="s">
        <v>27</v>
      </c>
      <c r="L51" s="5" t="s">
        <v>26</v>
      </c>
      <c r="M51" s="3" t="s">
        <v>7</v>
      </c>
      <c r="P51" s="5"/>
      <c r="Q51" t="s">
        <v>39</v>
      </c>
    </row>
    <row r="52" spans="1:17" x14ac:dyDescent="0.25">
      <c r="B52" t="s">
        <v>10</v>
      </c>
      <c r="D52" t="s">
        <v>11</v>
      </c>
      <c r="E52" t="s">
        <v>38</v>
      </c>
      <c r="F52" t="s">
        <v>12</v>
      </c>
      <c r="G52" t="s">
        <v>12</v>
      </c>
      <c r="H52" s="8">
        <v>2020</v>
      </c>
      <c r="I52" t="s">
        <v>30</v>
      </c>
      <c r="J52">
        <v>1</v>
      </c>
      <c r="K52">
        <v>0</v>
      </c>
      <c r="L52">
        <v>15</v>
      </c>
      <c r="M52" t="s">
        <v>13</v>
      </c>
      <c r="P52" s="7"/>
      <c r="Q52" s="7">
        <v>1</v>
      </c>
    </row>
    <row r="53" spans="1:17" x14ac:dyDescent="0.25">
      <c r="D53" t="s">
        <v>11</v>
      </c>
      <c r="E53" t="s">
        <v>14</v>
      </c>
      <c r="F53" t="s">
        <v>12</v>
      </c>
      <c r="G53" t="s">
        <v>12</v>
      </c>
      <c r="H53" s="8">
        <v>2020</v>
      </c>
      <c r="I53" t="s">
        <v>30</v>
      </c>
      <c r="J53">
        <v>0.1</v>
      </c>
      <c r="P53" s="7"/>
      <c r="Q53" s="7">
        <v>-0.1</v>
      </c>
    </row>
    <row r="54" spans="1:17" x14ac:dyDescent="0.25">
      <c r="D54" t="s">
        <v>11</v>
      </c>
      <c r="E54" t="s">
        <v>38</v>
      </c>
      <c r="F54" t="s">
        <v>12</v>
      </c>
      <c r="G54" t="s">
        <v>12</v>
      </c>
      <c r="H54" s="8">
        <v>2061</v>
      </c>
      <c r="I54" t="s">
        <v>30</v>
      </c>
      <c r="J54">
        <v>1</v>
      </c>
      <c r="K54">
        <v>0</v>
      </c>
      <c r="L54">
        <v>15</v>
      </c>
      <c r="M54" t="s">
        <v>13</v>
      </c>
      <c r="P54" s="7"/>
      <c r="Q54" s="7">
        <v>1</v>
      </c>
    </row>
    <row r="55" spans="1:17" x14ac:dyDescent="0.25">
      <c r="D55" t="s">
        <v>11</v>
      </c>
      <c r="E55" t="s">
        <v>14</v>
      </c>
      <c r="F55" t="s">
        <v>12</v>
      </c>
      <c r="G55" t="s">
        <v>12</v>
      </c>
      <c r="H55" s="8">
        <v>2061</v>
      </c>
      <c r="I55" t="s">
        <v>30</v>
      </c>
      <c r="J55">
        <v>0.64</v>
      </c>
      <c r="P55" s="7"/>
      <c r="Q55" s="7">
        <v>-0.64</v>
      </c>
    </row>
    <row r="56" spans="1:17" x14ac:dyDescent="0.25">
      <c r="B56" t="s">
        <v>32</v>
      </c>
      <c r="D56" t="s">
        <v>15</v>
      </c>
      <c r="E56" t="s">
        <v>38</v>
      </c>
      <c r="F56" t="s">
        <v>16</v>
      </c>
      <c r="G56" t="s">
        <v>16</v>
      </c>
      <c r="H56" s="8">
        <v>2020</v>
      </c>
      <c r="I56" t="s">
        <v>30</v>
      </c>
      <c r="J56">
        <v>1</v>
      </c>
      <c r="K56">
        <v>0</v>
      </c>
      <c r="L56">
        <v>15</v>
      </c>
      <c r="M56" t="s">
        <v>17</v>
      </c>
      <c r="N56" s="8"/>
      <c r="P56" s="7"/>
      <c r="Q56" s="7">
        <v>1</v>
      </c>
    </row>
    <row r="57" spans="1:17" x14ac:dyDescent="0.25">
      <c r="A57" s="9"/>
      <c r="D57" t="s">
        <v>15</v>
      </c>
      <c r="E57" t="s">
        <v>14</v>
      </c>
      <c r="F57" t="s">
        <v>16</v>
      </c>
      <c r="G57" t="s">
        <v>16</v>
      </c>
      <c r="H57" s="8">
        <v>2020</v>
      </c>
      <c r="I57" t="s">
        <v>30</v>
      </c>
      <c r="J57">
        <v>0.1</v>
      </c>
      <c r="N57" s="8"/>
      <c r="P57" s="7"/>
      <c r="Q57" s="7">
        <v>-0.1</v>
      </c>
    </row>
    <row r="58" spans="1:17" x14ac:dyDescent="0.25">
      <c r="A58" s="6"/>
      <c r="D58" t="s">
        <v>15</v>
      </c>
      <c r="E58" t="s">
        <v>38</v>
      </c>
      <c r="F58" t="s">
        <v>16</v>
      </c>
      <c r="G58" t="s">
        <v>16</v>
      </c>
      <c r="H58" s="8">
        <v>2061</v>
      </c>
      <c r="I58" t="s">
        <v>30</v>
      </c>
      <c r="J58">
        <v>1</v>
      </c>
      <c r="K58">
        <v>0</v>
      </c>
      <c r="L58">
        <v>15</v>
      </c>
      <c r="M58" t="s">
        <v>17</v>
      </c>
      <c r="N58" s="8"/>
      <c r="P58" s="7"/>
      <c r="Q58" s="7">
        <v>1</v>
      </c>
    </row>
    <row r="59" spans="1:17" x14ac:dyDescent="0.25">
      <c r="D59" t="s">
        <v>15</v>
      </c>
      <c r="E59" t="s">
        <v>14</v>
      </c>
      <c r="F59" t="s">
        <v>16</v>
      </c>
      <c r="G59" t="s">
        <v>16</v>
      </c>
      <c r="H59" s="8">
        <v>2061</v>
      </c>
      <c r="I59" t="s">
        <v>30</v>
      </c>
      <c r="J59">
        <v>0.64</v>
      </c>
      <c r="N59" s="8"/>
      <c r="P59" s="7"/>
      <c r="Q59" s="7">
        <v>-0.64</v>
      </c>
    </row>
    <row r="60" spans="1:17" x14ac:dyDescent="0.25">
      <c r="B60" t="s">
        <v>33</v>
      </c>
      <c r="D60" t="s">
        <v>18</v>
      </c>
      <c r="E60" t="s">
        <v>38</v>
      </c>
      <c r="F60" t="s">
        <v>16</v>
      </c>
      <c r="G60" t="s">
        <v>16</v>
      </c>
      <c r="H60" s="8">
        <v>2020</v>
      </c>
      <c r="I60" t="s">
        <v>30</v>
      </c>
      <c r="J60">
        <v>1</v>
      </c>
      <c r="K60">
        <v>0</v>
      </c>
      <c r="L60">
        <v>15</v>
      </c>
      <c r="M60" t="s">
        <v>19</v>
      </c>
      <c r="N60" s="8"/>
      <c r="P60" s="7"/>
      <c r="Q60" s="7">
        <v>1</v>
      </c>
    </row>
    <row r="61" spans="1:17" x14ac:dyDescent="0.25">
      <c r="D61" t="s">
        <v>18</v>
      </c>
      <c r="E61" t="s">
        <v>14</v>
      </c>
      <c r="F61" t="s">
        <v>16</v>
      </c>
      <c r="G61" t="s">
        <v>16</v>
      </c>
      <c r="H61" s="8">
        <v>2020</v>
      </c>
      <c r="I61" t="s">
        <v>30</v>
      </c>
      <c r="J61">
        <v>0.1</v>
      </c>
      <c r="N61" s="8"/>
      <c r="P61" s="7"/>
      <c r="Q61" s="7">
        <v>-0.1</v>
      </c>
    </row>
    <row r="62" spans="1:17" x14ac:dyDescent="0.25">
      <c r="D62" t="s">
        <v>18</v>
      </c>
      <c r="E62" t="s">
        <v>38</v>
      </c>
      <c r="F62" t="s">
        <v>16</v>
      </c>
      <c r="G62" t="s">
        <v>16</v>
      </c>
      <c r="H62" s="8">
        <v>2061</v>
      </c>
      <c r="I62" t="s">
        <v>30</v>
      </c>
      <c r="J62">
        <v>1</v>
      </c>
      <c r="K62">
        <v>0</v>
      </c>
      <c r="L62">
        <v>15</v>
      </c>
      <c r="M62" t="s">
        <v>19</v>
      </c>
      <c r="N62" s="8"/>
      <c r="P62" s="7"/>
      <c r="Q62" s="7">
        <v>1</v>
      </c>
    </row>
    <row r="63" spans="1:17" x14ac:dyDescent="0.25">
      <c r="D63" t="s">
        <v>18</v>
      </c>
      <c r="E63" t="s">
        <v>14</v>
      </c>
      <c r="F63" t="s">
        <v>16</v>
      </c>
      <c r="G63" t="s">
        <v>16</v>
      </c>
      <c r="H63" s="8">
        <v>2061</v>
      </c>
      <c r="I63" t="s">
        <v>30</v>
      </c>
      <c r="J63">
        <v>0.25</v>
      </c>
      <c r="N63" s="8"/>
      <c r="P63" s="7"/>
      <c r="Q63" s="7">
        <v>-0.25</v>
      </c>
    </row>
    <row r="64" spans="1:17" x14ac:dyDescent="0.25">
      <c r="B64" t="s">
        <v>34</v>
      </c>
      <c r="D64" t="s">
        <v>20</v>
      </c>
      <c r="E64" t="s">
        <v>38</v>
      </c>
      <c r="F64" t="s">
        <v>12</v>
      </c>
      <c r="G64" t="s">
        <v>12</v>
      </c>
      <c r="H64" s="8">
        <v>2020</v>
      </c>
      <c r="I64" t="s">
        <v>30</v>
      </c>
      <c r="J64">
        <v>1</v>
      </c>
      <c r="K64">
        <v>0</v>
      </c>
      <c r="L64">
        <v>15</v>
      </c>
      <c r="M64" t="s">
        <v>21</v>
      </c>
      <c r="N64" s="8"/>
      <c r="P64" s="7"/>
      <c r="Q64" s="7">
        <v>1</v>
      </c>
    </row>
    <row r="65" spans="2:17" x14ac:dyDescent="0.25">
      <c r="D65" t="s">
        <v>20</v>
      </c>
      <c r="E65" t="s">
        <v>14</v>
      </c>
      <c r="F65" t="s">
        <v>12</v>
      </c>
      <c r="G65" t="s">
        <v>12</v>
      </c>
      <c r="H65" s="8">
        <v>2020</v>
      </c>
      <c r="I65" t="s">
        <v>30</v>
      </c>
      <c r="J65">
        <v>0.1</v>
      </c>
      <c r="N65" s="8"/>
      <c r="P65" s="7"/>
      <c r="Q65" s="7">
        <v>-0.1</v>
      </c>
    </row>
    <row r="66" spans="2:17" x14ac:dyDescent="0.25">
      <c r="D66" t="s">
        <v>20</v>
      </c>
      <c r="E66" t="s">
        <v>38</v>
      </c>
      <c r="F66" t="s">
        <v>12</v>
      </c>
      <c r="G66" t="s">
        <v>12</v>
      </c>
      <c r="H66" s="8">
        <v>2061</v>
      </c>
      <c r="I66" t="s">
        <v>30</v>
      </c>
      <c r="J66">
        <v>1</v>
      </c>
      <c r="K66">
        <v>0</v>
      </c>
      <c r="L66">
        <v>15</v>
      </c>
      <c r="M66" t="s">
        <v>21</v>
      </c>
      <c r="N66" s="8"/>
      <c r="P66" s="7"/>
      <c r="Q66" s="7">
        <v>1</v>
      </c>
    </row>
    <row r="67" spans="2:17" x14ac:dyDescent="0.25">
      <c r="D67" t="s">
        <v>20</v>
      </c>
      <c r="E67" t="s">
        <v>14</v>
      </c>
      <c r="F67" t="s">
        <v>12</v>
      </c>
      <c r="G67" t="s">
        <v>12</v>
      </c>
      <c r="H67" s="8">
        <v>2061</v>
      </c>
      <c r="I67" t="s">
        <v>30</v>
      </c>
      <c r="J67">
        <v>0.64</v>
      </c>
      <c r="N67" s="8"/>
      <c r="P67" s="7"/>
      <c r="Q67" s="7">
        <v>-0.64</v>
      </c>
    </row>
    <row r="68" spans="2:17" x14ac:dyDescent="0.25">
      <c r="B68" t="s">
        <v>35</v>
      </c>
      <c r="D68" t="s">
        <v>23</v>
      </c>
      <c r="E68" t="s">
        <v>38</v>
      </c>
      <c r="F68" t="s">
        <v>12</v>
      </c>
      <c r="G68" t="s">
        <v>12</v>
      </c>
      <c r="H68" s="8">
        <v>2020</v>
      </c>
      <c r="I68" t="s">
        <v>30</v>
      </c>
      <c r="J68">
        <v>1</v>
      </c>
      <c r="K68">
        <v>0</v>
      </c>
      <c r="L68">
        <v>15</v>
      </c>
      <c r="M68" t="s">
        <v>22</v>
      </c>
      <c r="N68" s="8"/>
      <c r="P68" s="7"/>
      <c r="Q68" s="7">
        <v>1</v>
      </c>
    </row>
    <row r="69" spans="2:17" x14ac:dyDescent="0.25">
      <c r="D69" t="s">
        <v>23</v>
      </c>
      <c r="E69" t="s">
        <v>14</v>
      </c>
      <c r="F69" t="s">
        <v>12</v>
      </c>
      <c r="G69" t="s">
        <v>12</v>
      </c>
      <c r="H69" s="8">
        <v>2020</v>
      </c>
      <c r="I69" t="s">
        <v>30</v>
      </c>
      <c r="J69">
        <v>1E-3</v>
      </c>
      <c r="N69" s="8"/>
      <c r="P69" s="7"/>
      <c r="Q69" s="7">
        <v>0</v>
      </c>
    </row>
    <row r="70" spans="2:17" x14ac:dyDescent="0.25">
      <c r="D70" t="s">
        <v>23</v>
      </c>
      <c r="E70" t="s">
        <v>38</v>
      </c>
      <c r="F70" t="s">
        <v>12</v>
      </c>
      <c r="G70" t="s">
        <v>12</v>
      </c>
      <c r="H70" s="8">
        <v>2061</v>
      </c>
      <c r="I70" t="s">
        <v>30</v>
      </c>
      <c r="J70">
        <v>1</v>
      </c>
      <c r="K70">
        <v>0</v>
      </c>
      <c r="L70">
        <v>15</v>
      </c>
      <c r="M70" t="s">
        <v>22</v>
      </c>
      <c r="N70" s="8"/>
      <c r="P70" s="7"/>
      <c r="Q70" s="7">
        <v>1</v>
      </c>
    </row>
    <row r="71" spans="2:17" x14ac:dyDescent="0.25">
      <c r="D71" t="s">
        <v>23</v>
      </c>
      <c r="E71" t="s">
        <v>14</v>
      </c>
      <c r="F71" t="s">
        <v>12</v>
      </c>
      <c r="G71" t="s">
        <v>12</v>
      </c>
      <c r="H71" s="8">
        <v>2061</v>
      </c>
      <c r="I71" t="s">
        <v>30</v>
      </c>
      <c r="J71">
        <v>1E-3</v>
      </c>
      <c r="N71" s="8"/>
      <c r="P71" s="7"/>
      <c r="Q71" s="7">
        <v>0</v>
      </c>
    </row>
    <row r="72" spans="2:17" x14ac:dyDescent="0.25">
      <c r="B72" t="s">
        <v>36</v>
      </c>
      <c r="D72" t="s">
        <v>24</v>
      </c>
      <c r="E72" t="s">
        <v>38</v>
      </c>
      <c r="F72" t="s">
        <v>16</v>
      </c>
      <c r="G72" t="s">
        <v>16</v>
      </c>
      <c r="H72" s="8">
        <v>2020</v>
      </c>
      <c r="I72" t="s">
        <v>30</v>
      </c>
      <c r="J72">
        <v>1</v>
      </c>
      <c r="K72">
        <v>0</v>
      </c>
      <c r="L72">
        <v>15</v>
      </c>
      <c r="M72" t="s">
        <v>25</v>
      </c>
      <c r="N72" s="8"/>
      <c r="P72" s="7"/>
      <c r="Q72" s="7">
        <v>1</v>
      </c>
    </row>
    <row r="73" spans="2:17" x14ac:dyDescent="0.25">
      <c r="D73" t="s">
        <v>24</v>
      </c>
      <c r="E73" t="s">
        <v>14</v>
      </c>
      <c r="F73" t="s">
        <v>16</v>
      </c>
      <c r="G73" t="s">
        <v>16</v>
      </c>
      <c r="H73" s="8">
        <v>2020</v>
      </c>
      <c r="I73" t="s">
        <v>30</v>
      </c>
      <c r="J73">
        <v>1E-3</v>
      </c>
      <c r="N73" s="8"/>
      <c r="P73" s="7"/>
      <c r="Q73" s="7">
        <v>0</v>
      </c>
    </row>
    <row r="74" spans="2:17" x14ac:dyDescent="0.25">
      <c r="D74" t="s">
        <v>24</v>
      </c>
      <c r="E74" t="s">
        <v>38</v>
      </c>
      <c r="F74" t="s">
        <v>16</v>
      </c>
      <c r="G74" t="s">
        <v>16</v>
      </c>
      <c r="H74" s="8">
        <v>2061</v>
      </c>
      <c r="I74" t="s">
        <v>30</v>
      </c>
      <c r="J74">
        <v>1</v>
      </c>
      <c r="K74">
        <v>0</v>
      </c>
      <c r="L74">
        <v>15</v>
      </c>
      <c r="M74" t="s">
        <v>25</v>
      </c>
      <c r="N74" s="8"/>
      <c r="P74" s="7"/>
      <c r="Q74" s="7">
        <v>1</v>
      </c>
    </row>
    <row r="75" spans="2:17" x14ac:dyDescent="0.25">
      <c r="D75" t="s">
        <v>24</v>
      </c>
      <c r="E75" t="s">
        <v>14</v>
      </c>
      <c r="F75" t="s">
        <v>16</v>
      </c>
      <c r="G75" t="s">
        <v>16</v>
      </c>
      <c r="H75" s="8">
        <v>2061</v>
      </c>
      <c r="I75" t="s">
        <v>30</v>
      </c>
      <c r="J75">
        <v>1E-3</v>
      </c>
      <c r="N75" s="8"/>
      <c r="P75" s="7"/>
      <c r="Q75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Henrik Juul Sørensen</cp:lastModifiedBy>
  <dcterms:created xsi:type="dcterms:W3CDTF">2022-08-17T11:54:28Z</dcterms:created>
  <dcterms:modified xsi:type="dcterms:W3CDTF">2022-08-22T20:51:44Z</dcterms:modified>
</cp:coreProperties>
</file>