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activeTab="6"/>
  </bookViews>
  <sheets>
    <sheet name="LOG" sheetId="36" r:id="rId1"/>
    <sheet name="Growth rate" sheetId="41" r:id="rId2"/>
    <sheet name="data_GDP" sheetId="65" r:id="rId3"/>
    <sheet name="data_Pop" sheetId="64" r:id="rId4"/>
    <sheet name="Worldbank" sheetId="43" r:id="rId5"/>
    <sheet name="BY_TRA_Demand_Drivers" sheetId="40" r:id="rId6"/>
    <sheet name="BY_RES_Demand_Drivers" sheetId="44" r:id="rId7"/>
    <sheet name="BY_COM_Demand_Drivers" sheetId="60" r:id="rId8"/>
    <sheet name="BY_AGR_Demand_Drivers" sheetId="62" r:id="rId9"/>
    <sheet name="BY_IND_Demand_Drivers" sheetId="46" r:id="rId10"/>
    <sheet name="DEM_Transport" sheetId="42" r:id="rId11"/>
    <sheet name="DEM_Residential" sheetId="45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L14" i="41" l="1" a="1"/>
  <c r="AL14" i="41" s="1"/>
  <c r="AK14" i="41" a="1"/>
  <c r="AK14" i="41" s="1"/>
  <c r="D3" i="41" s="1"/>
  <c r="AJ14" i="41" a="1"/>
  <c r="AJ14" i="41" s="1"/>
  <c r="AJ8" i="41" a="1"/>
  <c r="AJ8" i="41" s="1"/>
  <c r="AE17" i="41" a="1"/>
  <c r="AE17" i="41" s="1"/>
  <c r="AD17" i="41" a="1"/>
  <c r="AD17" i="41" s="1"/>
  <c r="AC8" i="41" a="1"/>
  <c r="AC8" i="41" s="1"/>
  <c r="AC7" i="41" a="1"/>
  <c r="AC7" i="41" s="1"/>
  <c r="AC16" i="41" a="1"/>
  <c r="AC16" i="41" s="1"/>
  <c r="AC15" i="41" a="1"/>
  <c r="AC15" i="41" s="1"/>
  <c r="AC14" i="41" a="1"/>
  <c r="AC14" i="41" s="1"/>
  <c r="AC13" i="41" a="1"/>
  <c r="AC13" i="41" s="1"/>
  <c r="AC12" i="41" a="1"/>
  <c r="AC12" i="41" s="1"/>
  <c r="AC11" i="41" a="1"/>
  <c r="AC11" i="41" s="1"/>
  <c r="AC10" i="41" a="1"/>
  <c r="AC10" i="41" s="1"/>
  <c r="AC9" i="41" a="1"/>
  <c r="AC9" i="41" s="1"/>
  <c r="AC17" i="41" a="1"/>
  <c r="AC17" i="41" s="1"/>
  <c r="AG5" i="41" l="1" a="1"/>
  <c r="AG5" i="41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F106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F91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F130" i="53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F156" i="49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33" i="58" l="1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A191" i="50"/>
  <c r="A362" i="50"/>
  <c r="F362" i="50" s="1"/>
  <c r="A173" i="51"/>
  <c r="A255" i="51" s="1"/>
  <c r="A300" i="51"/>
  <c r="A382" i="51" s="1"/>
  <c r="F173" i="52"/>
  <c r="A222" i="52"/>
  <c r="A217" i="53"/>
  <c r="F196" i="54"/>
  <c r="F254" i="54"/>
  <c r="F120" i="55"/>
  <c r="F126" i="55"/>
  <c r="F159" i="55"/>
  <c r="F162" i="55"/>
  <c r="F165" i="55"/>
  <c r="A246" i="55"/>
  <c r="F246" i="55" s="1"/>
  <c r="F116" i="56"/>
  <c r="A196" i="56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A244" i="48"/>
  <c r="F244" i="48" s="1"/>
  <c r="F97" i="49"/>
  <c r="A223" i="49"/>
  <c r="F223" i="49" s="1"/>
  <c r="F104" i="50"/>
  <c r="F111" i="50"/>
  <c r="F226" i="50"/>
  <c r="F154" i="52"/>
  <c r="A216" i="52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231" i="51"/>
  <c r="F218" i="52"/>
  <c r="A216" i="53"/>
  <c r="A298" i="53" s="1"/>
  <c r="A305" i="53"/>
  <c r="F305" i="53" s="1"/>
  <c r="F114" i="54"/>
  <c r="A353" i="59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A189" i="55"/>
  <c r="F248" i="55"/>
  <c r="F111" i="55"/>
  <c r="F151" i="55"/>
  <c r="F178" i="55"/>
  <c r="A328" i="55"/>
  <c r="F328" i="55" s="1"/>
  <c r="F125" i="55"/>
  <c r="A231" i="55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A244" i="50"/>
  <c r="A207" i="50"/>
  <c r="F207" i="50" s="1"/>
  <c r="A245" i="50"/>
  <c r="F245" i="50" s="1"/>
  <c r="F115" i="50"/>
  <c r="A256" i="50"/>
  <c r="F256" i="50" s="1"/>
  <c r="A210" i="50"/>
  <c r="A275" i="50"/>
  <c r="A357" i="50" s="1"/>
  <c r="F158" i="49"/>
  <c r="F105" i="49"/>
  <c r="F190" i="49"/>
  <c r="A252" i="49"/>
  <c r="F252" i="49" s="1"/>
  <c r="F103" i="49"/>
  <c r="F147" i="49"/>
  <c r="F153" i="49"/>
  <c r="A227" i="49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F129" i="59"/>
  <c r="F105" i="59"/>
  <c r="F110" i="59"/>
  <c r="F130" i="59"/>
  <c r="F155" i="59"/>
  <c r="F189" i="59"/>
  <c r="A238" i="59"/>
  <c r="A174" i="59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29" i="58"/>
  <c r="F122" i="58"/>
  <c r="F138" i="58"/>
  <c r="F143" i="58"/>
  <c r="A225" i="58"/>
  <c r="A213" i="58"/>
  <c r="F213" i="58" s="1"/>
  <c r="F119" i="58"/>
  <c r="A201" i="58"/>
  <c r="F159" i="58"/>
  <c r="A241" i="58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84" i="57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F186" i="55"/>
  <c r="F209" i="55"/>
  <c r="A291" i="55"/>
  <c r="F145" i="55"/>
  <c r="F180" i="55"/>
  <c r="A309" i="55"/>
  <c r="F309" i="55" s="1"/>
  <c r="F176" i="55"/>
  <c r="A258" i="55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283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F212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275" i="50"/>
  <c r="A444" i="50"/>
  <c r="F444" i="50" s="1"/>
  <c r="F178" i="50"/>
  <c r="A260" i="50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15" i="50"/>
  <c r="F233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A192" i="48"/>
  <c r="F110" i="48"/>
  <c r="F98" i="48"/>
  <c r="A180" i="48"/>
  <c r="A262" i="48" s="1"/>
  <c r="F262" i="48" s="1"/>
  <c r="F105" i="48"/>
  <c r="F156" i="48"/>
  <c r="A238" i="48"/>
  <c r="A200" i="48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F183" i="48"/>
  <c r="A265" i="48"/>
  <c r="A347" i="48" s="1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301" i="47"/>
  <c r="F301" i="47" s="1"/>
  <c r="F219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192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193" i="47"/>
  <c r="A275" i="47"/>
  <c r="A256" i="47"/>
  <c r="F379" i="47"/>
  <c r="F187" i="47"/>
  <c r="F202" i="47"/>
  <c r="A218" i="47"/>
  <c r="A226" i="47"/>
  <c r="A381" i="47"/>
  <c r="F234" i="47"/>
  <c r="F86" i="48"/>
  <c r="A168" i="48"/>
  <c r="F134" i="47"/>
  <c r="A266" i="47"/>
  <c r="A282" i="47"/>
  <c r="A306" i="47"/>
  <c r="A314" i="47"/>
  <c r="A543" i="47"/>
  <c r="F543" i="47" s="1"/>
  <c r="F139" i="48"/>
  <c r="A221" i="48"/>
  <c r="A222" i="48"/>
  <c r="F140" i="48"/>
  <c r="F125" i="47"/>
  <c r="F111" i="47"/>
  <c r="A189" i="47"/>
  <c r="A387" i="48"/>
  <c r="F305" i="48"/>
  <c r="F252" i="48"/>
  <c r="A334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350" i="47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398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F172" i="48"/>
  <c r="A305" i="49"/>
  <c r="F87" i="48"/>
  <c r="A169" i="48"/>
  <c r="A211" i="48"/>
  <c r="A175" i="49"/>
  <c r="F93" i="49"/>
  <c r="A425" i="49"/>
  <c r="F343" i="49"/>
  <c r="A208" i="49"/>
  <c r="F126" i="49"/>
  <c r="F330" i="49"/>
  <c r="A412" i="49"/>
  <c r="F261" i="49"/>
  <c r="F330" i="48"/>
  <c r="A350" i="49"/>
  <c r="F268" i="49"/>
  <c r="F166" i="49"/>
  <c r="F194" i="49"/>
  <c r="A276" i="49"/>
  <c r="A322" i="49"/>
  <c r="F240" i="49"/>
  <c r="F227" i="49"/>
  <c r="A309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A429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92" i="50"/>
  <c r="F210" i="50"/>
  <c r="A215" i="49"/>
  <c r="F133" i="49"/>
  <c r="F297" i="51"/>
  <c r="A379" i="51"/>
  <c r="A168" i="50"/>
  <c r="F86" i="50"/>
  <c r="F260" i="50"/>
  <c r="A342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F182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284" i="50"/>
  <c r="A407" i="50"/>
  <c r="F325" i="50"/>
  <c r="F204" i="50"/>
  <c r="A286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44" i="51"/>
  <c r="F92" i="50"/>
  <c r="F220" i="51"/>
  <c r="A302" i="51"/>
  <c r="A168" i="51"/>
  <c r="F86" i="51"/>
  <c r="A271" i="51"/>
  <c r="F189" i="51"/>
  <c r="A230" i="51"/>
  <c r="A313" i="50"/>
  <c r="F107" i="51"/>
  <c r="F231" i="51"/>
  <c r="A313" i="51"/>
  <c r="F93" i="50"/>
  <c r="F113" i="50"/>
  <c r="F153" i="50"/>
  <c r="A235" i="50"/>
  <c r="F198" i="50"/>
  <c r="A234" i="51"/>
  <c r="F152" i="51"/>
  <c r="F88" i="51"/>
  <c r="A170" i="51"/>
  <c r="F164" i="51"/>
  <c r="A246" i="51"/>
  <c r="F354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276" i="52"/>
  <c r="A358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A395" i="52"/>
  <c r="A268" i="53"/>
  <c r="F186" i="53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A256" i="53"/>
  <c r="F160" i="53"/>
  <c r="A242" i="53"/>
  <c r="A200" i="53"/>
  <c r="F118" i="53"/>
  <c r="F96" i="53"/>
  <c r="A178" i="53"/>
  <c r="F217" i="53"/>
  <c r="A299" i="53"/>
  <c r="A287" i="53"/>
  <c r="F205" i="53"/>
  <c r="A317" i="53"/>
  <c r="F235" i="53"/>
  <c r="F373" i="53"/>
  <c r="A455" i="53"/>
  <c r="F209" i="53"/>
  <c r="F238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A255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F197" i="54"/>
  <c r="A262" i="53"/>
  <c r="F199" i="54"/>
  <c r="A281" i="54"/>
  <c r="F159" i="54"/>
  <c r="A241" i="54"/>
  <c r="A192" i="53"/>
  <c r="A276" i="54"/>
  <c r="F194" i="54"/>
  <c r="A186" i="54"/>
  <c r="F300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A275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F258" i="55"/>
  <c r="A34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A277" i="55"/>
  <c r="F141" i="55"/>
  <c r="F487" i="55"/>
  <c r="A224" i="55"/>
  <c r="A495" i="55"/>
  <c r="F413" i="55"/>
  <c r="A265" i="55"/>
  <c r="A389" i="55"/>
  <c r="F307" i="55"/>
  <c r="A282" i="55"/>
  <c r="F208" i="55"/>
  <c r="A290" i="55"/>
  <c r="F225" i="55"/>
  <c r="A242" i="55"/>
  <c r="F160" i="55"/>
  <c r="F169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321" i="55"/>
  <c r="F155" i="55"/>
  <c r="A237" i="55"/>
  <c r="A338" i="55"/>
  <c r="F342" i="55"/>
  <c r="A424" i="55"/>
  <c r="A350" i="55"/>
  <c r="F268" i="55"/>
  <c r="F231" i="55"/>
  <c r="A313" i="55"/>
  <c r="F288" i="55"/>
  <c r="A370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A278" i="56"/>
  <c r="F196" i="56"/>
  <c r="F96" i="56"/>
  <c r="A178" i="56"/>
  <c r="A304" i="55"/>
  <c r="A376" i="56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F23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348" i="57"/>
  <c r="A527" i="57"/>
  <c r="F527" i="57" s="1"/>
  <c r="F193" i="57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A319" i="58"/>
  <c r="F237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353" i="59"/>
  <c r="A435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A458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174" i="59"/>
  <c r="A256" i="59"/>
  <c r="F222" i="59"/>
  <c r="A304" i="59"/>
  <c r="A232" i="59"/>
  <c r="F150" i="59"/>
  <c r="F162" i="59"/>
  <c r="A244" i="59"/>
  <c r="A213" i="59"/>
  <c r="F131" i="59"/>
  <c r="F233" i="59"/>
  <c r="A315" i="59"/>
  <c r="F217" i="59"/>
  <c r="F303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F345" i="57" l="1"/>
  <c r="A289" i="57"/>
  <c r="F359" i="57"/>
  <c r="A461" i="56"/>
  <c r="F233" i="56"/>
  <c r="A265" i="56"/>
  <c r="A273" i="56"/>
  <c r="F412" i="55"/>
  <c r="F494" i="55"/>
  <c r="F405" i="55"/>
  <c r="F239" i="54"/>
  <c r="A266" i="54"/>
  <c r="F277" i="54"/>
  <c r="A403" i="53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68" i="58"/>
  <c r="F171" i="58"/>
  <c r="F222" i="57"/>
  <c r="A361" i="57"/>
  <c r="A509" i="57"/>
  <c r="F509" i="57" s="1"/>
  <c r="A382" i="57"/>
  <c r="A291" i="56"/>
  <c r="A362" i="56"/>
  <c r="A274" i="56"/>
  <c r="A314" i="56"/>
  <c r="F314" i="56" s="1"/>
  <c r="A311" i="55"/>
  <c r="A317" i="54"/>
  <c r="A399" i="54" s="1"/>
  <c r="F284" i="54"/>
  <c r="F305" i="54"/>
  <c r="F329" i="54"/>
  <c r="A282" i="54"/>
  <c r="F282" i="54" s="1"/>
  <c r="A337" i="54"/>
  <c r="A494" i="54"/>
  <c r="A576" i="54" s="1"/>
  <c r="F576" i="54" s="1"/>
  <c r="A375" i="54"/>
  <c r="A457" i="54" s="1"/>
  <c r="F330" i="54"/>
  <c r="A271" i="54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463" i="50"/>
  <c r="F220" i="50"/>
  <c r="A334" i="49"/>
  <c r="F230" i="49"/>
  <c r="F242" i="49"/>
  <c r="F324" i="49"/>
  <c r="A401" i="49"/>
  <c r="A483" i="49" s="1"/>
  <c r="A358" i="48"/>
  <c r="A324" i="48"/>
  <c r="A437" i="48"/>
  <c r="A344" i="48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F244" i="57"/>
  <c r="A408" i="57"/>
  <c r="F257" i="56"/>
  <c r="A339" i="56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F294" i="51"/>
  <c r="F174" i="51"/>
  <c r="A317" i="51"/>
  <c r="F215" i="50"/>
  <c r="F259" i="50"/>
  <c r="A320" i="50"/>
  <c r="A402" i="50" s="1"/>
  <c r="F466" i="50"/>
  <c r="A431" i="49"/>
  <c r="A292" i="49"/>
  <c r="A336" i="49"/>
  <c r="F336" i="49" s="1"/>
  <c r="F218" i="49"/>
  <c r="F281" i="48"/>
  <c r="F302" i="48"/>
  <c r="A258" i="59"/>
  <c r="A340" i="59" s="1"/>
  <c r="F249" i="58"/>
  <c r="F201" i="57"/>
  <c r="A468" i="57"/>
  <c r="A338" i="57"/>
  <c r="A420" i="57" s="1"/>
  <c r="A365" i="57"/>
  <c r="A447" i="57" s="1"/>
  <c r="A296" i="57"/>
  <c r="F177" i="56"/>
  <c r="A370" i="56"/>
  <c r="A452" i="56" s="1"/>
  <c r="A356" i="55"/>
  <c r="A391" i="55"/>
  <c r="A314" i="55"/>
  <c r="F314" i="55" s="1"/>
  <c r="A283" i="55"/>
  <c r="A365" i="55" s="1"/>
  <c r="A295" i="55"/>
  <c r="A410" i="55"/>
  <c r="A492" i="55" s="1"/>
  <c r="F189" i="55"/>
  <c r="A271" i="55"/>
  <c r="F317" i="54"/>
  <c r="A292" i="54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91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A526" i="50"/>
  <c r="F526" i="50" s="1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341" i="49"/>
  <c r="A423" i="49" s="1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10" i="48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A378" i="57"/>
  <c r="F296" i="57"/>
  <c r="F291" i="57"/>
  <c r="A373" i="57"/>
  <c r="A405" i="56"/>
  <c r="F323" i="56"/>
  <c r="A35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320" i="50"/>
  <c r="F215" i="49"/>
  <c r="A297" i="49"/>
  <c r="A281" i="49"/>
  <c r="F199" i="49"/>
  <c r="A436" i="49"/>
  <c r="F354" i="49"/>
  <c r="F296" i="48"/>
  <c r="A378" i="48"/>
  <c r="F309" i="49"/>
  <c r="A391" i="49"/>
  <c r="A418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F382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A490" i="57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96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77" i="58"/>
  <c r="F295" i="58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418" i="57"/>
  <c r="F336" i="57"/>
  <c r="A320" i="56"/>
  <c r="F238" i="56"/>
  <c r="A270" i="55"/>
  <c r="F188" i="55"/>
  <c r="A371" i="59"/>
  <c r="F289" i="59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F461" i="56"/>
  <c r="A543" i="56"/>
  <c r="F543" i="56" s="1"/>
  <c r="A347" i="56"/>
  <c r="F265" i="56"/>
  <c r="A383" i="56"/>
  <c r="F301" i="56"/>
  <c r="A444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11" i="49"/>
  <c r="F329" i="49"/>
  <c r="F338" i="49"/>
  <c r="F295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375" i="51"/>
  <c r="A457" i="51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A511" i="49"/>
  <c r="F511" i="49" s="1"/>
  <c r="F429" i="49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430" i="57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F425" i="49"/>
  <c r="A507" i="49"/>
  <c r="F507" i="49" s="1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431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289" i="50"/>
  <c r="A371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550" i="57"/>
  <c r="F550" i="57" s="1"/>
  <c r="F468" i="57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356" i="55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519" i="48"/>
  <c r="F519" i="48" s="1"/>
  <c r="F437" i="48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92" i="49"/>
  <c r="F410" i="49"/>
  <c r="A424" i="50"/>
  <c r="F342" i="50"/>
  <c r="F326" i="48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A359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97" i="48"/>
  <c r="F370" i="47"/>
  <c r="A452" i="47"/>
  <c r="F261" i="56" l="1"/>
  <c r="F370" i="56"/>
  <c r="F283" i="55"/>
  <c r="A346" i="54"/>
  <c r="F261" i="54"/>
  <c r="A372" i="53"/>
  <c r="A413" i="52"/>
  <c r="F270" i="52"/>
  <c r="F323" i="51"/>
  <c r="F470" i="50"/>
  <c r="A380" i="48"/>
  <c r="F392" i="47"/>
  <c r="F251" i="47"/>
  <c r="A494" i="47"/>
  <c r="F258" i="59"/>
  <c r="A396" i="55"/>
  <c r="A478" i="55" s="1"/>
  <c r="F410" i="55"/>
  <c r="F375" i="54"/>
  <c r="F494" i="54"/>
  <c r="A364" i="54"/>
  <c r="A407" i="53"/>
  <c r="F254" i="53"/>
  <c r="A424" i="52"/>
  <c r="F335" i="51"/>
  <c r="F325" i="51"/>
  <c r="F341" i="49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397" i="51"/>
  <c r="A479" i="51" s="1"/>
  <c r="F338" i="50"/>
  <c r="F292" i="49"/>
  <c r="A374" i="49"/>
  <c r="F423" i="48"/>
  <c r="A526" i="48"/>
  <c r="F526" i="48" s="1"/>
  <c r="A464" i="48"/>
  <c r="F290" i="47"/>
  <c r="A427" i="47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255" i="48"/>
  <c r="A466" i="47"/>
  <c r="A442" i="47"/>
  <c r="F442" i="47" s="1"/>
  <c r="A369" i="47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473" i="56"/>
  <c r="F391" i="56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F494" i="47"/>
  <c r="A576" i="47"/>
  <c r="F576" i="47" s="1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05" i="49"/>
  <c r="F505" i="49" s="1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7" i="51" l="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5" l="1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E249" i="45" l="1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73" i="42"/>
  <c r="A232" i="42"/>
  <c r="A287" i="42"/>
  <c r="F107" i="42"/>
  <c r="A328" i="42"/>
  <c r="F246" i="42"/>
  <c r="A329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38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74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1" i="42" l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355" i="42"/>
  <c r="F273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40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367" i="42" l="1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H414" i="42" l="1"/>
  <c r="H742" i="45"/>
  <c r="G332" i="45"/>
  <c r="G660" i="45"/>
  <c r="G414" i="45"/>
  <c r="G824" i="45"/>
  <c r="F86" i="45"/>
  <c r="G86" i="45"/>
  <c r="H414" i="45"/>
  <c r="I4" i="42"/>
  <c r="G168" i="42"/>
  <c r="I250" i="42"/>
  <c r="I332" i="42"/>
  <c r="I414" i="42"/>
  <c r="I496" i="42"/>
  <c r="G4" i="45"/>
  <c r="H660" i="45"/>
  <c r="G496" i="45"/>
  <c r="F332" i="45"/>
  <c r="F168" i="45"/>
  <c r="H86" i="45"/>
  <c r="H168" i="45"/>
  <c r="G578" i="45"/>
  <c r="F414" i="45"/>
  <c r="I86" i="42"/>
  <c r="I168" i="42"/>
  <c r="H250" i="42"/>
  <c r="H496" i="42"/>
  <c r="F4" i="45"/>
  <c r="G168" i="45"/>
  <c r="F742" i="45"/>
  <c r="H332" i="45"/>
  <c r="G742" i="45"/>
  <c r="F660" i="45"/>
  <c r="H250" i="45"/>
  <c r="F496" i="45"/>
  <c r="G4" i="42"/>
  <c r="G86" i="42"/>
  <c r="H168" i="42"/>
  <c r="G332" i="42"/>
  <c r="G414" i="42"/>
  <c r="G496" i="42"/>
  <c r="H4" i="45"/>
  <c r="F578" i="45"/>
  <c r="G250" i="45"/>
  <c r="F824" i="45"/>
  <c r="F250" i="45"/>
  <c r="H578" i="45"/>
  <c r="H824" i="45"/>
  <c r="H496" i="45"/>
  <c r="H4" i="42"/>
  <c r="H86" i="42"/>
  <c r="G250" i="42"/>
  <c r="H332" i="42"/>
  <c r="G578" i="42"/>
  <c r="H578" i="42"/>
  <c r="I578" i="42"/>
  <c r="G660" i="42"/>
  <c r="I660" i="42"/>
  <c r="H660" i="42"/>
  <c r="G742" i="42"/>
  <c r="H742" i="42"/>
  <c r="I742" i="42"/>
  <c r="I824" i="42"/>
  <c r="G824" i="42"/>
  <c r="H824" i="42"/>
  <c r="H906" i="42"/>
  <c r="I906" i="42"/>
  <c r="G906" i="42"/>
  <c r="G988" i="42"/>
  <c r="H988" i="42"/>
  <c r="I988" i="42"/>
  <c r="G1070" i="42"/>
  <c r="H1070" i="42"/>
  <c r="I1070" i="42"/>
  <c r="G1152" i="42"/>
  <c r="H1152" i="42"/>
  <c r="I1152" i="42"/>
  <c r="H4" i="49" l="1"/>
  <c r="G4" i="49"/>
  <c r="G86" i="49"/>
  <c r="H168" i="47"/>
  <c r="G86" i="47"/>
  <c r="I4" i="47"/>
  <c r="H86" i="49"/>
  <c r="H168" i="49"/>
  <c r="H86" i="47"/>
  <c r="I86" i="49"/>
  <c r="G168" i="49"/>
  <c r="H250" i="49"/>
  <c r="G332" i="49"/>
  <c r="H332" i="47"/>
  <c r="I496" i="49"/>
  <c r="H496" i="47"/>
  <c r="G414" i="47"/>
  <c r="H4" i="47"/>
  <c r="I168" i="47"/>
  <c r="G250" i="49"/>
  <c r="I250" i="47"/>
  <c r="G332" i="47"/>
  <c r="G496" i="49"/>
  <c r="H414" i="47"/>
  <c r="I414" i="49"/>
  <c r="I86" i="47"/>
  <c r="G168" i="47"/>
  <c r="H250" i="47"/>
  <c r="I250" i="49"/>
  <c r="I332" i="47"/>
  <c r="G496" i="47"/>
  <c r="G414" i="49"/>
  <c r="I496" i="47"/>
  <c r="I4" i="49"/>
  <c r="G4" i="47"/>
  <c r="I168" i="49"/>
  <c r="G250" i="47"/>
  <c r="I332" i="49"/>
  <c r="H332" i="49"/>
  <c r="H414" i="49"/>
  <c r="H496" i="49"/>
  <c r="I414" i="47"/>
  <c r="H4" i="48"/>
  <c r="H86" i="48"/>
  <c r="I250" i="48"/>
  <c r="G332" i="48"/>
  <c r="I414" i="48"/>
  <c r="I4" i="48"/>
  <c r="I168" i="48"/>
  <c r="H250" i="48"/>
  <c r="H332" i="48"/>
  <c r="G496" i="48"/>
  <c r="G86" i="48"/>
  <c r="H168" i="48"/>
  <c r="G250" i="48"/>
  <c r="I496" i="48"/>
  <c r="G414" i="48"/>
  <c r="G4" i="48"/>
  <c r="I86" i="48"/>
  <c r="G168" i="48"/>
  <c r="I332" i="48"/>
  <c r="H414" i="48"/>
  <c r="H496" i="48"/>
  <c r="F4" i="61"/>
  <c r="H578" i="61"/>
  <c r="F414" i="61"/>
  <c r="G660" i="61"/>
  <c r="H496" i="61"/>
  <c r="G168" i="61"/>
  <c r="G4" i="61"/>
  <c r="G824" i="61"/>
  <c r="F168" i="61"/>
  <c r="G250" i="61"/>
  <c r="F578" i="61"/>
  <c r="G414" i="61"/>
  <c r="F660" i="61"/>
  <c r="H168" i="61"/>
  <c r="G496" i="61"/>
  <c r="F824" i="61"/>
  <c r="H332" i="61"/>
  <c r="F250" i="61"/>
  <c r="G578" i="61"/>
  <c r="H742" i="61"/>
  <c r="F496" i="61"/>
  <c r="F742" i="61"/>
  <c r="F86" i="61"/>
  <c r="H824" i="61"/>
  <c r="H4" i="61"/>
  <c r="H250" i="61"/>
  <c r="H414" i="61"/>
  <c r="G742" i="61"/>
  <c r="H660" i="61"/>
  <c r="G86" i="61"/>
  <c r="H86" i="61"/>
  <c r="F332" i="61"/>
  <c r="G332" i="61"/>
  <c r="G86" i="63"/>
  <c r="H86" i="63"/>
  <c r="H250" i="63"/>
  <c r="G250" i="63"/>
  <c r="H332" i="63"/>
  <c r="G414" i="63"/>
  <c r="G168" i="63"/>
  <c r="F4" i="63"/>
  <c r="H4" i="63"/>
  <c r="G332" i="63"/>
  <c r="G4" i="63"/>
  <c r="F414" i="63"/>
  <c r="F250" i="63"/>
  <c r="G496" i="63"/>
  <c r="H496" i="63"/>
  <c r="F332" i="63"/>
  <c r="H414" i="63"/>
  <c r="F168" i="63"/>
  <c r="F496" i="63"/>
  <c r="F86" i="63"/>
  <c r="H168" i="63"/>
  <c r="G4" i="51"/>
  <c r="I4" i="54"/>
  <c r="I4" i="59"/>
  <c r="I4" i="50"/>
  <c r="H4" i="55"/>
  <c r="G4" i="56"/>
  <c r="H4" i="56"/>
  <c r="H4" i="58"/>
  <c r="H86" i="52"/>
  <c r="H4" i="52"/>
  <c r="I86" i="58"/>
  <c r="I168" i="56"/>
  <c r="G86" i="56"/>
  <c r="I168" i="52"/>
  <c r="G86" i="54"/>
  <c r="I86" i="55"/>
  <c r="G86" i="55"/>
  <c r="G86" i="53"/>
  <c r="I168" i="58"/>
  <c r="G168" i="57"/>
  <c r="G168" i="55"/>
  <c r="H250" i="54"/>
  <c r="I250" i="59"/>
  <c r="G168" i="50"/>
  <c r="H250" i="52"/>
  <c r="H168" i="51"/>
  <c r="G332" i="54"/>
  <c r="G332" i="56"/>
  <c r="H250" i="57"/>
  <c r="I332" i="52"/>
  <c r="G250" i="57"/>
  <c r="H250" i="53"/>
  <c r="H250" i="50"/>
  <c r="H332" i="58"/>
  <c r="G332" i="53"/>
  <c r="G496" i="56"/>
  <c r="G496" i="52"/>
  <c r="H496" i="59"/>
  <c r="H496" i="54"/>
  <c r="G414" i="56"/>
  <c r="I414" i="54"/>
  <c r="H414" i="59"/>
  <c r="G414" i="59"/>
  <c r="H332" i="57"/>
  <c r="G496" i="55"/>
  <c r="H496" i="51"/>
  <c r="I414" i="51"/>
  <c r="I496" i="53"/>
  <c r="H496" i="57"/>
  <c r="G496" i="57"/>
  <c r="G496" i="53"/>
  <c r="H414" i="50"/>
  <c r="H496" i="55"/>
  <c r="I86" i="57"/>
  <c r="H4" i="51"/>
  <c r="G86" i="57"/>
  <c r="I4" i="58"/>
  <c r="G4" i="59"/>
  <c r="H4" i="57"/>
  <c r="G4" i="57"/>
  <c r="I4" i="55"/>
  <c r="I4" i="57"/>
  <c r="H4" i="50"/>
  <c r="G168" i="56"/>
  <c r="H86" i="56"/>
  <c r="H86" i="58"/>
  <c r="I86" i="54"/>
  <c r="I86" i="51"/>
  <c r="H168" i="54"/>
  <c r="G86" i="50"/>
  <c r="H86" i="55"/>
  <c r="I168" i="57"/>
  <c r="H168" i="55"/>
  <c r="I250" i="54"/>
  <c r="I168" i="53"/>
  <c r="H168" i="50"/>
  <c r="G168" i="53"/>
  <c r="I250" i="52"/>
  <c r="I168" i="50"/>
  <c r="G332" i="52"/>
  <c r="H250" i="55"/>
  <c r="H332" i="56"/>
  <c r="H250" i="51"/>
  <c r="I332" i="56"/>
  <c r="H250" i="58"/>
  <c r="G250" i="58"/>
  <c r="I332" i="57"/>
  <c r="H414" i="52"/>
  <c r="H332" i="55"/>
  <c r="I332" i="53"/>
  <c r="G496" i="59"/>
  <c r="I332" i="58"/>
  <c r="G332" i="55"/>
  <c r="H332" i="50"/>
  <c r="G414" i="54"/>
  <c r="G332" i="58"/>
  <c r="H414" i="56"/>
  <c r="H414" i="55"/>
  <c r="H496" i="50"/>
  <c r="G414" i="50"/>
  <c r="I496" i="58"/>
  <c r="G4" i="53"/>
  <c r="G86" i="52"/>
  <c r="H4" i="54"/>
  <c r="H86" i="57"/>
  <c r="H86" i="59"/>
  <c r="H4" i="53"/>
  <c r="I4" i="52"/>
  <c r="G4" i="54"/>
  <c r="I86" i="52"/>
  <c r="G4" i="50"/>
  <c r="I86" i="56"/>
  <c r="H168" i="59"/>
  <c r="H86" i="54"/>
  <c r="I168" i="54"/>
  <c r="H86" i="51"/>
  <c r="H168" i="52"/>
  <c r="I86" i="53"/>
  <c r="G86" i="58"/>
  <c r="H250" i="56"/>
  <c r="G250" i="54"/>
  <c r="G250" i="59"/>
  <c r="G168" i="58"/>
  <c r="G250" i="56"/>
  <c r="H168" i="58"/>
  <c r="G250" i="52"/>
  <c r="I250" i="58"/>
  <c r="G250" i="51"/>
  <c r="I332" i="54"/>
  <c r="I250" i="55"/>
  <c r="G250" i="50"/>
  <c r="I250" i="53"/>
  <c r="G250" i="53"/>
  <c r="I250" i="51"/>
  <c r="H496" i="56"/>
  <c r="H496" i="52"/>
  <c r="H332" i="53"/>
  <c r="G414" i="52"/>
  <c r="I414" i="59"/>
  <c r="G332" i="57"/>
  <c r="H332" i="51"/>
  <c r="G332" i="51"/>
  <c r="I332" i="50"/>
  <c r="G332" i="50"/>
  <c r="H496" i="58"/>
  <c r="H496" i="53"/>
  <c r="G414" i="58"/>
  <c r="G496" i="58"/>
  <c r="G414" i="55"/>
  <c r="I414" i="57"/>
  <c r="H414" i="57"/>
  <c r="I496" i="51"/>
  <c r="G414" i="53"/>
  <c r="G4" i="55"/>
  <c r="H4" i="59"/>
  <c r="I86" i="59"/>
  <c r="G4" i="58"/>
  <c r="I4" i="51"/>
  <c r="I4" i="56"/>
  <c r="G86" i="59"/>
  <c r="I4" i="53"/>
  <c r="G4" i="52"/>
  <c r="I168" i="59"/>
  <c r="G168" i="59"/>
  <c r="H168" i="56"/>
  <c r="G168" i="54"/>
  <c r="G86" i="51"/>
  <c r="H86" i="53"/>
  <c r="H86" i="50"/>
  <c r="I86" i="50"/>
  <c r="G168" i="52"/>
  <c r="H168" i="57"/>
  <c r="H250" i="59"/>
  <c r="I168" i="55"/>
  <c r="I250" i="56"/>
  <c r="H168" i="53"/>
  <c r="I168" i="51"/>
  <c r="G168" i="51"/>
  <c r="G250" i="55"/>
  <c r="I250" i="57"/>
  <c r="H332" i="59"/>
  <c r="H332" i="54"/>
  <c r="G332" i="59"/>
  <c r="I332" i="59"/>
  <c r="H332" i="52"/>
  <c r="I250" i="50"/>
  <c r="I332" i="55"/>
  <c r="I332" i="51"/>
  <c r="I414" i="52"/>
  <c r="I496" i="52"/>
  <c r="H414" i="54"/>
  <c r="I496" i="56"/>
  <c r="I414" i="56"/>
  <c r="G496" i="54"/>
  <c r="I496" i="59"/>
  <c r="I496" i="54"/>
  <c r="G414" i="57"/>
  <c r="H414" i="53"/>
  <c r="I496" i="57"/>
  <c r="I414" i="55"/>
  <c r="H414" i="58"/>
  <c r="I414" i="58"/>
  <c r="I496" i="55"/>
  <c r="I496" i="50"/>
  <c r="I414" i="50"/>
  <c r="H414" i="51"/>
  <c r="G496" i="51"/>
  <c r="G414" i="51"/>
  <c r="I414" i="53"/>
  <c r="G496" i="50"/>
  <c r="G1234" i="42" l="1"/>
  <c r="I1234" i="42"/>
  <c r="H1234" i="42"/>
  <c r="G1316" i="42"/>
  <c r="H1316" i="42"/>
  <c r="I1316" i="42"/>
  <c r="I1398" i="42"/>
  <c r="G1398" i="42"/>
  <c r="H1398" i="42"/>
  <c r="G1480" i="42"/>
  <c r="H1480" i="42"/>
  <c r="I1480" i="42"/>
  <c r="G1562" i="42"/>
  <c r="I1562" i="42"/>
  <c r="H1562" i="42"/>
  <c r="I1644" i="42"/>
  <c r="H1644" i="42"/>
  <c r="G1644" i="42"/>
  <c r="H1726" i="42"/>
  <c r="G1726" i="42"/>
  <c r="I1726" i="42"/>
  <c r="I1808" i="42"/>
  <c r="H1808" i="42"/>
  <c r="G1808" i="42"/>
  <c r="I1890" i="42"/>
  <c r="G1972" i="42"/>
  <c r="I1972" i="42"/>
  <c r="H1890" i="42"/>
  <c r="G1890" i="42"/>
  <c r="H1972" i="42"/>
  <c r="G1183" i="42" l="1"/>
  <c r="H937" i="42"/>
  <c r="H1183" i="42"/>
  <c r="I1019" i="42"/>
  <c r="G937" i="42"/>
  <c r="I855" i="42"/>
  <c r="G691" i="42"/>
  <c r="H527" i="42"/>
  <c r="G527" i="42"/>
  <c r="H117" i="42"/>
  <c r="G117" i="42"/>
  <c r="H281" i="42"/>
  <c r="G363" i="42"/>
  <c r="F363" i="45"/>
  <c r="H855" i="45"/>
  <c r="G527" i="45"/>
  <c r="H117" i="45"/>
  <c r="F199" i="45"/>
  <c r="H445" i="45"/>
  <c r="H199" i="45"/>
  <c r="F117" i="45"/>
  <c r="H1019" i="42"/>
  <c r="I937" i="42"/>
  <c r="H773" i="42"/>
  <c r="H691" i="42"/>
  <c r="I527" i="42"/>
  <c r="I281" i="42"/>
  <c r="G609" i="42"/>
  <c r="G281" i="42"/>
  <c r="I363" i="42"/>
  <c r="H35" i="42"/>
  <c r="G445" i="45"/>
  <c r="G773" i="45"/>
  <c r="G199" i="45"/>
  <c r="H773" i="45"/>
  <c r="H281" i="45"/>
  <c r="G609" i="45"/>
  <c r="F281" i="45"/>
  <c r="F445" i="45"/>
  <c r="I1101" i="42"/>
  <c r="I1183" i="42"/>
  <c r="G1101" i="42"/>
  <c r="G1019" i="42"/>
  <c r="G855" i="42"/>
  <c r="G773" i="42"/>
  <c r="I691" i="42"/>
  <c r="I609" i="42"/>
  <c r="H445" i="42"/>
  <c r="G445" i="42"/>
  <c r="G199" i="42"/>
  <c r="G35" i="42"/>
  <c r="H363" i="42"/>
  <c r="G363" i="45"/>
  <c r="H363" i="45"/>
  <c r="F35" i="45"/>
  <c r="H609" i="45"/>
  <c r="G35" i="45"/>
  <c r="F691" i="45"/>
  <c r="H35" i="45"/>
  <c r="H691" i="45"/>
  <c r="H1101" i="42"/>
  <c r="H855" i="42"/>
  <c r="I773" i="42"/>
  <c r="H609" i="42"/>
  <c r="I445" i="42"/>
  <c r="I199" i="42"/>
  <c r="H199" i="42"/>
  <c r="I117" i="42"/>
  <c r="I35" i="42"/>
  <c r="G117" i="45"/>
  <c r="G691" i="45"/>
  <c r="F609" i="45"/>
  <c r="G855" i="45"/>
  <c r="H527" i="45"/>
  <c r="F773" i="45"/>
  <c r="F527" i="45"/>
  <c r="F855" i="45"/>
  <c r="G281" i="45"/>
  <c r="H1100" i="42"/>
  <c r="H1182" i="42"/>
  <c r="H1018" i="42"/>
  <c r="H936" i="42"/>
  <c r="G854" i="42"/>
  <c r="G690" i="42"/>
  <c r="I362" i="42"/>
  <c r="I608" i="42"/>
  <c r="I444" i="42"/>
  <c r="I198" i="42"/>
  <c r="H444" i="42"/>
  <c r="H34" i="42"/>
  <c r="G362" i="45"/>
  <c r="G444" i="45"/>
  <c r="F608" i="45"/>
  <c r="F854" i="45"/>
  <c r="G854" i="45"/>
  <c r="G690" i="45"/>
  <c r="G526" i="45"/>
  <c r="F116" i="45"/>
  <c r="I1100" i="42"/>
  <c r="G1018" i="42"/>
  <c r="G936" i="42"/>
  <c r="H772" i="42"/>
  <c r="I690" i="42"/>
  <c r="G526" i="42"/>
  <c r="G362" i="42"/>
  <c r="G116" i="42"/>
  <c r="H198" i="42"/>
  <c r="G444" i="42"/>
  <c r="I34" i="42"/>
  <c r="F198" i="45"/>
  <c r="G198" i="45"/>
  <c r="G608" i="45"/>
  <c r="G280" i="45"/>
  <c r="H280" i="45"/>
  <c r="F772" i="45"/>
  <c r="F444" i="45"/>
  <c r="H34" i="45"/>
  <c r="G1182" i="42"/>
  <c r="I1182" i="42"/>
  <c r="G1100" i="42"/>
  <c r="I1018" i="42"/>
  <c r="H854" i="42"/>
  <c r="I772" i="42"/>
  <c r="H690" i="42"/>
  <c r="I116" i="42"/>
  <c r="H526" i="42"/>
  <c r="G608" i="42"/>
  <c r="H116" i="42"/>
  <c r="G198" i="42"/>
  <c r="G34" i="42"/>
  <c r="H116" i="45"/>
  <c r="G772" i="45"/>
  <c r="F690" i="45"/>
  <c r="H772" i="45"/>
  <c r="F526" i="45"/>
  <c r="H854" i="45"/>
  <c r="H198" i="45"/>
  <c r="F34" i="45"/>
  <c r="I936" i="42"/>
  <c r="I854" i="42"/>
  <c r="G772" i="42"/>
  <c r="I526" i="42"/>
  <c r="G280" i="42"/>
  <c r="H608" i="42"/>
  <c r="H362" i="42"/>
  <c r="I280" i="42"/>
  <c r="H280" i="42"/>
  <c r="H444" i="45"/>
  <c r="F362" i="45"/>
  <c r="G116" i="45"/>
  <c r="H608" i="45"/>
  <c r="H362" i="45"/>
  <c r="H690" i="45"/>
  <c r="F280" i="45"/>
  <c r="H526" i="45"/>
  <c r="G34" i="45"/>
  <c r="G1099" i="42"/>
  <c r="H1181" i="42"/>
  <c r="H1017" i="42"/>
  <c r="I935" i="42"/>
  <c r="G853" i="42"/>
  <c r="I689" i="42"/>
  <c r="H607" i="42"/>
  <c r="G525" i="42"/>
  <c r="G361" i="42"/>
  <c r="I279" i="42"/>
  <c r="I197" i="42"/>
  <c r="G115" i="42"/>
  <c r="G361" i="45"/>
  <c r="G443" i="45"/>
  <c r="G689" i="45"/>
  <c r="G197" i="45"/>
  <c r="G115" i="45"/>
  <c r="F361" i="45"/>
  <c r="F607" i="45"/>
  <c r="G853" i="45"/>
  <c r="G1181" i="42"/>
  <c r="I1099" i="42"/>
  <c r="I1017" i="42"/>
  <c r="H935" i="42"/>
  <c r="I771" i="42"/>
  <c r="H689" i="42"/>
  <c r="I607" i="42"/>
  <c r="H443" i="42"/>
  <c r="I361" i="42"/>
  <c r="G279" i="42"/>
  <c r="H33" i="42"/>
  <c r="I115" i="42"/>
  <c r="F33" i="45"/>
  <c r="G279" i="45"/>
  <c r="H607" i="45"/>
  <c r="H443" i="45"/>
  <c r="G771" i="45"/>
  <c r="F689" i="45"/>
  <c r="H771" i="45"/>
  <c r="H361" i="45"/>
  <c r="H1099" i="42"/>
  <c r="G1017" i="42"/>
  <c r="I853" i="42"/>
  <c r="H771" i="42"/>
  <c r="G689" i="42"/>
  <c r="I525" i="42"/>
  <c r="I443" i="42"/>
  <c r="H361" i="42"/>
  <c r="H197" i="42"/>
  <c r="I33" i="42"/>
  <c r="H115" i="42"/>
  <c r="H279" i="45"/>
  <c r="F279" i="45"/>
  <c r="H115" i="45"/>
  <c r="G33" i="45"/>
  <c r="F525" i="45"/>
  <c r="F443" i="45"/>
  <c r="H525" i="45"/>
  <c r="G525" i="45"/>
  <c r="I1181" i="42"/>
  <c r="G935" i="42"/>
  <c r="H853" i="42"/>
  <c r="G771" i="42"/>
  <c r="G607" i="42"/>
  <c r="H525" i="42"/>
  <c r="G443" i="42"/>
  <c r="H279" i="42"/>
  <c r="G197" i="42"/>
  <c r="G33" i="42"/>
  <c r="H853" i="45"/>
  <c r="F115" i="45"/>
  <c r="H689" i="45"/>
  <c r="F771" i="45"/>
  <c r="G607" i="45"/>
  <c r="H197" i="45"/>
  <c r="F853" i="45"/>
  <c r="F197" i="45"/>
  <c r="H33" i="45"/>
  <c r="I1180" i="42"/>
  <c r="H1016" i="42"/>
  <c r="H1180" i="42"/>
  <c r="I1016" i="42"/>
  <c r="H934" i="42"/>
  <c r="I852" i="42"/>
  <c r="I688" i="42"/>
  <c r="I524" i="42"/>
  <c r="H114" i="42"/>
  <c r="G114" i="42"/>
  <c r="G442" i="42"/>
  <c r="H606" i="42"/>
  <c r="G32" i="42"/>
  <c r="G688" i="45"/>
  <c r="F606" i="45"/>
  <c r="G770" i="45"/>
  <c r="G852" i="45"/>
  <c r="F196" i="45"/>
  <c r="F442" i="45"/>
  <c r="F114" i="45"/>
  <c r="H770" i="45"/>
  <c r="I1098" i="42"/>
  <c r="G934" i="42"/>
  <c r="G770" i="42"/>
  <c r="H688" i="42"/>
  <c r="G196" i="42"/>
  <c r="G524" i="42"/>
  <c r="G606" i="42"/>
  <c r="I196" i="42"/>
  <c r="I442" i="42"/>
  <c r="H32" i="42"/>
  <c r="F852" i="45"/>
  <c r="H688" i="45"/>
  <c r="F770" i="45"/>
  <c r="G524" i="45"/>
  <c r="G442" i="45"/>
  <c r="H606" i="45"/>
  <c r="G606" i="45"/>
  <c r="G32" i="45"/>
  <c r="G852" i="42"/>
  <c r="H770" i="42"/>
  <c r="G688" i="42"/>
  <c r="H278" i="42"/>
  <c r="I114" i="42"/>
  <c r="H524" i="42"/>
  <c r="G278" i="42"/>
  <c r="H196" i="42"/>
  <c r="I32" i="42"/>
  <c r="F278" i="45"/>
  <c r="H278" i="45"/>
  <c r="H442" i="45"/>
  <c r="F524" i="45"/>
  <c r="H524" i="45"/>
  <c r="G196" i="45"/>
  <c r="H196" i="45"/>
  <c r="H32" i="45"/>
  <c r="G1016" i="42"/>
  <c r="G1098" i="42"/>
  <c r="G1180" i="42"/>
  <c r="H1098" i="42"/>
  <c r="I934" i="42"/>
  <c r="H852" i="42"/>
  <c r="I770" i="42"/>
  <c r="I606" i="42"/>
  <c r="H360" i="42"/>
  <c r="G360" i="42"/>
  <c r="I360" i="42"/>
  <c r="H442" i="42"/>
  <c r="I278" i="42"/>
  <c r="G114" i="45"/>
  <c r="H114" i="45"/>
  <c r="H852" i="45"/>
  <c r="H360" i="45"/>
  <c r="F360" i="45"/>
  <c r="F688" i="45"/>
  <c r="G360" i="45"/>
  <c r="G278" i="45"/>
  <c r="F32" i="45"/>
  <c r="I1179" i="42"/>
  <c r="G769" i="42"/>
  <c r="G441" i="42"/>
  <c r="G1179" i="42"/>
  <c r="G851" i="42"/>
  <c r="G605" i="42"/>
  <c r="I277" i="42"/>
  <c r="G277" i="45"/>
  <c r="F687" i="45"/>
  <c r="H1179" i="42"/>
  <c r="H1015" i="42"/>
  <c r="I933" i="42"/>
  <c r="I851" i="42"/>
  <c r="G687" i="42"/>
  <c r="H605" i="42"/>
  <c r="H523" i="42"/>
  <c r="G359" i="42"/>
  <c r="G277" i="42"/>
  <c r="G195" i="42"/>
  <c r="G113" i="42"/>
  <c r="G851" i="45"/>
  <c r="H851" i="45"/>
  <c r="F113" i="45"/>
  <c r="G31" i="45"/>
  <c r="H769" i="45"/>
  <c r="F441" i="45"/>
  <c r="F277" i="45"/>
  <c r="G687" i="45"/>
  <c r="H851" i="42"/>
  <c r="H359" i="42"/>
  <c r="I1097" i="42"/>
  <c r="I769" i="42"/>
  <c r="G523" i="42"/>
  <c r="H195" i="42"/>
  <c r="G769" i="45"/>
  <c r="F523" i="45"/>
  <c r="H1097" i="42"/>
  <c r="G1015" i="42"/>
  <c r="H933" i="42"/>
  <c r="H769" i="42"/>
  <c r="I687" i="42"/>
  <c r="I605" i="42"/>
  <c r="I441" i="42"/>
  <c r="I359" i="42"/>
  <c r="H277" i="42"/>
  <c r="G31" i="42"/>
  <c r="I31" i="42"/>
  <c r="G523" i="45"/>
  <c r="F769" i="45"/>
  <c r="F605" i="45"/>
  <c r="H113" i="45"/>
  <c r="H605" i="45"/>
  <c r="H195" i="45"/>
  <c r="F851" i="45"/>
  <c r="H441" i="45"/>
  <c r="I1015" i="42"/>
  <c r="I523" i="42"/>
  <c r="I113" i="42"/>
  <c r="H31" i="42"/>
  <c r="F31" i="45"/>
  <c r="H523" i="45"/>
  <c r="F195" i="45"/>
  <c r="F359" i="45"/>
  <c r="G195" i="45"/>
  <c r="G113" i="45"/>
  <c r="G605" i="45"/>
  <c r="H277" i="45"/>
  <c r="G1097" i="42"/>
  <c r="H687" i="42"/>
  <c r="I195" i="42"/>
  <c r="G933" i="42"/>
  <c r="H441" i="42"/>
  <c r="H113" i="42"/>
  <c r="H31" i="45"/>
  <c r="H687" i="45"/>
  <c r="H359" i="45"/>
  <c r="G441" i="45"/>
  <c r="G359" i="45"/>
  <c r="G1178" i="42"/>
  <c r="I1096" i="42"/>
  <c r="H1178" i="42"/>
  <c r="I1014" i="42"/>
  <c r="I932" i="42"/>
  <c r="H850" i="42"/>
  <c r="G686" i="42"/>
  <c r="I440" i="42"/>
  <c r="G112" i="42"/>
  <c r="G194" i="42"/>
  <c r="H194" i="42"/>
  <c r="I194" i="42"/>
  <c r="I30" i="42"/>
  <c r="G768" i="45"/>
  <c r="H768" i="45"/>
  <c r="H604" i="45"/>
  <c r="G440" i="45"/>
  <c r="F604" i="45"/>
  <c r="H850" i="45"/>
  <c r="F440" i="45"/>
  <c r="G194" i="45"/>
  <c r="G1096" i="42"/>
  <c r="H932" i="42"/>
  <c r="H1096" i="42"/>
  <c r="H1014" i="42"/>
  <c r="G932" i="42"/>
  <c r="I768" i="42"/>
  <c r="I686" i="42"/>
  <c r="H358" i="42"/>
  <c r="H604" i="42"/>
  <c r="H112" i="42"/>
  <c r="G276" i="42"/>
  <c r="I112" i="42"/>
  <c r="G30" i="42"/>
  <c r="F358" i="45"/>
  <c r="G358" i="45"/>
  <c r="G604" i="45"/>
  <c r="G276" i="45"/>
  <c r="G522" i="45"/>
  <c r="H194" i="45"/>
  <c r="H358" i="45"/>
  <c r="G30" i="45"/>
  <c r="G1014" i="42"/>
  <c r="G850" i="42"/>
  <c r="H768" i="42"/>
  <c r="H686" i="42"/>
  <c r="I522" i="42"/>
  <c r="I276" i="42"/>
  <c r="I604" i="42"/>
  <c r="H440" i="42"/>
  <c r="G440" i="42"/>
  <c r="H30" i="42"/>
  <c r="H686" i="45"/>
  <c r="G686" i="45"/>
  <c r="F276" i="45"/>
  <c r="F194" i="45"/>
  <c r="H440" i="45"/>
  <c r="F768" i="45"/>
  <c r="F686" i="45"/>
  <c r="F30" i="45"/>
  <c r="I1178" i="42"/>
  <c r="I850" i="42"/>
  <c r="G768" i="42"/>
  <c r="G604" i="42"/>
  <c r="H522" i="42"/>
  <c r="G522" i="42"/>
  <c r="H276" i="42"/>
  <c r="G358" i="42"/>
  <c r="I358" i="42"/>
  <c r="F112" i="45"/>
  <c r="H112" i="45"/>
  <c r="F850" i="45"/>
  <c r="G112" i="45"/>
  <c r="F522" i="45"/>
  <c r="H276" i="45"/>
  <c r="H522" i="45"/>
  <c r="G850" i="45"/>
  <c r="H30" i="45"/>
  <c r="H1177" i="42"/>
  <c r="G767" i="42"/>
  <c r="H439" i="42"/>
  <c r="I111" i="42"/>
  <c r="G1177" i="42"/>
  <c r="G849" i="42"/>
  <c r="G521" i="42"/>
  <c r="G193" i="42"/>
  <c r="H685" i="45"/>
  <c r="G439" i="45"/>
  <c r="H849" i="45"/>
  <c r="I1177" i="42"/>
  <c r="I1013" i="42"/>
  <c r="G931" i="42"/>
  <c r="I849" i="42"/>
  <c r="H685" i="42"/>
  <c r="G603" i="42"/>
  <c r="I521" i="42"/>
  <c r="G357" i="42"/>
  <c r="I275" i="42"/>
  <c r="I193" i="42"/>
  <c r="G29" i="42"/>
  <c r="G603" i="45"/>
  <c r="H767" i="45"/>
  <c r="G767" i="45"/>
  <c r="F849" i="45"/>
  <c r="G849" i="45"/>
  <c r="G111" i="45"/>
  <c r="F767" i="45"/>
  <c r="F193" i="45"/>
  <c r="H849" i="42"/>
  <c r="I357" i="42"/>
  <c r="F521" i="45"/>
  <c r="I1095" i="42"/>
  <c r="I767" i="42"/>
  <c r="I439" i="42"/>
  <c r="G111" i="42"/>
  <c r="G275" i="45"/>
  <c r="H439" i="45"/>
  <c r="H111" i="45"/>
  <c r="H1095" i="42"/>
  <c r="H1013" i="42"/>
  <c r="I931" i="42"/>
  <c r="H767" i="42"/>
  <c r="G685" i="42"/>
  <c r="I603" i="42"/>
  <c r="G439" i="42"/>
  <c r="H357" i="42"/>
  <c r="G275" i="42"/>
  <c r="H111" i="42"/>
  <c r="I29" i="42"/>
  <c r="G521" i="45"/>
  <c r="G685" i="45"/>
  <c r="F357" i="45"/>
  <c r="H193" i="45"/>
  <c r="F275" i="45"/>
  <c r="G193" i="45"/>
  <c r="F111" i="45"/>
  <c r="G29" i="45"/>
  <c r="G1013" i="42"/>
  <c r="H521" i="42"/>
  <c r="H29" i="42"/>
  <c r="F439" i="45"/>
  <c r="F685" i="45"/>
  <c r="H357" i="45"/>
  <c r="H275" i="45"/>
  <c r="G357" i="45"/>
  <c r="F603" i="45"/>
  <c r="F29" i="45"/>
  <c r="G1095" i="42"/>
  <c r="I685" i="42"/>
  <c r="H193" i="42"/>
  <c r="H931" i="42"/>
  <c r="H603" i="42"/>
  <c r="H275" i="42"/>
  <c r="H521" i="45"/>
  <c r="H603" i="45"/>
  <c r="H29" i="45"/>
  <c r="I1012" i="42"/>
  <c r="H520" i="42"/>
  <c r="G192" i="42"/>
  <c r="G1176" i="42"/>
  <c r="H848" i="42"/>
  <c r="I438" i="42"/>
  <c r="G110" i="42"/>
  <c r="H192" i="45"/>
  <c r="G28" i="45"/>
  <c r="F848" i="45"/>
  <c r="I1176" i="42"/>
  <c r="G1012" i="42"/>
  <c r="G930" i="42"/>
  <c r="G848" i="42"/>
  <c r="G684" i="42"/>
  <c r="H602" i="42"/>
  <c r="I520" i="42"/>
  <c r="I356" i="42"/>
  <c r="I274" i="42"/>
  <c r="I192" i="42"/>
  <c r="I28" i="42"/>
  <c r="G356" i="45"/>
  <c r="H28" i="45"/>
  <c r="F110" i="45"/>
  <c r="H520" i="45"/>
  <c r="G848" i="45"/>
  <c r="H110" i="45"/>
  <c r="H438" i="45"/>
  <c r="H356" i="45"/>
  <c r="I1094" i="42"/>
  <c r="I684" i="42"/>
  <c r="H110" i="42"/>
  <c r="G1094" i="42"/>
  <c r="I766" i="42"/>
  <c r="G520" i="42"/>
  <c r="G274" i="42"/>
  <c r="F28" i="45"/>
  <c r="G438" i="45"/>
  <c r="G192" i="45"/>
  <c r="H1094" i="42"/>
  <c r="H1012" i="42"/>
  <c r="H930" i="42"/>
  <c r="H766" i="42"/>
  <c r="H684" i="42"/>
  <c r="I602" i="42"/>
  <c r="H438" i="42"/>
  <c r="H356" i="42"/>
  <c r="H274" i="42"/>
  <c r="I110" i="42"/>
  <c r="H28" i="42"/>
  <c r="G766" i="45"/>
  <c r="F274" i="45"/>
  <c r="H274" i="45"/>
  <c r="H766" i="45"/>
  <c r="G274" i="45"/>
  <c r="G110" i="45"/>
  <c r="F766" i="45"/>
  <c r="H848" i="45"/>
  <c r="H1176" i="42"/>
  <c r="G766" i="42"/>
  <c r="G356" i="42"/>
  <c r="H684" i="45"/>
  <c r="G602" i="45"/>
  <c r="H602" i="45"/>
  <c r="F602" i="45"/>
  <c r="F438" i="45"/>
  <c r="F356" i="45"/>
  <c r="F684" i="45"/>
  <c r="G684" i="45"/>
  <c r="I848" i="42"/>
  <c r="G438" i="42"/>
  <c r="G28" i="42"/>
  <c r="I930" i="42"/>
  <c r="G602" i="42"/>
  <c r="H192" i="42"/>
  <c r="G520" i="45"/>
  <c r="F520" i="45"/>
  <c r="F192" i="45"/>
  <c r="H1011" i="42"/>
  <c r="G683" i="42"/>
  <c r="H191" i="42"/>
  <c r="G27" i="42"/>
  <c r="G929" i="42"/>
  <c r="G519" i="42"/>
  <c r="I273" i="42"/>
  <c r="F355" i="45"/>
  <c r="H683" i="45"/>
  <c r="H437" i="45"/>
  <c r="I1175" i="42"/>
  <c r="I1011" i="42"/>
  <c r="H929" i="42"/>
  <c r="H847" i="42"/>
  <c r="H683" i="42"/>
  <c r="H601" i="42"/>
  <c r="H519" i="42"/>
  <c r="I355" i="42"/>
  <c r="G273" i="42"/>
  <c r="I191" i="42"/>
  <c r="H109" i="42"/>
  <c r="H519" i="45"/>
  <c r="H109" i="45"/>
  <c r="G355" i="45"/>
  <c r="F273" i="45"/>
  <c r="F519" i="45"/>
  <c r="H355" i="45"/>
  <c r="G847" i="45"/>
  <c r="G27" i="45"/>
  <c r="G1175" i="42"/>
  <c r="H765" i="42"/>
  <c r="H355" i="42"/>
  <c r="H1093" i="42"/>
  <c r="G847" i="42"/>
  <c r="I601" i="42"/>
  <c r="G191" i="42"/>
  <c r="F847" i="45"/>
  <c r="H601" i="45"/>
  <c r="H847" i="45"/>
  <c r="G1093" i="42"/>
  <c r="G1011" i="42"/>
  <c r="I929" i="42"/>
  <c r="I765" i="42"/>
  <c r="I683" i="42"/>
  <c r="G601" i="42"/>
  <c r="G437" i="42"/>
  <c r="G355" i="42"/>
  <c r="H273" i="42"/>
  <c r="I27" i="42"/>
  <c r="I109" i="42"/>
  <c r="G601" i="45"/>
  <c r="H765" i="45"/>
  <c r="G273" i="45"/>
  <c r="F683" i="45"/>
  <c r="H273" i="45"/>
  <c r="G519" i="45"/>
  <c r="G765" i="45"/>
  <c r="G191" i="45"/>
  <c r="I1093" i="42"/>
  <c r="I519" i="42"/>
  <c r="H27" i="42"/>
  <c r="G437" i="45"/>
  <c r="F765" i="45"/>
  <c r="G683" i="45"/>
  <c r="G109" i="45"/>
  <c r="F437" i="45"/>
  <c r="F601" i="45"/>
  <c r="H191" i="45"/>
  <c r="H27" i="45"/>
  <c r="I847" i="42"/>
  <c r="I437" i="42"/>
  <c r="H1175" i="42"/>
  <c r="G765" i="42"/>
  <c r="H437" i="42"/>
  <c r="G109" i="42"/>
  <c r="F109" i="45"/>
  <c r="F27" i="45"/>
  <c r="F191" i="45"/>
  <c r="I1174" i="42"/>
  <c r="H1174" i="42"/>
  <c r="G1010" i="42"/>
  <c r="H928" i="42"/>
  <c r="I846" i="42"/>
  <c r="I682" i="42"/>
  <c r="I600" i="42"/>
  <c r="I518" i="42"/>
  <c r="H354" i="42"/>
  <c r="G272" i="42"/>
  <c r="G108" i="42"/>
  <c r="I26" i="42"/>
  <c r="F108" i="45"/>
  <c r="H108" i="45"/>
  <c r="G190" i="45"/>
  <c r="F846" i="45"/>
  <c r="G764" i="45"/>
  <c r="H190" i="45"/>
  <c r="F518" i="45"/>
  <c r="G26" i="45"/>
  <c r="G1174" i="42"/>
  <c r="H1092" i="42"/>
  <c r="I1010" i="42"/>
  <c r="I928" i="42"/>
  <c r="G764" i="42"/>
  <c r="H682" i="42"/>
  <c r="G600" i="42"/>
  <c r="G436" i="42"/>
  <c r="G354" i="42"/>
  <c r="H272" i="42"/>
  <c r="G190" i="42"/>
  <c r="H26" i="42"/>
  <c r="G436" i="45"/>
  <c r="F26" i="45"/>
  <c r="H436" i="45"/>
  <c r="G682" i="45"/>
  <c r="G518" i="45"/>
  <c r="H272" i="45"/>
  <c r="H600" i="45"/>
  <c r="F764" i="45"/>
  <c r="I1092" i="42"/>
  <c r="H1010" i="42"/>
  <c r="G846" i="42"/>
  <c r="H764" i="42"/>
  <c r="G682" i="42"/>
  <c r="H518" i="42"/>
  <c r="I436" i="42"/>
  <c r="I354" i="42"/>
  <c r="H108" i="42"/>
  <c r="I108" i="42"/>
  <c r="G26" i="42"/>
  <c r="G272" i="45"/>
  <c r="F600" i="45"/>
  <c r="G108" i="45"/>
  <c r="H846" i="45"/>
  <c r="H26" i="45"/>
  <c r="F682" i="45"/>
  <c r="H682" i="45"/>
  <c r="G600" i="45"/>
  <c r="G1092" i="42"/>
  <c r="G928" i="42"/>
  <c r="H846" i="42"/>
  <c r="I764" i="42"/>
  <c r="H600" i="42"/>
  <c r="G518" i="42"/>
  <c r="H436" i="42"/>
  <c r="I272" i="42"/>
  <c r="I190" i="42"/>
  <c r="H190" i="42"/>
  <c r="F190" i="45"/>
  <c r="F436" i="45"/>
  <c r="F354" i="45"/>
  <c r="G846" i="45"/>
  <c r="H518" i="45"/>
  <c r="H354" i="45"/>
  <c r="H764" i="45"/>
  <c r="F272" i="45"/>
  <c r="G354" i="45"/>
  <c r="G845" i="42"/>
  <c r="G517" i="42"/>
  <c r="G107" i="42"/>
  <c r="F271" i="45"/>
  <c r="I927" i="42"/>
  <c r="I763" i="42"/>
  <c r="H435" i="42"/>
  <c r="H845" i="45"/>
  <c r="G107" i="45"/>
  <c r="F353" i="45"/>
  <c r="H189" i="45"/>
  <c r="G1173" i="42"/>
  <c r="I1009" i="42"/>
  <c r="H927" i="42"/>
  <c r="H845" i="42"/>
  <c r="H681" i="42"/>
  <c r="G599" i="42"/>
  <c r="I517" i="42"/>
  <c r="I353" i="42"/>
  <c r="H271" i="42"/>
  <c r="H189" i="42"/>
  <c r="G25" i="42"/>
  <c r="G353" i="45"/>
  <c r="G763" i="45"/>
  <c r="G681" i="45"/>
  <c r="H271" i="45"/>
  <c r="F681" i="45"/>
  <c r="G435" i="45"/>
  <c r="H353" i="45"/>
  <c r="H599" i="45"/>
  <c r="I1173" i="42"/>
  <c r="G763" i="42"/>
  <c r="G353" i="42"/>
  <c r="I189" i="42"/>
  <c r="H1173" i="42"/>
  <c r="I845" i="42"/>
  <c r="I599" i="42"/>
  <c r="I271" i="42"/>
  <c r="H107" i="42"/>
  <c r="F763" i="45"/>
  <c r="F599" i="45"/>
  <c r="F189" i="45"/>
  <c r="I1091" i="42"/>
  <c r="H1009" i="42"/>
  <c r="G927" i="42"/>
  <c r="H763" i="42"/>
  <c r="I681" i="42"/>
  <c r="H599" i="42"/>
  <c r="I435" i="42"/>
  <c r="H353" i="42"/>
  <c r="G271" i="42"/>
  <c r="G189" i="42"/>
  <c r="I25" i="42"/>
  <c r="H435" i="45"/>
  <c r="H517" i="45"/>
  <c r="F517" i="45"/>
  <c r="H107" i="45"/>
  <c r="G271" i="45"/>
  <c r="G189" i="45"/>
  <c r="F435" i="45"/>
  <c r="G25" i="45"/>
  <c r="H1091" i="42"/>
  <c r="G681" i="42"/>
  <c r="H25" i="42"/>
  <c r="H763" i="45"/>
  <c r="H681" i="45"/>
  <c r="F107" i="45"/>
  <c r="G599" i="45"/>
  <c r="F845" i="45"/>
  <c r="H25" i="45"/>
  <c r="G1009" i="42"/>
  <c r="G435" i="42"/>
  <c r="G845" i="45"/>
  <c r="G1091" i="42"/>
  <c r="H517" i="42"/>
  <c r="I107" i="42"/>
  <c r="G517" i="45"/>
  <c r="F25" i="45"/>
  <c r="G1008" i="42"/>
  <c r="I1008" i="42"/>
  <c r="I844" i="42"/>
  <c r="I106" i="42"/>
  <c r="I434" i="42"/>
  <c r="I188" i="42"/>
  <c r="H188" i="45"/>
  <c r="F24" i="45"/>
  <c r="G352" i="45"/>
  <c r="G762" i="45"/>
  <c r="F680" i="45"/>
  <c r="H1172" i="42"/>
  <c r="G1172" i="42"/>
  <c r="G926" i="42"/>
  <c r="H680" i="42"/>
  <c r="H106" i="42"/>
  <c r="G598" i="42"/>
  <c r="G24" i="42"/>
  <c r="H352" i="45"/>
  <c r="H844" i="45"/>
  <c r="H106" i="45"/>
  <c r="G1090" i="42"/>
  <c r="H1008" i="42"/>
  <c r="H926" i="42"/>
  <c r="I762" i="42"/>
  <c r="I680" i="42"/>
  <c r="I352" i="42"/>
  <c r="H598" i="42"/>
  <c r="H434" i="42"/>
  <c r="G434" i="42"/>
  <c r="I516" i="42"/>
  <c r="H24" i="42"/>
  <c r="G106" i="45"/>
  <c r="G598" i="45"/>
  <c r="G434" i="45"/>
  <c r="F516" i="45"/>
  <c r="G680" i="45"/>
  <c r="H434" i="45"/>
  <c r="H24" i="45"/>
  <c r="F106" i="45"/>
  <c r="I1090" i="42"/>
  <c r="G844" i="42"/>
  <c r="H762" i="42"/>
  <c r="G680" i="42"/>
  <c r="I598" i="42"/>
  <c r="G188" i="42"/>
  <c r="I270" i="42"/>
  <c r="H516" i="42"/>
  <c r="G516" i="42"/>
  <c r="I24" i="42"/>
  <c r="F762" i="45"/>
  <c r="G516" i="45"/>
  <c r="H598" i="45"/>
  <c r="F270" i="45"/>
  <c r="F434" i="45"/>
  <c r="G270" i="45"/>
  <c r="G24" i="45"/>
  <c r="H270" i="45"/>
  <c r="I1172" i="42"/>
  <c r="H1090" i="42"/>
  <c r="I926" i="42"/>
  <c r="H844" i="42"/>
  <c r="G762" i="42"/>
  <c r="G270" i="42"/>
  <c r="H188" i="42"/>
  <c r="H270" i="42"/>
  <c r="G106" i="42"/>
  <c r="G352" i="42"/>
  <c r="H352" i="42"/>
  <c r="G188" i="45"/>
  <c r="F598" i="45"/>
  <c r="F352" i="45"/>
  <c r="H516" i="45"/>
  <c r="F844" i="45"/>
  <c r="H680" i="45"/>
  <c r="G844" i="45"/>
  <c r="F188" i="45"/>
  <c r="H762" i="45"/>
  <c r="G1007" i="42"/>
  <c r="G679" i="42"/>
  <c r="G351" i="42"/>
  <c r="H187" i="42"/>
  <c r="G187" i="45"/>
  <c r="G515" i="45"/>
  <c r="F433" i="45"/>
  <c r="H187" i="45"/>
  <c r="I1089" i="42"/>
  <c r="H1007" i="42"/>
  <c r="G925" i="42"/>
  <c r="I761" i="42"/>
  <c r="I679" i="42"/>
  <c r="H597" i="42"/>
  <c r="I433" i="42"/>
  <c r="H351" i="42"/>
  <c r="H269" i="42"/>
  <c r="I105" i="42"/>
  <c r="H23" i="42"/>
  <c r="G351" i="45"/>
  <c r="H597" i="45"/>
  <c r="F597" i="45"/>
  <c r="H105" i="45"/>
  <c r="H515" i="45"/>
  <c r="F515" i="45"/>
  <c r="F843" i="45"/>
  <c r="G23" i="45"/>
  <c r="H1171" i="42"/>
  <c r="G843" i="42"/>
  <c r="I597" i="42"/>
  <c r="G269" i="42"/>
  <c r="G843" i="45"/>
  <c r="H351" i="45"/>
  <c r="F761" i="45"/>
  <c r="F351" i="45"/>
  <c r="I1171" i="42"/>
  <c r="H1089" i="42"/>
  <c r="I1007" i="42"/>
  <c r="I843" i="42"/>
  <c r="H761" i="42"/>
  <c r="H679" i="42"/>
  <c r="G515" i="42"/>
  <c r="G433" i="42"/>
  <c r="I351" i="42"/>
  <c r="I187" i="42"/>
  <c r="I23" i="42"/>
  <c r="G105" i="42"/>
  <c r="H433" i="45"/>
  <c r="G269" i="45"/>
  <c r="H269" i="45"/>
  <c r="G597" i="45"/>
  <c r="F105" i="45"/>
  <c r="H679" i="45"/>
  <c r="G433" i="45"/>
  <c r="H23" i="45"/>
  <c r="H925" i="42"/>
  <c r="H515" i="42"/>
  <c r="G23" i="42"/>
  <c r="G1171" i="42"/>
  <c r="G1089" i="42"/>
  <c r="I925" i="42"/>
  <c r="H843" i="42"/>
  <c r="G761" i="42"/>
  <c r="G597" i="42"/>
  <c r="I515" i="42"/>
  <c r="H433" i="42"/>
  <c r="I269" i="42"/>
  <c r="G187" i="42"/>
  <c r="H105" i="42"/>
  <c r="H843" i="45"/>
  <c r="G679" i="45"/>
  <c r="G105" i="45"/>
  <c r="H761" i="45"/>
  <c r="F269" i="45"/>
  <c r="G761" i="45"/>
  <c r="F187" i="45"/>
  <c r="F679" i="45"/>
  <c r="F23" i="45"/>
  <c r="G924" i="42"/>
  <c r="G596" i="42"/>
  <c r="H268" i="42"/>
  <c r="G104" i="45"/>
  <c r="G514" i="45"/>
  <c r="F596" i="45"/>
  <c r="G760" i="45"/>
  <c r="H268" i="45"/>
  <c r="H432" i="45"/>
  <c r="H1088" i="42"/>
  <c r="H1006" i="42"/>
  <c r="H924" i="42"/>
  <c r="G760" i="42"/>
  <c r="H678" i="42"/>
  <c r="H596" i="42"/>
  <c r="I432" i="42"/>
  <c r="H350" i="42"/>
  <c r="G268" i="42"/>
  <c r="G104" i="42"/>
  <c r="I22" i="42"/>
  <c r="H350" i="45"/>
  <c r="G842" i="45"/>
  <c r="H596" i="45"/>
  <c r="F678" i="45"/>
  <c r="G268" i="45"/>
  <c r="G432" i="45"/>
  <c r="F104" i="45"/>
  <c r="F22" i="45"/>
  <c r="I1006" i="42"/>
  <c r="I678" i="42"/>
  <c r="G514" i="42"/>
  <c r="H22" i="42"/>
  <c r="H186" i="45"/>
  <c r="I1170" i="42"/>
  <c r="G1088" i="42"/>
  <c r="G1006" i="42"/>
  <c r="I842" i="42"/>
  <c r="I760" i="42"/>
  <c r="G678" i="42"/>
  <c r="I514" i="42"/>
  <c r="G432" i="42"/>
  <c r="G350" i="42"/>
  <c r="H186" i="42"/>
  <c r="H104" i="42"/>
  <c r="G22" i="42"/>
  <c r="F432" i="45"/>
  <c r="F186" i="45"/>
  <c r="F842" i="45"/>
  <c r="H514" i="45"/>
  <c r="H678" i="45"/>
  <c r="H842" i="45"/>
  <c r="F350" i="45"/>
  <c r="G22" i="45"/>
  <c r="H1170" i="42"/>
  <c r="H842" i="42"/>
  <c r="I350" i="42"/>
  <c r="G186" i="42"/>
  <c r="G678" i="45"/>
  <c r="G1170" i="42"/>
  <c r="I1088" i="42"/>
  <c r="I924" i="42"/>
  <c r="G842" i="42"/>
  <c r="H760" i="42"/>
  <c r="I596" i="42"/>
  <c r="H514" i="42"/>
  <c r="H432" i="42"/>
  <c r="I268" i="42"/>
  <c r="I186" i="42"/>
  <c r="I104" i="42"/>
  <c r="G350" i="45"/>
  <c r="G596" i="45"/>
  <c r="F514" i="45"/>
  <c r="G186" i="45"/>
  <c r="H760" i="45"/>
  <c r="H104" i="45"/>
  <c r="F268" i="45"/>
  <c r="F760" i="45"/>
  <c r="H22" i="45"/>
  <c r="G923" i="42"/>
  <c r="I595" i="42"/>
  <c r="H349" i="42"/>
  <c r="G21" i="42"/>
  <c r="H431" i="45"/>
  <c r="G349" i="45"/>
  <c r="G513" i="45"/>
  <c r="H513" i="45"/>
  <c r="G1087" i="42"/>
  <c r="G1005" i="42"/>
  <c r="I923" i="42"/>
  <c r="G759" i="42"/>
  <c r="G677" i="42"/>
  <c r="H595" i="42"/>
  <c r="G431" i="42"/>
  <c r="I349" i="42"/>
  <c r="H267" i="42"/>
  <c r="G103" i="42"/>
  <c r="I21" i="42"/>
  <c r="F185" i="45"/>
  <c r="F267" i="45"/>
  <c r="F759" i="45"/>
  <c r="G595" i="45"/>
  <c r="G841" i="45"/>
  <c r="F513" i="45"/>
  <c r="G677" i="45"/>
  <c r="H185" i="45"/>
  <c r="I1005" i="42"/>
  <c r="I841" i="42"/>
  <c r="G513" i="42"/>
  <c r="H185" i="42"/>
  <c r="F841" i="45"/>
  <c r="G267" i="45"/>
  <c r="G759" i="45"/>
  <c r="H21" i="45"/>
  <c r="I1169" i="42"/>
  <c r="I1087" i="42"/>
  <c r="H1005" i="42"/>
  <c r="G841" i="42"/>
  <c r="H759" i="42"/>
  <c r="I677" i="42"/>
  <c r="I513" i="42"/>
  <c r="I431" i="42"/>
  <c r="G349" i="42"/>
  <c r="I185" i="42"/>
  <c r="I103" i="42"/>
  <c r="H21" i="42"/>
  <c r="F677" i="45"/>
  <c r="G431" i="45"/>
  <c r="F431" i="45"/>
  <c r="F21" i="45"/>
  <c r="F103" i="45"/>
  <c r="H595" i="45"/>
  <c r="F595" i="45"/>
  <c r="H677" i="45"/>
  <c r="G1169" i="42"/>
  <c r="H677" i="42"/>
  <c r="G267" i="42"/>
  <c r="H1169" i="42"/>
  <c r="H1087" i="42"/>
  <c r="H923" i="42"/>
  <c r="H841" i="42"/>
  <c r="I759" i="42"/>
  <c r="G595" i="42"/>
  <c r="H513" i="42"/>
  <c r="H431" i="42"/>
  <c r="I267" i="42"/>
  <c r="G185" i="42"/>
  <c r="H103" i="42"/>
  <c r="G185" i="45"/>
  <c r="H349" i="45"/>
  <c r="H103" i="45"/>
  <c r="H267" i="45"/>
  <c r="G103" i="45"/>
  <c r="H759" i="45"/>
  <c r="G21" i="45"/>
  <c r="H841" i="45"/>
  <c r="F349" i="45"/>
  <c r="H1168" i="42"/>
  <c r="G1004" i="42"/>
  <c r="G922" i="42"/>
  <c r="I840" i="42"/>
  <c r="G676" i="42"/>
  <c r="G594" i="42"/>
  <c r="I512" i="42"/>
  <c r="I348" i="42"/>
  <c r="G266" i="42"/>
  <c r="H184" i="42"/>
  <c r="G20" i="42"/>
  <c r="F512" i="45"/>
  <c r="F184" i="45"/>
  <c r="G348" i="45"/>
  <c r="H102" i="45"/>
  <c r="H840" i="45"/>
  <c r="H266" i="45"/>
  <c r="G840" i="45"/>
  <c r="F102" i="45"/>
  <c r="I1086" i="42"/>
  <c r="H1004" i="42"/>
  <c r="I922" i="42"/>
  <c r="I758" i="42"/>
  <c r="H676" i="42"/>
  <c r="H594" i="42"/>
  <c r="I430" i="42"/>
  <c r="H348" i="42"/>
  <c r="H266" i="42"/>
  <c r="I102" i="42"/>
  <c r="I20" i="42"/>
  <c r="G184" i="45"/>
  <c r="F676" i="45"/>
  <c r="F430" i="45"/>
  <c r="G676" i="45"/>
  <c r="H512" i="45"/>
  <c r="G266" i="45"/>
  <c r="G512" i="45"/>
  <c r="G20" i="45"/>
  <c r="G1168" i="42"/>
  <c r="H1086" i="42"/>
  <c r="I1004" i="42"/>
  <c r="G840" i="42"/>
  <c r="H758" i="42"/>
  <c r="I676" i="42"/>
  <c r="G512" i="42"/>
  <c r="H430" i="42"/>
  <c r="G348" i="42"/>
  <c r="I184" i="42"/>
  <c r="H102" i="42"/>
  <c r="H20" i="42"/>
  <c r="F266" i="45"/>
  <c r="F758" i="45"/>
  <c r="F594" i="45"/>
  <c r="G758" i="45"/>
  <c r="G430" i="45"/>
  <c r="H348" i="45"/>
  <c r="H184" i="45"/>
  <c r="F20" i="45"/>
  <c r="I1168" i="42"/>
  <c r="G1086" i="42"/>
  <c r="H922" i="42"/>
  <c r="H840" i="42"/>
  <c r="G758" i="42"/>
  <c r="I594" i="42"/>
  <c r="H512" i="42"/>
  <c r="G430" i="42"/>
  <c r="I266" i="42"/>
  <c r="G184" i="42"/>
  <c r="G102" i="42"/>
  <c r="F348" i="45"/>
  <c r="G102" i="45"/>
  <c r="G594" i="45"/>
  <c r="H676" i="45"/>
  <c r="H758" i="45"/>
  <c r="H594" i="45"/>
  <c r="F840" i="45"/>
  <c r="H430" i="45"/>
  <c r="H20" i="45"/>
  <c r="I1167" i="42"/>
  <c r="I1003" i="42"/>
  <c r="I921" i="42"/>
  <c r="H839" i="42"/>
  <c r="I675" i="42"/>
  <c r="G593" i="42"/>
  <c r="G511" i="42"/>
  <c r="I347" i="42"/>
  <c r="I265" i="42"/>
  <c r="G183" i="42"/>
  <c r="I101" i="42"/>
  <c r="G183" i="45"/>
  <c r="F19" i="45"/>
  <c r="H511" i="45"/>
  <c r="F511" i="45"/>
  <c r="F101" i="45"/>
  <c r="F429" i="45"/>
  <c r="F675" i="45"/>
  <c r="G265" i="45"/>
  <c r="I1085" i="42"/>
  <c r="G1003" i="42"/>
  <c r="H921" i="42"/>
  <c r="H757" i="42"/>
  <c r="H675" i="42"/>
  <c r="I593" i="42"/>
  <c r="G429" i="42"/>
  <c r="G347" i="42"/>
  <c r="H265" i="42"/>
  <c r="G101" i="42"/>
  <c r="G19" i="42"/>
  <c r="G19" i="45"/>
  <c r="G675" i="45"/>
  <c r="F593" i="45"/>
  <c r="G593" i="45"/>
  <c r="H839" i="45"/>
  <c r="G511" i="45"/>
  <c r="H347" i="45"/>
  <c r="F757" i="45"/>
  <c r="G1167" i="42"/>
  <c r="G1085" i="42"/>
  <c r="H1003" i="42"/>
  <c r="G839" i="42"/>
  <c r="G757" i="42"/>
  <c r="G675" i="42"/>
  <c r="I511" i="42"/>
  <c r="I429" i="42"/>
  <c r="H347" i="42"/>
  <c r="H183" i="42"/>
  <c r="I19" i="42"/>
  <c r="H101" i="42"/>
  <c r="F183" i="45"/>
  <c r="G347" i="45"/>
  <c r="H429" i="45"/>
  <c r="G429" i="45"/>
  <c r="F265" i="45"/>
  <c r="H265" i="45"/>
  <c r="G101" i="45"/>
  <c r="H675" i="45"/>
  <c r="H1167" i="42"/>
  <c r="H1085" i="42"/>
  <c r="G921" i="42"/>
  <c r="I839" i="42"/>
  <c r="I757" i="42"/>
  <c r="H593" i="42"/>
  <c r="H511" i="42"/>
  <c r="H429" i="42"/>
  <c r="G265" i="42"/>
  <c r="I183" i="42"/>
  <c r="H19" i="42"/>
  <c r="H757" i="45"/>
  <c r="G757" i="45"/>
  <c r="H101" i="45"/>
  <c r="H183" i="45"/>
  <c r="H19" i="45"/>
  <c r="G839" i="45"/>
  <c r="F839" i="45"/>
  <c r="H593" i="45"/>
  <c r="F347" i="45"/>
  <c r="I1166" i="42"/>
  <c r="I1002" i="42"/>
  <c r="G920" i="42"/>
  <c r="H838" i="42"/>
  <c r="I674" i="42"/>
  <c r="H592" i="42"/>
  <c r="H510" i="42"/>
  <c r="G346" i="42"/>
  <c r="H264" i="42"/>
  <c r="G182" i="42"/>
  <c r="H100" i="42"/>
  <c r="G756" i="45"/>
  <c r="F592" i="45"/>
  <c r="G100" i="45"/>
  <c r="F264" i="45"/>
  <c r="G428" i="45"/>
  <c r="F100" i="45"/>
  <c r="G838" i="45"/>
  <c r="H838" i="45"/>
  <c r="H1084" i="42"/>
  <c r="H1002" i="42"/>
  <c r="I920" i="42"/>
  <c r="I756" i="42"/>
  <c r="H674" i="42"/>
  <c r="G592" i="42"/>
  <c r="I428" i="42"/>
  <c r="H346" i="42"/>
  <c r="G264" i="42"/>
  <c r="H18" i="42"/>
  <c r="G100" i="42"/>
  <c r="H674" i="45"/>
  <c r="G182" i="45"/>
  <c r="G264" i="45"/>
  <c r="H510" i="45"/>
  <c r="F838" i="45"/>
  <c r="G592" i="45"/>
  <c r="F756" i="45"/>
  <c r="F18" i="45"/>
  <c r="H1166" i="42"/>
  <c r="I1084" i="42"/>
  <c r="G1002" i="42"/>
  <c r="G838" i="42"/>
  <c r="G756" i="42"/>
  <c r="G674" i="42"/>
  <c r="I510" i="42"/>
  <c r="H428" i="42"/>
  <c r="I346" i="42"/>
  <c r="I182" i="42"/>
  <c r="I100" i="42"/>
  <c r="I18" i="42"/>
  <c r="F674" i="45"/>
  <c r="H756" i="45"/>
  <c r="G510" i="45"/>
  <c r="G674" i="45"/>
  <c r="H264" i="45"/>
  <c r="H182" i="45"/>
  <c r="H592" i="45"/>
  <c r="H18" i="45"/>
  <c r="G1166" i="42"/>
  <c r="G1084" i="42"/>
  <c r="H920" i="42"/>
  <c r="I838" i="42"/>
  <c r="H756" i="42"/>
  <c r="I592" i="42"/>
  <c r="G510" i="42"/>
  <c r="G428" i="42"/>
  <c r="I264" i="42"/>
  <c r="H182" i="42"/>
  <c r="G18" i="42"/>
  <c r="G346" i="45"/>
  <c r="F346" i="45"/>
  <c r="H346" i="45"/>
  <c r="F428" i="45"/>
  <c r="H100" i="45"/>
  <c r="F510" i="45"/>
  <c r="H428" i="45"/>
  <c r="F182" i="45"/>
  <c r="G18" i="45"/>
  <c r="G1165" i="42"/>
  <c r="I1001" i="42"/>
  <c r="I919" i="42"/>
  <c r="H837" i="42"/>
  <c r="H673" i="42"/>
  <c r="H591" i="42"/>
  <c r="H509" i="42"/>
  <c r="I345" i="42"/>
  <c r="I263" i="42"/>
  <c r="H181" i="42"/>
  <c r="H17" i="42"/>
  <c r="H427" i="45"/>
  <c r="G837" i="45"/>
  <c r="H99" i="45"/>
  <c r="G17" i="45"/>
  <c r="F673" i="45"/>
  <c r="F181" i="45"/>
  <c r="G673" i="45"/>
  <c r="F263" i="45"/>
  <c r="I1083" i="42"/>
  <c r="H1001" i="42"/>
  <c r="H919" i="42"/>
  <c r="I755" i="42"/>
  <c r="I673" i="42"/>
  <c r="I591" i="42"/>
  <c r="G427" i="42"/>
  <c r="H345" i="42"/>
  <c r="H263" i="42"/>
  <c r="G181" i="42"/>
  <c r="I17" i="42"/>
  <c r="F509" i="45"/>
  <c r="G99" i="45"/>
  <c r="F755" i="45"/>
  <c r="G509" i="45"/>
  <c r="F591" i="45"/>
  <c r="G263" i="45"/>
  <c r="H509" i="45"/>
  <c r="H591" i="45"/>
  <c r="I1165" i="42"/>
  <c r="H1083" i="42"/>
  <c r="G1001" i="42"/>
  <c r="G837" i="42"/>
  <c r="H755" i="42"/>
  <c r="G673" i="42"/>
  <c r="G509" i="42"/>
  <c r="H427" i="42"/>
  <c r="G345" i="42"/>
  <c r="H99" i="42"/>
  <c r="I99" i="42"/>
  <c r="G17" i="42"/>
  <c r="H263" i="45"/>
  <c r="G755" i="45"/>
  <c r="G181" i="45"/>
  <c r="G345" i="45"/>
  <c r="H837" i="45"/>
  <c r="H345" i="45"/>
  <c r="H755" i="45"/>
  <c r="F837" i="45"/>
  <c r="H1165" i="42"/>
  <c r="G1083" i="42"/>
  <c r="G919" i="42"/>
  <c r="I837" i="42"/>
  <c r="G755" i="42"/>
  <c r="G591" i="42"/>
  <c r="I509" i="42"/>
  <c r="I427" i="42"/>
  <c r="G263" i="42"/>
  <c r="G99" i="42"/>
  <c r="I181" i="42"/>
  <c r="F427" i="45"/>
  <c r="G591" i="45"/>
  <c r="F99" i="45"/>
  <c r="F345" i="45"/>
  <c r="H17" i="45"/>
  <c r="G427" i="45"/>
  <c r="F17" i="45"/>
  <c r="H181" i="45"/>
  <c r="H673" i="45"/>
  <c r="H1164" i="42"/>
  <c r="H1000" i="42"/>
  <c r="G918" i="42"/>
  <c r="G836" i="42"/>
  <c r="I672" i="42"/>
  <c r="G98" i="42"/>
  <c r="G180" i="42"/>
  <c r="I344" i="42"/>
  <c r="I262" i="42"/>
  <c r="G590" i="42"/>
  <c r="H16" i="42"/>
  <c r="G508" i="45"/>
  <c r="H672" i="45"/>
  <c r="G98" i="45"/>
  <c r="F426" i="45"/>
  <c r="H590" i="45"/>
  <c r="G426" i="45"/>
  <c r="H508" i="45"/>
  <c r="H426" i="45"/>
  <c r="I1082" i="42"/>
  <c r="I1000" i="42"/>
  <c r="I918" i="42"/>
  <c r="I754" i="42"/>
  <c r="H672" i="42"/>
  <c r="I180" i="42"/>
  <c r="I508" i="42"/>
  <c r="H590" i="42"/>
  <c r="H262" i="42"/>
  <c r="H344" i="42"/>
  <c r="G16" i="42"/>
  <c r="F262" i="45"/>
  <c r="H836" i="45"/>
  <c r="F672" i="45"/>
  <c r="H98" i="45"/>
  <c r="H344" i="45"/>
  <c r="F590" i="45"/>
  <c r="G344" i="45"/>
  <c r="F16" i="45"/>
  <c r="G1164" i="42"/>
  <c r="H1082" i="42"/>
  <c r="G1000" i="42"/>
  <c r="H836" i="42"/>
  <c r="H754" i="42"/>
  <c r="G672" i="42"/>
  <c r="I590" i="42"/>
  <c r="I98" i="42"/>
  <c r="G508" i="42"/>
  <c r="H426" i="42"/>
  <c r="H98" i="42"/>
  <c r="I16" i="42"/>
  <c r="F508" i="45"/>
  <c r="F98" i="45"/>
  <c r="H754" i="45"/>
  <c r="G836" i="45"/>
  <c r="G754" i="45"/>
  <c r="G590" i="45"/>
  <c r="F754" i="45"/>
  <c r="G16" i="45"/>
  <c r="I1164" i="42"/>
  <c r="G1082" i="42"/>
  <c r="H918" i="42"/>
  <c r="I836" i="42"/>
  <c r="G754" i="42"/>
  <c r="G344" i="42"/>
  <c r="I426" i="42"/>
  <c r="H508" i="42"/>
  <c r="G262" i="42"/>
  <c r="H180" i="42"/>
  <c r="G426" i="42"/>
  <c r="G672" i="45"/>
  <c r="F344" i="45"/>
  <c r="F836" i="45"/>
  <c r="F180" i="45"/>
  <c r="G262" i="45"/>
  <c r="H180" i="45"/>
  <c r="H262" i="45"/>
  <c r="G180" i="45"/>
  <c r="H16" i="45"/>
  <c r="G1163" i="42"/>
  <c r="G999" i="42"/>
  <c r="H917" i="42"/>
  <c r="G835" i="42"/>
  <c r="H671" i="42"/>
  <c r="G343" i="42"/>
  <c r="G425" i="42"/>
  <c r="H425" i="42"/>
  <c r="I97" i="42"/>
  <c r="I15" i="42"/>
  <c r="I179" i="42"/>
  <c r="H835" i="45"/>
  <c r="G97" i="45"/>
  <c r="F589" i="45"/>
  <c r="F343" i="45"/>
  <c r="G507" i="45"/>
  <c r="F671" i="45"/>
  <c r="F179" i="45"/>
  <c r="H261" i="45"/>
  <c r="H1081" i="42"/>
  <c r="H999" i="42"/>
  <c r="G917" i="42"/>
  <c r="H753" i="42"/>
  <c r="G671" i="42"/>
  <c r="G261" i="42"/>
  <c r="H261" i="42"/>
  <c r="H97" i="42"/>
  <c r="G589" i="42"/>
  <c r="G179" i="42"/>
  <c r="H507" i="42"/>
  <c r="F425" i="45"/>
  <c r="H671" i="45"/>
  <c r="F753" i="45"/>
  <c r="H179" i="45"/>
  <c r="G589" i="45"/>
  <c r="H343" i="45"/>
  <c r="G179" i="45"/>
  <c r="F15" i="45"/>
  <c r="I1163" i="42"/>
  <c r="G1081" i="42"/>
  <c r="I999" i="42"/>
  <c r="I835" i="42"/>
  <c r="I753" i="42"/>
  <c r="I671" i="42"/>
  <c r="I343" i="42"/>
  <c r="H343" i="42"/>
  <c r="G97" i="42"/>
  <c r="I507" i="42"/>
  <c r="G507" i="42"/>
  <c r="G15" i="42"/>
  <c r="F835" i="45"/>
  <c r="G343" i="45"/>
  <c r="F507" i="45"/>
  <c r="H589" i="45"/>
  <c r="G753" i="45"/>
  <c r="G671" i="45"/>
  <c r="G261" i="45"/>
  <c r="G15" i="45"/>
  <c r="H1163" i="42"/>
  <c r="I1081" i="42"/>
  <c r="I917" i="42"/>
  <c r="H835" i="42"/>
  <c r="G753" i="42"/>
  <c r="I425" i="42"/>
  <c r="I589" i="42"/>
  <c r="I261" i="42"/>
  <c r="H589" i="42"/>
  <c r="H179" i="42"/>
  <c r="H15" i="42"/>
  <c r="H425" i="45"/>
  <c r="F261" i="45"/>
  <c r="F97" i="45"/>
  <c r="H97" i="45"/>
  <c r="H753" i="45"/>
  <c r="H507" i="45"/>
  <c r="G425" i="45"/>
  <c r="G835" i="45"/>
  <c r="H15" i="45"/>
  <c r="G1162" i="42"/>
  <c r="H998" i="42"/>
  <c r="H916" i="42"/>
  <c r="H834" i="42"/>
  <c r="H670" i="42"/>
  <c r="G588" i="42"/>
  <c r="G506" i="42"/>
  <c r="G342" i="42"/>
  <c r="H260" i="42"/>
  <c r="I178" i="42"/>
  <c r="G178" i="42"/>
  <c r="H96" i="45"/>
  <c r="H424" i="45"/>
  <c r="F260" i="45"/>
  <c r="G506" i="45"/>
  <c r="F424" i="45"/>
  <c r="F506" i="45"/>
  <c r="F834" i="45"/>
  <c r="H670" i="45"/>
  <c r="I1080" i="42"/>
  <c r="G998" i="42"/>
  <c r="G916" i="42"/>
  <c r="H752" i="42"/>
  <c r="G670" i="42"/>
  <c r="I588" i="42"/>
  <c r="H424" i="42"/>
  <c r="I342" i="42"/>
  <c r="G260" i="42"/>
  <c r="H96" i="42"/>
  <c r="G14" i="42"/>
  <c r="H588" i="45"/>
  <c r="F670" i="45"/>
  <c r="G424" i="45"/>
  <c r="H342" i="45"/>
  <c r="G834" i="45"/>
  <c r="H506" i="45"/>
  <c r="F178" i="45"/>
  <c r="F96" i="45"/>
  <c r="I1162" i="42"/>
  <c r="H1080" i="42"/>
  <c r="I998" i="42"/>
  <c r="G834" i="42"/>
  <c r="I752" i="42"/>
  <c r="I670" i="42"/>
  <c r="H506" i="42"/>
  <c r="G424" i="42"/>
  <c r="H342" i="42"/>
  <c r="I14" i="42"/>
  <c r="H178" i="42"/>
  <c r="G96" i="42"/>
  <c r="G342" i="45"/>
  <c r="F342" i="45"/>
  <c r="H834" i="45"/>
  <c r="H14" i="45"/>
  <c r="H178" i="45"/>
  <c r="F14" i="45"/>
  <c r="G670" i="45"/>
  <c r="G588" i="45"/>
  <c r="H1162" i="42"/>
  <c r="G1080" i="42"/>
  <c r="I916" i="42"/>
  <c r="I834" i="42"/>
  <c r="G752" i="42"/>
  <c r="H588" i="42"/>
  <c r="I506" i="42"/>
  <c r="I424" i="42"/>
  <c r="I260" i="42"/>
  <c r="H14" i="42"/>
  <c r="I96" i="42"/>
  <c r="G752" i="45"/>
  <c r="F752" i="45"/>
  <c r="G14" i="45"/>
  <c r="G96" i="45"/>
  <c r="H260" i="45"/>
  <c r="F588" i="45"/>
  <c r="G260" i="45"/>
  <c r="H752" i="45"/>
  <c r="G178" i="45"/>
  <c r="I997" i="42"/>
  <c r="I915" i="42"/>
  <c r="G833" i="42"/>
  <c r="I669" i="42"/>
  <c r="H587" i="42"/>
  <c r="I505" i="42"/>
  <c r="G341" i="42"/>
  <c r="I259" i="42"/>
  <c r="I177" i="42"/>
  <c r="G13" i="42"/>
  <c r="H423" i="45"/>
  <c r="H669" i="45"/>
  <c r="H505" i="45"/>
  <c r="H751" i="45"/>
  <c r="F587" i="45"/>
  <c r="F505" i="45"/>
  <c r="H259" i="45"/>
  <c r="F177" i="45"/>
  <c r="G1079" i="42"/>
  <c r="H997" i="42"/>
  <c r="H915" i="42"/>
  <c r="H751" i="42"/>
  <c r="H669" i="42"/>
  <c r="G587" i="42"/>
  <c r="I423" i="42"/>
  <c r="I341" i="42"/>
  <c r="H259" i="42"/>
  <c r="I95" i="42"/>
  <c r="I13" i="42"/>
  <c r="F259" i="45"/>
  <c r="G833" i="45"/>
  <c r="F669" i="45"/>
  <c r="F751" i="45"/>
  <c r="H177" i="45"/>
  <c r="G423" i="45"/>
  <c r="G95" i="45"/>
  <c r="F13" i="45"/>
  <c r="H1079" i="42"/>
  <c r="G997" i="42"/>
  <c r="I833" i="42"/>
  <c r="G751" i="42"/>
  <c r="G669" i="42"/>
  <c r="H505" i="42"/>
  <c r="G423" i="42"/>
  <c r="H341" i="42"/>
  <c r="H177" i="42"/>
  <c r="H13" i="42"/>
  <c r="G95" i="42"/>
  <c r="F95" i="45"/>
  <c r="G505" i="45"/>
  <c r="G177" i="45"/>
  <c r="G259" i="45"/>
  <c r="H95" i="45"/>
  <c r="G751" i="45"/>
  <c r="G587" i="45"/>
  <c r="G13" i="45"/>
  <c r="I1079" i="42"/>
  <c r="G915" i="42"/>
  <c r="H833" i="42"/>
  <c r="I751" i="42"/>
  <c r="I587" i="42"/>
  <c r="G505" i="42"/>
  <c r="H423" i="42"/>
  <c r="G259" i="42"/>
  <c r="G177" i="42"/>
  <c r="H95" i="42"/>
  <c r="F423" i="45"/>
  <c r="H587" i="45"/>
  <c r="H341" i="45"/>
  <c r="G669" i="45"/>
  <c r="G341" i="45"/>
  <c r="H833" i="45"/>
  <c r="F341" i="45"/>
  <c r="F833" i="45"/>
  <c r="H13" i="45"/>
  <c r="H1161" i="42"/>
  <c r="I1161" i="42"/>
  <c r="G1161" i="42"/>
  <c r="H1160" i="42"/>
  <c r="G1160" i="42"/>
  <c r="I1160" i="42"/>
  <c r="I1078" i="42"/>
  <c r="G914" i="42"/>
  <c r="G832" i="42"/>
  <c r="G668" i="42"/>
  <c r="I586" i="42"/>
  <c r="I504" i="42"/>
  <c r="H340" i="42"/>
  <c r="H258" i="42"/>
  <c r="H176" i="42"/>
  <c r="H12" i="42"/>
  <c r="F750" i="45"/>
  <c r="G258" i="45"/>
  <c r="F176" i="45"/>
  <c r="G750" i="45"/>
  <c r="G668" i="45"/>
  <c r="H94" i="45"/>
  <c r="F94" i="45"/>
  <c r="G340" i="45"/>
  <c r="H1078" i="42"/>
  <c r="I914" i="42"/>
  <c r="I750" i="42"/>
  <c r="I668" i="42"/>
  <c r="H586" i="42"/>
  <c r="G422" i="42"/>
  <c r="I340" i="42"/>
  <c r="G258" i="42"/>
  <c r="H94" i="42"/>
  <c r="G12" i="42"/>
  <c r="H12" i="45"/>
  <c r="G422" i="45"/>
  <c r="F832" i="45"/>
  <c r="H176" i="45"/>
  <c r="H422" i="45"/>
  <c r="H832" i="45"/>
  <c r="F258" i="45"/>
  <c r="F340" i="45"/>
  <c r="G1078" i="42"/>
  <c r="I832" i="42"/>
  <c r="H750" i="42"/>
  <c r="H668" i="42"/>
  <c r="H504" i="42"/>
  <c r="H422" i="42"/>
  <c r="G340" i="42"/>
  <c r="G176" i="42"/>
  <c r="G94" i="42"/>
  <c r="I12" i="42"/>
  <c r="F422" i="45"/>
  <c r="H668" i="45"/>
  <c r="F668" i="45"/>
  <c r="G94" i="45"/>
  <c r="F586" i="45"/>
  <c r="F504" i="45"/>
  <c r="H504" i="45"/>
  <c r="H586" i="45"/>
  <c r="H914" i="42"/>
  <c r="H832" i="42"/>
  <c r="G750" i="42"/>
  <c r="G586" i="42"/>
  <c r="G504" i="42"/>
  <c r="I422" i="42"/>
  <c r="I258" i="42"/>
  <c r="I176" i="42"/>
  <c r="I94" i="42"/>
  <c r="G12" i="45"/>
  <c r="G504" i="45"/>
  <c r="H750" i="45"/>
  <c r="H340" i="45"/>
  <c r="G832" i="45"/>
  <c r="G176" i="45"/>
  <c r="G586" i="45"/>
  <c r="F12" i="45"/>
  <c r="H258" i="45"/>
  <c r="H996" i="42"/>
  <c r="I996" i="42"/>
  <c r="G996" i="42"/>
  <c r="I1159" i="42"/>
  <c r="G1159" i="42"/>
  <c r="H1159" i="42"/>
  <c r="H1077" i="42"/>
  <c r="G1077" i="42"/>
  <c r="I1077" i="42"/>
  <c r="H995" i="42"/>
  <c r="I831" i="42"/>
  <c r="I667" i="42"/>
  <c r="H585" i="42"/>
  <c r="H503" i="42"/>
  <c r="G339" i="42"/>
  <c r="H257" i="42"/>
  <c r="H175" i="42"/>
  <c r="H93" i="42"/>
  <c r="F421" i="45"/>
  <c r="F503" i="45"/>
  <c r="H585" i="45"/>
  <c r="G585" i="45"/>
  <c r="H93" i="45"/>
  <c r="F667" i="45"/>
  <c r="G831" i="45"/>
  <c r="H749" i="45"/>
  <c r="G995" i="42"/>
  <c r="G749" i="42"/>
  <c r="G667" i="42"/>
  <c r="G585" i="42"/>
  <c r="G421" i="42"/>
  <c r="H339" i="42"/>
  <c r="G257" i="42"/>
  <c r="G93" i="42"/>
  <c r="I11" i="42"/>
  <c r="G339" i="45"/>
  <c r="G667" i="45"/>
  <c r="H667" i="45"/>
  <c r="F749" i="45"/>
  <c r="F585" i="45"/>
  <c r="G421" i="45"/>
  <c r="F831" i="45"/>
  <c r="G11" i="45"/>
  <c r="H831" i="42"/>
  <c r="I749" i="42"/>
  <c r="H667" i="42"/>
  <c r="G503" i="42"/>
  <c r="H421" i="42"/>
  <c r="I339" i="42"/>
  <c r="I175" i="42"/>
  <c r="I93" i="42"/>
  <c r="H11" i="42"/>
  <c r="G175" i="45"/>
  <c r="F257" i="45"/>
  <c r="H503" i="45"/>
  <c r="F175" i="45"/>
  <c r="G749" i="45"/>
  <c r="G257" i="45"/>
  <c r="F339" i="45"/>
  <c r="H11" i="45"/>
  <c r="I995" i="42"/>
  <c r="G831" i="42"/>
  <c r="H749" i="42"/>
  <c r="I585" i="42"/>
  <c r="I503" i="42"/>
  <c r="I421" i="42"/>
  <c r="I257" i="42"/>
  <c r="G175" i="42"/>
  <c r="G11" i="42"/>
  <c r="H421" i="45"/>
  <c r="H257" i="45"/>
  <c r="G503" i="45"/>
  <c r="G93" i="45"/>
  <c r="H175" i="45"/>
  <c r="H339" i="45"/>
  <c r="H831" i="45"/>
  <c r="F93" i="45"/>
  <c r="F11" i="45"/>
  <c r="I913" i="42"/>
  <c r="H913" i="42"/>
  <c r="G913" i="42"/>
  <c r="H1158" i="42"/>
  <c r="I994" i="42"/>
  <c r="H912" i="42"/>
  <c r="G830" i="42"/>
  <c r="G666" i="42"/>
  <c r="H256" i="42"/>
  <c r="H584" i="42"/>
  <c r="H174" i="42"/>
  <c r="I502" i="42"/>
  <c r="I174" i="42"/>
  <c r="H10" i="42"/>
  <c r="F584" i="45"/>
  <c r="G420" i="45"/>
  <c r="F748" i="45"/>
  <c r="F666" i="45"/>
  <c r="H666" i="45"/>
  <c r="F92" i="45"/>
  <c r="G666" i="45"/>
  <c r="G92" i="45"/>
  <c r="H1076" i="42"/>
  <c r="H994" i="42"/>
  <c r="G912" i="42"/>
  <c r="G748" i="42"/>
  <c r="I666" i="42"/>
  <c r="I420" i="42"/>
  <c r="I92" i="42"/>
  <c r="G174" i="42"/>
  <c r="G420" i="42"/>
  <c r="I584" i="42"/>
  <c r="G10" i="42"/>
  <c r="G502" i="45"/>
  <c r="H748" i="45"/>
  <c r="G338" i="45"/>
  <c r="F338" i="45"/>
  <c r="F420" i="45"/>
  <c r="H338" i="45"/>
  <c r="H502" i="45"/>
  <c r="H584" i="45"/>
  <c r="I1158" i="42"/>
  <c r="G1076" i="42"/>
  <c r="G994" i="42"/>
  <c r="H830" i="42"/>
  <c r="H748" i="42"/>
  <c r="H666" i="42"/>
  <c r="I256" i="42"/>
  <c r="G502" i="42"/>
  <c r="G584" i="42"/>
  <c r="H338" i="42"/>
  <c r="G92" i="42"/>
  <c r="I10" i="42"/>
  <c r="H420" i="45"/>
  <c r="H256" i="45"/>
  <c r="G174" i="45"/>
  <c r="F174" i="45"/>
  <c r="F10" i="45"/>
  <c r="G584" i="45"/>
  <c r="F830" i="45"/>
  <c r="F502" i="45"/>
  <c r="G1158" i="42"/>
  <c r="I1076" i="42"/>
  <c r="I912" i="42"/>
  <c r="I830" i="42"/>
  <c r="I748" i="42"/>
  <c r="G338" i="42"/>
  <c r="I338" i="42"/>
  <c r="H420" i="42"/>
  <c r="H92" i="42"/>
  <c r="G256" i="42"/>
  <c r="H502" i="42"/>
  <c r="H92" i="45"/>
  <c r="H830" i="45"/>
  <c r="H10" i="45"/>
  <c r="G256" i="45"/>
  <c r="F256" i="45"/>
  <c r="G748" i="45"/>
  <c r="H174" i="45"/>
  <c r="G10" i="45"/>
  <c r="G830" i="45"/>
  <c r="H1157" i="42"/>
  <c r="G1157" i="42"/>
  <c r="I1157" i="42"/>
  <c r="I1075" i="42"/>
  <c r="H1075" i="42"/>
  <c r="G1075" i="42"/>
  <c r="G993" i="42"/>
  <c r="I993" i="42"/>
  <c r="H993" i="42"/>
  <c r="H911" i="42"/>
  <c r="I911" i="42"/>
  <c r="H665" i="42"/>
  <c r="I583" i="42"/>
  <c r="I501" i="42"/>
  <c r="I337" i="42"/>
  <c r="G255" i="42"/>
  <c r="H173" i="42"/>
  <c r="H9" i="42"/>
  <c r="G583" i="45"/>
  <c r="G665" i="45"/>
  <c r="H255" i="45"/>
  <c r="F173" i="45"/>
  <c r="F747" i="45"/>
  <c r="F419" i="45"/>
  <c r="F255" i="45"/>
  <c r="H337" i="45"/>
  <c r="I747" i="42"/>
  <c r="I665" i="42"/>
  <c r="H583" i="42"/>
  <c r="G419" i="42"/>
  <c r="H337" i="42"/>
  <c r="I255" i="42"/>
  <c r="G91" i="42"/>
  <c r="G9" i="42"/>
  <c r="F337" i="45"/>
  <c r="G747" i="45"/>
  <c r="F501" i="45"/>
  <c r="F665" i="45"/>
  <c r="G501" i="45"/>
  <c r="G419" i="45"/>
  <c r="G829" i="45"/>
  <c r="G9" i="45"/>
  <c r="G911" i="42"/>
  <c r="H747" i="42"/>
  <c r="G665" i="42"/>
  <c r="H501" i="42"/>
  <c r="H419" i="42"/>
  <c r="G337" i="42"/>
  <c r="I173" i="42"/>
  <c r="I9" i="42"/>
  <c r="I91" i="42"/>
  <c r="F829" i="45"/>
  <c r="H829" i="45"/>
  <c r="H583" i="45"/>
  <c r="H747" i="45"/>
  <c r="H91" i="45"/>
  <c r="H419" i="45"/>
  <c r="G91" i="45"/>
  <c r="F9" i="45"/>
  <c r="G747" i="42"/>
  <c r="G583" i="42"/>
  <c r="G501" i="42"/>
  <c r="I419" i="42"/>
  <c r="H255" i="42"/>
  <c r="G173" i="42"/>
  <c r="H91" i="42"/>
  <c r="H173" i="45"/>
  <c r="G255" i="45"/>
  <c r="F91" i="45"/>
  <c r="G173" i="45"/>
  <c r="H501" i="45"/>
  <c r="H665" i="45"/>
  <c r="G337" i="45"/>
  <c r="F583" i="45"/>
  <c r="H9" i="45"/>
  <c r="G829" i="42"/>
  <c r="I829" i="42"/>
  <c r="H829" i="42"/>
  <c r="H992" i="42"/>
  <c r="I910" i="42"/>
  <c r="I828" i="42"/>
  <c r="I664" i="42"/>
  <c r="I336" i="42"/>
  <c r="G418" i="42"/>
  <c r="I582" i="42"/>
  <c r="G336" i="42"/>
  <c r="I254" i="42"/>
  <c r="I8" i="42"/>
  <c r="G254" i="45"/>
  <c r="H828" i="45"/>
  <c r="H90" i="45"/>
  <c r="F664" i="45"/>
  <c r="F336" i="45"/>
  <c r="H582" i="45"/>
  <c r="H500" i="45"/>
  <c r="H664" i="45"/>
  <c r="G1074" i="42"/>
  <c r="G992" i="42"/>
  <c r="H910" i="42"/>
  <c r="I746" i="42"/>
  <c r="H664" i="42"/>
  <c r="G500" i="42"/>
  <c r="H172" i="42"/>
  <c r="G172" i="42"/>
  <c r="H582" i="42"/>
  <c r="H336" i="42"/>
  <c r="G8" i="42"/>
  <c r="F500" i="45"/>
  <c r="G336" i="45"/>
  <c r="G828" i="45"/>
  <c r="F254" i="45"/>
  <c r="G500" i="45"/>
  <c r="G746" i="45"/>
  <c r="H418" i="45"/>
  <c r="F8" i="45"/>
  <c r="I1074" i="42"/>
  <c r="I992" i="42"/>
  <c r="G828" i="42"/>
  <c r="H746" i="42"/>
  <c r="G664" i="42"/>
  <c r="I172" i="42"/>
  <c r="H90" i="42"/>
  <c r="G90" i="42"/>
  <c r="I500" i="42"/>
  <c r="G582" i="42"/>
  <c r="H8" i="42"/>
  <c r="F746" i="45"/>
  <c r="F90" i="45"/>
  <c r="F418" i="45"/>
  <c r="H172" i="45"/>
  <c r="G90" i="45"/>
  <c r="G664" i="45"/>
  <c r="F582" i="45"/>
  <c r="G8" i="45"/>
  <c r="H1074" i="42"/>
  <c r="G910" i="42"/>
  <c r="H828" i="42"/>
  <c r="G746" i="42"/>
  <c r="H254" i="42"/>
  <c r="I90" i="42"/>
  <c r="H418" i="42"/>
  <c r="G254" i="42"/>
  <c r="I418" i="42"/>
  <c r="H500" i="42"/>
  <c r="G172" i="45"/>
  <c r="H254" i="45"/>
  <c r="F828" i="45"/>
  <c r="G582" i="45"/>
  <c r="F172" i="45"/>
  <c r="G418" i="45"/>
  <c r="H336" i="45"/>
  <c r="H746" i="45"/>
  <c r="H8" i="45"/>
  <c r="G1156" i="42"/>
  <c r="H1156" i="42"/>
  <c r="I1156" i="42"/>
  <c r="G1155" i="42"/>
  <c r="I991" i="42"/>
  <c r="G909" i="42"/>
  <c r="I745" i="42"/>
  <c r="I663" i="42"/>
  <c r="I417" i="42"/>
  <c r="I581" i="42"/>
  <c r="I253" i="42"/>
  <c r="G89" i="42"/>
  <c r="I7" i="42"/>
  <c r="G499" i="42"/>
  <c r="H89" i="45"/>
  <c r="H417" i="45"/>
  <c r="H7" i="45"/>
  <c r="G581" i="45"/>
  <c r="G171" i="45"/>
  <c r="H499" i="45"/>
  <c r="H663" i="45"/>
  <c r="F499" i="45"/>
  <c r="G991" i="42"/>
  <c r="G827" i="42"/>
  <c r="G745" i="42"/>
  <c r="G663" i="42"/>
  <c r="G417" i="42"/>
  <c r="H253" i="42"/>
  <c r="H581" i="42"/>
  <c r="I499" i="42"/>
  <c r="H499" i="42"/>
  <c r="G7" i="42"/>
  <c r="H171" i="45"/>
  <c r="F663" i="45"/>
  <c r="H581" i="45"/>
  <c r="G7" i="45"/>
  <c r="F745" i="45"/>
  <c r="G253" i="45"/>
  <c r="G89" i="45"/>
  <c r="H253" i="45"/>
  <c r="I1155" i="42"/>
  <c r="I909" i="42"/>
  <c r="I827" i="42"/>
  <c r="H745" i="42"/>
  <c r="G581" i="42"/>
  <c r="H417" i="42"/>
  <c r="I335" i="42"/>
  <c r="G253" i="42"/>
  <c r="G171" i="42"/>
  <c r="H171" i="42"/>
  <c r="F89" i="45"/>
  <c r="G499" i="45"/>
  <c r="F335" i="45"/>
  <c r="G745" i="45"/>
  <c r="F581" i="45"/>
  <c r="G417" i="45"/>
  <c r="G335" i="45"/>
  <c r="F171" i="45"/>
  <c r="H335" i="45"/>
  <c r="H1155" i="42"/>
  <c r="H991" i="42"/>
  <c r="H909" i="42"/>
  <c r="H827" i="42"/>
  <c r="H663" i="42"/>
  <c r="G335" i="42"/>
  <c r="I89" i="42"/>
  <c r="H89" i="42"/>
  <c r="H335" i="42"/>
  <c r="I171" i="42"/>
  <c r="H7" i="42"/>
  <c r="F7" i="45"/>
  <c r="F253" i="45"/>
  <c r="G663" i="45"/>
  <c r="F417" i="45"/>
  <c r="F827" i="45"/>
  <c r="G827" i="45"/>
  <c r="H745" i="45"/>
  <c r="H827" i="45"/>
  <c r="I1073" i="42"/>
  <c r="H1073" i="42"/>
  <c r="G1073" i="42"/>
  <c r="G1154" i="42"/>
  <c r="I1154" i="42"/>
  <c r="H1154" i="42"/>
  <c r="I1072" i="42"/>
  <c r="H744" i="42"/>
  <c r="I416" i="42"/>
  <c r="H498" i="42"/>
  <c r="H252" i="42"/>
  <c r="G826" i="45"/>
  <c r="F416" i="45"/>
  <c r="F580" i="45"/>
  <c r="G334" i="45"/>
  <c r="H1072" i="42"/>
  <c r="H908" i="42"/>
  <c r="I662" i="42"/>
  <c r="H88" i="42"/>
  <c r="I170" i="42"/>
  <c r="H6" i="42"/>
  <c r="G252" i="45"/>
  <c r="F662" i="45"/>
  <c r="G580" i="45"/>
  <c r="H580" i="45"/>
  <c r="G1072" i="42"/>
  <c r="G826" i="42"/>
  <c r="H662" i="42"/>
  <c r="I88" i="42"/>
  <c r="H580" i="42"/>
  <c r="G6" i="42"/>
  <c r="H744" i="45"/>
  <c r="F826" i="45"/>
  <c r="F334" i="45"/>
  <c r="F6" i="45"/>
  <c r="H826" i="42"/>
  <c r="G252" i="42"/>
  <c r="G416" i="42"/>
  <c r="G498" i="42"/>
  <c r="F252" i="45"/>
  <c r="G498" i="45"/>
  <c r="G88" i="45"/>
  <c r="G744" i="45"/>
  <c r="G908" i="42"/>
  <c r="I826" i="42"/>
  <c r="G744" i="42"/>
  <c r="G170" i="42"/>
  <c r="G334" i="42"/>
  <c r="H334" i="42"/>
  <c r="G580" i="42"/>
  <c r="I498" i="42"/>
  <c r="I580" i="42"/>
  <c r="H826" i="45"/>
  <c r="G416" i="45"/>
  <c r="H662" i="45"/>
  <c r="H334" i="45"/>
  <c r="F170" i="45"/>
  <c r="F88" i="45"/>
  <c r="H252" i="45"/>
  <c r="H88" i="45"/>
  <c r="G6" i="45"/>
  <c r="G990" i="42"/>
  <c r="I908" i="42"/>
  <c r="I744" i="42"/>
  <c r="G662" i="42"/>
  <c r="G88" i="42"/>
  <c r="I334" i="42"/>
  <c r="H416" i="42"/>
  <c r="I252" i="42"/>
  <c r="H170" i="42"/>
  <c r="I6" i="42"/>
  <c r="F744" i="45"/>
  <c r="G170" i="45"/>
  <c r="G662" i="45"/>
  <c r="H170" i="45"/>
  <c r="H498" i="45"/>
  <c r="H416" i="45"/>
  <c r="F498" i="45"/>
  <c r="H6" i="45"/>
  <c r="H990" i="42"/>
  <c r="I990" i="42"/>
  <c r="I415" i="42"/>
  <c r="H1153" i="42"/>
  <c r="G1153" i="42"/>
  <c r="I1153" i="42"/>
  <c r="I1071" i="42"/>
  <c r="G1071" i="42"/>
  <c r="H1071" i="42"/>
  <c r="H989" i="42"/>
  <c r="G989" i="42"/>
  <c r="I989" i="42"/>
  <c r="H907" i="42"/>
  <c r="G907" i="42"/>
  <c r="I907" i="42"/>
  <c r="I825" i="42"/>
  <c r="H825" i="42"/>
  <c r="G825" i="42"/>
  <c r="I743" i="42"/>
  <c r="G743" i="42"/>
  <c r="H743" i="42"/>
  <c r="I661" i="42"/>
  <c r="H661" i="42"/>
  <c r="G661" i="42"/>
  <c r="G579" i="42"/>
  <c r="H579" i="42"/>
  <c r="I579" i="42"/>
  <c r="G497" i="42"/>
  <c r="H415" i="42"/>
  <c r="H333" i="42"/>
  <c r="I169" i="42"/>
  <c r="I87" i="42"/>
  <c r="I5" i="42"/>
  <c r="F743" i="45"/>
  <c r="F661" i="45"/>
  <c r="H743" i="45"/>
  <c r="H251" i="45"/>
  <c r="H169" i="45"/>
  <c r="G5" i="45"/>
  <c r="F169" i="45"/>
  <c r="H825" i="45"/>
  <c r="G251" i="42"/>
  <c r="H169" i="42"/>
  <c r="G87" i="42"/>
  <c r="G87" i="45"/>
  <c r="H661" i="45"/>
  <c r="F579" i="45"/>
  <c r="G743" i="45"/>
  <c r="F333" i="45"/>
  <c r="H497" i="45"/>
  <c r="F251" i="45"/>
  <c r="F497" i="45"/>
  <c r="G251" i="45"/>
  <c r="I497" i="42"/>
  <c r="G415" i="42"/>
  <c r="I333" i="42"/>
  <c r="H251" i="42"/>
  <c r="G169" i="42"/>
  <c r="H5" i="42"/>
  <c r="F87" i="45"/>
  <c r="H579" i="45"/>
  <c r="F5" i="45"/>
  <c r="F825" i="45"/>
  <c r="H87" i="45"/>
  <c r="F415" i="45"/>
  <c r="G333" i="45"/>
  <c r="G169" i="45"/>
  <c r="H497" i="42"/>
  <c r="G333" i="42"/>
  <c r="I251" i="42"/>
  <c r="H87" i="42"/>
  <c r="G5" i="42"/>
  <c r="H415" i="45"/>
  <c r="G579" i="45"/>
  <c r="H333" i="45"/>
  <c r="H5" i="45"/>
  <c r="G497" i="45"/>
  <c r="G825" i="45"/>
  <c r="G661" i="45"/>
  <c r="G415" i="45"/>
  <c r="G255" i="63" l="1"/>
  <c r="F190" i="63"/>
  <c r="H26" i="63"/>
  <c r="G108" i="63"/>
  <c r="H272" i="63"/>
  <c r="G190" i="63"/>
  <c r="G26" i="63"/>
  <c r="G518" i="63"/>
  <c r="F108" i="63"/>
  <c r="H518" i="63"/>
  <c r="F518" i="63"/>
  <c r="H354" i="63"/>
  <c r="F436" i="63"/>
  <c r="G272" i="63"/>
  <c r="F26" i="63"/>
  <c r="G436" i="63"/>
  <c r="G354" i="63"/>
  <c r="H436" i="63"/>
  <c r="F354" i="63"/>
  <c r="F272" i="63"/>
  <c r="H108" i="63"/>
  <c r="H190" i="63"/>
  <c r="G349" i="63"/>
  <c r="G262" i="63"/>
  <c r="F267" i="63"/>
  <c r="H180" i="63"/>
  <c r="F508" i="63"/>
  <c r="I527" i="55"/>
  <c r="H527" i="58"/>
  <c r="I527" i="53"/>
  <c r="I363" i="58"/>
  <c r="G363" i="50"/>
  <c r="H363" i="54"/>
  <c r="I199" i="52"/>
  <c r="I199" i="59"/>
  <c r="G117" i="55"/>
  <c r="I117" i="53"/>
  <c r="H35" i="51"/>
  <c r="I35" i="53"/>
  <c r="H445" i="57"/>
  <c r="G445" i="55"/>
  <c r="G445" i="58"/>
  <c r="H527" i="54"/>
  <c r="I445" i="59"/>
  <c r="H363" i="52"/>
  <c r="I445" i="50"/>
  <c r="H281" i="59"/>
  <c r="I281" i="53"/>
  <c r="H199" i="50"/>
  <c r="I117" i="56"/>
  <c r="G363" i="57"/>
  <c r="H363" i="57"/>
  <c r="H445" i="55"/>
  <c r="G445" i="59"/>
  <c r="G445" i="53"/>
  <c r="G527" i="51"/>
  <c r="G281" i="59"/>
  <c r="H281" i="56"/>
  <c r="G281" i="54"/>
  <c r="H117" i="51"/>
  <c r="G199" i="51"/>
  <c r="H527" i="57"/>
  <c r="H35" i="53"/>
  <c r="G445" i="57"/>
  <c r="H35" i="59"/>
  <c r="H445" i="59"/>
  <c r="G445" i="52"/>
  <c r="H363" i="58"/>
  <c r="H363" i="55"/>
  <c r="H363" i="50"/>
  <c r="H363" i="51"/>
  <c r="G199" i="56"/>
  <c r="G117" i="51"/>
  <c r="G117" i="53"/>
  <c r="I117" i="59"/>
  <c r="H35" i="54"/>
  <c r="I35" i="52"/>
  <c r="I35" i="56"/>
  <c r="H527" i="56"/>
  <c r="I527" i="52"/>
  <c r="G363" i="56"/>
  <c r="I445" i="51"/>
  <c r="I363" i="51"/>
  <c r="I363" i="53"/>
  <c r="G199" i="52"/>
  <c r="H199" i="58"/>
  <c r="I199" i="53"/>
  <c r="I527" i="58"/>
  <c r="G363" i="59"/>
  <c r="G445" i="54"/>
  <c r="G281" i="55"/>
  <c r="H199" i="59"/>
  <c r="H117" i="56"/>
  <c r="G35" i="53"/>
  <c r="I35" i="59"/>
  <c r="H527" i="50"/>
  <c r="G445" i="50"/>
  <c r="I281" i="52"/>
  <c r="I281" i="54"/>
  <c r="H281" i="50"/>
  <c r="I117" i="51"/>
  <c r="I527" i="57"/>
  <c r="G35" i="51"/>
  <c r="I445" i="57"/>
  <c r="G527" i="58"/>
  <c r="I527" i="54"/>
  <c r="I527" i="51"/>
  <c r="G363" i="54"/>
  <c r="H281" i="51"/>
  <c r="G199" i="55"/>
  <c r="H117" i="52"/>
  <c r="H117" i="59"/>
  <c r="H35" i="52"/>
  <c r="G35" i="52"/>
  <c r="H445" i="58"/>
  <c r="H445" i="51"/>
  <c r="H363" i="56"/>
  <c r="G281" i="58"/>
  <c r="H199" i="52"/>
  <c r="G199" i="53"/>
  <c r="I117" i="55"/>
  <c r="H117" i="57"/>
  <c r="H117" i="58"/>
  <c r="H35" i="58"/>
  <c r="I35" i="58"/>
  <c r="H445" i="56"/>
  <c r="I363" i="52"/>
  <c r="H281" i="52"/>
  <c r="I281" i="51"/>
  <c r="G199" i="54"/>
  <c r="I281" i="57"/>
  <c r="G35" i="56"/>
  <c r="I445" i="58"/>
  <c r="G527" i="50"/>
  <c r="H445" i="54"/>
  <c r="I363" i="54"/>
  <c r="H281" i="53"/>
  <c r="I199" i="50"/>
  <c r="H199" i="51"/>
  <c r="I35" i="50"/>
  <c r="I35" i="51"/>
  <c r="H527" i="52"/>
  <c r="I445" i="55"/>
  <c r="I363" i="55"/>
  <c r="G445" i="51"/>
  <c r="G281" i="52"/>
  <c r="G281" i="50"/>
  <c r="I117" i="50"/>
  <c r="I117" i="52"/>
  <c r="G35" i="50"/>
  <c r="G117" i="58"/>
  <c r="G527" i="55"/>
  <c r="I445" i="56"/>
  <c r="H363" i="59"/>
  <c r="H527" i="53"/>
  <c r="H363" i="53"/>
  <c r="H199" i="55"/>
  <c r="I199" i="51"/>
  <c r="H117" i="53"/>
  <c r="H35" i="50"/>
  <c r="G199" i="57"/>
  <c r="I35" i="57"/>
  <c r="G527" i="56"/>
  <c r="H527" i="51"/>
  <c r="I281" i="58"/>
  <c r="G199" i="59"/>
  <c r="H117" i="55"/>
  <c r="G281" i="57"/>
  <c r="G35" i="58"/>
  <c r="I527" i="56"/>
  <c r="I445" i="53"/>
  <c r="G363" i="55"/>
  <c r="H281" i="55"/>
  <c r="I199" i="55"/>
  <c r="G199" i="50"/>
  <c r="I117" i="57"/>
  <c r="G117" i="54"/>
  <c r="H35" i="55"/>
  <c r="H445" i="52"/>
  <c r="G527" i="59"/>
  <c r="G363" i="58"/>
  <c r="I363" i="56"/>
  <c r="I281" i="56"/>
  <c r="I199" i="56"/>
  <c r="G117" i="50"/>
  <c r="H281" i="57"/>
  <c r="I117" i="54"/>
  <c r="I199" i="57"/>
  <c r="G527" i="52"/>
  <c r="H527" i="55"/>
  <c r="I363" i="59"/>
  <c r="I281" i="59"/>
  <c r="G363" i="53"/>
  <c r="G281" i="53"/>
  <c r="H199" i="54"/>
  <c r="G117" i="56"/>
  <c r="H117" i="54"/>
  <c r="I35" i="54"/>
  <c r="G35" i="54"/>
  <c r="I445" i="52"/>
  <c r="G527" i="54"/>
  <c r="G527" i="53"/>
  <c r="I281" i="55"/>
  <c r="H199" i="56"/>
  <c r="G117" i="57"/>
  <c r="I363" i="57"/>
  <c r="I35" i="55"/>
  <c r="I527" i="59"/>
  <c r="G363" i="52"/>
  <c r="G363" i="51"/>
  <c r="G281" i="56"/>
  <c r="G199" i="58"/>
  <c r="H117" i="50"/>
  <c r="G527" i="57"/>
  <c r="G35" i="55"/>
  <c r="G35" i="59"/>
  <c r="G445" i="56"/>
  <c r="H445" i="50"/>
  <c r="H445" i="53"/>
  <c r="I363" i="50"/>
  <c r="G281" i="51"/>
  <c r="I281" i="50"/>
  <c r="G117" i="52"/>
  <c r="G117" i="59"/>
  <c r="I117" i="58"/>
  <c r="G35" i="57"/>
  <c r="H527" i="59"/>
  <c r="I527" i="50"/>
  <c r="I445" i="54"/>
  <c r="H281" i="58"/>
  <c r="H281" i="54"/>
  <c r="I199" i="58"/>
  <c r="H199" i="53"/>
  <c r="I199" i="54"/>
  <c r="H35" i="57"/>
  <c r="H199" i="57"/>
  <c r="H35" i="56"/>
  <c r="G527" i="63"/>
  <c r="H199" i="63"/>
  <c r="F117" i="63"/>
  <c r="H527" i="63"/>
  <c r="G363" i="63"/>
  <c r="G35" i="63"/>
  <c r="H281" i="63"/>
  <c r="G199" i="63"/>
  <c r="F35" i="63"/>
  <c r="G117" i="63"/>
  <c r="F363" i="63"/>
  <c r="G281" i="63"/>
  <c r="H35" i="63"/>
  <c r="H445" i="63"/>
  <c r="H117" i="63"/>
  <c r="F445" i="63"/>
  <c r="G445" i="63"/>
  <c r="H363" i="63"/>
  <c r="F281" i="63"/>
  <c r="F199" i="63"/>
  <c r="F527" i="63"/>
  <c r="G358" i="63"/>
  <c r="G30" i="63"/>
  <c r="F522" i="63"/>
  <c r="G112" i="63"/>
  <c r="F440" i="63"/>
  <c r="F91" i="63"/>
  <c r="F501" i="63"/>
  <c r="G501" i="63"/>
  <c r="H9" i="63"/>
  <c r="F419" i="63"/>
  <c r="F9" i="63"/>
  <c r="H255" i="63"/>
  <c r="H337" i="63"/>
  <c r="G173" i="63"/>
  <c r="H173" i="63"/>
  <c r="G107" i="63"/>
  <c r="H353" i="63"/>
  <c r="G517" i="63"/>
  <c r="F107" i="63"/>
  <c r="F435" i="63"/>
  <c r="H189" i="63"/>
  <c r="H98" i="63"/>
  <c r="F426" i="63"/>
  <c r="G21" i="63"/>
  <c r="H21" i="63"/>
  <c r="G513" i="54"/>
  <c r="I185" i="57"/>
  <c r="I513" i="54"/>
  <c r="I267" i="59"/>
  <c r="H103" i="54"/>
  <c r="G21" i="56"/>
  <c r="H103" i="51"/>
  <c r="G431" i="50"/>
  <c r="I431" i="52"/>
  <c r="I103" i="53"/>
  <c r="H513" i="54"/>
  <c r="I513" i="55"/>
  <c r="I267" i="55"/>
  <c r="G103" i="56"/>
  <c r="H431" i="58"/>
  <c r="I349" i="50"/>
  <c r="I349" i="58"/>
  <c r="G349" i="51"/>
  <c r="G267" i="50"/>
  <c r="G349" i="55"/>
  <c r="I267" i="57"/>
  <c r="I267" i="52"/>
  <c r="I185" i="53"/>
  <c r="G349" i="56"/>
  <c r="H21" i="53"/>
  <c r="G21" i="58"/>
  <c r="G21" i="57"/>
  <c r="H513" i="58"/>
  <c r="G349" i="54"/>
  <c r="G349" i="58"/>
  <c r="G513" i="52"/>
  <c r="G349" i="53"/>
  <c r="H513" i="56"/>
  <c r="I185" i="59"/>
  <c r="I185" i="55"/>
  <c r="I103" i="51"/>
  <c r="I349" i="56"/>
  <c r="G21" i="51"/>
  <c r="I21" i="59"/>
  <c r="G21" i="53"/>
  <c r="H431" i="59"/>
  <c r="H349" i="50"/>
  <c r="H431" i="53"/>
  <c r="I513" i="52"/>
  <c r="G513" i="55"/>
  <c r="H267" i="51"/>
  <c r="G267" i="53"/>
  <c r="G103" i="50"/>
  <c r="H185" i="53"/>
  <c r="H103" i="58"/>
  <c r="I185" i="52"/>
  <c r="G103" i="57"/>
  <c r="H21" i="52"/>
  <c r="G431" i="51"/>
  <c r="G103" i="59"/>
  <c r="H513" i="51"/>
  <c r="I349" i="52"/>
  <c r="G103" i="54"/>
  <c r="H267" i="50"/>
  <c r="G185" i="52"/>
  <c r="G513" i="53"/>
  <c r="I349" i="55"/>
  <c r="I21" i="55"/>
  <c r="I513" i="53"/>
  <c r="I267" i="53"/>
  <c r="G103" i="58"/>
  <c r="G431" i="54"/>
  <c r="I513" i="58"/>
  <c r="H431" i="51"/>
  <c r="H349" i="59"/>
  <c r="G267" i="54"/>
  <c r="H431" i="55"/>
  <c r="G185" i="54"/>
  <c r="I185" i="50"/>
  <c r="G103" i="51"/>
  <c r="H103" i="53"/>
  <c r="H267" i="55"/>
  <c r="H21" i="59"/>
  <c r="H103" i="56"/>
  <c r="I21" i="56"/>
  <c r="G513" i="58"/>
  <c r="H513" i="53"/>
  <c r="I513" i="51"/>
  <c r="I267" i="50"/>
  <c r="I349" i="51"/>
  <c r="G349" i="52"/>
  <c r="H185" i="59"/>
  <c r="G267" i="55"/>
  <c r="I103" i="58"/>
  <c r="I103" i="59"/>
  <c r="G21" i="59"/>
  <c r="I103" i="55"/>
  <c r="I21" i="51"/>
  <c r="I431" i="59"/>
  <c r="G349" i="50"/>
  <c r="I431" i="53"/>
  <c r="G431" i="52"/>
  <c r="I349" i="53"/>
  <c r="H349" i="55"/>
  <c r="G431" i="56"/>
  <c r="G185" i="57"/>
  <c r="G185" i="53"/>
  <c r="I103" i="54"/>
  <c r="G21" i="55"/>
  <c r="G185" i="56"/>
  <c r="H21" i="55"/>
  <c r="H21" i="56"/>
  <c r="G185" i="59"/>
  <c r="I267" i="58"/>
  <c r="H349" i="54"/>
  <c r="I21" i="54"/>
  <c r="H431" i="56"/>
  <c r="H513" i="50"/>
  <c r="G513" i="57"/>
  <c r="H349" i="57"/>
  <c r="I513" i="56"/>
  <c r="H267" i="52"/>
  <c r="I21" i="50"/>
  <c r="I21" i="57"/>
  <c r="G431" i="59"/>
  <c r="G513" i="51"/>
  <c r="G267" i="59"/>
  <c r="I185" i="58"/>
  <c r="I185" i="51"/>
  <c r="H21" i="54"/>
  <c r="I431" i="54"/>
  <c r="I349" i="59"/>
  <c r="I349" i="57"/>
  <c r="I185" i="54"/>
  <c r="G185" i="55"/>
  <c r="I103" i="52"/>
  <c r="I103" i="57"/>
  <c r="I431" i="50"/>
  <c r="I103" i="50"/>
  <c r="I431" i="56"/>
  <c r="G431" i="55"/>
  <c r="I21" i="58"/>
  <c r="H103" i="50"/>
  <c r="G431" i="58"/>
  <c r="G431" i="57"/>
  <c r="H267" i="58"/>
  <c r="H267" i="57"/>
  <c r="G267" i="56"/>
  <c r="H21" i="50"/>
  <c r="H185" i="56"/>
  <c r="H431" i="54"/>
  <c r="H267" i="54"/>
  <c r="H267" i="59"/>
  <c r="H185" i="54"/>
  <c r="H349" i="56"/>
  <c r="H103" i="55"/>
  <c r="I513" i="50"/>
  <c r="G431" i="53"/>
  <c r="I267" i="54"/>
  <c r="H267" i="53"/>
  <c r="H185" i="55"/>
  <c r="G21" i="50"/>
  <c r="I21" i="52"/>
  <c r="I431" i="57"/>
  <c r="H349" i="58"/>
  <c r="G103" i="55"/>
  <c r="G21" i="52"/>
  <c r="I267" i="51"/>
  <c r="H513" i="57"/>
  <c r="H185" i="52"/>
  <c r="G513" i="50"/>
  <c r="G349" i="59"/>
  <c r="I431" i="55"/>
  <c r="H349" i="52"/>
  <c r="H185" i="57"/>
  <c r="H103" i="57"/>
  <c r="H431" i="50"/>
  <c r="I349" i="54"/>
  <c r="H513" i="55"/>
  <c r="G267" i="57"/>
  <c r="H267" i="56"/>
  <c r="G103" i="52"/>
  <c r="H21" i="57"/>
  <c r="I513" i="59"/>
  <c r="I431" i="51"/>
  <c r="H513" i="52"/>
  <c r="G185" i="50"/>
  <c r="G267" i="52"/>
  <c r="G21" i="54"/>
  <c r="H185" i="50"/>
  <c r="H431" i="52"/>
  <c r="H21" i="58"/>
  <c r="H513" i="59"/>
  <c r="G185" i="51"/>
  <c r="G267" i="58"/>
  <c r="I21" i="53"/>
  <c r="I513" i="57"/>
  <c r="H349" i="51"/>
  <c r="G513" i="56"/>
  <c r="H185" i="51"/>
  <c r="H103" i="59"/>
  <c r="I103" i="56"/>
  <c r="I431" i="58"/>
  <c r="H431" i="57"/>
  <c r="H349" i="53"/>
  <c r="G185" i="58"/>
  <c r="G103" i="53"/>
  <c r="H103" i="52"/>
  <c r="H21" i="51"/>
  <c r="G513" i="59"/>
  <c r="G349" i="57"/>
  <c r="G267" i="51"/>
  <c r="H185" i="58"/>
  <c r="I267" i="56"/>
  <c r="I185" i="56"/>
  <c r="H363" i="61"/>
  <c r="F609" i="61"/>
  <c r="F691" i="61"/>
  <c r="G609" i="61"/>
  <c r="H117" i="61"/>
  <c r="G773" i="61"/>
  <c r="G199" i="61"/>
  <c r="G691" i="61"/>
  <c r="H35" i="61"/>
  <c r="H609" i="61"/>
  <c r="F199" i="61"/>
  <c r="H691" i="61"/>
  <c r="H199" i="61"/>
  <c r="F281" i="61"/>
  <c r="G445" i="61"/>
  <c r="F855" i="61"/>
  <c r="F117" i="61"/>
  <c r="G855" i="61"/>
  <c r="F527" i="61"/>
  <c r="H855" i="61"/>
  <c r="H527" i="61"/>
  <c r="H281" i="61"/>
  <c r="H445" i="61"/>
  <c r="F773" i="61"/>
  <c r="F363" i="61"/>
  <c r="H773" i="61"/>
  <c r="G281" i="61"/>
  <c r="G117" i="61"/>
  <c r="G527" i="61"/>
  <c r="F35" i="61"/>
  <c r="G363" i="61"/>
  <c r="F445" i="61"/>
  <c r="G35" i="61"/>
  <c r="I346" i="55"/>
  <c r="I264" i="50"/>
  <c r="G182" i="59"/>
  <c r="I18" i="53"/>
  <c r="G428" i="50"/>
  <c r="I264" i="57"/>
  <c r="G264" i="56"/>
  <c r="I428" i="53"/>
  <c r="G510" i="52"/>
  <c r="G510" i="50"/>
  <c r="H510" i="54"/>
  <c r="G264" i="52"/>
  <c r="I346" i="57"/>
  <c r="H182" i="55"/>
  <c r="G264" i="54"/>
  <c r="G100" i="50"/>
  <c r="I100" i="52"/>
  <c r="I264" i="56"/>
  <c r="I18" i="51"/>
  <c r="H100" i="59"/>
  <c r="H100" i="51"/>
  <c r="I346" i="53"/>
  <c r="G346" i="59"/>
  <c r="I182" i="56"/>
  <c r="G18" i="55"/>
  <c r="H510" i="52"/>
  <c r="G510" i="57"/>
  <c r="G428" i="57"/>
  <c r="H428" i="54"/>
  <c r="I428" i="56"/>
  <c r="I428" i="59"/>
  <c r="H264" i="50"/>
  <c r="I346" i="56"/>
  <c r="I100" i="53"/>
  <c r="H182" i="57"/>
  <c r="G18" i="50"/>
  <c r="I18" i="56"/>
  <c r="G18" i="53"/>
  <c r="H346" i="53"/>
  <c r="H428" i="53"/>
  <c r="G428" i="53"/>
  <c r="H346" i="52"/>
  <c r="I428" i="57"/>
  <c r="H264" i="53"/>
  <c r="H510" i="56"/>
  <c r="I182" i="50"/>
  <c r="I182" i="58"/>
  <c r="H100" i="53"/>
  <c r="I182" i="59"/>
  <c r="H182" i="56"/>
  <c r="I100" i="54"/>
  <c r="G18" i="59"/>
  <c r="G264" i="53"/>
  <c r="I346" i="59"/>
  <c r="H18" i="50"/>
  <c r="H428" i="55"/>
  <c r="H428" i="56"/>
  <c r="G346" i="56"/>
  <c r="H18" i="51"/>
  <c r="G428" i="58"/>
  <c r="G428" i="55"/>
  <c r="H510" i="51"/>
  <c r="I428" i="50"/>
  <c r="H510" i="59"/>
  <c r="G264" i="58"/>
  <c r="I264" i="51"/>
  <c r="G182" i="58"/>
  <c r="G100" i="53"/>
  <c r="I100" i="58"/>
  <c r="H18" i="52"/>
  <c r="I100" i="51"/>
  <c r="G18" i="56"/>
  <c r="G428" i="52"/>
  <c r="I346" i="50"/>
  <c r="I182" i="52"/>
  <c r="G182" i="56"/>
  <c r="G18" i="57"/>
  <c r="I428" i="55"/>
  <c r="H510" i="57"/>
  <c r="H428" i="57"/>
  <c r="G346" i="51"/>
  <c r="I264" i="53"/>
  <c r="G428" i="56"/>
  <c r="I182" i="55"/>
  <c r="I182" i="53"/>
  <c r="H100" i="58"/>
  <c r="H264" i="56"/>
  <c r="I264" i="59"/>
  <c r="G264" i="59"/>
  <c r="H18" i="53"/>
  <c r="H346" i="58"/>
  <c r="I428" i="52"/>
  <c r="I510" i="58"/>
  <c r="G346" i="53"/>
  <c r="G346" i="58"/>
  <c r="I510" i="59"/>
  <c r="G510" i="56"/>
  <c r="H264" i="57"/>
  <c r="H264" i="51"/>
  <c r="H100" i="52"/>
  <c r="I182" i="57"/>
  <c r="I18" i="50"/>
  <c r="I18" i="52"/>
  <c r="G100" i="59"/>
  <c r="H428" i="52"/>
  <c r="G264" i="51"/>
  <c r="I510" i="53"/>
  <c r="G100" i="58"/>
  <c r="I510" i="52"/>
  <c r="G346" i="55"/>
  <c r="H346" i="51"/>
  <c r="H346" i="59"/>
  <c r="G100" i="52"/>
  <c r="G100" i="51"/>
  <c r="I18" i="59"/>
  <c r="I510" i="56"/>
  <c r="I18" i="58"/>
  <c r="I428" i="58"/>
  <c r="G428" i="54"/>
  <c r="H264" i="58"/>
  <c r="G264" i="57"/>
  <c r="I182" i="54"/>
  <c r="G18" i="52"/>
  <c r="G510" i="55"/>
  <c r="G510" i="53"/>
  <c r="I428" i="51"/>
  <c r="G346" i="54"/>
  <c r="H264" i="54"/>
  <c r="G182" i="54"/>
  <c r="G18" i="54"/>
  <c r="H18" i="55"/>
  <c r="G510" i="58"/>
  <c r="H182" i="51"/>
  <c r="I510" i="57"/>
  <c r="H182" i="59"/>
  <c r="H510" i="53"/>
  <c r="I510" i="54"/>
  <c r="G510" i="59"/>
  <c r="H182" i="53"/>
  <c r="I182" i="51"/>
  <c r="H264" i="59"/>
  <c r="H18" i="54"/>
  <c r="H264" i="52"/>
  <c r="G100" i="54"/>
  <c r="H510" i="55"/>
  <c r="I428" i="54"/>
  <c r="G346" i="50"/>
  <c r="H182" i="50"/>
  <c r="G100" i="56"/>
  <c r="G18" i="51"/>
  <c r="G346" i="52"/>
  <c r="I510" i="55"/>
  <c r="H428" i="51"/>
  <c r="H264" i="55"/>
  <c r="H346" i="56"/>
  <c r="G182" i="51"/>
  <c r="H18" i="57"/>
  <c r="I100" i="55"/>
  <c r="I346" i="51"/>
  <c r="H18" i="56"/>
  <c r="H346" i="57"/>
  <c r="H100" i="54"/>
  <c r="G510" i="51"/>
  <c r="I346" i="52"/>
  <c r="I264" i="58"/>
  <c r="G182" i="53"/>
  <c r="H100" i="56"/>
  <c r="I18" i="54"/>
  <c r="H428" i="50"/>
  <c r="H182" i="54"/>
  <c r="H428" i="58"/>
  <c r="I510" i="51"/>
  <c r="I264" i="55"/>
  <c r="H182" i="58"/>
  <c r="H100" i="50"/>
  <c r="H100" i="57"/>
  <c r="I18" i="57"/>
  <c r="G264" i="55"/>
  <c r="H510" i="50"/>
  <c r="I346" i="58"/>
  <c r="H428" i="59"/>
  <c r="G264" i="50"/>
  <c r="G100" i="57"/>
  <c r="I100" i="59"/>
  <c r="G346" i="57"/>
  <c r="I18" i="55"/>
  <c r="H182" i="52"/>
  <c r="H18" i="58"/>
  <c r="H346" i="55"/>
  <c r="H346" i="50"/>
  <c r="I346" i="54"/>
  <c r="G182" i="52"/>
  <c r="I100" i="56"/>
  <c r="G18" i="58"/>
  <c r="G510" i="54"/>
  <c r="G182" i="57"/>
  <c r="H510" i="58"/>
  <c r="G428" i="51"/>
  <c r="H346" i="54"/>
  <c r="G182" i="50"/>
  <c r="I100" i="50"/>
  <c r="G100" i="55"/>
  <c r="H18" i="59"/>
  <c r="I264" i="54"/>
  <c r="I510" i="50"/>
  <c r="I264" i="52"/>
  <c r="G428" i="59"/>
  <c r="G182" i="55"/>
  <c r="I100" i="57"/>
  <c r="H100" i="55"/>
  <c r="I340" i="53"/>
  <c r="H340" i="54"/>
  <c r="G94" i="52"/>
  <c r="G422" i="53"/>
  <c r="G422" i="54"/>
  <c r="H340" i="59"/>
  <c r="G258" i="59"/>
  <c r="H94" i="53"/>
  <c r="I94" i="52"/>
  <c r="H504" i="57"/>
  <c r="I504" i="51"/>
  <c r="H258" i="54"/>
  <c r="H12" i="53"/>
  <c r="G504" i="58"/>
  <c r="G504" i="52"/>
  <c r="H258" i="56"/>
  <c r="I340" i="51"/>
  <c r="H176" i="54"/>
  <c r="H94" i="57"/>
  <c r="H504" i="53"/>
  <c r="H504" i="50"/>
  <c r="H504" i="55"/>
  <c r="I340" i="54"/>
  <c r="I176" i="52"/>
  <c r="G94" i="55"/>
  <c r="I12" i="58"/>
  <c r="I504" i="57"/>
  <c r="I422" i="56"/>
  <c r="I340" i="56"/>
  <c r="G422" i="50"/>
  <c r="G258" i="53"/>
  <c r="I422" i="55"/>
  <c r="H258" i="50"/>
  <c r="I258" i="50"/>
  <c r="H176" i="51"/>
  <c r="H94" i="54"/>
  <c r="H94" i="55"/>
  <c r="I12" i="56"/>
  <c r="G12" i="56"/>
  <c r="H422" i="56"/>
  <c r="G504" i="53"/>
  <c r="H422" i="59"/>
  <c r="H422" i="52"/>
  <c r="G340" i="50"/>
  <c r="G422" i="55"/>
  <c r="I258" i="52"/>
  <c r="H176" i="58"/>
  <c r="H258" i="55"/>
  <c r="G176" i="52"/>
  <c r="I176" i="54"/>
  <c r="G12" i="51"/>
  <c r="H94" i="50"/>
  <c r="H340" i="52"/>
  <c r="H176" i="50"/>
  <c r="I94" i="59"/>
  <c r="G340" i="53"/>
  <c r="H340" i="50"/>
  <c r="I258" i="56"/>
  <c r="I340" i="55"/>
  <c r="G94" i="56"/>
  <c r="I12" i="54"/>
  <c r="H422" i="50"/>
  <c r="G340" i="52"/>
  <c r="I176" i="55"/>
  <c r="H12" i="57"/>
  <c r="I422" i="59"/>
  <c r="G504" i="51"/>
  <c r="G340" i="51"/>
  <c r="I258" i="51"/>
  <c r="G176" i="54"/>
  <c r="G12" i="54"/>
  <c r="G504" i="57"/>
  <c r="G504" i="59"/>
  <c r="H504" i="54"/>
  <c r="G340" i="55"/>
  <c r="I258" i="55"/>
  <c r="G12" i="57"/>
  <c r="I12" i="51"/>
  <c r="H504" i="56"/>
  <c r="I504" i="50"/>
  <c r="G422" i="52"/>
  <c r="H422" i="51"/>
  <c r="I504" i="55"/>
  <c r="G504" i="54"/>
  <c r="H340" i="55"/>
  <c r="G176" i="57"/>
  <c r="G176" i="51"/>
  <c r="H176" i="59"/>
  <c r="H12" i="52"/>
  <c r="H12" i="56"/>
  <c r="I12" i="50"/>
  <c r="H422" i="57"/>
  <c r="H422" i="58"/>
  <c r="G340" i="58"/>
  <c r="H422" i="54"/>
  <c r="I422" i="51"/>
  <c r="I340" i="59"/>
  <c r="G176" i="50"/>
  <c r="H258" i="52"/>
  <c r="H258" i="51"/>
  <c r="H176" i="55"/>
  <c r="I94" i="58"/>
  <c r="I12" i="53"/>
  <c r="H12" i="59"/>
  <c r="G258" i="56"/>
  <c r="I422" i="57"/>
  <c r="H258" i="57"/>
  <c r="H176" i="52"/>
  <c r="G12" i="59"/>
  <c r="G258" i="52"/>
  <c r="G504" i="56"/>
  <c r="I258" i="58"/>
  <c r="H94" i="51"/>
  <c r="H12" i="50"/>
  <c r="H340" i="57"/>
  <c r="G176" i="58"/>
  <c r="G12" i="53"/>
  <c r="G422" i="57"/>
  <c r="I504" i="59"/>
  <c r="H258" i="58"/>
  <c r="H258" i="59"/>
  <c r="G94" i="53"/>
  <c r="H94" i="52"/>
  <c r="G12" i="58"/>
  <c r="I340" i="58"/>
  <c r="G258" i="57"/>
  <c r="H422" i="55"/>
  <c r="H176" i="53"/>
  <c r="G176" i="59"/>
  <c r="H12" i="55"/>
  <c r="G504" i="55"/>
  <c r="G422" i="58"/>
  <c r="I258" i="57"/>
  <c r="G94" i="51"/>
  <c r="I12" i="57"/>
  <c r="I176" i="57"/>
  <c r="I422" i="53"/>
  <c r="I258" i="53"/>
  <c r="I94" i="54"/>
  <c r="G12" i="50"/>
  <c r="G422" i="59"/>
  <c r="G176" i="53"/>
  <c r="I12" i="55"/>
  <c r="H504" i="58"/>
  <c r="H504" i="59"/>
  <c r="G422" i="51"/>
  <c r="I258" i="59"/>
  <c r="G94" i="54"/>
  <c r="H12" i="51"/>
  <c r="H94" i="59"/>
  <c r="G504" i="50"/>
  <c r="I504" i="54"/>
  <c r="I176" i="53"/>
  <c r="G258" i="51"/>
  <c r="I258" i="54"/>
  <c r="I94" i="57"/>
  <c r="I504" i="53"/>
  <c r="I94" i="51"/>
  <c r="H340" i="53"/>
  <c r="G258" i="50"/>
  <c r="G258" i="54"/>
  <c r="I422" i="54"/>
  <c r="I94" i="56"/>
  <c r="G340" i="57"/>
  <c r="I176" i="50"/>
  <c r="G258" i="55"/>
  <c r="I504" i="56"/>
  <c r="G340" i="59"/>
  <c r="I94" i="53"/>
  <c r="G94" i="59"/>
  <c r="H340" i="58"/>
  <c r="H504" i="51"/>
  <c r="H340" i="51"/>
  <c r="H176" i="57"/>
  <c r="I176" i="59"/>
  <c r="G94" i="57"/>
  <c r="I504" i="58"/>
  <c r="G340" i="56"/>
  <c r="H258" i="53"/>
  <c r="H176" i="56"/>
  <c r="I176" i="51"/>
  <c r="I94" i="50"/>
  <c r="I12" i="59"/>
  <c r="I422" i="58"/>
  <c r="H94" i="58"/>
  <c r="I340" i="57"/>
  <c r="I176" i="58"/>
  <c r="G12" i="52"/>
  <c r="I504" i="52"/>
  <c r="G12" i="55"/>
  <c r="I422" i="52"/>
  <c r="G340" i="54"/>
  <c r="G94" i="50"/>
  <c r="I422" i="50"/>
  <c r="I340" i="52"/>
  <c r="G94" i="58"/>
  <c r="H422" i="53"/>
  <c r="H504" i="52"/>
  <c r="I340" i="50"/>
  <c r="I176" i="56"/>
  <c r="I94" i="55"/>
  <c r="H94" i="56"/>
  <c r="H12" i="58"/>
  <c r="G422" i="56"/>
  <c r="H340" i="56"/>
  <c r="G258" i="58"/>
  <c r="G176" i="56"/>
  <c r="G176" i="55"/>
  <c r="I12" i="52"/>
  <c r="H12" i="54"/>
  <c r="G1020" i="42"/>
  <c r="H1102" i="42"/>
  <c r="H1184" i="42"/>
  <c r="I282" i="42"/>
  <c r="F200" i="45"/>
  <c r="G528" i="45"/>
  <c r="I446" i="42"/>
  <c r="G36" i="42"/>
  <c r="F36" i="45"/>
  <c r="G610" i="45"/>
  <c r="I774" i="42"/>
  <c r="I938" i="42"/>
  <c r="G938" i="42"/>
  <c r="H856" i="42"/>
  <c r="H1020" i="42"/>
  <c r="I610" i="42"/>
  <c r="G200" i="42"/>
  <c r="H528" i="45"/>
  <c r="H200" i="45"/>
  <c r="I36" i="42"/>
  <c r="F774" i="45"/>
  <c r="G36" i="45"/>
  <c r="H774" i="42"/>
  <c r="G364" i="42"/>
  <c r="G282" i="45"/>
  <c r="H446" i="45"/>
  <c r="G282" i="42"/>
  <c r="H118" i="45"/>
  <c r="H774" i="45"/>
  <c r="H610" i="42"/>
  <c r="G774" i="42"/>
  <c r="G692" i="42"/>
  <c r="G610" i="42"/>
  <c r="H938" i="42"/>
  <c r="H528" i="42"/>
  <c r="H36" i="42"/>
  <c r="F528" i="45"/>
  <c r="H282" i="45"/>
  <c r="H364" i="45"/>
  <c r="G774" i="45"/>
  <c r="I1102" i="42"/>
  <c r="H692" i="42"/>
  <c r="H200" i="42"/>
  <c r="F856" i="45"/>
  <c r="G856" i="45"/>
  <c r="I200" i="42"/>
  <c r="G118" i="45"/>
  <c r="G446" i="45"/>
  <c r="G1184" i="42"/>
  <c r="H364" i="42"/>
  <c r="G528" i="42"/>
  <c r="G446" i="42"/>
  <c r="H446" i="42"/>
  <c r="G856" i="42"/>
  <c r="I364" i="42"/>
  <c r="H856" i="45"/>
  <c r="H692" i="45"/>
  <c r="H282" i="42"/>
  <c r="H610" i="45"/>
  <c r="F692" i="45"/>
  <c r="I1020" i="42"/>
  <c r="I528" i="42"/>
  <c r="H118" i="42"/>
  <c r="G692" i="45"/>
  <c r="F282" i="45"/>
  <c r="G118" i="42"/>
  <c r="F446" i="45"/>
  <c r="G364" i="45"/>
  <c r="I1184" i="42"/>
  <c r="G1102" i="42"/>
  <c r="I692" i="42"/>
  <c r="F118" i="45"/>
  <c r="I118" i="42"/>
  <c r="F610" i="45"/>
  <c r="I856" i="42"/>
  <c r="G200" i="45"/>
  <c r="F364" i="45"/>
  <c r="H36" i="45"/>
  <c r="I337" i="59"/>
  <c r="H91" i="50"/>
  <c r="H9" i="50"/>
  <c r="H419" i="51"/>
  <c r="I255" i="59"/>
  <c r="H9" i="53"/>
  <c r="G337" i="57"/>
  <c r="H173" i="50"/>
  <c r="G91" i="59"/>
  <c r="H337" i="57"/>
  <c r="I501" i="55"/>
  <c r="I173" i="54"/>
  <c r="I9" i="57"/>
  <c r="H501" i="53"/>
  <c r="G501" i="58"/>
  <c r="H419" i="56"/>
  <c r="I255" i="50"/>
  <c r="I337" i="51"/>
  <c r="H337" i="52"/>
  <c r="H337" i="55"/>
  <c r="I173" i="55"/>
  <c r="G91" i="50"/>
  <c r="H173" i="56"/>
  <c r="I9" i="58"/>
  <c r="H9" i="58"/>
  <c r="G9" i="54"/>
  <c r="H501" i="50"/>
  <c r="I501" i="53"/>
  <c r="I501" i="59"/>
  <c r="G337" i="51"/>
  <c r="H501" i="54"/>
  <c r="I255" i="58"/>
  <c r="H337" i="56"/>
  <c r="H173" i="53"/>
  <c r="I91" i="54"/>
  <c r="G173" i="56"/>
  <c r="I91" i="51"/>
  <c r="G255" i="55"/>
  <c r="H91" i="56"/>
  <c r="H419" i="50"/>
  <c r="H337" i="50"/>
  <c r="H501" i="59"/>
  <c r="H337" i="53"/>
  <c r="H501" i="55"/>
  <c r="I255" i="51"/>
  <c r="G337" i="56"/>
  <c r="H91" i="59"/>
  <c r="H255" i="56"/>
  <c r="I91" i="57"/>
  <c r="H91" i="51"/>
  <c r="G91" i="53"/>
  <c r="H9" i="57"/>
  <c r="I501" i="57"/>
  <c r="I255" i="57"/>
  <c r="G173" i="53"/>
  <c r="I9" i="59"/>
  <c r="H255" i="50"/>
  <c r="H173" i="55"/>
  <c r="H91" i="53"/>
  <c r="G501" i="52"/>
  <c r="I255" i="53"/>
  <c r="I91" i="53"/>
  <c r="H419" i="59"/>
  <c r="I173" i="50"/>
  <c r="I91" i="55"/>
  <c r="I419" i="50"/>
  <c r="G501" i="51"/>
  <c r="G419" i="58"/>
  <c r="I419" i="52"/>
  <c r="G419" i="54"/>
  <c r="H419" i="55"/>
  <c r="I337" i="52"/>
  <c r="H255" i="53"/>
  <c r="I255" i="56"/>
  <c r="G91" i="57"/>
  <c r="I91" i="58"/>
  <c r="H9" i="54"/>
  <c r="H255" i="55"/>
  <c r="G9" i="59"/>
  <c r="H501" i="58"/>
  <c r="I337" i="57"/>
  <c r="G255" i="57"/>
  <c r="H337" i="58"/>
  <c r="H419" i="52"/>
  <c r="H255" i="51"/>
  <c r="I337" i="56"/>
  <c r="H91" i="52"/>
  <c r="I173" i="51"/>
  <c r="I173" i="58"/>
  <c r="H173" i="52"/>
  <c r="G9" i="52"/>
  <c r="H9" i="59"/>
  <c r="G501" i="50"/>
  <c r="I419" i="53"/>
  <c r="H337" i="51"/>
  <c r="I419" i="56"/>
  <c r="G501" i="55"/>
  <c r="H337" i="54"/>
  <c r="H255" i="59"/>
  <c r="H255" i="54"/>
  <c r="G173" i="54"/>
  <c r="H173" i="58"/>
  <c r="I9" i="51"/>
  <c r="H9" i="56"/>
  <c r="G91" i="56"/>
  <c r="G419" i="55"/>
  <c r="I501" i="50"/>
  <c r="G173" i="51"/>
  <c r="I501" i="52"/>
  <c r="H9" i="51"/>
  <c r="G255" i="59"/>
  <c r="G501" i="57"/>
  <c r="I419" i="58"/>
  <c r="I337" i="58"/>
  <c r="I337" i="54"/>
  <c r="H91" i="54"/>
  <c r="G173" i="59"/>
  <c r="G173" i="52"/>
  <c r="G419" i="53"/>
  <c r="G337" i="53"/>
  <c r="G419" i="52"/>
  <c r="H173" i="57"/>
  <c r="H173" i="59"/>
  <c r="G9" i="53"/>
  <c r="I173" i="52"/>
  <c r="H419" i="58"/>
  <c r="G255" i="50"/>
  <c r="G255" i="51"/>
  <c r="I173" i="53"/>
  <c r="G91" i="54"/>
  <c r="G9" i="55"/>
  <c r="G255" i="58"/>
  <c r="I419" i="51"/>
  <c r="G173" i="58"/>
  <c r="G337" i="59"/>
  <c r="G9" i="56"/>
  <c r="I255" i="54"/>
  <c r="I419" i="57"/>
  <c r="H419" i="53"/>
  <c r="H337" i="59"/>
  <c r="I337" i="55"/>
  <c r="I91" i="52"/>
  <c r="G9" i="50"/>
  <c r="I9" i="50"/>
  <c r="G501" i="53"/>
  <c r="H419" i="54"/>
  <c r="G337" i="52"/>
  <c r="G255" i="52"/>
  <c r="I173" i="56"/>
  <c r="G91" i="51"/>
  <c r="G419" i="50"/>
  <c r="G501" i="59"/>
  <c r="H501" i="56"/>
  <c r="G173" i="57"/>
  <c r="G91" i="52"/>
  <c r="G173" i="55"/>
  <c r="I9" i="56"/>
  <c r="H501" i="51"/>
  <c r="G91" i="58"/>
  <c r="G419" i="56"/>
  <c r="I255" i="55"/>
  <c r="H91" i="55"/>
  <c r="G337" i="58"/>
  <c r="I9" i="53"/>
  <c r="I501" i="58"/>
  <c r="H501" i="52"/>
  <c r="G337" i="54"/>
  <c r="I91" i="50"/>
  <c r="I173" i="59"/>
  <c r="H9" i="55"/>
  <c r="H501" i="57"/>
  <c r="G419" i="59"/>
  <c r="I419" i="55"/>
  <c r="G255" i="53"/>
  <c r="H173" i="51"/>
  <c r="G91" i="55"/>
  <c r="I9" i="55"/>
  <c r="G337" i="50"/>
  <c r="I337" i="53"/>
  <c r="G501" i="54"/>
  <c r="I173" i="57"/>
  <c r="H255" i="52"/>
  <c r="I9" i="52"/>
  <c r="G9" i="57"/>
  <c r="G419" i="51"/>
  <c r="H91" i="58"/>
  <c r="H255" i="58"/>
  <c r="G419" i="57"/>
  <c r="H91" i="57"/>
  <c r="H255" i="57"/>
  <c r="G9" i="51"/>
  <c r="I501" i="51"/>
  <c r="I501" i="56"/>
  <c r="G173" i="50"/>
  <c r="I255" i="52"/>
  <c r="I91" i="59"/>
  <c r="I9" i="54"/>
  <c r="H419" i="57"/>
  <c r="I419" i="59"/>
  <c r="I501" i="54"/>
  <c r="G337" i="55"/>
  <c r="H173" i="54"/>
  <c r="H9" i="52"/>
  <c r="G9" i="58"/>
  <c r="I337" i="50"/>
  <c r="G501" i="56"/>
  <c r="I419" i="54"/>
  <c r="G255" i="54"/>
  <c r="G255" i="56"/>
  <c r="I91" i="56"/>
  <c r="I421" i="55"/>
  <c r="I257" i="56"/>
  <c r="I93" i="53"/>
  <c r="G421" i="58"/>
  <c r="I503" i="51"/>
  <c r="H421" i="50"/>
  <c r="G175" i="54"/>
  <c r="H257" i="56"/>
  <c r="G11" i="58"/>
  <c r="I339" i="52"/>
  <c r="H339" i="56"/>
  <c r="H175" i="56"/>
  <c r="I503" i="59"/>
  <c r="I339" i="58"/>
  <c r="H257" i="53"/>
  <c r="I175" i="54"/>
  <c r="H175" i="51"/>
  <c r="H11" i="53"/>
  <c r="H503" i="52"/>
  <c r="G339" i="52"/>
  <c r="H257" i="59"/>
  <c r="G175" i="53"/>
  <c r="I257" i="50"/>
  <c r="G11" i="57"/>
  <c r="H421" i="54"/>
  <c r="H503" i="59"/>
  <c r="H421" i="51"/>
  <c r="G421" i="55"/>
  <c r="H257" i="52"/>
  <c r="I339" i="51"/>
  <c r="G339" i="50"/>
  <c r="H257" i="55"/>
  <c r="H93" i="50"/>
  <c r="G93" i="57"/>
  <c r="I175" i="50"/>
  <c r="G11" i="52"/>
  <c r="I11" i="58"/>
  <c r="I11" i="52"/>
  <c r="I93" i="56"/>
  <c r="G503" i="52"/>
  <c r="G503" i="57"/>
  <c r="I339" i="59"/>
  <c r="H339" i="57"/>
  <c r="H503" i="50"/>
  <c r="I257" i="59"/>
  <c r="I175" i="52"/>
  <c r="G175" i="58"/>
  <c r="I93" i="51"/>
  <c r="G175" i="56"/>
  <c r="I11" i="54"/>
  <c r="H11" i="56"/>
  <c r="H11" i="52"/>
  <c r="I421" i="53"/>
  <c r="H339" i="51"/>
  <c r="G93" i="59"/>
  <c r="H503" i="54"/>
  <c r="G503" i="59"/>
  <c r="G503" i="50"/>
  <c r="I257" i="54"/>
  <c r="I175" i="59"/>
  <c r="H93" i="59"/>
  <c r="G503" i="58"/>
  <c r="H339" i="53"/>
  <c r="I257" i="55"/>
  <c r="I93" i="54"/>
  <c r="G421" i="59"/>
  <c r="G339" i="57"/>
  <c r="G257" i="53"/>
  <c r="I175" i="58"/>
  <c r="H93" i="57"/>
  <c r="H11" i="59"/>
  <c r="I503" i="58"/>
  <c r="H503" i="55"/>
  <c r="H421" i="56"/>
  <c r="H175" i="52"/>
  <c r="I93" i="57"/>
  <c r="G93" i="56"/>
  <c r="I503" i="52"/>
  <c r="I421" i="52"/>
  <c r="G503" i="55"/>
  <c r="G503" i="51"/>
  <c r="G257" i="52"/>
  <c r="I503" i="56"/>
  <c r="I339" i="56"/>
  <c r="G257" i="55"/>
  <c r="G175" i="51"/>
  <c r="G93" i="58"/>
  <c r="G175" i="50"/>
  <c r="H11" i="57"/>
  <c r="H11" i="54"/>
  <c r="H93" i="53"/>
  <c r="H11" i="55"/>
  <c r="H503" i="58"/>
  <c r="G421" i="53"/>
  <c r="G421" i="51"/>
  <c r="H503" i="51"/>
  <c r="I503" i="50"/>
  <c r="H503" i="56"/>
  <c r="H339" i="50"/>
  <c r="I339" i="50"/>
  <c r="G93" i="51"/>
  <c r="I93" i="59"/>
  <c r="H175" i="50"/>
  <c r="G93" i="55"/>
  <c r="H11" i="50"/>
  <c r="I421" i="57"/>
  <c r="G11" i="51"/>
  <c r="G339" i="59"/>
  <c r="H257" i="51"/>
  <c r="H11" i="58"/>
  <c r="H257" i="57"/>
  <c r="I421" i="59"/>
  <c r="G339" i="51"/>
  <c r="G175" i="52"/>
  <c r="H421" i="53"/>
  <c r="G257" i="59"/>
  <c r="G175" i="59"/>
  <c r="I503" i="57"/>
  <c r="H421" i="59"/>
  <c r="G257" i="54"/>
  <c r="G503" i="56"/>
  <c r="I257" i="51"/>
  <c r="G257" i="56"/>
  <c r="H93" i="56"/>
  <c r="G11" i="55"/>
  <c r="I421" i="54"/>
  <c r="H339" i="54"/>
  <c r="H257" i="54"/>
  <c r="G175" i="57"/>
  <c r="I175" i="51"/>
  <c r="H93" i="54"/>
  <c r="G11" i="56"/>
  <c r="I339" i="54"/>
  <c r="I11" i="57"/>
  <c r="H421" i="55"/>
  <c r="H175" i="59"/>
  <c r="G93" i="54"/>
  <c r="I421" i="56"/>
  <c r="H421" i="58"/>
  <c r="G339" i="55"/>
  <c r="I93" i="52"/>
  <c r="G421" i="52"/>
  <c r="G421" i="50"/>
  <c r="G93" i="50"/>
  <c r="H503" i="53"/>
  <c r="G339" i="53"/>
  <c r="G257" i="58"/>
  <c r="H175" i="55"/>
  <c r="G257" i="50"/>
  <c r="I11" i="51"/>
  <c r="H93" i="55"/>
  <c r="I11" i="59"/>
  <c r="H421" i="52"/>
  <c r="H339" i="59"/>
  <c r="H339" i="55"/>
  <c r="G339" i="56"/>
  <c r="H257" i="50"/>
  <c r="G11" i="54"/>
  <c r="G421" i="56"/>
  <c r="G503" i="53"/>
  <c r="I421" i="50"/>
  <c r="H93" i="52"/>
  <c r="I503" i="53"/>
  <c r="H175" i="57"/>
  <c r="H339" i="58"/>
  <c r="I257" i="57"/>
  <c r="I93" i="58"/>
  <c r="G339" i="58"/>
  <c r="G257" i="51"/>
  <c r="G93" i="53"/>
  <c r="I421" i="58"/>
  <c r="I339" i="57"/>
  <c r="H257" i="58"/>
  <c r="I175" i="53"/>
  <c r="G93" i="52"/>
  <c r="I93" i="55"/>
  <c r="G11" i="53"/>
  <c r="I503" i="54"/>
  <c r="H503" i="57"/>
  <c r="I503" i="55"/>
  <c r="I257" i="52"/>
  <c r="H175" i="58"/>
  <c r="H93" i="58"/>
  <c r="I11" i="56"/>
  <c r="I175" i="55"/>
  <c r="H421" i="57"/>
  <c r="G257" i="57"/>
  <c r="H93" i="51"/>
  <c r="G421" i="57"/>
  <c r="I93" i="50"/>
  <c r="I421" i="51"/>
  <c r="H175" i="53"/>
  <c r="G11" i="50"/>
  <c r="I339" i="53"/>
  <c r="G175" i="55"/>
  <c r="I11" i="50"/>
  <c r="G421" i="54"/>
  <c r="G339" i="54"/>
  <c r="I257" i="53"/>
  <c r="H175" i="54"/>
  <c r="I175" i="56"/>
  <c r="G11" i="59"/>
  <c r="I11" i="53"/>
  <c r="G503" i="54"/>
  <c r="H339" i="52"/>
  <c r="I339" i="55"/>
  <c r="I257" i="58"/>
  <c r="I175" i="57"/>
  <c r="H11" i="51"/>
  <c r="I11" i="55"/>
  <c r="G512" i="52"/>
  <c r="G348" i="57"/>
  <c r="I102" i="54"/>
  <c r="H266" i="50"/>
  <c r="H266" i="52"/>
  <c r="H20" i="50"/>
  <c r="G430" i="50"/>
  <c r="I348" i="50"/>
  <c r="H348" i="55"/>
  <c r="G266" i="53"/>
  <c r="I266" i="55"/>
  <c r="G266" i="59"/>
  <c r="H266" i="54"/>
  <c r="G102" i="56"/>
  <c r="G266" i="58"/>
  <c r="I184" i="58"/>
  <c r="H20" i="55"/>
  <c r="G102" i="57"/>
  <c r="G20" i="59"/>
  <c r="G430" i="52"/>
  <c r="G266" i="54"/>
  <c r="G20" i="55"/>
  <c r="H512" i="53"/>
  <c r="G430" i="51"/>
  <c r="H512" i="54"/>
  <c r="G430" i="59"/>
  <c r="G348" i="52"/>
  <c r="H430" i="56"/>
  <c r="G266" i="52"/>
  <c r="I430" i="58"/>
  <c r="I102" i="51"/>
  <c r="H102" i="59"/>
  <c r="G102" i="59"/>
  <c r="H266" i="57"/>
  <c r="G102" i="58"/>
  <c r="G20" i="52"/>
  <c r="I430" i="52"/>
  <c r="H184" i="55"/>
  <c r="I102" i="50"/>
  <c r="G430" i="55"/>
  <c r="H512" i="51"/>
  <c r="G348" i="55"/>
  <c r="G348" i="50"/>
  <c r="G348" i="59"/>
  <c r="H430" i="57"/>
  <c r="H348" i="57"/>
  <c r="I184" i="51"/>
  <c r="I184" i="52"/>
  <c r="I184" i="59"/>
  <c r="G184" i="59"/>
  <c r="I20" i="51"/>
  <c r="H20" i="58"/>
  <c r="H20" i="57"/>
  <c r="H348" i="51"/>
  <c r="H184" i="58"/>
  <c r="I20" i="56"/>
  <c r="I430" i="57"/>
  <c r="G184" i="58"/>
  <c r="G512" i="51"/>
  <c r="G512" i="53"/>
  <c r="H512" i="52"/>
  <c r="H430" i="52"/>
  <c r="G348" i="54"/>
  <c r="I348" i="59"/>
  <c r="I266" i="52"/>
  <c r="G512" i="58"/>
  <c r="H184" i="52"/>
  <c r="I348" i="58"/>
  <c r="G102" i="52"/>
  <c r="H102" i="54"/>
  <c r="I20" i="53"/>
  <c r="H430" i="53"/>
  <c r="I266" i="50"/>
  <c r="I512" i="58"/>
  <c r="I102" i="52"/>
  <c r="I512" i="53"/>
  <c r="I430" i="50"/>
  <c r="G348" i="53"/>
  <c r="I348" i="55"/>
  <c r="G266" i="55"/>
  <c r="G266" i="50"/>
  <c r="G184" i="53"/>
  <c r="G430" i="58"/>
  <c r="I184" i="54"/>
  <c r="H102" i="53"/>
  <c r="I20" i="50"/>
  <c r="I266" i="57"/>
  <c r="I102" i="57"/>
  <c r="H430" i="50"/>
  <c r="I266" i="51"/>
  <c r="I102" i="53"/>
  <c r="H102" i="52"/>
  <c r="H512" i="55"/>
  <c r="H430" i="51"/>
  <c r="G430" i="54"/>
  <c r="H430" i="59"/>
  <c r="G430" i="56"/>
  <c r="H266" i="51"/>
  <c r="H348" i="56"/>
  <c r="I348" i="57"/>
  <c r="I102" i="55"/>
  <c r="G184" i="54"/>
  <c r="G102" i="50"/>
  <c r="G20" i="51"/>
  <c r="H102" i="57"/>
  <c r="I512" i="56"/>
  <c r="I430" i="55"/>
  <c r="I184" i="57"/>
  <c r="G512" i="55"/>
  <c r="H348" i="52"/>
  <c r="G184" i="50"/>
  <c r="H430" i="58"/>
  <c r="H266" i="56"/>
  <c r="G20" i="53"/>
  <c r="I512" i="55"/>
  <c r="G102" i="51"/>
  <c r="I430" i="53"/>
  <c r="G512" i="59"/>
  <c r="I348" i="52"/>
  <c r="H266" i="59"/>
  <c r="G102" i="55"/>
  <c r="G20" i="50"/>
  <c r="H20" i="59"/>
  <c r="H266" i="55"/>
  <c r="H102" i="58"/>
  <c r="I512" i="52"/>
  <c r="G512" i="56"/>
  <c r="G348" i="56"/>
  <c r="H102" i="55"/>
  <c r="G348" i="58"/>
  <c r="I102" i="58"/>
  <c r="H512" i="57"/>
  <c r="I512" i="59"/>
  <c r="H20" i="53"/>
  <c r="H348" i="50"/>
  <c r="G266" i="51"/>
  <c r="H184" i="51"/>
  <c r="G102" i="53"/>
  <c r="H184" i="54"/>
  <c r="H20" i="52"/>
  <c r="I512" i="54"/>
  <c r="H348" i="58"/>
  <c r="I512" i="50"/>
  <c r="H512" i="59"/>
  <c r="G430" i="57"/>
  <c r="H184" i="53"/>
  <c r="G266" i="56"/>
  <c r="G102" i="54"/>
  <c r="I20" i="52"/>
  <c r="I184" i="50"/>
  <c r="H20" i="56"/>
  <c r="I430" i="54"/>
  <c r="H512" i="56"/>
  <c r="I348" i="56"/>
  <c r="H102" i="51"/>
  <c r="I266" i="56"/>
  <c r="I20" i="59"/>
  <c r="H102" i="56"/>
  <c r="H348" i="59"/>
  <c r="G512" i="50"/>
  <c r="H348" i="53"/>
  <c r="I512" i="57"/>
  <c r="H512" i="58"/>
  <c r="G184" i="52"/>
  <c r="H20" i="51"/>
  <c r="I20" i="58"/>
  <c r="I348" i="54"/>
  <c r="G20" i="58"/>
  <c r="G512" i="54"/>
  <c r="I266" i="53"/>
  <c r="G184" i="51"/>
  <c r="I102" i="59"/>
  <c r="H184" i="57"/>
  <c r="G20" i="56"/>
  <c r="I512" i="51"/>
  <c r="I266" i="58"/>
  <c r="H430" i="55"/>
  <c r="I348" i="51"/>
  <c r="H348" i="54"/>
  <c r="I184" i="53"/>
  <c r="H266" i="58"/>
  <c r="H102" i="50"/>
  <c r="G266" i="57"/>
  <c r="H512" i="50"/>
  <c r="H184" i="59"/>
  <c r="I266" i="59"/>
  <c r="G430" i="53"/>
  <c r="I348" i="53"/>
  <c r="I430" i="56"/>
  <c r="I184" i="55"/>
  <c r="G184" i="56"/>
  <c r="I20" i="54"/>
  <c r="G20" i="54"/>
  <c r="H184" i="50"/>
  <c r="H20" i="54"/>
  <c r="H430" i="54"/>
  <c r="H266" i="53"/>
  <c r="G184" i="55"/>
  <c r="I102" i="56"/>
  <c r="I184" i="56"/>
  <c r="G20" i="57"/>
  <c r="I430" i="59"/>
  <c r="H184" i="56"/>
  <c r="I430" i="51"/>
  <c r="G348" i="51"/>
  <c r="G512" i="57"/>
  <c r="I266" i="54"/>
  <c r="G184" i="57"/>
  <c r="I20" i="55"/>
  <c r="I20" i="57"/>
  <c r="H501" i="63" l="1"/>
  <c r="F255" i="63"/>
  <c r="F337" i="63"/>
  <c r="H91" i="63"/>
  <c r="F173" i="63"/>
  <c r="G91" i="63"/>
  <c r="G9" i="63"/>
  <c r="H419" i="63"/>
  <c r="G337" i="63"/>
  <c r="H107" i="63"/>
  <c r="G435" i="63"/>
  <c r="G189" i="63"/>
  <c r="G353" i="63"/>
  <c r="F25" i="63"/>
  <c r="H194" i="63"/>
  <c r="H522" i="63"/>
  <c r="F30" i="63"/>
  <c r="H276" i="63"/>
  <c r="F194" i="63"/>
  <c r="F517" i="63"/>
  <c r="F189" i="63"/>
  <c r="G271" i="63"/>
  <c r="H517" i="63"/>
  <c r="H25" i="63"/>
  <c r="H30" i="63"/>
  <c r="G276" i="63"/>
  <c r="F358" i="63"/>
  <c r="G522" i="63"/>
  <c r="H440" i="63"/>
  <c r="G25" i="63"/>
  <c r="F353" i="63"/>
  <c r="H271" i="63"/>
  <c r="H435" i="63"/>
  <c r="F112" i="63"/>
  <c r="H358" i="63"/>
  <c r="H112" i="63"/>
  <c r="G194" i="63"/>
  <c r="F276" i="63"/>
  <c r="F349" i="63"/>
  <c r="G16" i="63"/>
  <c r="H426" i="63"/>
  <c r="F16" i="63"/>
  <c r="G344" i="63"/>
  <c r="F344" i="63"/>
  <c r="G185" i="63"/>
  <c r="H267" i="63"/>
  <c r="F262" i="63"/>
  <c r="G98" i="63"/>
  <c r="H344" i="63"/>
  <c r="G508" i="63"/>
  <c r="H16" i="63"/>
  <c r="G426" i="63"/>
  <c r="H262" i="63"/>
  <c r="F180" i="63"/>
  <c r="F98" i="63"/>
  <c r="H185" i="63"/>
  <c r="G180" i="63"/>
  <c r="F513" i="63"/>
  <c r="F21" i="63"/>
  <c r="H103" i="63"/>
  <c r="F185" i="63"/>
  <c r="G103" i="63"/>
  <c r="H431" i="63"/>
  <c r="F103" i="63"/>
  <c r="F431" i="63"/>
  <c r="G267" i="63"/>
  <c r="H349" i="63"/>
  <c r="G431" i="63"/>
  <c r="G513" i="63"/>
  <c r="H197" i="63"/>
  <c r="F443" i="63"/>
  <c r="G443" i="63"/>
  <c r="H33" i="63"/>
  <c r="H279" i="63"/>
  <c r="G361" i="63"/>
  <c r="F279" i="63"/>
  <c r="H443" i="63"/>
  <c r="F115" i="63"/>
  <c r="H115" i="63"/>
  <c r="F361" i="63"/>
  <c r="G279" i="63"/>
  <c r="G197" i="63"/>
  <c r="G33" i="63"/>
  <c r="F197" i="63"/>
  <c r="G525" i="63"/>
  <c r="H525" i="63"/>
  <c r="H361" i="63"/>
  <c r="F33" i="63"/>
  <c r="F525" i="63"/>
  <c r="G115" i="63"/>
  <c r="F521" i="63"/>
  <c r="G521" i="63"/>
  <c r="H357" i="63"/>
  <c r="F29" i="63"/>
  <c r="F275" i="63"/>
  <c r="G111" i="63"/>
  <c r="H193" i="63"/>
  <c r="G357" i="63"/>
  <c r="G439" i="63"/>
  <c r="G193" i="63"/>
  <c r="H521" i="63"/>
  <c r="F439" i="63"/>
  <c r="H111" i="63"/>
  <c r="G275" i="63"/>
  <c r="F357" i="63"/>
  <c r="F193" i="63"/>
  <c r="H29" i="63"/>
  <c r="G29" i="63"/>
  <c r="F111" i="63"/>
  <c r="H275" i="63"/>
  <c r="H439" i="63"/>
  <c r="G7" i="63"/>
  <c r="F335" i="63"/>
  <c r="G335" i="63"/>
  <c r="F89" i="63"/>
  <c r="H171" i="63"/>
  <c r="H499" i="63"/>
  <c r="F171" i="63"/>
  <c r="H89" i="63"/>
  <c r="H417" i="63"/>
  <c r="F7" i="63"/>
  <c r="H7" i="63"/>
  <c r="G417" i="63"/>
  <c r="F253" i="63"/>
  <c r="G89" i="63"/>
  <c r="G171" i="63"/>
  <c r="H335" i="63"/>
  <c r="F499" i="63"/>
  <c r="G253" i="63"/>
  <c r="H253" i="63"/>
  <c r="G499" i="63"/>
  <c r="F417" i="63"/>
  <c r="F191" i="63"/>
  <c r="G273" i="63"/>
  <c r="H437" i="63"/>
  <c r="G109" i="63"/>
  <c r="H273" i="63"/>
  <c r="H355" i="63"/>
  <c r="F355" i="63"/>
  <c r="H519" i="63"/>
  <c r="F519" i="63"/>
  <c r="F273" i="63"/>
  <c r="G191" i="63"/>
  <c r="G355" i="63"/>
  <c r="H109" i="63"/>
  <c r="F109" i="63"/>
  <c r="G27" i="63"/>
  <c r="H27" i="63"/>
  <c r="F27" i="63"/>
  <c r="H191" i="63"/>
  <c r="G437" i="63"/>
  <c r="F437" i="63"/>
  <c r="G519" i="63"/>
  <c r="F432" i="63"/>
  <c r="G104" i="63"/>
  <c r="G268" i="63"/>
  <c r="H104" i="63"/>
  <c r="G186" i="63"/>
  <c r="F514" i="63"/>
  <c r="F22" i="63"/>
  <c r="H268" i="63"/>
  <c r="F104" i="63"/>
  <c r="G350" i="63"/>
  <c r="G432" i="63"/>
  <c r="F268" i="63"/>
  <c r="H350" i="63"/>
  <c r="G514" i="63"/>
  <c r="G22" i="63"/>
  <c r="F350" i="63"/>
  <c r="H186" i="63"/>
  <c r="H22" i="63"/>
  <c r="H514" i="63"/>
  <c r="F186" i="63"/>
  <c r="H432" i="63"/>
  <c r="G96" i="63"/>
  <c r="G14" i="63"/>
  <c r="H96" i="63"/>
  <c r="F506" i="63"/>
  <c r="G260" i="63"/>
  <c r="F96" i="63"/>
  <c r="F342" i="63"/>
  <c r="H14" i="63"/>
  <c r="G178" i="63"/>
  <c r="G342" i="63"/>
  <c r="H506" i="63"/>
  <c r="F260" i="63"/>
  <c r="F424" i="63"/>
  <c r="F14" i="63"/>
  <c r="G506" i="63"/>
  <c r="H424" i="63"/>
  <c r="G424" i="63"/>
  <c r="H260" i="63"/>
  <c r="H178" i="63"/>
  <c r="F178" i="63"/>
  <c r="H342" i="63"/>
  <c r="F192" i="63"/>
  <c r="H438" i="63"/>
  <c r="H28" i="63"/>
  <c r="F438" i="63"/>
  <c r="F274" i="63"/>
  <c r="F520" i="63"/>
  <c r="G356" i="63"/>
  <c r="H356" i="63"/>
  <c r="H520" i="63"/>
  <c r="G438" i="63"/>
  <c r="F110" i="63"/>
  <c r="H110" i="63"/>
  <c r="F356" i="63"/>
  <c r="G274" i="63"/>
  <c r="G520" i="63"/>
  <c r="F28" i="63"/>
  <c r="H274" i="63"/>
  <c r="G28" i="63"/>
  <c r="G192" i="63"/>
  <c r="H192" i="63"/>
  <c r="G110" i="63"/>
  <c r="I265" i="57"/>
  <c r="I183" i="53"/>
  <c r="H265" i="53"/>
  <c r="H511" i="58"/>
  <c r="G347" i="59"/>
  <c r="G19" i="52"/>
  <c r="G19" i="51"/>
  <c r="H429" i="52"/>
  <c r="I429" i="55"/>
  <c r="H265" i="57"/>
  <c r="I101" i="58"/>
  <c r="H511" i="57"/>
  <c r="G511" i="58"/>
  <c r="H265" i="58"/>
  <c r="I183" i="59"/>
  <c r="H19" i="57"/>
  <c r="G511" i="54"/>
  <c r="I183" i="57"/>
  <c r="I183" i="56"/>
  <c r="H101" i="57"/>
  <c r="G101" i="52"/>
  <c r="G511" i="53"/>
  <c r="H511" i="53"/>
  <c r="G19" i="57"/>
  <c r="I511" i="58"/>
  <c r="I347" i="57"/>
  <c r="G183" i="54"/>
  <c r="I429" i="54"/>
  <c r="G183" i="58"/>
  <c r="H347" i="59"/>
  <c r="I183" i="58"/>
  <c r="G429" i="56"/>
  <c r="I19" i="58"/>
  <c r="I183" i="55"/>
  <c r="H347" i="54"/>
  <c r="H347" i="56"/>
  <c r="I19" i="53"/>
  <c r="G265" i="50"/>
  <c r="H511" i="52"/>
  <c r="I265" i="52"/>
  <c r="H429" i="53"/>
  <c r="G347" i="58"/>
  <c r="H183" i="56"/>
  <c r="H19" i="54"/>
  <c r="I101" i="51"/>
  <c r="I265" i="55"/>
  <c r="G265" i="55"/>
  <c r="H265" i="54"/>
  <c r="G265" i="56"/>
  <c r="H101" i="59"/>
  <c r="H19" i="52"/>
  <c r="G347" i="55"/>
  <c r="G183" i="56"/>
  <c r="G511" i="51"/>
  <c r="H265" i="50"/>
  <c r="H183" i="51"/>
  <c r="I429" i="57"/>
  <c r="H429" i="57"/>
  <c r="G429" i="50"/>
  <c r="I511" i="50"/>
  <c r="I429" i="51"/>
  <c r="I19" i="54"/>
  <c r="G101" i="50"/>
  <c r="H101" i="52"/>
  <c r="H347" i="51"/>
  <c r="I183" i="50"/>
  <c r="G429" i="51"/>
  <c r="H429" i="54"/>
  <c r="G265" i="51"/>
  <c r="G101" i="53"/>
  <c r="I101" i="52"/>
  <c r="G511" i="55"/>
  <c r="G265" i="59"/>
  <c r="G19" i="50"/>
  <c r="H429" i="55"/>
  <c r="I265" i="59"/>
  <c r="I183" i="54"/>
  <c r="G511" i="57"/>
  <c r="I511" i="55"/>
  <c r="G429" i="58"/>
  <c r="I347" i="53"/>
  <c r="H19" i="58"/>
  <c r="H183" i="55"/>
  <c r="I101" i="55"/>
  <c r="G511" i="52"/>
  <c r="I265" i="51"/>
  <c r="G101" i="51"/>
  <c r="G429" i="57"/>
  <c r="I347" i="50"/>
  <c r="G183" i="55"/>
  <c r="I19" i="51"/>
  <c r="H101" i="50"/>
  <c r="I511" i="51"/>
  <c r="H265" i="52"/>
  <c r="I511" i="52"/>
  <c r="I511" i="56"/>
  <c r="I101" i="54"/>
  <c r="I19" i="55"/>
  <c r="H429" i="59"/>
  <c r="I511" i="59"/>
  <c r="H347" i="52"/>
  <c r="G183" i="53"/>
  <c r="H19" i="55"/>
  <c r="G429" i="55"/>
  <c r="H101" i="55"/>
  <c r="G183" i="52"/>
  <c r="G183" i="51"/>
  <c r="G101" i="58"/>
  <c r="H511" i="59"/>
  <c r="H19" i="56"/>
  <c r="H101" i="54"/>
  <c r="H183" i="59"/>
  <c r="I511" i="53"/>
  <c r="H511" i="54"/>
  <c r="G183" i="57"/>
  <c r="I429" i="50"/>
  <c r="G347" i="52"/>
  <c r="G511" i="50"/>
  <c r="H183" i="57"/>
  <c r="G19" i="59"/>
  <c r="I183" i="51"/>
  <c r="G19" i="56"/>
  <c r="H183" i="52"/>
  <c r="G265" i="52"/>
  <c r="I347" i="58"/>
  <c r="G265" i="54"/>
  <c r="H19" i="50"/>
  <c r="I19" i="57"/>
  <c r="G347" i="54"/>
  <c r="G19" i="53"/>
  <c r="H347" i="57"/>
  <c r="I265" i="53"/>
  <c r="H101" i="53"/>
  <c r="H429" i="50"/>
  <c r="H347" i="58"/>
  <c r="I265" i="54"/>
  <c r="G19" i="54"/>
  <c r="H183" i="58"/>
  <c r="G347" i="56"/>
  <c r="G511" i="56"/>
  <c r="H347" i="53"/>
  <c r="I347" i="51"/>
  <c r="H101" i="56"/>
  <c r="I265" i="56"/>
  <c r="G347" i="51"/>
  <c r="I429" i="53"/>
  <c r="H19" i="51"/>
  <c r="I265" i="50"/>
  <c r="H511" i="55"/>
  <c r="I101" i="59"/>
  <c r="H429" i="56"/>
  <c r="H511" i="51"/>
  <c r="H183" i="50"/>
  <c r="G101" i="57"/>
  <c r="G347" i="53"/>
  <c r="G101" i="59"/>
  <c r="I347" i="56"/>
  <c r="H511" i="50"/>
  <c r="H265" i="51"/>
  <c r="I101" i="56"/>
  <c r="I429" i="56"/>
  <c r="I265" i="58"/>
  <c r="I429" i="52"/>
  <c r="I511" i="54"/>
  <c r="H101" i="51"/>
  <c r="H511" i="56"/>
  <c r="G265" i="53"/>
  <c r="G19" i="58"/>
  <c r="I19" i="56"/>
  <c r="G19" i="55"/>
  <c r="G347" i="57"/>
  <c r="I347" i="54"/>
  <c r="H429" i="51"/>
  <c r="G429" i="54"/>
  <c r="I183" i="52"/>
  <c r="G429" i="59"/>
  <c r="G265" i="57"/>
  <c r="H101" i="58"/>
  <c r="I429" i="58"/>
  <c r="H183" i="53"/>
  <c r="I101" i="50"/>
  <c r="H19" i="59"/>
  <c r="G101" i="54"/>
  <c r="I347" i="52"/>
  <c r="H265" i="55"/>
  <c r="G511" i="59"/>
  <c r="I347" i="55"/>
  <c r="I101" i="53"/>
  <c r="H429" i="58"/>
  <c r="G183" i="50"/>
  <c r="I511" i="57"/>
  <c r="G347" i="50"/>
  <c r="H265" i="56"/>
  <c r="G101" i="55"/>
  <c r="H183" i="54"/>
  <c r="I19" i="59"/>
  <c r="G429" i="53"/>
  <c r="H347" i="50"/>
  <c r="G183" i="59"/>
  <c r="I429" i="59"/>
  <c r="H265" i="59"/>
  <c r="I19" i="52"/>
  <c r="I347" i="59"/>
  <c r="G265" i="58"/>
  <c r="G429" i="52"/>
  <c r="H347" i="55"/>
  <c r="G101" i="56"/>
  <c r="H19" i="53"/>
  <c r="I101" i="57"/>
  <c r="I19" i="50"/>
  <c r="G509" i="51"/>
  <c r="H427" i="51"/>
  <c r="H263" i="52"/>
  <c r="G509" i="59"/>
  <c r="H427" i="50"/>
  <c r="H509" i="51"/>
  <c r="H345" i="56"/>
  <c r="H181" i="50"/>
  <c r="H345" i="57"/>
  <c r="H17" i="58"/>
  <c r="G345" i="51"/>
  <c r="H427" i="53"/>
  <c r="G181" i="58"/>
  <c r="I17" i="51"/>
  <c r="H17" i="59"/>
  <c r="G263" i="50"/>
  <c r="I263" i="58"/>
  <c r="G263" i="57"/>
  <c r="H509" i="53"/>
  <c r="H99" i="52"/>
  <c r="H17" i="52"/>
  <c r="I99" i="57"/>
  <c r="I509" i="51"/>
  <c r="G509" i="50"/>
  <c r="H345" i="54"/>
  <c r="G509" i="52"/>
  <c r="H427" i="59"/>
  <c r="I181" i="55"/>
  <c r="G345" i="53"/>
  <c r="G17" i="59"/>
  <c r="I345" i="50"/>
  <c r="G99" i="53"/>
  <c r="H17" i="54"/>
  <c r="I263" i="59"/>
  <c r="H99" i="51"/>
  <c r="I17" i="52"/>
  <c r="H181" i="53"/>
  <c r="I17" i="55"/>
  <c r="I427" i="59"/>
  <c r="I345" i="52"/>
  <c r="H427" i="56"/>
  <c r="G345" i="54"/>
  <c r="I345" i="59"/>
  <c r="H181" i="55"/>
  <c r="G181" i="57"/>
  <c r="I17" i="57"/>
  <c r="G345" i="56"/>
  <c r="I99" i="52"/>
  <c r="H427" i="57"/>
  <c r="G263" i="51"/>
  <c r="I181" i="59"/>
  <c r="G17" i="54"/>
  <c r="H263" i="58"/>
  <c r="H99" i="57"/>
  <c r="H427" i="52"/>
  <c r="H345" i="59"/>
  <c r="H345" i="50"/>
  <c r="H263" i="54"/>
  <c r="G427" i="56"/>
  <c r="G509" i="58"/>
  <c r="G509" i="57"/>
  <c r="G17" i="51"/>
  <c r="I345" i="55"/>
  <c r="H181" i="54"/>
  <c r="I509" i="57"/>
  <c r="H17" i="56"/>
  <c r="H263" i="53"/>
  <c r="H99" i="50"/>
  <c r="I263" i="50"/>
  <c r="G99" i="52"/>
  <c r="G99" i="57"/>
  <c r="G509" i="54"/>
  <c r="I181" i="52"/>
  <c r="G181" i="55"/>
  <c r="G427" i="57"/>
  <c r="G427" i="52"/>
  <c r="I99" i="53"/>
  <c r="I181" i="58"/>
  <c r="I509" i="53"/>
  <c r="H345" i="51"/>
  <c r="G17" i="53"/>
  <c r="I17" i="59"/>
  <c r="H99" i="58"/>
  <c r="H427" i="54"/>
  <c r="G427" i="58"/>
  <c r="G345" i="59"/>
  <c r="I181" i="51"/>
  <c r="H17" i="57"/>
  <c r="G427" i="55"/>
  <c r="H509" i="54"/>
  <c r="G509" i="53"/>
  <c r="G345" i="55"/>
  <c r="H181" i="59"/>
  <c r="H345" i="53"/>
  <c r="G263" i="58"/>
  <c r="H427" i="55"/>
  <c r="H509" i="56"/>
  <c r="I263" i="52"/>
  <c r="G99" i="58"/>
  <c r="H263" i="55"/>
  <c r="I17" i="50"/>
  <c r="H181" i="56"/>
  <c r="G181" i="59"/>
  <c r="G427" i="54"/>
  <c r="G509" i="55"/>
  <c r="H509" i="50"/>
  <c r="I99" i="50"/>
  <c r="H263" i="56"/>
  <c r="G181" i="52"/>
  <c r="I17" i="58"/>
  <c r="I263" i="57"/>
  <c r="H17" i="55"/>
  <c r="G17" i="56"/>
  <c r="H509" i="59"/>
  <c r="G263" i="53"/>
  <c r="G427" i="59"/>
  <c r="H99" i="55"/>
  <c r="G263" i="54"/>
  <c r="I181" i="54"/>
  <c r="G17" i="52"/>
  <c r="H263" i="51"/>
  <c r="G99" i="59"/>
  <c r="G17" i="55"/>
  <c r="I263" i="53"/>
  <c r="G99" i="56"/>
  <c r="G181" i="50"/>
  <c r="I509" i="58"/>
  <c r="I427" i="51"/>
  <c r="G345" i="50"/>
  <c r="G427" i="51"/>
  <c r="I509" i="59"/>
  <c r="G263" i="52"/>
  <c r="H263" i="59"/>
  <c r="I263" i="56"/>
  <c r="G181" i="56"/>
  <c r="H345" i="52"/>
  <c r="H99" i="53"/>
  <c r="G17" i="57"/>
  <c r="I181" i="53"/>
  <c r="G17" i="58"/>
  <c r="G263" i="59"/>
  <c r="H17" i="51"/>
  <c r="H17" i="50"/>
  <c r="I427" i="53"/>
  <c r="I99" i="51"/>
  <c r="G99" i="54"/>
  <c r="H345" i="58"/>
  <c r="H99" i="54"/>
  <c r="G181" i="54"/>
  <c r="I509" i="56"/>
  <c r="H509" i="55"/>
  <c r="G427" i="50"/>
  <c r="H509" i="58"/>
  <c r="I263" i="55"/>
  <c r="H509" i="52"/>
  <c r="I509" i="50"/>
  <c r="I181" i="50"/>
  <c r="I427" i="57"/>
  <c r="I345" i="51"/>
  <c r="G181" i="51"/>
  <c r="I99" i="54"/>
  <c r="G181" i="53"/>
  <c r="G17" i="50"/>
  <c r="G99" i="51"/>
  <c r="H17" i="53"/>
  <c r="I99" i="59"/>
  <c r="H263" i="57"/>
  <c r="I345" i="58"/>
  <c r="I345" i="57"/>
  <c r="H427" i="58"/>
  <c r="H181" i="57"/>
  <c r="G263" i="55"/>
  <c r="I509" i="52"/>
  <c r="I427" i="56"/>
  <c r="I427" i="52"/>
  <c r="I509" i="55"/>
  <c r="I427" i="55"/>
  <c r="I427" i="50"/>
  <c r="I427" i="58"/>
  <c r="I99" i="58"/>
  <c r="I17" i="53"/>
  <c r="H181" i="52"/>
  <c r="H181" i="58"/>
  <c r="I99" i="56"/>
  <c r="H509" i="57"/>
  <c r="I181" i="56"/>
  <c r="H99" i="59"/>
  <c r="I17" i="56"/>
  <c r="I99" i="55"/>
  <c r="I17" i="54"/>
  <c r="G345" i="58"/>
  <c r="H181" i="51"/>
  <c r="H345" i="55"/>
  <c r="I345" i="53"/>
  <c r="I345" i="56"/>
  <c r="I263" i="54"/>
  <c r="I427" i="54"/>
  <c r="I509" i="54"/>
  <c r="G345" i="52"/>
  <c r="I345" i="54"/>
  <c r="G509" i="56"/>
  <c r="I263" i="51"/>
  <c r="G345" i="57"/>
  <c r="H99" i="56"/>
  <c r="H263" i="50"/>
  <c r="G99" i="50"/>
  <c r="G263" i="56"/>
  <c r="I181" i="57"/>
  <c r="G427" i="53"/>
  <c r="G99" i="55"/>
  <c r="I335" i="54"/>
  <c r="G499" i="59"/>
  <c r="I499" i="54"/>
  <c r="G89" i="57"/>
  <c r="I171" i="51"/>
  <c r="I89" i="54"/>
  <c r="G417" i="53"/>
  <c r="I7" i="56"/>
  <c r="I417" i="51"/>
  <c r="G89" i="52"/>
  <c r="I89" i="59"/>
  <c r="I171" i="53"/>
  <c r="H7" i="58"/>
  <c r="G335" i="54"/>
  <c r="H335" i="59"/>
  <c r="G171" i="54"/>
  <c r="G499" i="51"/>
  <c r="G171" i="56"/>
  <c r="H417" i="58"/>
  <c r="H7" i="55"/>
  <c r="I253" i="53"/>
  <c r="H89" i="51"/>
  <c r="H335" i="53"/>
  <c r="G417" i="55"/>
  <c r="G417" i="57"/>
  <c r="I499" i="53"/>
  <c r="I335" i="51"/>
  <c r="I417" i="52"/>
  <c r="I499" i="50"/>
  <c r="H253" i="54"/>
  <c r="G89" i="50"/>
  <c r="I499" i="57"/>
  <c r="H253" i="59"/>
  <c r="H499" i="54"/>
  <c r="H89" i="53"/>
  <c r="G7" i="55"/>
  <c r="G171" i="51"/>
  <c r="I417" i="56"/>
  <c r="G171" i="52"/>
  <c r="G89" i="54"/>
  <c r="G7" i="53"/>
  <c r="I335" i="56"/>
  <c r="H417" i="57"/>
  <c r="H335" i="51"/>
  <c r="H7" i="56"/>
  <c r="H499" i="52"/>
  <c r="H253" i="52"/>
  <c r="G89" i="55"/>
  <c r="G171" i="53"/>
  <c r="H499" i="59"/>
  <c r="I335" i="52"/>
  <c r="G253" i="51"/>
  <c r="G335" i="59"/>
  <c r="G499" i="56"/>
  <c r="G335" i="53"/>
  <c r="G417" i="54"/>
  <c r="H89" i="50"/>
  <c r="G499" i="58"/>
  <c r="I335" i="59"/>
  <c r="G171" i="58"/>
  <c r="G417" i="58"/>
  <c r="G171" i="57"/>
  <c r="I7" i="54"/>
  <c r="I7" i="57"/>
  <c r="G7" i="50"/>
  <c r="G335" i="50"/>
  <c r="I253" i="59"/>
  <c r="G499" i="50"/>
  <c r="G253" i="50"/>
  <c r="H89" i="55"/>
  <c r="I417" i="53"/>
  <c r="G417" i="56"/>
  <c r="H171" i="51"/>
  <c r="G335" i="57"/>
  <c r="H335" i="52"/>
  <c r="H171" i="54"/>
  <c r="H89" i="52"/>
  <c r="G7" i="57"/>
  <c r="I253" i="58"/>
  <c r="I335" i="50"/>
  <c r="H89" i="59"/>
  <c r="G335" i="51"/>
  <c r="I417" i="59"/>
  <c r="G7" i="58"/>
  <c r="I417" i="57"/>
  <c r="H335" i="57"/>
  <c r="G335" i="58"/>
  <c r="I499" i="55"/>
  <c r="G7" i="54"/>
  <c r="H253" i="55"/>
  <c r="H171" i="58"/>
  <c r="I335" i="55"/>
  <c r="H7" i="54"/>
  <c r="G417" i="51"/>
  <c r="G89" i="59"/>
  <c r="H253" i="58"/>
  <c r="G253" i="53"/>
  <c r="I171" i="54"/>
  <c r="I417" i="58"/>
  <c r="H171" i="57"/>
  <c r="I7" i="55"/>
  <c r="H417" i="52"/>
  <c r="I253" i="55"/>
  <c r="I171" i="58"/>
  <c r="G171" i="59"/>
  <c r="G335" i="56"/>
  <c r="G253" i="57"/>
  <c r="H7" i="57"/>
  <c r="H499" i="50"/>
  <c r="H253" i="53"/>
  <c r="H253" i="51"/>
  <c r="I417" i="54"/>
  <c r="G253" i="54"/>
  <c r="I171" i="59"/>
  <c r="I499" i="59"/>
  <c r="G253" i="58"/>
  <c r="H7" i="53"/>
  <c r="H7" i="59"/>
  <c r="G7" i="56"/>
  <c r="H253" i="50"/>
  <c r="I499" i="56"/>
  <c r="H417" i="50"/>
  <c r="G89" i="58"/>
  <c r="I335" i="58"/>
  <c r="I7" i="50"/>
  <c r="H171" i="52"/>
  <c r="H7" i="51"/>
  <c r="H171" i="55"/>
  <c r="H253" i="57"/>
  <c r="H499" i="55"/>
  <c r="H89" i="58"/>
  <c r="I89" i="56"/>
  <c r="I417" i="55"/>
  <c r="G335" i="55"/>
  <c r="H335" i="50"/>
  <c r="H499" i="57"/>
  <c r="G335" i="52"/>
  <c r="G7" i="59"/>
  <c r="I253" i="57"/>
  <c r="G253" i="52"/>
  <c r="H499" i="53"/>
  <c r="H335" i="55"/>
  <c r="I253" i="56"/>
  <c r="G89" i="51"/>
  <c r="H7" i="50"/>
  <c r="G171" i="55"/>
  <c r="H171" i="56"/>
  <c r="G417" i="52"/>
  <c r="H417" i="59"/>
  <c r="G253" i="59"/>
  <c r="H89" i="54"/>
  <c r="H417" i="55"/>
  <c r="G253" i="55"/>
  <c r="I7" i="59"/>
  <c r="I499" i="51"/>
  <c r="I171" i="55"/>
  <c r="H89" i="57"/>
  <c r="H171" i="59"/>
  <c r="H7" i="52"/>
  <c r="G417" i="50"/>
  <c r="H499" i="51"/>
  <c r="G499" i="55"/>
  <c r="I7" i="53"/>
  <c r="I171" i="57"/>
  <c r="G7" i="52"/>
  <c r="H335" i="56"/>
  <c r="I335" i="57"/>
  <c r="I171" i="56"/>
  <c r="I253" i="54"/>
  <c r="G417" i="59"/>
  <c r="I89" i="51"/>
  <c r="G7" i="51"/>
  <c r="G253" i="56"/>
  <c r="I89" i="57"/>
  <c r="G499" i="54"/>
  <c r="H171" i="53"/>
  <c r="H417" i="53"/>
  <c r="H499" i="56"/>
  <c r="G89" i="53"/>
  <c r="H499" i="58"/>
  <c r="H335" i="54"/>
  <c r="I89" i="58"/>
  <c r="H89" i="56"/>
  <c r="I7" i="51"/>
  <c r="I499" i="58"/>
  <c r="I335" i="53"/>
  <c r="I253" i="52"/>
  <c r="H417" i="54"/>
  <c r="H171" i="50"/>
  <c r="I7" i="58"/>
  <c r="I253" i="50"/>
  <c r="I89" i="55"/>
  <c r="G499" i="53"/>
  <c r="H417" i="56"/>
  <c r="H253" i="56"/>
  <c r="G89" i="56"/>
  <c r="I171" i="52"/>
  <c r="I171" i="50"/>
  <c r="I89" i="50"/>
  <c r="G171" i="50"/>
  <c r="H417" i="51"/>
  <c r="G499" i="57"/>
  <c r="I253" i="51"/>
  <c r="I7" i="52"/>
  <c r="G499" i="52"/>
  <c r="I499" i="52"/>
  <c r="I417" i="50"/>
  <c r="I89" i="53"/>
  <c r="H335" i="58"/>
  <c r="I89" i="52"/>
  <c r="G353" i="52"/>
  <c r="I517" i="52"/>
  <c r="I25" i="54"/>
  <c r="H353" i="59"/>
  <c r="H435" i="56"/>
  <c r="I353" i="54"/>
  <c r="G435" i="59"/>
  <c r="G189" i="58"/>
  <c r="H25" i="55"/>
  <c r="I517" i="50"/>
  <c r="G353" i="51"/>
  <c r="H189" i="52"/>
  <c r="H107" i="50"/>
  <c r="H271" i="58"/>
  <c r="G25" i="55"/>
  <c r="G517" i="52"/>
  <c r="H435" i="54"/>
  <c r="G271" i="57"/>
  <c r="I189" i="52"/>
  <c r="I189" i="51"/>
  <c r="I107" i="55"/>
  <c r="I271" i="59"/>
  <c r="G107" i="57"/>
  <c r="G271" i="51"/>
  <c r="I517" i="58"/>
  <c r="G517" i="57"/>
  <c r="G189" i="55"/>
  <c r="I517" i="51"/>
  <c r="H353" i="56"/>
  <c r="H189" i="50"/>
  <c r="I25" i="53"/>
  <c r="I25" i="55"/>
  <c r="I353" i="53"/>
  <c r="H435" i="55"/>
  <c r="G517" i="59"/>
  <c r="G189" i="51"/>
  <c r="G25" i="53"/>
  <c r="H271" i="59"/>
  <c r="I517" i="56"/>
  <c r="I107" i="56"/>
  <c r="G189" i="53"/>
  <c r="H435" i="53"/>
  <c r="H271" i="51"/>
  <c r="G25" i="52"/>
  <c r="G353" i="53"/>
  <c r="G271" i="56"/>
  <c r="H107" i="58"/>
  <c r="I435" i="50"/>
  <c r="G271" i="53"/>
  <c r="I353" i="58"/>
  <c r="I353" i="59"/>
  <c r="I25" i="58"/>
  <c r="G435" i="58"/>
  <c r="G189" i="50"/>
  <c r="H517" i="53"/>
  <c r="G353" i="55"/>
  <c r="H189" i="55"/>
  <c r="H271" i="53"/>
  <c r="G107" i="51"/>
  <c r="I25" i="56"/>
  <c r="G517" i="56"/>
  <c r="G353" i="56"/>
  <c r="G107" i="52"/>
  <c r="I189" i="56"/>
  <c r="G353" i="50"/>
  <c r="I189" i="50"/>
  <c r="G435" i="55"/>
  <c r="H25" i="57"/>
  <c r="I271" i="51"/>
  <c r="G107" i="59"/>
  <c r="I435" i="59"/>
  <c r="H189" i="54"/>
  <c r="G271" i="54"/>
  <c r="H517" i="57"/>
  <c r="G189" i="57"/>
  <c r="H25" i="58"/>
  <c r="H107" i="57"/>
  <c r="G435" i="56"/>
  <c r="I435" i="53"/>
  <c r="H189" i="51"/>
  <c r="I353" i="52"/>
  <c r="I107" i="51"/>
  <c r="H353" i="50"/>
  <c r="G189" i="54"/>
  <c r="H517" i="56"/>
  <c r="H107" i="56"/>
  <c r="G25" i="51"/>
  <c r="I517" i="55"/>
  <c r="H517" i="54"/>
  <c r="H271" i="57"/>
  <c r="H353" i="58"/>
  <c r="G25" i="58"/>
  <c r="I107" i="50"/>
  <c r="H353" i="57"/>
  <c r="H517" i="50"/>
  <c r="H189" i="58"/>
  <c r="I435" i="56"/>
  <c r="I107" i="57"/>
  <c r="H353" i="54"/>
  <c r="I189" i="55"/>
  <c r="H107" i="54"/>
  <c r="G353" i="54"/>
  <c r="I353" i="55"/>
  <c r="I435" i="57"/>
  <c r="I189" i="53"/>
  <c r="G107" i="50"/>
  <c r="G25" i="54"/>
  <c r="I517" i="57"/>
  <c r="H435" i="58"/>
  <c r="I189" i="54"/>
  <c r="H25" i="56"/>
  <c r="H517" i="51"/>
  <c r="H517" i="59"/>
  <c r="H25" i="51"/>
  <c r="H435" i="50"/>
  <c r="I271" i="50"/>
  <c r="G189" i="59"/>
  <c r="H271" i="50"/>
  <c r="I435" i="55"/>
  <c r="I107" i="53"/>
  <c r="G107" i="56"/>
  <c r="H271" i="52"/>
  <c r="I517" i="59"/>
  <c r="G25" i="56"/>
  <c r="H353" i="52"/>
  <c r="H189" i="53"/>
  <c r="H189" i="59"/>
  <c r="H435" i="57"/>
  <c r="I353" i="56"/>
  <c r="I271" i="58"/>
  <c r="H25" i="53"/>
  <c r="H107" i="59"/>
  <c r="H25" i="52"/>
  <c r="H353" i="53"/>
  <c r="I435" i="52"/>
  <c r="H353" i="51"/>
  <c r="G107" i="53"/>
  <c r="I25" i="57"/>
  <c r="I271" i="57"/>
  <c r="G353" i="59"/>
  <c r="H25" i="50"/>
  <c r="I435" i="54"/>
  <c r="H189" i="57"/>
  <c r="I25" i="51"/>
  <c r="G25" i="50"/>
  <c r="I107" i="54"/>
  <c r="H25" i="54"/>
  <c r="I517" i="53"/>
  <c r="G517" i="55"/>
  <c r="H107" i="51"/>
  <c r="I107" i="59"/>
  <c r="G435" i="51"/>
  <c r="I189" i="57"/>
  <c r="G107" i="58"/>
  <c r="I435" i="51"/>
  <c r="H271" i="54"/>
  <c r="G189" i="56"/>
  <c r="G107" i="55"/>
  <c r="I517" i="54"/>
  <c r="G517" i="58"/>
  <c r="H435" i="51"/>
  <c r="I271" i="54"/>
  <c r="I189" i="58"/>
  <c r="G435" i="53"/>
  <c r="H517" i="58"/>
  <c r="I271" i="55"/>
  <c r="G25" i="57"/>
  <c r="G271" i="52"/>
  <c r="I107" i="52"/>
  <c r="G271" i="59"/>
  <c r="G517" i="53"/>
  <c r="I25" i="59"/>
  <c r="G353" i="57"/>
  <c r="I353" i="57"/>
  <c r="G271" i="50"/>
  <c r="G271" i="58"/>
  <c r="G435" i="52"/>
  <c r="H517" i="55"/>
  <c r="H271" i="55"/>
  <c r="I107" i="58"/>
  <c r="G435" i="54"/>
  <c r="G189" i="52"/>
  <c r="I25" i="50"/>
  <c r="G435" i="50"/>
  <c r="I271" i="53"/>
  <c r="H353" i="55"/>
  <c r="G271" i="55"/>
  <c r="G517" i="54"/>
  <c r="H271" i="56"/>
  <c r="H107" i="55"/>
  <c r="G517" i="50"/>
  <c r="I271" i="56"/>
  <c r="I189" i="59"/>
  <c r="H517" i="52"/>
  <c r="I435" i="58"/>
  <c r="H107" i="53"/>
  <c r="H25" i="59"/>
  <c r="H435" i="52"/>
  <c r="I353" i="51"/>
  <c r="G353" i="58"/>
  <c r="G517" i="51"/>
  <c r="H435" i="59"/>
  <c r="H189" i="56"/>
  <c r="G435" i="57"/>
  <c r="I271" i="52"/>
  <c r="G107" i="54"/>
  <c r="G25" i="59"/>
  <c r="I353" i="50"/>
  <c r="H107" i="52"/>
  <c r="I25" i="52"/>
  <c r="G360" i="52"/>
  <c r="G524" i="59"/>
  <c r="G32" i="57"/>
  <c r="I196" i="58"/>
  <c r="H442" i="56"/>
  <c r="H114" i="55"/>
  <c r="I442" i="57"/>
  <c r="G278" i="56"/>
  <c r="G114" i="58"/>
  <c r="I442" i="54"/>
  <c r="I114" i="55"/>
  <c r="I524" i="53"/>
  <c r="I442" i="51"/>
  <c r="I360" i="56"/>
  <c r="H278" i="56"/>
  <c r="H196" i="58"/>
  <c r="H114" i="56"/>
  <c r="I524" i="57"/>
  <c r="H524" i="51"/>
  <c r="I196" i="52"/>
  <c r="H114" i="52"/>
  <c r="G32" i="54"/>
  <c r="I32" i="53"/>
  <c r="H360" i="50"/>
  <c r="G32" i="53"/>
  <c r="G442" i="50"/>
  <c r="H114" i="51"/>
  <c r="I442" i="52"/>
  <c r="G360" i="51"/>
  <c r="I114" i="57"/>
  <c r="G442" i="53"/>
  <c r="I524" i="51"/>
  <c r="I278" i="53"/>
  <c r="I196" i="50"/>
  <c r="G196" i="57"/>
  <c r="H32" i="54"/>
  <c r="G524" i="56"/>
  <c r="G360" i="58"/>
  <c r="H278" i="50"/>
  <c r="G196" i="50"/>
  <c r="G196" i="54"/>
  <c r="H278" i="51"/>
  <c r="H442" i="54"/>
  <c r="G524" i="51"/>
  <c r="H114" i="58"/>
  <c r="I524" i="58"/>
  <c r="H114" i="59"/>
  <c r="G524" i="55"/>
  <c r="G442" i="54"/>
  <c r="G114" i="59"/>
  <c r="I524" i="59"/>
  <c r="G114" i="55"/>
  <c r="I278" i="51"/>
  <c r="I442" i="59"/>
  <c r="G32" i="59"/>
  <c r="G360" i="56"/>
  <c r="H196" i="56"/>
  <c r="I442" i="53"/>
  <c r="I360" i="59"/>
  <c r="G114" i="53"/>
  <c r="H32" i="51"/>
  <c r="H196" i="52"/>
  <c r="G278" i="50"/>
  <c r="I360" i="55"/>
  <c r="I114" i="58"/>
  <c r="G524" i="50"/>
  <c r="I114" i="59"/>
  <c r="I278" i="57"/>
  <c r="H524" i="58"/>
  <c r="I114" i="56"/>
  <c r="G278" i="57"/>
  <c r="G32" i="51"/>
  <c r="I524" i="56"/>
  <c r="G32" i="50"/>
  <c r="G278" i="58"/>
  <c r="G524" i="52"/>
  <c r="H278" i="57"/>
  <c r="I196" i="54"/>
  <c r="G524" i="57"/>
  <c r="H196" i="54"/>
  <c r="I32" i="59"/>
  <c r="G32" i="55"/>
  <c r="I524" i="52"/>
  <c r="H524" i="53"/>
  <c r="I360" i="54"/>
  <c r="G442" i="59"/>
  <c r="H278" i="54"/>
  <c r="G360" i="57"/>
  <c r="G442" i="57"/>
  <c r="G360" i="53"/>
  <c r="H442" i="51"/>
  <c r="G196" i="56"/>
  <c r="H442" i="57"/>
  <c r="G196" i="59"/>
  <c r="H442" i="53"/>
  <c r="H524" i="54"/>
  <c r="G360" i="54"/>
  <c r="I278" i="55"/>
  <c r="I32" i="56"/>
  <c r="H360" i="56"/>
  <c r="H32" i="58"/>
  <c r="G278" i="55"/>
  <c r="H32" i="53"/>
  <c r="H196" i="57"/>
  <c r="G278" i="51"/>
  <c r="I32" i="51"/>
  <c r="I278" i="52"/>
  <c r="I114" i="50"/>
  <c r="G32" i="58"/>
  <c r="H196" i="55"/>
  <c r="H442" i="50"/>
  <c r="I114" i="52"/>
  <c r="H442" i="58"/>
  <c r="H114" i="57"/>
  <c r="I114" i="54"/>
  <c r="H524" i="57"/>
  <c r="G278" i="54"/>
  <c r="H278" i="53"/>
  <c r="H360" i="53"/>
  <c r="I524" i="54"/>
  <c r="H524" i="55"/>
  <c r="H114" i="53"/>
  <c r="G442" i="51"/>
  <c r="G114" i="54"/>
  <c r="I442" i="56"/>
  <c r="I278" i="58"/>
  <c r="H114" i="54"/>
  <c r="H524" i="59"/>
  <c r="H360" i="59"/>
  <c r="I114" i="53"/>
  <c r="H196" i="59"/>
  <c r="I32" i="52"/>
  <c r="H278" i="52"/>
  <c r="I32" i="58"/>
  <c r="H32" i="50"/>
  <c r="H360" i="51"/>
  <c r="H524" i="52"/>
  <c r="G278" i="59"/>
  <c r="H524" i="56"/>
  <c r="H278" i="58"/>
  <c r="I196" i="57"/>
  <c r="H32" i="56"/>
  <c r="H196" i="53"/>
  <c r="I196" i="53"/>
  <c r="G114" i="56"/>
  <c r="I278" i="59"/>
  <c r="G442" i="56"/>
  <c r="I196" i="59"/>
  <c r="H360" i="57"/>
  <c r="I442" i="55"/>
  <c r="I360" i="57"/>
  <c r="H114" i="50"/>
  <c r="H32" i="59"/>
  <c r="I360" i="53"/>
  <c r="I196" i="55"/>
  <c r="H32" i="55"/>
  <c r="G442" i="55"/>
  <c r="G524" i="54"/>
  <c r="I278" i="50"/>
  <c r="H442" i="52"/>
  <c r="H196" i="50"/>
  <c r="I360" i="50"/>
  <c r="I32" i="57"/>
  <c r="G196" i="55"/>
  <c r="I442" i="50"/>
  <c r="G278" i="52"/>
  <c r="H278" i="59"/>
  <c r="I278" i="56"/>
  <c r="H278" i="55"/>
  <c r="G442" i="52"/>
  <c r="I524" i="50"/>
  <c r="G114" i="52"/>
  <c r="I360" i="51"/>
  <c r="G32" i="56"/>
  <c r="H360" i="54"/>
  <c r="I524" i="55"/>
  <c r="G360" i="59"/>
  <c r="I196" i="56"/>
  <c r="H32" i="57"/>
  <c r="G360" i="50"/>
  <c r="I196" i="51"/>
  <c r="H32" i="52"/>
  <c r="H196" i="51"/>
  <c r="G524" i="53"/>
  <c r="G114" i="50"/>
  <c r="G196" i="51"/>
  <c r="G524" i="58"/>
  <c r="I32" i="55"/>
  <c r="I360" i="58"/>
  <c r="I32" i="54"/>
  <c r="H442" i="59"/>
  <c r="H360" i="58"/>
  <c r="H360" i="55"/>
  <c r="G442" i="58"/>
  <c r="I114" i="51"/>
  <c r="I442" i="58"/>
  <c r="G32" i="52"/>
  <c r="G196" i="52"/>
  <c r="H524" i="50"/>
  <c r="G114" i="51"/>
  <c r="G360" i="55"/>
  <c r="G196" i="53"/>
  <c r="G196" i="58"/>
  <c r="H442" i="55"/>
  <c r="G278" i="53"/>
  <c r="I278" i="54"/>
  <c r="I32" i="50"/>
  <c r="H360" i="52"/>
  <c r="I360" i="52"/>
  <c r="G114" i="57"/>
  <c r="H106" i="63"/>
  <c r="H434" i="63"/>
  <c r="G516" i="63"/>
  <c r="F106" i="63"/>
  <c r="F24" i="63"/>
  <c r="G24" i="63"/>
  <c r="G188" i="63"/>
  <c r="F270" i="63"/>
  <c r="H270" i="63"/>
  <c r="F434" i="63"/>
  <c r="H352" i="63"/>
  <c r="F352" i="63"/>
  <c r="G106" i="63"/>
  <c r="F188" i="63"/>
  <c r="H516" i="63"/>
  <c r="H24" i="63"/>
  <c r="G434" i="63"/>
  <c r="F516" i="63"/>
  <c r="G352" i="63"/>
  <c r="G270" i="63"/>
  <c r="H188" i="63"/>
  <c r="G32" i="63"/>
  <c r="H196" i="63"/>
  <c r="H278" i="63"/>
  <c r="G196" i="63"/>
  <c r="H442" i="63"/>
  <c r="G524" i="63"/>
  <c r="G114" i="63"/>
  <c r="F278" i="63"/>
  <c r="H360" i="63"/>
  <c r="F114" i="63"/>
  <c r="H114" i="63"/>
  <c r="F360" i="63"/>
  <c r="H524" i="63"/>
  <c r="G360" i="63"/>
  <c r="F196" i="63"/>
  <c r="F442" i="63"/>
  <c r="F524" i="63"/>
  <c r="G442" i="63"/>
  <c r="G278" i="63"/>
  <c r="H32" i="63"/>
  <c r="F32" i="63"/>
  <c r="F425" i="63"/>
  <c r="F507" i="63"/>
  <c r="G507" i="63"/>
  <c r="F15" i="63"/>
  <c r="H179" i="63"/>
  <c r="G425" i="63"/>
  <c r="F261" i="63"/>
  <c r="G343" i="63"/>
  <c r="H97" i="63"/>
  <c r="G179" i="63"/>
  <c r="F97" i="63"/>
  <c r="H261" i="63"/>
  <c r="H343" i="63"/>
  <c r="G15" i="63"/>
  <c r="H507" i="63"/>
  <c r="F179" i="63"/>
  <c r="H15" i="63"/>
  <c r="G261" i="63"/>
  <c r="G97" i="63"/>
  <c r="H425" i="63"/>
  <c r="F343" i="63"/>
  <c r="H264" i="63"/>
  <c r="H428" i="63"/>
  <c r="F182" i="63"/>
  <c r="H182" i="63"/>
  <c r="G264" i="63"/>
  <c r="H18" i="63"/>
  <c r="G182" i="63"/>
  <c r="G18" i="63"/>
  <c r="F18" i="63"/>
  <c r="G346" i="63"/>
  <c r="H510" i="63"/>
  <c r="H100" i="63"/>
  <c r="G428" i="63"/>
  <c r="F510" i="63"/>
  <c r="F264" i="63"/>
  <c r="G100" i="63"/>
  <c r="H346" i="63"/>
  <c r="G510" i="63"/>
  <c r="F428" i="63"/>
  <c r="F100" i="63"/>
  <c r="F346" i="63"/>
  <c r="H420" i="63"/>
  <c r="G502" i="63"/>
  <c r="H92" i="63"/>
  <c r="F256" i="63"/>
  <c r="H256" i="63"/>
  <c r="F502" i="63"/>
  <c r="F420" i="63"/>
  <c r="F338" i="63"/>
  <c r="G338" i="63"/>
  <c r="G420" i="63"/>
  <c r="H502" i="63"/>
  <c r="H338" i="63"/>
  <c r="G10" i="63"/>
  <c r="F174" i="63"/>
  <c r="F92" i="63"/>
  <c r="G174" i="63"/>
  <c r="H174" i="63"/>
  <c r="H10" i="63"/>
  <c r="G256" i="63"/>
  <c r="G92" i="63"/>
  <c r="F10" i="63"/>
  <c r="G334" i="63"/>
  <c r="G416" i="63"/>
  <c r="F252" i="63"/>
  <c r="G170" i="63"/>
  <c r="G498" i="63"/>
  <c r="H6" i="63"/>
  <c r="F334" i="63"/>
  <c r="H416" i="63"/>
  <c r="H334" i="63"/>
  <c r="H170" i="63"/>
  <c r="F498" i="63"/>
  <c r="H88" i="63"/>
  <c r="F170" i="63"/>
  <c r="H252" i="63"/>
  <c r="G6" i="63"/>
  <c r="G88" i="63"/>
  <c r="G252" i="63"/>
  <c r="H498" i="63"/>
  <c r="F6" i="63"/>
  <c r="F88" i="63"/>
  <c r="F416" i="63"/>
  <c r="G175" i="63"/>
  <c r="G503" i="63"/>
  <c r="G421" i="63"/>
  <c r="F257" i="63"/>
  <c r="G93" i="63"/>
  <c r="G339" i="63"/>
  <c r="G11" i="63"/>
  <c r="H257" i="63"/>
  <c r="H339" i="63"/>
  <c r="G257" i="63"/>
  <c r="F421" i="63"/>
  <c r="F11" i="63"/>
  <c r="F175" i="63"/>
  <c r="H421" i="63"/>
  <c r="F93" i="63"/>
  <c r="H503" i="63"/>
  <c r="H175" i="63"/>
  <c r="H93" i="63"/>
  <c r="F503" i="63"/>
  <c r="F339" i="63"/>
  <c r="H11" i="63"/>
  <c r="F429" i="63"/>
  <c r="H19" i="63"/>
  <c r="H101" i="63"/>
  <c r="G19" i="63"/>
  <c r="F511" i="63"/>
  <c r="H429" i="63"/>
  <c r="F101" i="63"/>
  <c r="G183" i="63"/>
  <c r="H511" i="63"/>
  <c r="G429" i="63"/>
  <c r="G265" i="63"/>
  <c r="H347" i="63"/>
  <c r="F19" i="63"/>
  <c r="G101" i="63"/>
  <c r="F347" i="63"/>
  <c r="F183" i="63"/>
  <c r="H183" i="63"/>
  <c r="G511" i="63"/>
  <c r="H265" i="63"/>
  <c r="F265" i="63"/>
  <c r="G347" i="63"/>
  <c r="I336" i="55"/>
  <c r="H90" i="57"/>
  <c r="H254" i="51"/>
  <c r="G418" i="57"/>
  <c r="G8" i="53"/>
  <c r="I254" i="52"/>
  <c r="I8" i="57"/>
  <c r="I90" i="59"/>
  <c r="H90" i="59"/>
  <c r="I418" i="53"/>
  <c r="G90" i="59"/>
  <c r="G254" i="59"/>
  <c r="H418" i="51"/>
  <c r="H418" i="54"/>
  <c r="H336" i="57"/>
  <c r="G8" i="56"/>
  <c r="H500" i="51"/>
  <c r="I500" i="56"/>
  <c r="H500" i="59"/>
  <c r="I172" i="50"/>
  <c r="H500" i="57"/>
  <c r="G418" i="59"/>
  <c r="H336" i="52"/>
  <c r="G90" i="55"/>
  <c r="H172" i="56"/>
  <c r="I254" i="50"/>
  <c r="I172" i="54"/>
  <c r="H8" i="50"/>
  <c r="G90" i="56"/>
  <c r="I90" i="53"/>
  <c r="I8" i="59"/>
  <c r="G254" i="55"/>
  <c r="H418" i="55"/>
  <c r="G8" i="59"/>
  <c r="I90" i="56"/>
  <c r="I172" i="55"/>
  <c r="H418" i="59"/>
  <c r="G254" i="53"/>
  <c r="H172" i="59"/>
  <c r="G418" i="55"/>
  <c r="I336" i="57"/>
  <c r="I90" i="50"/>
  <c r="G8" i="52"/>
  <c r="G172" i="58"/>
  <c r="H90" i="58"/>
  <c r="H8" i="51"/>
  <c r="H254" i="55"/>
  <c r="H336" i="54"/>
  <c r="H500" i="52"/>
  <c r="G90" i="50"/>
  <c r="H8" i="58"/>
  <c r="G336" i="54"/>
  <c r="H172" i="57"/>
  <c r="H336" i="55"/>
  <c r="I418" i="59"/>
  <c r="I418" i="58"/>
  <c r="G8" i="51"/>
  <c r="I336" i="59"/>
  <c r="G172" i="55"/>
  <c r="I8" i="56"/>
  <c r="H336" i="51"/>
  <c r="G172" i="56"/>
  <c r="I90" i="57"/>
  <c r="I418" i="56"/>
  <c r="H90" i="52"/>
  <c r="I418" i="55"/>
  <c r="I500" i="55"/>
  <c r="G254" i="56"/>
  <c r="G336" i="57"/>
  <c r="H500" i="55"/>
  <c r="G172" i="53"/>
  <c r="G254" i="58"/>
  <c r="I500" i="53"/>
  <c r="G336" i="52"/>
  <c r="I254" i="51"/>
  <c r="H8" i="55"/>
  <c r="G336" i="59"/>
  <c r="I90" i="52"/>
  <c r="I172" i="59"/>
  <c r="G336" i="53"/>
  <c r="H336" i="58"/>
  <c r="I418" i="57"/>
  <c r="H254" i="54"/>
  <c r="H172" i="51"/>
  <c r="G500" i="58"/>
  <c r="G336" i="55"/>
  <c r="I254" i="59"/>
  <c r="I8" i="53"/>
  <c r="G418" i="54"/>
  <c r="I418" i="54"/>
  <c r="G8" i="57"/>
  <c r="G8" i="58"/>
  <c r="I500" i="54"/>
  <c r="H172" i="54"/>
  <c r="G336" i="58"/>
  <c r="I418" i="50"/>
  <c r="G418" i="51"/>
  <c r="I500" i="50"/>
  <c r="I254" i="54"/>
  <c r="H90" i="50"/>
  <c r="G254" i="50"/>
  <c r="I500" i="57"/>
  <c r="G172" i="51"/>
  <c r="H500" i="56"/>
  <c r="I172" i="52"/>
  <c r="I336" i="52"/>
  <c r="I172" i="58"/>
  <c r="H172" i="52"/>
  <c r="G500" i="56"/>
  <c r="I336" i="54"/>
  <c r="H254" i="53"/>
  <c r="G8" i="50"/>
  <c r="I8" i="52"/>
  <c r="H418" i="50"/>
  <c r="H500" i="50"/>
  <c r="I8" i="54"/>
  <c r="H254" i="59"/>
  <c r="H254" i="50"/>
  <c r="I500" i="58"/>
  <c r="G254" i="51"/>
  <c r="I418" i="51"/>
  <c r="I418" i="52"/>
  <c r="I8" i="50"/>
  <c r="I90" i="58"/>
  <c r="H418" i="57"/>
  <c r="H336" i="53"/>
  <c r="H90" i="55"/>
  <c r="G254" i="54"/>
  <c r="H8" i="57"/>
  <c r="H254" i="52"/>
  <c r="H8" i="52"/>
  <c r="I336" i="50"/>
  <c r="H336" i="50"/>
  <c r="G418" i="58"/>
  <c r="G418" i="53"/>
  <c r="H90" i="51"/>
  <c r="I500" i="59"/>
  <c r="I172" i="53"/>
  <c r="I172" i="57"/>
  <c r="G500" i="52"/>
  <c r="G336" i="51"/>
  <c r="G500" i="57"/>
  <c r="G172" i="57"/>
  <c r="H8" i="54"/>
  <c r="H254" i="58"/>
  <c r="I8" i="51"/>
  <c r="H418" i="52"/>
  <c r="G500" i="59"/>
  <c r="H172" i="55"/>
  <c r="G90" i="52"/>
  <c r="H8" i="59"/>
  <c r="G500" i="54"/>
  <c r="H172" i="50"/>
  <c r="H418" i="56"/>
  <c r="I172" i="56"/>
  <c r="G172" i="59"/>
  <c r="G500" i="53"/>
  <c r="H418" i="53"/>
  <c r="G254" i="52"/>
  <c r="H500" i="53"/>
  <c r="G90" i="51"/>
  <c r="H90" i="54"/>
  <c r="G90" i="54"/>
  <c r="G336" i="56"/>
  <c r="G500" i="55"/>
  <c r="G172" i="50"/>
  <c r="H254" i="57"/>
  <c r="I500" i="52"/>
  <c r="I90" i="51"/>
  <c r="I336" i="58"/>
  <c r="I90" i="55"/>
  <c r="I336" i="56"/>
  <c r="G90" i="53"/>
  <c r="I8" i="58"/>
  <c r="G500" i="50"/>
  <c r="I90" i="54"/>
  <c r="H254" i="56"/>
  <c r="I254" i="55"/>
  <c r="G418" i="56"/>
  <c r="H172" i="58"/>
  <c r="I336" i="53"/>
  <c r="H90" i="53"/>
  <c r="I254" i="58"/>
  <c r="G90" i="57"/>
  <c r="H90" i="56"/>
  <c r="G8" i="54"/>
  <c r="G418" i="50"/>
  <c r="H8" i="56"/>
  <c r="I8" i="55"/>
  <c r="I254" i="57"/>
  <c r="H418" i="58"/>
  <c r="G500" i="51"/>
  <c r="H172" i="53"/>
  <c r="I254" i="56"/>
  <c r="H8" i="53"/>
  <c r="G90" i="58"/>
  <c r="G172" i="52"/>
  <c r="H500" i="54"/>
  <c r="H500" i="58"/>
  <c r="I172" i="51"/>
  <c r="G172" i="54"/>
  <c r="H336" i="59"/>
  <c r="H336" i="56"/>
  <c r="G336" i="50"/>
  <c r="G8" i="55"/>
  <c r="I254" i="53"/>
  <c r="G254" i="57"/>
  <c r="G418" i="52"/>
  <c r="I500" i="51"/>
  <c r="I336" i="51"/>
  <c r="H104" i="52"/>
  <c r="I104" i="56"/>
  <c r="H432" i="55"/>
  <c r="G432" i="50"/>
  <c r="G514" i="58"/>
  <c r="G186" i="50"/>
  <c r="I104" i="58"/>
  <c r="H432" i="53"/>
  <c r="G186" i="54"/>
  <c r="I186" i="58"/>
  <c r="G104" i="58"/>
  <c r="I432" i="51"/>
  <c r="H186" i="51"/>
  <c r="I104" i="52"/>
  <c r="I514" i="54"/>
  <c r="G350" i="58"/>
  <c r="G432" i="56"/>
  <c r="I268" i="53"/>
  <c r="G104" i="57"/>
  <c r="G514" i="50"/>
  <c r="G104" i="55"/>
  <c r="G268" i="52"/>
  <c r="G514" i="59"/>
  <c r="H104" i="51"/>
  <c r="I104" i="50"/>
  <c r="H514" i="53"/>
  <c r="H22" i="58"/>
  <c r="G350" i="56"/>
  <c r="I350" i="58"/>
  <c r="H104" i="53"/>
  <c r="I350" i="50"/>
  <c r="I432" i="52"/>
  <c r="G22" i="59"/>
  <c r="H514" i="58"/>
  <c r="H186" i="53"/>
  <c r="G22" i="55"/>
  <c r="I186" i="54"/>
  <c r="H514" i="52"/>
  <c r="H268" i="56"/>
  <c r="I186" i="50"/>
  <c r="G22" i="58"/>
  <c r="G268" i="57"/>
  <c r="H268" i="51"/>
  <c r="G432" i="57"/>
  <c r="H268" i="54"/>
  <c r="G268" i="55"/>
  <c r="H186" i="55"/>
  <c r="G432" i="59"/>
  <c r="G514" i="55"/>
  <c r="H514" i="56"/>
  <c r="H186" i="56"/>
  <c r="I104" i="59"/>
  <c r="I350" i="59"/>
  <c r="G104" i="53"/>
  <c r="H350" i="53"/>
  <c r="I22" i="51"/>
  <c r="H104" i="58"/>
  <c r="G22" i="51"/>
  <c r="G432" i="54"/>
  <c r="H350" i="57"/>
  <c r="G268" i="53"/>
  <c r="H432" i="57"/>
  <c r="G350" i="51"/>
  <c r="H22" i="51"/>
  <c r="I268" i="55"/>
  <c r="H22" i="57"/>
  <c r="I432" i="57"/>
  <c r="I350" i="56"/>
  <c r="G268" i="54"/>
  <c r="I514" i="59"/>
  <c r="H186" i="57"/>
  <c r="G186" i="53"/>
  <c r="H22" i="54"/>
  <c r="H22" i="59"/>
  <c r="I514" i="50"/>
  <c r="I350" i="53"/>
  <c r="I22" i="56"/>
  <c r="H268" i="53"/>
  <c r="H432" i="50"/>
  <c r="G104" i="59"/>
  <c r="I514" i="55"/>
  <c r="I22" i="54"/>
  <c r="G186" i="56"/>
  <c r="H514" i="54"/>
  <c r="G186" i="57"/>
  <c r="I22" i="52"/>
  <c r="G350" i="55"/>
  <c r="I514" i="57"/>
  <c r="G514" i="52"/>
  <c r="I350" i="57"/>
  <c r="G350" i="52"/>
  <c r="G432" i="58"/>
  <c r="H350" i="52"/>
  <c r="H432" i="58"/>
  <c r="G268" i="51"/>
  <c r="I22" i="53"/>
  <c r="I268" i="58"/>
  <c r="G350" i="54"/>
  <c r="I104" i="53"/>
  <c r="G350" i="50"/>
  <c r="G22" i="52"/>
  <c r="I186" i="55"/>
  <c r="G350" i="57"/>
  <c r="I186" i="51"/>
  <c r="G186" i="58"/>
  <c r="H268" i="57"/>
  <c r="H104" i="54"/>
  <c r="H350" i="51"/>
  <c r="G432" i="53"/>
  <c r="G104" i="56"/>
  <c r="H514" i="51"/>
  <c r="H268" i="59"/>
  <c r="G22" i="53"/>
  <c r="H268" i="55"/>
  <c r="I268" i="50"/>
  <c r="I432" i="54"/>
  <c r="I186" i="59"/>
  <c r="G514" i="56"/>
  <c r="I104" i="57"/>
  <c r="I432" i="56"/>
  <c r="I186" i="57"/>
  <c r="I22" i="57"/>
  <c r="H350" i="56"/>
  <c r="G514" i="51"/>
  <c r="G186" i="59"/>
  <c r="G104" i="50"/>
  <c r="H104" i="57"/>
  <c r="I350" i="51"/>
  <c r="I22" i="50"/>
  <c r="H268" i="50"/>
  <c r="G104" i="54"/>
  <c r="H350" i="59"/>
  <c r="I514" i="58"/>
  <c r="G186" i="55"/>
  <c r="H186" i="54"/>
  <c r="I104" i="51"/>
  <c r="H22" i="50"/>
  <c r="H514" i="57"/>
  <c r="I268" i="54"/>
  <c r="G186" i="51"/>
  <c r="I104" i="54"/>
  <c r="H432" i="51"/>
  <c r="I514" i="52"/>
  <c r="H22" i="56"/>
  <c r="I514" i="53"/>
  <c r="H350" i="55"/>
  <c r="G22" i="50"/>
  <c r="I432" i="53"/>
  <c r="G432" i="52"/>
  <c r="H350" i="58"/>
  <c r="G186" i="52"/>
  <c r="I268" i="59"/>
  <c r="I268" i="52"/>
  <c r="I268" i="57"/>
  <c r="H22" i="52"/>
  <c r="H514" i="55"/>
  <c r="I186" i="52"/>
  <c r="I432" i="58"/>
  <c r="G22" i="54"/>
  <c r="H268" i="52"/>
  <c r="H514" i="50"/>
  <c r="I432" i="59"/>
  <c r="I350" i="55"/>
  <c r="H186" i="58"/>
  <c r="H432" i="54"/>
  <c r="I432" i="55"/>
  <c r="H432" i="52"/>
  <c r="H22" i="53"/>
  <c r="G350" i="53"/>
  <c r="H268" i="58"/>
  <c r="I22" i="58"/>
  <c r="H432" i="59"/>
  <c r="I350" i="52"/>
  <c r="G514" i="53"/>
  <c r="G514" i="57"/>
  <c r="G22" i="57"/>
  <c r="H350" i="50"/>
  <c r="I268" i="51"/>
  <c r="H514" i="59"/>
  <c r="H186" i="50"/>
  <c r="G514" i="54"/>
  <c r="H186" i="59"/>
  <c r="H104" i="56"/>
  <c r="G432" i="55"/>
  <c r="H350" i="54"/>
  <c r="G104" i="52"/>
  <c r="G350" i="59"/>
  <c r="H104" i="50"/>
  <c r="H104" i="55"/>
  <c r="I432" i="50"/>
  <c r="G104" i="51"/>
  <c r="I268" i="56"/>
  <c r="H186" i="52"/>
  <c r="G268" i="59"/>
  <c r="I514" i="56"/>
  <c r="I186" i="53"/>
  <c r="I22" i="59"/>
  <c r="G268" i="50"/>
  <c r="I186" i="56"/>
  <c r="H432" i="56"/>
  <c r="G268" i="58"/>
  <c r="G268" i="56"/>
  <c r="H22" i="55"/>
  <c r="G432" i="51"/>
  <c r="H104" i="59"/>
  <c r="I104" i="55"/>
  <c r="I350" i="54"/>
  <c r="G22" i="56"/>
  <c r="I514" i="51"/>
  <c r="I22" i="55"/>
  <c r="I359" i="57"/>
  <c r="G441" i="59"/>
  <c r="G441" i="58"/>
  <c r="I195" i="55"/>
  <c r="I195" i="51"/>
  <c r="H441" i="55"/>
  <c r="G277" i="52"/>
  <c r="I359" i="52"/>
  <c r="G523" i="56"/>
  <c r="I31" i="50"/>
  <c r="H195" i="53"/>
  <c r="G359" i="51"/>
  <c r="I359" i="53"/>
  <c r="G195" i="59"/>
  <c r="I277" i="52"/>
  <c r="H277" i="55"/>
  <c r="I441" i="50"/>
  <c r="I113" i="55"/>
  <c r="G359" i="50"/>
  <c r="H195" i="55"/>
  <c r="I523" i="50"/>
  <c r="I441" i="57"/>
  <c r="I523" i="54"/>
  <c r="H277" i="51"/>
  <c r="G113" i="54"/>
  <c r="H195" i="57"/>
  <c r="H195" i="56"/>
  <c r="H441" i="58"/>
  <c r="I31" i="55"/>
  <c r="H277" i="53"/>
  <c r="G441" i="52"/>
  <c r="I277" i="54"/>
  <c r="I195" i="53"/>
  <c r="I31" i="52"/>
  <c r="H113" i="59"/>
  <c r="G195" i="51"/>
  <c r="I31" i="54"/>
  <c r="H359" i="52"/>
  <c r="G277" i="57"/>
  <c r="H277" i="52"/>
  <c r="G277" i="55"/>
  <c r="I195" i="50"/>
  <c r="G195" i="55"/>
  <c r="H523" i="51"/>
  <c r="H31" i="56"/>
  <c r="I441" i="55"/>
  <c r="H523" i="50"/>
  <c r="G195" i="58"/>
  <c r="H195" i="59"/>
  <c r="G441" i="56"/>
  <c r="I523" i="53"/>
  <c r="I441" i="59"/>
  <c r="I441" i="58"/>
  <c r="H113" i="57"/>
  <c r="H195" i="58"/>
  <c r="I31" i="58"/>
  <c r="G441" i="53"/>
  <c r="G31" i="52"/>
  <c r="I277" i="58"/>
  <c r="I113" i="58"/>
  <c r="G359" i="52"/>
  <c r="I523" i="56"/>
  <c r="H523" i="56"/>
  <c r="H31" i="54"/>
  <c r="H195" i="54"/>
  <c r="G195" i="52"/>
  <c r="H31" i="53"/>
  <c r="H441" i="51"/>
  <c r="G277" i="50"/>
  <c r="G113" i="57"/>
  <c r="G277" i="59"/>
  <c r="H31" i="51"/>
  <c r="I277" i="56"/>
  <c r="H441" i="52"/>
  <c r="G523" i="54"/>
  <c r="H31" i="59"/>
  <c r="H441" i="57"/>
  <c r="G31" i="54"/>
  <c r="H359" i="59"/>
  <c r="G113" i="52"/>
  <c r="I523" i="58"/>
  <c r="H441" i="56"/>
  <c r="I441" i="51"/>
  <c r="I31" i="53"/>
  <c r="I359" i="58"/>
  <c r="I277" i="57"/>
  <c r="G277" i="54"/>
  <c r="G31" i="51"/>
  <c r="G523" i="57"/>
  <c r="H441" i="53"/>
  <c r="G523" i="59"/>
  <c r="H441" i="50"/>
  <c r="H113" i="58"/>
  <c r="G359" i="55"/>
  <c r="I195" i="54"/>
  <c r="G277" i="56"/>
  <c r="I523" i="52"/>
  <c r="I359" i="54"/>
  <c r="G31" i="58"/>
  <c r="G441" i="50"/>
  <c r="H195" i="50"/>
  <c r="I441" i="54"/>
  <c r="H277" i="54"/>
  <c r="H31" i="52"/>
  <c r="I277" i="53"/>
  <c r="H277" i="57"/>
  <c r="H195" i="51"/>
  <c r="I195" i="58"/>
  <c r="G523" i="52"/>
  <c r="I195" i="57"/>
  <c r="I113" i="53"/>
  <c r="H359" i="55"/>
  <c r="G113" i="50"/>
  <c r="I31" i="51"/>
  <c r="H523" i="57"/>
  <c r="G523" i="55"/>
  <c r="G113" i="51"/>
  <c r="G359" i="53"/>
  <c r="G113" i="58"/>
  <c r="G441" i="51"/>
  <c r="G113" i="56"/>
  <c r="H523" i="52"/>
  <c r="I195" i="56"/>
  <c r="G113" i="59"/>
  <c r="G359" i="54"/>
  <c r="H31" i="58"/>
  <c r="I31" i="57"/>
  <c r="G359" i="57"/>
  <c r="I523" i="57"/>
  <c r="H359" i="51"/>
  <c r="G359" i="56"/>
  <c r="H113" i="51"/>
  <c r="G113" i="53"/>
  <c r="G359" i="58"/>
  <c r="I359" i="56"/>
  <c r="H359" i="53"/>
  <c r="I359" i="50"/>
  <c r="H359" i="54"/>
  <c r="I113" i="51"/>
  <c r="I113" i="54"/>
  <c r="H441" i="59"/>
  <c r="H523" i="53"/>
  <c r="H359" i="57"/>
  <c r="G31" i="50"/>
  <c r="I195" i="59"/>
  <c r="H113" i="54"/>
  <c r="I441" i="52"/>
  <c r="I195" i="52"/>
  <c r="H195" i="52"/>
  <c r="H523" i="54"/>
  <c r="H359" i="58"/>
  <c r="H523" i="55"/>
  <c r="H113" i="55"/>
  <c r="G523" i="50"/>
  <c r="G195" i="50"/>
  <c r="G523" i="53"/>
  <c r="H277" i="58"/>
  <c r="G441" i="55"/>
  <c r="I113" i="57"/>
  <c r="G195" i="57"/>
  <c r="H31" i="55"/>
  <c r="H113" i="52"/>
  <c r="H441" i="54"/>
  <c r="H31" i="57"/>
  <c r="H359" i="50"/>
  <c r="G277" i="58"/>
  <c r="G113" i="55"/>
  <c r="H277" i="50"/>
  <c r="I359" i="55"/>
  <c r="H113" i="50"/>
  <c r="I359" i="59"/>
  <c r="H277" i="59"/>
  <c r="H113" i="53"/>
  <c r="I523" i="55"/>
  <c r="G441" i="54"/>
  <c r="G359" i="59"/>
  <c r="G31" i="56"/>
  <c r="G195" i="54"/>
  <c r="I277" i="50"/>
  <c r="H359" i="56"/>
  <c r="I31" i="56"/>
  <c r="G277" i="51"/>
  <c r="G31" i="59"/>
  <c r="H31" i="50"/>
  <c r="G441" i="57"/>
  <c r="G523" i="51"/>
  <c r="I441" i="53"/>
  <c r="G195" i="56"/>
  <c r="I523" i="59"/>
  <c r="I113" i="56"/>
  <c r="I277" i="59"/>
  <c r="G523" i="58"/>
  <c r="G31" i="55"/>
  <c r="G195" i="53"/>
  <c r="I113" i="59"/>
  <c r="G31" i="57"/>
  <c r="H113" i="56"/>
  <c r="I277" i="51"/>
  <c r="H523" i="58"/>
  <c r="G277" i="53"/>
  <c r="I359" i="51"/>
  <c r="I441" i="56"/>
  <c r="I113" i="52"/>
  <c r="H277" i="56"/>
  <c r="I31" i="59"/>
  <c r="I113" i="50"/>
  <c r="H523" i="59"/>
  <c r="I523" i="51"/>
  <c r="I277" i="55"/>
  <c r="G31" i="53"/>
  <c r="G98" i="57"/>
  <c r="G426" i="52"/>
  <c r="H262" i="53"/>
  <c r="G180" i="50"/>
  <c r="H344" i="56"/>
  <c r="G16" i="51"/>
  <c r="I426" i="55"/>
  <c r="I16" i="59"/>
  <c r="I426" i="54"/>
  <c r="H262" i="59"/>
  <c r="H426" i="58"/>
  <c r="G180" i="52"/>
  <c r="G508" i="51"/>
  <c r="G180" i="54"/>
  <c r="G98" i="59"/>
  <c r="G344" i="55"/>
  <c r="I344" i="52"/>
  <c r="G426" i="53"/>
  <c r="G426" i="54"/>
  <c r="I508" i="53"/>
  <c r="H16" i="55"/>
  <c r="I180" i="57"/>
  <c r="H262" i="52"/>
  <c r="G426" i="56"/>
  <c r="G344" i="51"/>
  <c r="H16" i="54"/>
  <c r="G98" i="53"/>
  <c r="G98" i="55"/>
  <c r="G98" i="52"/>
  <c r="G508" i="56"/>
  <c r="I16" i="53"/>
  <c r="G16" i="55"/>
  <c r="I98" i="54"/>
  <c r="G262" i="59"/>
  <c r="H508" i="55"/>
  <c r="H180" i="55"/>
  <c r="I262" i="50"/>
  <c r="G344" i="54"/>
  <c r="I98" i="53"/>
  <c r="H508" i="59"/>
  <c r="H98" i="51"/>
  <c r="H426" i="51"/>
  <c r="G508" i="54"/>
  <c r="I180" i="51"/>
  <c r="I508" i="54"/>
  <c r="H16" i="59"/>
  <c r="H180" i="51"/>
  <c r="H16" i="51"/>
  <c r="G98" i="54"/>
  <c r="G98" i="50"/>
  <c r="I344" i="56"/>
  <c r="I426" i="52"/>
  <c r="I344" i="59"/>
  <c r="G344" i="58"/>
  <c r="G262" i="51"/>
  <c r="H98" i="58"/>
  <c r="I180" i="50"/>
  <c r="I262" i="56"/>
  <c r="G508" i="55"/>
  <c r="H426" i="59"/>
  <c r="H344" i="59"/>
  <c r="H508" i="57"/>
  <c r="H16" i="50"/>
  <c r="G98" i="58"/>
  <c r="G98" i="51"/>
  <c r="H180" i="58"/>
  <c r="I344" i="53"/>
  <c r="I508" i="56"/>
  <c r="H262" i="54"/>
  <c r="G508" i="50"/>
  <c r="H426" i="54"/>
  <c r="H180" i="50"/>
  <c r="I262" i="52"/>
  <c r="H426" i="52"/>
  <c r="I426" i="59"/>
  <c r="H16" i="57"/>
  <c r="H344" i="55"/>
  <c r="H426" i="55"/>
  <c r="H344" i="52"/>
  <c r="G180" i="53"/>
  <c r="H426" i="57"/>
  <c r="I262" i="55"/>
  <c r="H508" i="52"/>
  <c r="I262" i="58"/>
  <c r="I426" i="53"/>
  <c r="H344" i="50"/>
  <c r="I344" i="55"/>
  <c r="H180" i="52"/>
  <c r="H180" i="57"/>
  <c r="I16" i="55"/>
  <c r="H426" i="50"/>
  <c r="I262" i="57"/>
  <c r="G16" i="50"/>
  <c r="H426" i="56"/>
  <c r="H262" i="50"/>
  <c r="I16" i="51"/>
  <c r="G344" i="52"/>
  <c r="G262" i="58"/>
  <c r="H180" i="56"/>
  <c r="H508" i="53"/>
  <c r="I262" i="54"/>
  <c r="H180" i="54"/>
  <c r="I180" i="55"/>
  <c r="I344" i="58"/>
  <c r="I180" i="58"/>
  <c r="I16" i="57"/>
  <c r="I426" i="50"/>
  <c r="H262" i="51"/>
  <c r="G180" i="57"/>
  <c r="I508" i="58"/>
  <c r="G262" i="52"/>
  <c r="H98" i="55"/>
  <c r="I16" i="52"/>
  <c r="H98" i="53"/>
  <c r="I426" i="58"/>
  <c r="H262" i="56"/>
  <c r="I16" i="58"/>
  <c r="G426" i="50"/>
  <c r="G98" i="56"/>
  <c r="I98" i="55"/>
  <c r="I180" i="59"/>
  <c r="H508" i="51"/>
  <c r="I508" i="52"/>
  <c r="G344" i="53"/>
  <c r="I98" i="51"/>
  <c r="G16" i="52"/>
  <c r="I344" i="51"/>
  <c r="G262" i="57"/>
  <c r="H16" i="53"/>
  <c r="G426" i="57"/>
  <c r="I180" i="52"/>
  <c r="G16" i="56"/>
  <c r="I16" i="54"/>
  <c r="G262" i="55"/>
  <c r="H98" i="57"/>
  <c r="G508" i="52"/>
  <c r="I508" i="57"/>
  <c r="I98" i="50"/>
  <c r="H98" i="59"/>
  <c r="H426" i="53"/>
  <c r="G180" i="51"/>
  <c r="H180" i="53"/>
  <c r="H508" i="56"/>
  <c r="G426" i="55"/>
  <c r="I180" i="56"/>
  <c r="G262" i="53"/>
  <c r="I98" i="59"/>
  <c r="I344" i="57"/>
  <c r="H98" i="56"/>
  <c r="I508" i="50"/>
  <c r="G426" i="58"/>
  <c r="H98" i="54"/>
  <c r="H344" i="58"/>
  <c r="I508" i="55"/>
  <c r="G508" i="59"/>
  <c r="G344" i="50"/>
  <c r="G180" i="56"/>
  <c r="H508" i="54"/>
  <c r="I262" i="51"/>
  <c r="I98" i="56"/>
  <c r="I16" i="50"/>
  <c r="I344" i="54"/>
  <c r="H262" i="57"/>
  <c r="G16" i="58"/>
  <c r="G16" i="59"/>
  <c r="H16" i="56"/>
  <c r="I508" i="51"/>
  <c r="G508" i="58"/>
  <c r="G262" i="54"/>
  <c r="I98" i="52"/>
  <c r="G16" i="57"/>
  <c r="H344" i="51"/>
  <c r="I262" i="59"/>
  <c r="H16" i="58"/>
  <c r="I426" i="56"/>
  <c r="I262" i="53"/>
  <c r="G16" i="54"/>
  <c r="H344" i="53"/>
  <c r="I98" i="57"/>
  <c r="I508" i="59"/>
  <c r="G262" i="56"/>
  <c r="G16" i="53"/>
  <c r="I180" i="54"/>
  <c r="H180" i="59"/>
  <c r="G508" i="57"/>
  <c r="G344" i="57"/>
  <c r="H262" i="55"/>
  <c r="G426" i="59"/>
  <c r="G180" i="58"/>
  <c r="I16" i="56"/>
  <c r="G508" i="53"/>
  <c r="G344" i="59"/>
  <c r="I98" i="58"/>
  <c r="G426" i="51"/>
  <c r="I344" i="50"/>
  <c r="H98" i="50"/>
  <c r="I180" i="53"/>
  <c r="H508" i="58"/>
  <c r="I426" i="57"/>
  <c r="H344" i="57"/>
  <c r="H508" i="50"/>
  <c r="H262" i="58"/>
  <c r="G180" i="55"/>
  <c r="I426" i="51"/>
  <c r="G344" i="56"/>
  <c r="H98" i="52"/>
  <c r="H16" i="52"/>
  <c r="H344" i="54"/>
  <c r="G262" i="50"/>
  <c r="G180" i="59"/>
  <c r="I506" i="55"/>
  <c r="H506" i="50"/>
  <c r="G506" i="54"/>
  <c r="I424" i="56"/>
  <c r="I14" i="50"/>
  <c r="I342" i="53"/>
  <c r="H96" i="50"/>
  <c r="H506" i="54"/>
  <c r="I260" i="58"/>
  <c r="G14" i="59"/>
  <c r="G260" i="59"/>
  <c r="G96" i="53"/>
  <c r="H96" i="56"/>
  <c r="H342" i="52"/>
  <c r="I424" i="50"/>
  <c r="G506" i="51"/>
  <c r="G178" i="54"/>
  <c r="I14" i="58"/>
  <c r="H260" i="56"/>
  <c r="G96" i="54"/>
  <c r="I424" i="58"/>
  <c r="I260" i="53"/>
  <c r="G14" i="52"/>
  <c r="H96" i="58"/>
  <c r="G96" i="52"/>
  <c r="I342" i="59"/>
  <c r="I260" i="52"/>
  <c r="G342" i="57"/>
  <c r="H506" i="57"/>
  <c r="I178" i="58"/>
  <c r="G342" i="53"/>
  <c r="I342" i="51"/>
  <c r="G96" i="50"/>
  <c r="H178" i="52"/>
  <c r="H260" i="53"/>
  <c r="I506" i="52"/>
  <c r="I178" i="51"/>
  <c r="I178" i="53"/>
  <c r="I14" i="53"/>
  <c r="H506" i="59"/>
  <c r="H342" i="54"/>
  <c r="I424" i="52"/>
  <c r="I96" i="52"/>
  <c r="G342" i="50"/>
  <c r="I506" i="54"/>
  <c r="I342" i="55"/>
  <c r="H14" i="53"/>
  <c r="I96" i="50"/>
  <c r="H14" i="54"/>
  <c r="H506" i="51"/>
  <c r="G96" i="51"/>
  <c r="H506" i="58"/>
  <c r="H178" i="55"/>
  <c r="I342" i="57"/>
  <c r="I260" i="54"/>
  <c r="G178" i="56"/>
  <c r="G14" i="56"/>
  <c r="G178" i="57"/>
  <c r="H178" i="50"/>
  <c r="H14" i="56"/>
  <c r="I178" i="50"/>
  <c r="H342" i="57"/>
  <c r="H14" i="50"/>
  <c r="I424" i="59"/>
  <c r="I14" i="59"/>
  <c r="H424" i="58"/>
  <c r="H342" i="56"/>
  <c r="G96" i="57"/>
  <c r="H260" i="54"/>
  <c r="G506" i="53"/>
  <c r="I14" i="56"/>
  <c r="G260" i="52"/>
  <c r="I178" i="55"/>
  <c r="I96" i="51"/>
  <c r="I14" i="51"/>
  <c r="G506" i="56"/>
  <c r="H424" i="57"/>
  <c r="I96" i="57"/>
  <c r="I342" i="58"/>
  <c r="I260" i="55"/>
  <c r="G424" i="59"/>
  <c r="G342" i="59"/>
  <c r="G260" i="58"/>
  <c r="H260" i="59"/>
  <c r="G14" i="58"/>
  <c r="I178" i="57"/>
  <c r="I506" i="53"/>
  <c r="G178" i="53"/>
  <c r="I14" i="55"/>
  <c r="G260" i="53"/>
  <c r="G14" i="54"/>
  <c r="H424" i="54"/>
  <c r="I260" i="59"/>
  <c r="H506" i="52"/>
  <c r="I14" i="52"/>
  <c r="H178" i="57"/>
  <c r="I506" i="59"/>
  <c r="G424" i="52"/>
  <c r="H178" i="51"/>
  <c r="I96" i="56"/>
  <c r="I178" i="54"/>
  <c r="G506" i="57"/>
  <c r="I96" i="54"/>
  <c r="H178" i="58"/>
  <c r="G424" i="57"/>
  <c r="G506" i="50"/>
  <c r="G96" i="58"/>
  <c r="G342" i="55"/>
  <c r="G424" i="50"/>
  <c r="I424" i="53"/>
  <c r="H260" i="52"/>
  <c r="H342" i="58"/>
  <c r="H424" i="59"/>
  <c r="I178" i="59"/>
  <c r="G178" i="55"/>
  <c r="G260" i="56"/>
  <c r="H96" i="51"/>
  <c r="H424" i="51"/>
  <c r="I260" i="51"/>
  <c r="H14" i="51"/>
  <c r="H178" i="56"/>
  <c r="G342" i="51"/>
  <c r="H14" i="52"/>
  <c r="I260" i="50"/>
  <c r="H424" i="52"/>
  <c r="G424" i="51"/>
  <c r="H260" i="57"/>
  <c r="H342" i="55"/>
  <c r="G424" i="56"/>
  <c r="G178" i="59"/>
  <c r="G14" i="55"/>
  <c r="G342" i="54"/>
  <c r="G178" i="50"/>
  <c r="I506" i="57"/>
  <c r="H178" i="59"/>
  <c r="I96" i="58"/>
  <c r="G260" i="50"/>
  <c r="G260" i="57"/>
  <c r="I424" i="55"/>
  <c r="G260" i="55"/>
  <c r="G342" i="52"/>
  <c r="H342" i="51"/>
  <c r="H260" i="55"/>
  <c r="H260" i="50"/>
  <c r="G506" i="52"/>
  <c r="G424" i="53"/>
  <c r="H260" i="58"/>
  <c r="G14" i="50"/>
  <c r="H342" i="53"/>
  <c r="G96" i="59"/>
  <c r="H424" i="53"/>
  <c r="I178" i="56"/>
  <c r="H96" i="55"/>
  <c r="G178" i="51"/>
  <c r="G424" i="58"/>
  <c r="H14" i="58"/>
  <c r="H178" i="54"/>
  <c r="I506" i="58"/>
  <c r="G14" i="57"/>
  <c r="I506" i="50"/>
  <c r="G178" i="52"/>
  <c r="H506" i="53"/>
  <c r="G424" i="55"/>
  <c r="H506" i="55"/>
  <c r="I178" i="52"/>
  <c r="G14" i="53"/>
  <c r="G96" i="56"/>
  <c r="G342" i="58"/>
  <c r="G506" i="59"/>
  <c r="H96" i="54"/>
  <c r="I342" i="52"/>
  <c r="G424" i="54"/>
  <c r="G178" i="58"/>
  <c r="I424" i="57"/>
  <c r="I342" i="50"/>
  <c r="I14" i="57"/>
  <c r="G506" i="58"/>
  <c r="I96" i="59"/>
  <c r="H96" i="53"/>
  <c r="G260" i="54"/>
  <c r="H506" i="56"/>
  <c r="H96" i="57"/>
  <c r="H424" i="55"/>
  <c r="H342" i="59"/>
  <c r="I96" i="55"/>
  <c r="I506" i="56"/>
  <c r="G506" i="55"/>
  <c r="H14" i="55"/>
  <c r="H260" i="51"/>
  <c r="H14" i="59"/>
  <c r="I96" i="53"/>
  <c r="H14" i="57"/>
  <c r="H96" i="59"/>
  <c r="H424" i="50"/>
  <c r="H424" i="56"/>
  <c r="H96" i="52"/>
  <c r="G260" i="51"/>
  <c r="I424" i="54"/>
  <c r="H178" i="53"/>
  <c r="I14" i="54"/>
  <c r="I260" i="56"/>
  <c r="G96" i="55"/>
  <c r="I506" i="51"/>
  <c r="G342" i="56"/>
  <c r="H342" i="50"/>
  <c r="G14" i="51"/>
  <c r="I342" i="56"/>
  <c r="I342" i="54"/>
  <c r="I424" i="51"/>
  <c r="I260" i="57"/>
  <c r="G5" i="55"/>
  <c r="H169" i="50"/>
  <c r="G415" i="54"/>
  <c r="G251" i="53"/>
  <c r="H251" i="57"/>
  <c r="G497" i="57"/>
  <c r="I333" i="57"/>
  <c r="H497" i="54"/>
  <c r="I497" i="59"/>
  <c r="I497" i="54"/>
  <c r="G251" i="57"/>
  <c r="I169" i="52"/>
  <c r="I415" i="51"/>
  <c r="I333" i="54"/>
  <c r="H5" i="52"/>
  <c r="I169" i="51"/>
  <c r="H333" i="55"/>
  <c r="H497" i="53"/>
  <c r="H169" i="59"/>
  <c r="I251" i="52"/>
  <c r="G5" i="58"/>
  <c r="I497" i="52"/>
  <c r="H251" i="56"/>
  <c r="G333" i="56"/>
  <c r="H251" i="58"/>
  <c r="H5" i="59"/>
  <c r="H251" i="54"/>
  <c r="I251" i="54"/>
  <c r="H251" i="53"/>
  <c r="H87" i="58"/>
  <c r="G251" i="58"/>
  <c r="I169" i="58"/>
  <c r="G333" i="50"/>
  <c r="I5" i="53"/>
  <c r="I5" i="56"/>
  <c r="G87" i="50"/>
  <c r="G5" i="54"/>
  <c r="G333" i="54"/>
  <c r="I5" i="54"/>
  <c r="H5" i="54"/>
  <c r="H415" i="50"/>
  <c r="G87" i="58"/>
  <c r="G169" i="54"/>
  <c r="G497" i="56"/>
  <c r="G497" i="59"/>
  <c r="G169" i="51"/>
  <c r="H415" i="55"/>
  <c r="G497" i="50"/>
  <c r="H497" i="56"/>
  <c r="H333" i="57"/>
  <c r="H87" i="54"/>
  <c r="I333" i="59"/>
  <c r="H169" i="58"/>
  <c r="I87" i="51"/>
  <c r="G333" i="52"/>
  <c r="G169" i="58"/>
  <c r="H87" i="59"/>
  <c r="G497" i="54"/>
  <c r="I415" i="55"/>
  <c r="I87" i="55"/>
  <c r="I5" i="55"/>
  <c r="G497" i="52"/>
  <c r="H415" i="51"/>
  <c r="G333" i="55"/>
  <c r="I333" i="58"/>
  <c r="H333" i="56"/>
  <c r="I87" i="59"/>
  <c r="G497" i="58"/>
  <c r="I251" i="50"/>
  <c r="H251" i="51"/>
  <c r="I5" i="57"/>
  <c r="H497" i="57"/>
  <c r="I169" i="59"/>
  <c r="H87" i="57"/>
  <c r="H497" i="51"/>
  <c r="G415" i="52"/>
  <c r="I497" i="56"/>
  <c r="H333" i="52"/>
  <c r="H251" i="59"/>
  <c r="G251" i="56"/>
  <c r="I415" i="52"/>
  <c r="G415" i="57"/>
  <c r="H333" i="53"/>
  <c r="G169" i="53"/>
  <c r="I251" i="58"/>
  <c r="I87" i="50"/>
  <c r="G5" i="50"/>
  <c r="I333" i="50"/>
  <c r="I333" i="56"/>
  <c r="G333" i="53"/>
  <c r="H169" i="51"/>
  <c r="I415" i="54"/>
  <c r="G415" i="56"/>
  <c r="I87" i="52"/>
  <c r="H5" i="58"/>
  <c r="G497" i="51"/>
  <c r="G251" i="50"/>
  <c r="I5" i="50"/>
  <c r="H333" i="58"/>
  <c r="G333" i="51"/>
  <c r="G251" i="55"/>
  <c r="H169" i="56"/>
  <c r="I415" i="57"/>
  <c r="G169" i="50"/>
  <c r="I251" i="57"/>
  <c r="G251" i="52"/>
  <c r="H87" i="50"/>
  <c r="G5" i="51"/>
  <c r="H415" i="59"/>
  <c r="I497" i="53"/>
  <c r="I333" i="53"/>
  <c r="G415" i="58"/>
  <c r="I415" i="53"/>
  <c r="I251" i="53"/>
  <c r="G5" i="57"/>
  <c r="G415" i="59"/>
  <c r="H251" i="50"/>
  <c r="G87" i="53"/>
  <c r="I497" i="55"/>
  <c r="G169" i="52"/>
  <c r="I169" i="53"/>
  <c r="I497" i="50"/>
  <c r="H169" i="52"/>
  <c r="I87" i="56"/>
  <c r="H415" i="54"/>
  <c r="I497" i="57"/>
  <c r="I87" i="54"/>
  <c r="I5" i="58"/>
  <c r="I169" i="50"/>
  <c r="G5" i="53"/>
  <c r="H169" i="57"/>
  <c r="G415" i="50"/>
  <c r="H415" i="58"/>
  <c r="H333" i="51"/>
  <c r="G87" i="55"/>
  <c r="G5" i="59"/>
  <c r="I415" i="56"/>
  <c r="H87" i="52"/>
  <c r="H5" i="56"/>
  <c r="I497" i="51"/>
  <c r="I333" i="55"/>
  <c r="G5" i="52"/>
  <c r="I5" i="52"/>
  <c r="H87" i="56"/>
  <c r="I169" i="57"/>
  <c r="H497" i="52"/>
  <c r="H415" i="56"/>
  <c r="G87" i="52"/>
  <c r="H87" i="51"/>
  <c r="G497" i="55"/>
  <c r="I251" i="59"/>
  <c r="H5" i="53"/>
  <c r="I333" i="52"/>
  <c r="G251" i="59"/>
  <c r="G169" i="55"/>
  <c r="I251" i="55"/>
  <c r="G415" i="53"/>
  <c r="I169" i="55"/>
  <c r="I5" i="51"/>
  <c r="G415" i="55"/>
  <c r="H251" i="55"/>
  <c r="H5" i="55"/>
  <c r="I415" i="59"/>
  <c r="H169" i="54"/>
  <c r="H169" i="53"/>
  <c r="H497" i="59"/>
  <c r="I333" i="51"/>
  <c r="H87" i="53"/>
  <c r="G497" i="53"/>
  <c r="I251" i="56"/>
  <c r="G87" i="56"/>
  <c r="I5" i="59"/>
  <c r="G251" i="54"/>
  <c r="I169" i="56"/>
  <c r="G333" i="58"/>
  <c r="G169" i="56"/>
  <c r="G87" i="59"/>
  <c r="I415" i="58"/>
  <c r="H333" i="59"/>
  <c r="G251" i="51"/>
  <c r="G87" i="57"/>
  <c r="G333" i="59"/>
  <c r="I87" i="58"/>
  <c r="G5" i="56"/>
  <c r="I497" i="58"/>
  <c r="I87" i="57"/>
  <c r="H333" i="54"/>
  <c r="H497" i="50"/>
  <c r="G333" i="57"/>
  <c r="H169" i="55"/>
  <c r="H415" i="52"/>
  <c r="H415" i="57"/>
  <c r="I87" i="53"/>
  <c r="G169" i="57"/>
  <c r="H333" i="50"/>
  <c r="H415" i="53"/>
  <c r="H5" i="50"/>
  <c r="H497" i="55"/>
  <c r="G169" i="59"/>
  <c r="H5" i="57"/>
  <c r="H497" i="58"/>
  <c r="G415" i="51"/>
  <c r="I251" i="51"/>
  <c r="H5" i="51"/>
  <c r="H251" i="52"/>
  <c r="G87" i="54"/>
  <c r="G87" i="51"/>
  <c r="I415" i="50"/>
  <c r="I169" i="54"/>
  <c r="H87" i="55"/>
  <c r="H193" i="53"/>
  <c r="G275" i="58"/>
  <c r="G521" i="58"/>
  <c r="H521" i="54"/>
  <c r="H29" i="50"/>
  <c r="I439" i="52"/>
  <c r="H275" i="57"/>
  <c r="H29" i="56"/>
  <c r="G357" i="52"/>
  <c r="H357" i="54"/>
  <c r="H193" i="56"/>
  <c r="G439" i="55"/>
  <c r="I521" i="50"/>
  <c r="H29" i="59"/>
  <c r="G29" i="53"/>
  <c r="G111" i="56"/>
  <c r="H111" i="52"/>
  <c r="G29" i="51"/>
  <c r="I439" i="53"/>
  <c r="H357" i="58"/>
  <c r="G439" i="53"/>
  <c r="G439" i="51"/>
  <c r="H111" i="59"/>
  <c r="H193" i="52"/>
  <c r="G439" i="58"/>
  <c r="I111" i="52"/>
  <c r="I193" i="51"/>
  <c r="I521" i="54"/>
  <c r="I521" i="58"/>
  <c r="H521" i="55"/>
  <c r="H275" i="54"/>
  <c r="G357" i="50"/>
  <c r="I521" i="59"/>
  <c r="I275" i="51"/>
  <c r="H111" i="58"/>
  <c r="H29" i="52"/>
  <c r="G357" i="57"/>
  <c r="G111" i="51"/>
  <c r="I29" i="57"/>
  <c r="G521" i="55"/>
  <c r="I111" i="54"/>
  <c r="G357" i="51"/>
  <c r="H357" i="53"/>
  <c r="G357" i="55"/>
  <c r="I111" i="59"/>
  <c r="I521" i="53"/>
  <c r="H521" i="56"/>
  <c r="G439" i="50"/>
  <c r="G29" i="56"/>
  <c r="G521" i="54"/>
  <c r="G275" i="50"/>
  <c r="H29" i="58"/>
  <c r="H275" i="56"/>
  <c r="G521" i="56"/>
  <c r="H193" i="57"/>
  <c r="G439" i="52"/>
  <c r="G275" i="55"/>
  <c r="G357" i="56"/>
  <c r="I439" i="50"/>
  <c r="H193" i="51"/>
  <c r="G29" i="54"/>
  <c r="H439" i="55"/>
  <c r="H193" i="54"/>
  <c r="H29" i="51"/>
  <c r="I111" i="57"/>
  <c r="G111" i="59"/>
  <c r="I439" i="57"/>
  <c r="G275" i="57"/>
  <c r="G111" i="57"/>
  <c r="I439" i="56"/>
  <c r="H111" i="53"/>
  <c r="H275" i="59"/>
  <c r="I29" i="58"/>
  <c r="I193" i="54"/>
  <c r="I275" i="54"/>
  <c r="I439" i="58"/>
  <c r="I29" i="53"/>
  <c r="I193" i="55"/>
  <c r="H29" i="54"/>
  <c r="H439" i="51"/>
  <c r="G193" i="54"/>
  <c r="H275" i="52"/>
  <c r="G111" i="58"/>
  <c r="G521" i="52"/>
  <c r="I275" i="57"/>
  <c r="I29" i="54"/>
  <c r="H357" i="59"/>
  <c r="H357" i="56"/>
  <c r="H193" i="50"/>
  <c r="I439" i="59"/>
  <c r="H439" i="58"/>
  <c r="G193" i="55"/>
  <c r="G111" i="54"/>
  <c r="G357" i="58"/>
  <c r="H521" i="52"/>
  <c r="I193" i="53"/>
  <c r="G521" i="57"/>
  <c r="I357" i="58"/>
  <c r="I29" i="51"/>
  <c r="I439" i="54"/>
  <c r="G275" i="59"/>
  <c r="I275" i="58"/>
  <c r="I521" i="51"/>
  <c r="H357" i="57"/>
  <c r="I193" i="52"/>
  <c r="G29" i="50"/>
  <c r="G29" i="52"/>
  <c r="I521" i="52"/>
  <c r="H275" i="50"/>
  <c r="H111" i="54"/>
  <c r="H521" i="58"/>
  <c r="I29" i="59"/>
  <c r="I29" i="56"/>
  <c r="H193" i="58"/>
  <c r="I521" i="55"/>
  <c r="I193" i="50"/>
  <c r="G29" i="57"/>
  <c r="I275" i="53"/>
  <c r="G193" i="58"/>
  <c r="G275" i="56"/>
  <c r="I357" i="53"/>
  <c r="I275" i="50"/>
  <c r="I193" i="56"/>
  <c r="G439" i="57"/>
  <c r="H193" i="59"/>
  <c r="G29" i="58"/>
  <c r="G521" i="59"/>
  <c r="H29" i="53"/>
  <c r="G275" i="52"/>
  <c r="I111" i="50"/>
  <c r="H439" i="57"/>
  <c r="I111" i="51"/>
  <c r="I29" i="55"/>
  <c r="I357" i="59"/>
  <c r="G193" i="59"/>
  <c r="I29" i="52"/>
  <c r="H521" i="53"/>
  <c r="H275" i="53"/>
  <c r="H275" i="58"/>
  <c r="H29" i="55"/>
  <c r="G521" i="50"/>
  <c r="H521" i="59"/>
  <c r="G193" i="51"/>
  <c r="G193" i="56"/>
  <c r="H521" i="57"/>
  <c r="I521" i="56"/>
  <c r="I111" i="58"/>
  <c r="G357" i="53"/>
  <c r="I275" i="52"/>
  <c r="G29" i="59"/>
  <c r="I357" i="57"/>
  <c r="H521" i="50"/>
  <c r="H275" i="55"/>
  <c r="G439" i="54"/>
  <c r="I193" i="58"/>
  <c r="H439" i="59"/>
  <c r="G521" i="53"/>
  <c r="I275" i="59"/>
  <c r="I193" i="57"/>
  <c r="H29" i="57"/>
  <c r="G357" i="54"/>
  <c r="H111" i="51"/>
  <c r="H111" i="57"/>
  <c r="I521" i="57"/>
  <c r="G275" i="54"/>
  <c r="I111" i="55"/>
  <c r="H111" i="50"/>
  <c r="I439" i="55"/>
  <c r="H357" i="50"/>
  <c r="I439" i="51"/>
  <c r="G439" i="56"/>
  <c r="G193" i="52"/>
  <c r="G29" i="55"/>
  <c r="I357" i="52"/>
  <c r="H439" i="50"/>
  <c r="H111" i="55"/>
  <c r="H357" i="51"/>
  <c r="G193" i="53"/>
  <c r="G111" i="55"/>
  <c r="I275" i="55"/>
  <c r="G111" i="50"/>
  <c r="H275" i="51"/>
  <c r="H193" i="55"/>
  <c r="G521" i="51"/>
  <c r="I357" i="54"/>
  <c r="G111" i="52"/>
  <c r="I29" i="50"/>
  <c r="I357" i="55"/>
  <c r="G193" i="50"/>
  <c r="H439" i="54"/>
  <c r="G439" i="59"/>
  <c r="I111" i="56"/>
  <c r="G275" i="51"/>
  <c r="G193" i="57"/>
  <c r="H521" i="51"/>
  <c r="I357" i="56"/>
  <c r="H439" i="52"/>
  <c r="H439" i="56"/>
  <c r="G275" i="53"/>
  <c r="H439" i="53"/>
  <c r="H357" i="52"/>
  <c r="I111" i="53"/>
  <c r="H357" i="55"/>
  <c r="I357" i="51"/>
  <c r="G357" i="59"/>
  <c r="G111" i="53"/>
  <c r="I275" i="56"/>
  <c r="I193" i="59"/>
  <c r="H111" i="56"/>
  <c r="I357" i="50"/>
  <c r="H512" i="63"/>
  <c r="F512" i="63"/>
  <c r="F266" i="63"/>
  <c r="F20" i="63"/>
  <c r="G184" i="63"/>
  <c r="H184" i="63"/>
  <c r="H20" i="63"/>
  <c r="F102" i="63"/>
  <c r="H266" i="63"/>
  <c r="G430" i="63"/>
  <c r="H348" i="63"/>
  <c r="G266" i="63"/>
  <c r="F184" i="63"/>
  <c r="H102" i="63"/>
  <c r="G102" i="63"/>
  <c r="H430" i="63"/>
  <c r="G348" i="63"/>
  <c r="G20" i="63"/>
  <c r="F348" i="63"/>
  <c r="G512" i="63"/>
  <c r="F430" i="63"/>
  <c r="F31" i="63"/>
  <c r="G31" i="63"/>
  <c r="G195" i="63"/>
  <c r="H441" i="63"/>
  <c r="H523" i="63"/>
  <c r="H195" i="63"/>
  <c r="G359" i="63"/>
  <c r="F195" i="63"/>
  <c r="H113" i="63"/>
  <c r="F113" i="63"/>
  <c r="G523" i="63"/>
  <c r="H277" i="63"/>
  <c r="G113" i="63"/>
  <c r="F359" i="63"/>
  <c r="G277" i="63"/>
  <c r="H31" i="63"/>
  <c r="F277" i="63"/>
  <c r="H359" i="63"/>
  <c r="F441" i="63"/>
  <c r="F523" i="63"/>
  <c r="G441" i="63"/>
  <c r="H444" i="63"/>
  <c r="G116" i="63"/>
  <c r="F116" i="63"/>
  <c r="H362" i="63"/>
  <c r="G34" i="63"/>
  <c r="F198" i="63"/>
  <c r="F280" i="63"/>
  <c r="G198" i="63"/>
  <c r="H198" i="63"/>
  <c r="G280" i="63"/>
  <c r="F34" i="63"/>
  <c r="H116" i="63"/>
  <c r="G526" i="63"/>
  <c r="F362" i="63"/>
  <c r="F444" i="63"/>
  <c r="F526" i="63"/>
  <c r="G444" i="63"/>
  <c r="G362" i="63"/>
  <c r="H526" i="63"/>
  <c r="H34" i="63"/>
  <c r="H280" i="63"/>
  <c r="G13" i="63"/>
  <c r="F423" i="63"/>
  <c r="F341" i="63"/>
  <c r="H423" i="63"/>
  <c r="F259" i="63"/>
  <c r="F13" i="63"/>
  <c r="G505" i="63"/>
  <c r="G259" i="63"/>
  <c r="H341" i="63"/>
  <c r="F505" i="63"/>
  <c r="G95" i="63"/>
  <c r="F95" i="63"/>
  <c r="H95" i="63"/>
  <c r="F177" i="63"/>
  <c r="H259" i="63"/>
  <c r="G177" i="63"/>
  <c r="H177" i="63"/>
  <c r="H13" i="63"/>
  <c r="G341" i="63"/>
  <c r="H505" i="63"/>
  <c r="G423" i="63"/>
  <c r="H23" i="63"/>
  <c r="G23" i="63"/>
  <c r="H433" i="63"/>
  <c r="F515" i="63"/>
  <c r="F351" i="63"/>
  <c r="G187" i="63"/>
  <c r="H269" i="63"/>
  <c r="H105" i="63"/>
  <c r="F23" i="63"/>
  <c r="G351" i="63"/>
  <c r="G269" i="63"/>
  <c r="G105" i="63"/>
  <c r="F433" i="63"/>
  <c r="F105" i="63"/>
  <c r="H187" i="63"/>
  <c r="H351" i="63"/>
  <c r="F187" i="63"/>
  <c r="H515" i="63"/>
  <c r="F269" i="63"/>
  <c r="G433" i="63"/>
  <c r="G515" i="63"/>
  <c r="I433" i="57"/>
  <c r="H351" i="57"/>
  <c r="I351" i="55"/>
  <c r="I23" i="55"/>
  <c r="I351" i="57"/>
  <c r="H105" i="52"/>
  <c r="I433" i="53"/>
  <c r="I269" i="53"/>
  <c r="H23" i="56"/>
  <c r="I433" i="54"/>
  <c r="G187" i="51"/>
  <c r="I23" i="54"/>
  <c r="I433" i="50"/>
  <c r="I105" i="54"/>
  <c r="I351" i="51"/>
  <c r="H187" i="57"/>
  <c r="H351" i="50"/>
  <c r="I269" i="56"/>
  <c r="H515" i="50"/>
  <c r="I187" i="54"/>
  <c r="I351" i="59"/>
  <c r="H105" i="59"/>
  <c r="G515" i="58"/>
  <c r="H105" i="54"/>
  <c r="G433" i="54"/>
  <c r="G433" i="50"/>
  <c r="I23" i="50"/>
  <c r="I187" i="52"/>
  <c r="G269" i="50"/>
  <c r="G105" i="55"/>
  <c r="I351" i="58"/>
  <c r="G351" i="58"/>
  <c r="H515" i="52"/>
  <c r="H187" i="55"/>
  <c r="H269" i="51"/>
  <c r="G269" i="56"/>
  <c r="H351" i="56"/>
  <c r="H351" i="54"/>
  <c r="G23" i="51"/>
  <c r="G105" i="53"/>
  <c r="H23" i="57"/>
  <c r="H23" i="58"/>
  <c r="I269" i="59"/>
  <c r="I515" i="59"/>
  <c r="H105" i="57"/>
  <c r="I351" i="52"/>
  <c r="H515" i="55"/>
  <c r="G515" i="52"/>
  <c r="G515" i="59"/>
  <c r="I433" i="52"/>
  <c r="G433" i="53"/>
  <c r="I515" i="51"/>
  <c r="G105" i="56"/>
  <c r="I23" i="52"/>
  <c r="I187" i="58"/>
  <c r="G269" i="58"/>
  <c r="H23" i="53"/>
  <c r="I515" i="55"/>
  <c r="G23" i="54"/>
  <c r="G351" i="52"/>
  <c r="I105" i="59"/>
  <c r="G351" i="57"/>
  <c r="H105" i="51"/>
  <c r="H515" i="59"/>
  <c r="G269" i="57"/>
  <c r="I23" i="53"/>
  <c r="I433" i="56"/>
  <c r="G187" i="56"/>
  <c r="G351" i="53"/>
  <c r="H187" i="52"/>
  <c r="G515" i="51"/>
  <c r="H351" i="55"/>
  <c r="I433" i="51"/>
  <c r="H23" i="51"/>
  <c r="I351" i="53"/>
  <c r="G187" i="59"/>
  <c r="I433" i="58"/>
  <c r="G187" i="57"/>
  <c r="G515" i="54"/>
  <c r="H269" i="59"/>
  <c r="G433" i="57"/>
  <c r="H105" i="58"/>
  <c r="I187" i="56"/>
  <c r="I515" i="58"/>
  <c r="I269" i="58"/>
  <c r="H433" i="54"/>
  <c r="H269" i="52"/>
  <c r="I105" i="55"/>
  <c r="G351" i="56"/>
  <c r="I105" i="53"/>
  <c r="H515" i="57"/>
  <c r="H269" i="58"/>
  <c r="I515" i="54"/>
  <c r="H269" i="56"/>
  <c r="H23" i="55"/>
  <c r="H433" i="55"/>
  <c r="H187" i="50"/>
  <c r="G515" i="56"/>
  <c r="G187" i="50"/>
  <c r="G269" i="51"/>
  <c r="I269" i="51"/>
  <c r="H351" i="51"/>
  <c r="G269" i="55"/>
  <c r="G187" i="55"/>
  <c r="H269" i="53"/>
  <c r="H515" i="58"/>
  <c r="H433" i="52"/>
  <c r="I351" i="54"/>
  <c r="I187" i="53"/>
  <c r="H351" i="59"/>
  <c r="H433" i="51"/>
  <c r="G23" i="56"/>
  <c r="G23" i="53"/>
  <c r="G515" i="50"/>
  <c r="H23" i="54"/>
  <c r="I23" i="59"/>
  <c r="I187" i="55"/>
  <c r="I187" i="59"/>
  <c r="I105" i="51"/>
  <c r="H105" i="55"/>
  <c r="H187" i="54"/>
  <c r="H433" i="56"/>
  <c r="I105" i="57"/>
  <c r="G269" i="53"/>
  <c r="H23" i="50"/>
  <c r="G187" i="54"/>
  <c r="G351" i="50"/>
  <c r="H187" i="56"/>
  <c r="I269" i="54"/>
  <c r="H515" i="56"/>
  <c r="I187" i="51"/>
  <c r="G105" i="58"/>
  <c r="H515" i="51"/>
  <c r="H269" i="57"/>
  <c r="I105" i="52"/>
  <c r="H433" i="50"/>
  <c r="G433" i="55"/>
  <c r="I105" i="50"/>
  <c r="G23" i="58"/>
  <c r="H351" i="53"/>
  <c r="I187" i="57"/>
  <c r="I23" i="58"/>
  <c r="G23" i="52"/>
  <c r="G269" i="59"/>
  <c r="G515" i="53"/>
  <c r="H269" i="55"/>
  <c r="H433" i="58"/>
  <c r="I23" i="56"/>
  <c r="I269" i="50"/>
  <c r="H515" i="53"/>
  <c r="H105" i="50"/>
  <c r="I433" i="59"/>
  <c r="I515" i="56"/>
  <c r="G351" i="55"/>
  <c r="I23" i="57"/>
  <c r="G351" i="51"/>
  <c r="G269" i="52"/>
  <c r="G105" i="57"/>
  <c r="H433" i="53"/>
  <c r="G351" i="59"/>
  <c r="G105" i="52"/>
  <c r="I515" i="57"/>
  <c r="G433" i="58"/>
  <c r="G187" i="52"/>
  <c r="G23" i="59"/>
  <c r="G105" i="59"/>
  <c r="G269" i="54"/>
  <c r="I105" i="56"/>
  <c r="I187" i="50"/>
  <c r="G433" i="56"/>
  <c r="H187" i="59"/>
  <c r="H269" i="50"/>
  <c r="G23" i="55"/>
  <c r="H187" i="51"/>
  <c r="H433" i="57"/>
  <c r="G433" i="51"/>
  <c r="H351" i="52"/>
  <c r="G105" i="50"/>
  <c r="G23" i="50"/>
  <c r="G433" i="59"/>
  <c r="H187" i="53"/>
  <c r="H23" i="59"/>
  <c r="G351" i="54"/>
  <c r="I269" i="52"/>
  <c r="G187" i="58"/>
  <c r="H515" i="54"/>
  <c r="H269" i="54"/>
  <c r="I269" i="55"/>
  <c r="I105" i="58"/>
  <c r="H433" i="59"/>
  <c r="I23" i="51"/>
  <c r="I269" i="57"/>
  <c r="I515" i="50"/>
  <c r="G105" i="54"/>
  <c r="G433" i="52"/>
  <c r="H105" i="56"/>
  <c r="H351" i="58"/>
  <c r="G515" i="57"/>
  <c r="G515" i="55"/>
  <c r="H105" i="53"/>
  <c r="I515" i="53"/>
  <c r="I433" i="55"/>
  <c r="G105" i="51"/>
  <c r="G23" i="57"/>
  <c r="I515" i="52"/>
  <c r="G187" i="53"/>
  <c r="H23" i="52"/>
  <c r="I351" i="50"/>
  <c r="I351" i="56"/>
  <c r="H187" i="58"/>
  <c r="I423" i="59"/>
  <c r="H259" i="51"/>
  <c r="G423" i="57"/>
  <c r="I13" i="52"/>
  <c r="G95" i="59"/>
  <c r="H259" i="56"/>
  <c r="H423" i="55"/>
  <c r="G341" i="57"/>
  <c r="G423" i="50"/>
  <c r="G13" i="55"/>
  <c r="H259" i="54"/>
  <c r="H505" i="54"/>
  <c r="I423" i="50"/>
  <c r="H95" i="56"/>
  <c r="H423" i="53"/>
  <c r="G341" i="50"/>
  <c r="I13" i="51"/>
  <c r="G505" i="58"/>
  <c r="H95" i="54"/>
  <c r="H423" i="52"/>
  <c r="G505" i="56"/>
  <c r="I95" i="56"/>
  <c r="H505" i="51"/>
  <c r="I259" i="50"/>
  <c r="I423" i="58"/>
  <c r="G423" i="56"/>
  <c r="G505" i="52"/>
  <c r="G177" i="50"/>
  <c r="H13" i="56"/>
  <c r="G177" i="51"/>
  <c r="G95" i="57"/>
  <c r="H177" i="50"/>
  <c r="I423" i="52"/>
  <c r="H259" i="58"/>
  <c r="H505" i="56"/>
  <c r="H259" i="52"/>
  <c r="H13" i="52"/>
  <c r="G505" i="57"/>
  <c r="G95" i="53"/>
  <c r="H341" i="56"/>
  <c r="G259" i="58"/>
  <c r="I423" i="56"/>
  <c r="H13" i="55"/>
  <c r="H341" i="59"/>
  <c r="G259" i="56"/>
  <c r="I505" i="53"/>
  <c r="I341" i="56"/>
  <c r="G341" i="51"/>
  <c r="I177" i="51"/>
  <c r="G177" i="57"/>
  <c r="I13" i="58"/>
  <c r="G177" i="55"/>
  <c r="G259" i="57"/>
  <c r="G13" i="50"/>
  <c r="I177" i="56"/>
  <c r="G423" i="53"/>
  <c r="I259" i="59"/>
  <c r="I13" i="55"/>
  <c r="I341" i="51"/>
  <c r="I95" i="57"/>
  <c r="I341" i="50"/>
  <c r="G177" i="54"/>
  <c r="H13" i="57"/>
  <c r="G423" i="55"/>
  <c r="G341" i="53"/>
  <c r="H95" i="50"/>
  <c r="I13" i="59"/>
  <c r="H341" i="55"/>
  <c r="H423" i="58"/>
  <c r="H13" i="54"/>
  <c r="H423" i="59"/>
  <c r="I341" i="58"/>
  <c r="I95" i="58"/>
  <c r="H13" i="59"/>
  <c r="G259" i="51"/>
  <c r="H95" i="57"/>
  <c r="G13" i="53"/>
  <c r="I259" i="52"/>
  <c r="H259" i="53"/>
  <c r="H95" i="55"/>
  <c r="I423" i="54"/>
  <c r="H177" i="55"/>
  <c r="G13" i="56"/>
  <c r="H505" i="59"/>
  <c r="H341" i="50"/>
  <c r="H177" i="56"/>
  <c r="G95" i="50"/>
  <c r="H13" i="53"/>
  <c r="G505" i="50"/>
  <c r="G177" i="59"/>
  <c r="I341" i="55"/>
  <c r="H341" i="52"/>
  <c r="H95" i="51"/>
  <c r="I13" i="50"/>
  <c r="G341" i="52"/>
  <c r="G341" i="55"/>
  <c r="H341" i="51"/>
  <c r="I177" i="58"/>
  <c r="G423" i="52"/>
  <c r="I341" i="54"/>
  <c r="H177" i="53"/>
  <c r="G95" i="58"/>
  <c r="H505" i="57"/>
  <c r="G259" i="59"/>
  <c r="I95" i="53"/>
  <c r="I259" i="58"/>
  <c r="H177" i="57"/>
  <c r="I95" i="52"/>
  <c r="H505" i="55"/>
  <c r="H341" i="57"/>
  <c r="I177" i="54"/>
  <c r="I13" i="57"/>
  <c r="G259" i="52"/>
  <c r="G259" i="54"/>
  <c r="I13" i="54"/>
  <c r="H423" i="57"/>
  <c r="I177" i="55"/>
  <c r="H13" i="51"/>
  <c r="H505" i="58"/>
  <c r="I13" i="53"/>
  <c r="G423" i="59"/>
  <c r="I95" i="50"/>
  <c r="I13" i="56"/>
  <c r="I505" i="58"/>
  <c r="I505" i="55"/>
  <c r="H423" i="50"/>
  <c r="I177" i="52"/>
  <c r="H423" i="54"/>
  <c r="G259" i="53"/>
  <c r="H177" i="51"/>
  <c r="G423" i="51"/>
  <c r="H341" i="54"/>
  <c r="I177" i="59"/>
  <c r="I423" i="55"/>
  <c r="G341" i="54"/>
  <c r="G259" i="50"/>
  <c r="G13" i="58"/>
  <c r="I505" i="57"/>
  <c r="G505" i="59"/>
  <c r="I505" i="51"/>
  <c r="G505" i="51"/>
  <c r="I259" i="53"/>
  <c r="H177" i="59"/>
  <c r="H505" i="52"/>
  <c r="G259" i="55"/>
  <c r="G95" i="54"/>
  <c r="G13" i="59"/>
  <c r="H423" i="56"/>
  <c r="H259" i="59"/>
  <c r="G95" i="55"/>
  <c r="I95" i="51"/>
  <c r="H341" i="53"/>
  <c r="I95" i="54"/>
  <c r="G505" i="55"/>
  <c r="G177" i="52"/>
  <c r="H259" i="55"/>
  <c r="H177" i="52"/>
  <c r="G177" i="58"/>
  <c r="I341" i="57"/>
  <c r="I177" i="53"/>
  <c r="H13" i="50"/>
  <c r="I423" i="51"/>
  <c r="I259" i="56"/>
  <c r="G95" i="56"/>
  <c r="I505" i="56"/>
  <c r="H259" i="57"/>
  <c r="G13" i="51"/>
  <c r="I423" i="53"/>
  <c r="I341" i="59"/>
  <c r="G177" i="56"/>
  <c r="G95" i="51"/>
  <c r="G505" i="53"/>
  <c r="G341" i="56"/>
  <c r="I259" i="54"/>
  <c r="I341" i="52"/>
  <c r="H341" i="58"/>
  <c r="G13" i="52"/>
  <c r="H423" i="51"/>
  <c r="I259" i="57"/>
  <c r="H95" i="59"/>
  <c r="I505" i="52"/>
  <c r="I259" i="55"/>
  <c r="H177" i="54"/>
  <c r="H13" i="58"/>
  <c r="I259" i="51"/>
  <c r="H95" i="52"/>
  <c r="I423" i="57"/>
  <c r="G177" i="53"/>
  <c r="H95" i="53"/>
  <c r="I177" i="50"/>
  <c r="I95" i="55"/>
  <c r="H505" i="50"/>
  <c r="H177" i="58"/>
  <c r="G505" i="54"/>
  <c r="G341" i="58"/>
  <c r="I505" i="50"/>
  <c r="G13" i="54"/>
  <c r="I177" i="57"/>
  <c r="I505" i="59"/>
  <c r="G423" i="58"/>
  <c r="H95" i="58"/>
  <c r="I341" i="53"/>
  <c r="G95" i="52"/>
  <c r="H505" i="53"/>
  <c r="H259" i="50"/>
  <c r="G13" i="57"/>
  <c r="G341" i="59"/>
  <c r="I95" i="59"/>
  <c r="I505" i="54"/>
  <c r="G423" i="54"/>
  <c r="G498" i="54"/>
  <c r="I416" i="54"/>
  <c r="G334" i="51"/>
  <c r="H252" i="59"/>
  <c r="H334" i="59"/>
  <c r="H334" i="52"/>
  <c r="H416" i="56"/>
  <c r="I498" i="51"/>
  <c r="I170" i="57"/>
  <c r="H88" i="56"/>
  <c r="I6" i="53"/>
  <c r="I170" i="55"/>
  <c r="I88" i="59"/>
  <c r="I252" i="56"/>
  <c r="H6" i="50"/>
  <c r="G416" i="56"/>
  <c r="G498" i="51"/>
  <c r="H88" i="51"/>
  <c r="H170" i="53"/>
  <c r="H6" i="55"/>
  <c r="H170" i="57"/>
  <c r="G6" i="55"/>
  <c r="I498" i="52"/>
  <c r="G498" i="58"/>
  <c r="I252" i="58"/>
  <c r="H88" i="55"/>
  <c r="I498" i="54"/>
  <c r="I252" i="59"/>
  <c r="I88" i="52"/>
  <c r="I88" i="58"/>
  <c r="I498" i="55"/>
  <c r="H334" i="56"/>
  <c r="I170" i="50"/>
  <c r="G334" i="58"/>
  <c r="G6" i="51"/>
  <c r="I252" i="50"/>
  <c r="G498" i="59"/>
  <c r="G170" i="52"/>
  <c r="H170" i="58"/>
  <c r="I252" i="51"/>
  <c r="I416" i="53"/>
  <c r="G416" i="55"/>
  <c r="H252" i="50"/>
  <c r="G416" i="52"/>
  <c r="G252" i="50"/>
  <c r="G170" i="56"/>
  <c r="H498" i="53"/>
  <c r="I334" i="55"/>
  <c r="I170" i="52"/>
  <c r="H416" i="51"/>
  <c r="G252" i="51"/>
  <c r="G88" i="51"/>
  <c r="G252" i="57"/>
  <c r="I498" i="56"/>
  <c r="I334" i="51"/>
  <c r="H6" i="53"/>
  <c r="I252" i="55"/>
  <c r="H88" i="54"/>
  <c r="I6" i="50"/>
  <c r="G334" i="54"/>
  <c r="G170" i="55"/>
  <c r="G252" i="56"/>
  <c r="H6" i="51"/>
  <c r="H334" i="50"/>
  <c r="G6" i="58"/>
  <c r="G416" i="57"/>
  <c r="I334" i="58"/>
  <c r="H88" i="59"/>
  <c r="G416" i="58"/>
  <c r="H252" i="54"/>
  <c r="G88" i="56"/>
  <c r="H416" i="57"/>
  <c r="I416" i="50"/>
  <c r="G88" i="59"/>
  <c r="H334" i="55"/>
  <c r="G6" i="59"/>
  <c r="G6" i="53"/>
  <c r="G334" i="52"/>
  <c r="G416" i="54"/>
  <c r="I88" i="50"/>
  <c r="H334" i="53"/>
  <c r="I88" i="57"/>
  <c r="G252" i="58"/>
  <c r="I6" i="59"/>
  <c r="G252" i="59"/>
  <c r="G334" i="55"/>
  <c r="H252" i="58"/>
  <c r="G88" i="55"/>
  <c r="G416" i="51"/>
  <c r="I88" i="54"/>
  <c r="H416" i="50"/>
  <c r="G88" i="57"/>
  <c r="I170" i="54"/>
  <c r="I334" i="57"/>
  <c r="G334" i="50"/>
  <c r="G6" i="57"/>
  <c r="I170" i="53"/>
  <c r="H416" i="59"/>
  <c r="G88" i="50"/>
  <c r="H252" i="51"/>
  <c r="G170" i="59"/>
  <c r="G6" i="50"/>
  <c r="I416" i="58"/>
  <c r="H498" i="51"/>
  <c r="I416" i="57"/>
  <c r="G416" i="59"/>
  <c r="G498" i="55"/>
  <c r="I334" i="50"/>
  <c r="H88" i="50"/>
  <c r="H416" i="54"/>
  <c r="G6" i="54"/>
  <c r="H498" i="56"/>
  <c r="I6" i="58"/>
  <c r="I498" i="57"/>
  <c r="I334" i="54"/>
  <c r="I170" i="56"/>
  <c r="G498" i="56"/>
  <c r="H252" i="57"/>
  <c r="G416" i="50"/>
  <c r="G416" i="53"/>
  <c r="H334" i="58"/>
  <c r="H498" i="55"/>
  <c r="I88" i="53"/>
  <c r="H6" i="57"/>
  <c r="I498" i="53"/>
  <c r="I252" i="53"/>
  <c r="H498" i="57"/>
  <c r="I88" i="55"/>
  <c r="H88" i="53"/>
  <c r="H334" i="54"/>
  <c r="G88" i="58"/>
  <c r="H170" i="51"/>
  <c r="H498" i="58"/>
  <c r="H334" i="57"/>
  <c r="H498" i="52"/>
  <c r="I416" i="56"/>
  <c r="H170" i="50"/>
  <c r="H334" i="51"/>
  <c r="H170" i="55"/>
  <c r="H252" i="53"/>
  <c r="H6" i="52"/>
  <c r="G498" i="57"/>
  <c r="G498" i="52"/>
  <c r="H170" i="56"/>
  <c r="G252" i="53"/>
  <c r="G88" i="54"/>
  <c r="I498" i="59"/>
  <c r="I6" i="56"/>
  <c r="H6" i="59"/>
  <c r="G88" i="52"/>
  <c r="G170" i="50"/>
  <c r="H498" i="54"/>
  <c r="I334" i="59"/>
  <c r="G334" i="56"/>
  <c r="I170" i="58"/>
  <c r="G334" i="53"/>
  <c r="H6" i="54"/>
  <c r="I252" i="54"/>
  <c r="H6" i="58"/>
  <c r="G170" i="54"/>
  <c r="I334" i="53"/>
  <c r="H498" i="59"/>
  <c r="I170" i="51"/>
  <c r="G88" i="53"/>
  <c r="I498" i="50"/>
  <c r="H88" i="57"/>
  <c r="I252" i="52"/>
  <c r="I416" i="59"/>
  <c r="I88" i="51"/>
  <c r="G334" i="59"/>
  <c r="I334" i="52"/>
  <c r="I88" i="56"/>
  <c r="I170" i="59"/>
  <c r="I6" i="57"/>
  <c r="G252" i="55"/>
  <c r="H252" i="55"/>
  <c r="H252" i="56"/>
  <c r="I6" i="54"/>
  <c r="I416" i="51"/>
  <c r="H416" i="52"/>
  <c r="I252" i="57"/>
  <c r="H252" i="52"/>
  <c r="H416" i="53"/>
  <c r="H170" i="52"/>
  <c r="I416" i="52"/>
  <c r="I6" i="55"/>
  <c r="G252" i="52"/>
  <c r="H416" i="58"/>
  <c r="H88" i="52"/>
  <c r="I6" i="51"/>
  <c r="I6" i="52"/>
  <c r="G498" i="50"/>
  <c r="G252" i="54"/>
  <c r="H170" i="59"/>
  <c r="G6" i="52"/>
  <c r="G6" i="56"/>
  <c r="G498" i="53"/>
  <c r="I416" i="55"/>
  <c r="G170" i="53"/>
  <c r="G170" i="51"/>
  <c r="G170" i="58"/>
  <c r="G170" i="57"/>
  <c r="H6" i="56"/>
  <c r="H498" i="50"/>
  <c r="H416" i="55"/>
  <c r="I334" i="56"/>
  <c r="G334" i="57"/>
  <c r="H88" i="58"/>
  <c r="I498" i="58"/>
  <c r="H170" i="54"/>
  <c r="H198" i="54"/>
  <c r="G34" i="53"/>
  <c r="H198" i="57"/>
  <c r="G198" i="56"/>
  <c r="G362" i="51"/>
  <c r="H116" i="51"/>
  <c r="H34" i="59"/>
  <c r="H526" i="51"/>
  <c r="I362" i="56"/>
  <c r="H34" i="57"/>
  <c r="G444" i="53"/>
  <c r="I444" i="52"/>
  <c r="H362" i="57"/>
  <c r="I198" i="58"/>
  <c r="H116" i="53"/>
  <c r="I198" i="54"/>
  <c r="H362" i="50"/>
  <c r="H34" i="53"/>
  <c r="H116" i="54"/>
  <c r="G34" i="50"/>
  <c r="I362" i="53"/>
  <c r="I526" i="55"/>
  <c r="H526" i="59"/>
  <c r="I444" i="56"/>
  <c r="I116" i="58"/>
  <c r="H34" i="52"/>
  <c r="G362" i="52"/>
  <c r="I198" i="52"/>
  <c r="I34" i="50"/>
  <c r="I362" i="55"/>
  <c r="H362" i="52"/>
  <c r="H280" i="51"/>
  <c r="H198" i="50"/>
  <c r="I116" i="59"/>
  <c r="I362" i="59"/>
  <c r="I444" i="55"/>
  <c r="G526" i="54"/>
  <c r="I444" i="57"/>
  <c r="H280" i="57"/>
  <c r="H116" i="58"/>
  <c r="H526" i="53"/>
  <c r="H526" i="56"/>
  <c r="I198" i="57"/>
  <c r="I34" i="54"/>
  <c r="G362" i="55"/>
  <c r="I280" i="53"/>
  <c r="I280" i="51"/>
  <c r="H198" i="51"/>
  <c r="H280" i="56"/>
  <c r="G34" i="56"/>
  <c r="H34" i="50"/>
  <c r="H34" i="58"/>
  <c r="H526" i="54"/>
  <c r="G116" i="50"/>
  <c r="H526" i="55"/>
  <c r="I116" i="55"/>
  <c r="I34" i="55"/>
  <c r="G280" i="50"/>
  <c r="G116" i="53"/>
  <c r="I444" i="51"/>
  <c r="G526" i="52"/>
  <c r="G198" i="54"/>
  <c r="G34" i="52"/>
  <c r="I526" i="50"/>
  <c r="I34" i="52"/>
  <c r="H198" i="53"/>
  <c r="H116" i="50"/>
  <c r="G116" i="52"/>
  <c r="G362" i="59"/>
  <c r="G34" i="59"/>
  <c r="H198" i="55"/>
  <c r="I34" i="56"/>
  <c r="H280" i="53"/>
  <c r="I198" i="53"/>
  <c r="H280" i="52"/>
  <c r="H444" i="56"/>
  <c r="G444" i="57"/>
  <c r="G280" i="52"/>
  <c r="I526" i="52"/>
  <c r="H526" i="50"/>
  <c r="G34" i="55"/>
  <c r="G526" i="59"/>
  <c r="G526" i="56"/>
  <c r="G116" i="59"/>
  <c r="H444" i="55"/>
  <c r="I280" i="55"/>
  <c r="H362" i="59"/>
  <c r="G198" i="55"/>
  <c r="G444" i="52"/>
  <c r="H198" i="59"/>
  <c r="G362" i="50"/>
  <c r="H444" i="59"/>
  <c r="I198" i="59"/>
  <c r="H116" i="59"/>
  <c r="G444" i="58"/>
  <c r="I362" i="51"/>
  <c r="G198" i="52"/>
  <c r="G34" i="51"/>
  <c r="I116" i="53"/>
  <c r="I116" i="54"/>
  <c r="G444" i="54"/>
  <c r="I198" i="50"/>
  <c r="G34" i="57"/>
  <c r="H444" i="52"/>
  <c r="H198" i="58"/>
  <c r="H198" i="56"/>
  <c r="H444" i="51"/>
  <c r="G280" i="51"/>
  <c r="G362" i="58"/>
  <c r="G116" i="51"/>
  <c r="I198" i="55"/>
  <c r="I280" i="56"/>
  <c r="G444" i="51"/>
  <c r="G362" i="56"/>
  <c r="I34" i="57"/>
  <c r="G362" i="53"/>
  <c r="G280" i="57"/>
  <c r="H34" i="51"/>
  <c r="H444" i="54"/>
  <c r="G198" i="57"/>
  <c r="I198" i="51"/>
  <c r="I362" i="50"/>
  <c r="I362" i="57"/>
  <c r="I444" i="50"/>
  <c r="I34" i="53"/>
  <c r="H526" i="52"/>
  <c r="G198" i="53"/>
  <c r="I116" i="50"/>
  <c r="G526" i="53"/>
  <c r="H280" i="55"/>
  <c r="G34" i="58"/>
  <c r="I526" i="58"/>
  <c r="I34" i="59"/>
  <c r="I444" i="58"/>
  <c r="G280" i="58"/>
  <c r="G280" i="54"/>
  <c r="I34" i="58"/>
  <c r="H362" i="51"/>
  <c r="I116" i="51"/>
  <c r="H34" i="54"/>
  <c r="H362" i="53"/>
  <c r="I362" i="54"/>
  <c r="G280" i="56"/>
  <c r="G116" i="56"/>
  <c r="H116" i="52"/>
  <c r="G444" i="55"/>
  <c r="I280" i="58"/>
  <c r="H198" i="52"/>
  <c r="H34" i="56"/>
  <c r="I526" i="51"/>
  <c r="G198" i="58"/>
  <c r="H280" i="50"/>
  <c r="I280" i="50"/>
  <c r="G34" i="54"/>
  <c r="I116" i="52"/>
  <c r="H444" i="58"/>
  <c r="G280" i="53"/>
  <c r="I280" i="54"/>
  <c r="G116" i="54"/>
  <c r="I526" i="56"/>
  <c r="G198" i="50"/>
  <c r="H34" i="55"/>
  <c r="I526" i="53"/>
  <c r="G444" i="56"/>
  <c r="H280" i="54"/>
  <c r="H444" i="57"/>
  <c r="I526" i="59"/>
  <c r="G526" i="57"/>
  <c r="H362" i="58"/>
  <c r="I280" i="59"/>
  <c r="G198" i="59"/>
  <c r="H444" i="53"/>
  <c r="H116" i="55"/>
  <c r="H280" i="58"/>
  <c r="G280" i="55"/>
  <c r="I116" i="57"/>
  <c r="I198" i="56"/>
  <c r="H526" i="58"/>
  <c r="G362" i="57"/>
  <c r="I362" i="58"/>
  <c r="I280" i="52"/>
  <c r="G444" i="50"/>
  <c r="H362" i="56"/>
  <c r="H526" i="57"/>
  <c r="G116" i="58"/>
  <c r="I444" i="54"/>
  <c r="H362" i="55"/>
  <c r="G444" i="59"/>
  <c r="G526" i="58"/>
  <c r="I526" i="54"/>
  <c r="G116" i="55"/>
  <c r="G362" i="54"/>
  <c r="G526" i="55"/>
  <c r="I526" i="57"/>
  <c r="H116" i="57"/>
  <c r="G280" i="59"/>
  <c r="H116" i="56"/>
  <c r="H444" i="50"/>
  <c r="H280" i="59"/>
  <c r="I280" i="57"/>
  <c r="G526" i="50"/>
  <c r="H362" i="54"/>
  <c r="I362" i="52"/>
  <c r="I444" i="53"/>
  <c r="G116" i="57"/>
  <c r="G526" i="51"/>
  <c r="G198" i="51"/>
  <c r="I444" i="59"/>
  <c r="I116" i="56"/>
  <c r="I34" i="51"/>
  <c r="G273" i="51"/>
  <c r="H355" i="56"/>
  <c r="H437" i="59"/>
  <c r="G27" i="54"/>
  <c r="H109" i="56"/>
  <c r="I191" i="55"/>
  <c r="I437" i="53"/>
  <c r="I109" i="53"/>
  <c r="H519" i="57"/>
  <c r="I191" i="51"/>
  <c r="H109" i="52"/>
  <c r="G109" i="54"/>
  <c r="H273" i="54"/>
  <c r="G437" i="55"/>
  <c r="G437" i="58"/>
  <c r="H437" i="56"/>
  <c r="I191" i="50"/>
  <c r="G519" i="55"/>
  <c r="G27" i="52"/>
  <c r="H27" i="58"/>
  <c r="G27" i="50"/>
  <c r="H273" i="56"/>
  <c r="G273" i="50"/>
  <c r="I191" i="59"/>
  <c r="I27" i="53"/>
  <c r="G519" i="57"/>
  <c r="G273" i="56"/>
  <c r="I27" i="50"/>
  <c r="H355" i="55"/>
  <c r="G191" i="52"/>
  <c r="I27" i="51"/>
  <c r="G519" i="54"/>
  <c r="G355" i="56"/>
  <c r="H109" i="53"/>
  <c r="G519" i="53"/>
  <c r="I109" i="58"/>
  <c r="H191" i="54"/>
  <c r="H355" i="52"/>
  <c r="G109" i="52"/>
  <c r="G437" i="52"/>
  <c r="H273" i="50"/>
  <c r="H27" i="56"/>
  <c r="I437" i="59"/>
  <c r="G109" i="59"/>
  <c r="H519" i="50"/>
  <c r="I191" i="52"/>
  <c r="H519" i="51"/>
  <c r="G273" i="53"/>
  <c r="G27" i="51"/>
  <c r="H519" i="59"/>
  <c r="I109" i="52"/>
  <c r="H437" i="53"/>
  <c r="I437" i="54"/>
  <c r="H437" i="54"/>
  <c r="I27" i="57"/>
  <c r="I109" i="55"/>
  <c r="I273" i="51"/>
  <c r="H27" i="50"/>
  <c r="H27" i="57"/>
  <c r="H437" i="51"/>
  <c r="H109" i="59"/>
  <c r="I519" i="53"/>
  <c r="H437" i="55"/>
  <c r="I273" i="53"/>
  <c r="G109" i="53"/>
  <c r="H191" i="58"/>
  <c r="I519" i="59"/>
  <c r="I273" i="57"/>
  <c r="G27" i="57"/>
  <c r="I355" i="52"/>
  <c r="H191" i="52"/>
  <c r="I273" i="58"/>
  <c r="G109" i="51"/>
  <c r="H273" i="51"/>
  <c r="G109" i="50"/>
  <c r="G273" i="52"/>
  <c r="G109" i="56"/>
  <c r="G437" i="56"/>
  <c r="H273" i="57"/>
  <c r="I437" i="52"/>
  <c r="I519" i="58"/>
  <c r="H109" i="50"/>
  <c r="I437" i="57"/>
  <c r="G27" i="56"/>
  <c r="H519" i="52"/>
  <c r="H355" i="58"/>
  <c r="H27" i="54"/>
  <c r="H273" i="52"/>
  <c r="H109" i="57"/>
  <c r="I355" i="53"/>
  <c r="H27" i="55"/>
  <c r="G355" i="51"/>
  <c r="G437" i="54"/>
  <c r="G27" i="55"/>
  <c r="I273" i="59"/>
  <c r="H191" i="50"/>
  <c r="G109" i="57"/>
  <c r="G191" i="56"/>
  <c r="G273" i="59"/>
  <c r="I355" i="57"/>
  <c r="I27" i="55"/>
  <c r="I437" i="51"/>
  <c r="I355" i="58"/>
  <c r="G355" i="50"/>
  <c r="G355" i="55"/>
  <c r="H273" i="58"/>
  <c r="I27" i="52"/>
  <c r="I355" i="56"/>
  <c r="I519" i="55"/>
  <c r="G437" i="57"/>
  <c r="G519" i="52"/>
  <c r="I273" i="54"/>
  <c r="G191" i="57"/>
  <c r="G437" i="51"/>
  <c r="I273" i="55"/>
  <c r="I191" i="56"/>
  <c r="I191" i="58"/>
  <c r="G519" i="56"/>
  <c r="H191" i="53"/>
  <c r="I27" i="54"/>
  <c r="H519" i="55"/>
  <c r="H27" i="53"/>
  <c r="I519" i="54"/>
  <c r="I273" i="50"/>
  <c r="G27" i="53"/>
  <c r="G519" i="59"/>
  <c r="H109" i="51"/>
  <c r="H519" i="53"/>
  <c r="G191" i="51"/>
  <c r="G109" i="58"/>
  <c r="I109" i="57"/>
  <c r="H437" i="57"/>
  <c r="I355" i="55"/>
  <c r="G191" i="53"/>
  <c r="G519" i="51"/>
  <c r="G519" i="58"/>
  <c r="H27" i="51"/>
  <c r="G437" i="59"/>
  <c r="H109" i="55"/>
  <c r="H519" i="58"/>
  <c r="I437" i="56"/>
  <c r="I437" i="55"/>
  <c r="I109" i="59"/>
  <c r="H273" i="53"/>
  <c r="H437" i="50"/>
  <c r="I27" i="59"/>
  <c r="G355" i="53"/>
  <c r="I355" i="59"/>
  <c r="H273" i="59"/>
  <c r="H355" i="54"/>
  <c r="I191" i="54"/>
  <c r="G191" i="59"/>
  <c r="H437" i="52"/>
  <c r="I437" i="58"/>
  <c r="G273" i="58"/>
  <c r="G437" i="53"/>
  <c r="H355" i="50"/>
  <c r="G191" i="50"/>
  <c r="H27" i="59"/>
  <c r="G191" i="55"/>
  <c r="I355" i="54"/>
  <c r="G355" i="52"/>
  <c r="I191" i="53"/>
  <c r="I519" i="52"/>
  <c r="H273" i="55"/>
  <c r="I27" i="58"/>
  <c r="H519" i="56"/>
  <c r="I109" i="54"/>
  <c r="H355" i="59"/>
  <c r="H519" i="54"/>
  <c r="G109" i="55"/>
  <c r="I519" i="57"/>
  <c r="H191" i="59"/>
  <c r="I437" i="50"/>
  <c r="G355" i="58"/>
  <c r="G191" i="58"/>
  <c r="G519" i="50"/>
  <c r="I273" i="52"/>
  <c r="I109" i="51"/>
  <c r="H191" i="51"/>
  <c r="I519" i="56"/>
  <c r="I109" i="50"/>
  <c r="I519" i="50"/>
  <c r="G355" i="59"/>
  <c r="H355" i="53"/>
  <c r="G27" i="59"/>
  <c r="G273" i="57"/>
  <c r="H355" i="57"/>
  <c r="G437" i="50"/>
  <c r="G27" i="58"/>
  <c r="H191" i="57"/>
  <c r="G191" i="54"/>
  <c r="I191" i="57"/>
  <c r="H437" i="58"/>
  <c r="I109" i="56"/>
  <c r="G355" i="57"/>
  <c r="I273" i="56"/>
  <c r="G355" i="54"/>
  <c r="H355" i="51"/>
  <c r="I355" i="51"/>
  <c r="H109" i="54"/>
  <c r="H109" i="58"/>
  <c r="I355" i="50"/>
  <c r="H27" i="52"/>
  <c r="H191" i="55"/>
  <c r="I27" i="56"/>
  <c r="G273" i="55"/>
  <c r="H191" i="56"/>
  <c r="G273" i="54"/>
  <c r="I519" i="51"/>
  <c r="I434" i="58"/>
  <c r="H270" i="53"/>
  <c r="G434" i="59"/>
  <c r="I434" i="53"/>
  <c r="G516" i="55"/>
  <c r="H352" i="57"/>
  <c r="I516" i="51"/>
  <c r="I188" i="59"/>
  <c r="I352" i="51"/>
  <c r="I352" i="50"/>
  <c r="H270" i="59"/>
  <c r="I106" i="56"/>
  <c r="I188" i="55"/>
  <c r="G516" i="58"/>
  <c r="G270" i="56"/>
  <c r="H434" i="51"/>
  <c r="G516" i="53"/>
  <c r="I106" i="50"/>
  <c r="I434" i="52"/>
  <c r="G188" i="54"/>
  <c r="G24" i="56"/>
  <c r="I24" i="58"/>
  <c r="I106" i="53"/>
  <c r="I270" i="52"/>
  <c r="G352" i="50"/>
  <c r="H516" i="57"/>
  <c r="H516" i="56"/>
  <c r="H188" i="51"/>
  <c r="H106" i="53"/>
  <c r="G434" i="50"/>
  <c r="I270" i="50"/>
  <c r="H434" i="52"/>
  <c r="H434" i="53"/>
  <c r="G24" i="51"/>
  <c r="H24" i="54"/>
  <c r="G106" i="57"/>
  <c r="I24" i="59"/>
  <c r="I516" i="58"/>
  <c r="G24" i="52"/>
  <c r="I434" i="56"/>
  <c r="I352" i="57"/>
  <c r="H106" i="52"/>
  <c r="I516" i="52"/>
  <c r="I188" i="54"/>
  <c r="I516" i="55"/>
  <c r="G270" i="54"/>
  <c r="G106" i="51"/>
  <c r="G270" i="53"/>
  <c r="H270" i="50"/>
  <c r="H24" i="52"/>
  <c r="I188" i="57"/>
  <c r="H24" i="53"/>
  <c r="H270" i="55"/>
  <c r="G106" i="56"/>
  <c r="I270" i="56"/>
  <c r="H24" i="56"/>
  <c r="H106" i="50"/>
  <c r="H516" i="52"/>
  <c r="H352" i="51"/>
  <c r="G270" i="55"/>
  <c r="H24" i="59"/>
  <c r="H352" i="52"/>
  <c r="G188" i="59"/>
  <c r="G516" i="59"/>
  <c r="I352" i="58"/>
  <c r="I24" i="51"/>
  <c r="I352" i="54"/>
  <c r="H188" i="55"/>
  <c r="H188" i="57"/>
  <c r="H352" i="53"/>
  <c r="G24" i="55"/>
  <c r="G516" i="54"/>
  <c r="H434" i="55"/>
  <c r="H270" i="56"/>
  <c r="H516" i="58"/>
  <c r="I352" i="53"/>
  <c r="I434" i="51"/>
  <c r="G352" i="56"/>
  <c r="G106" i="58"/>
  <c r="H434" i="58"/>
  <c r="I188" i="51"/>
  <c r="G24" i="54"/>
  <c r="G24" i="53"/>
  <c r="H24" i="50"/>
  <c r="G106" i="52"/>
  <c r="H270" i="58"/>
  <c r="H270" i="51"/>
  <c r="I352" i="55"/>
  <c r="G188" i="51"/>
  <c r="I270" i="53"/>
  <c r="I270" i="55"/>
  <c r="G188" i="52"/>
  <c r="G352" i="55"/>
  <c r="H352" i="59"/>
  <c r="G106" i="53"/>
  <c r="G24" i="58"/>
  <c r="G106" i="54"/>
  <c r="I188" i="58"/>
  <c r="G270" i="52"/>
  <c r="G434" i="55"/>
  <c r="G188" i="58"/>
  <c r="I352" i="56"/>
  <c r="I106" i="59"/>
  <c r="I24" i="53"/>
  <c r="G270" i="51"/>
  <c r="H352" i="56"/>
  <c r="H434" i="57"/>
  <c r="I106" i="51"/>
  <c r="G434" i="51"/>
  <c r="I270" i="51"/>
  <c r="H188" i="58"/>
  <c r="I516" i="56"/>
  <c r="H270" i="52"/>
  <c r="I24" i="52"/>
  <c r="I270" i="54"/>
  <c r="I188" i="52"/>
  <c r="I24" i="55"/>
  <c r="I188" i="50"/>
  <c r="G24" i="59"/>
  <c r="H516" i="53"/>
  <c r="I516" i="50"/>
  <c r="H516" i="54"/>
  <c r="H270" i="54"/>
  <c r="G270" i="50"/>
  <c r="H516" i="59"/>
  <c r="I516" i="53"/>
  <c r="I24" i="56"/>
  <c r="G352" i="51"/>
  <c r="I270" i="58"/>
  <c r="I106" i="55"/>
  <c r="G270" i="57"/>
  <c r="H24" i="58"/>
  <c r="H434" i="50"/>
  <c r="I434" i="57"/>
  <c r="H106" i="54"/>
  <c r="G352" i="54"/>
  <c r="G270" i="58"/>
  <c r="H516" i="55"/>
  <c r="I352" i="52"/>
  <c r="G106" i="55"/>
  <c r="G434" i="56"/>
  <c r="I270" i="57"/>
  <c r="H188" i="50"/>
  <c r="H24" i="57"/>
  <c r="I24" i="50"/>
  <c r="G188" i="50"/>
  <c r="H434" i="56"/>
  <c r="G188" i="55"/>
  <c r="G516" i="52"/>
  <c r="G24" i="50"/>
  <c r="G352" i="57"/>
  <c r="G516" i="51"/>
  <c r="G188" i="57"/>
  <c r="G434" i="52"/>
  <c r="I434" i="50"/>
  <c r="H352" i="55"/>
  <c r="I516" i="59"/>
  <c r="I352" i="59"/>
  <c r="I188" i="53"/>
  <c r="G434" i="57"/>
  <c r="I270" i="59"/>
  <c r="G434" i="54"/>
  <c r="G434" i="53"/>
  <c r="I106" i="58"/>
  <c r="I24" i="54"/>
  <c r="I106" i="57"/>
  <c r="G188" i="56"/>
  <c r="G434" i="58"/>
  <c r="H106" i="58"/>
  <c r="I516" i="54"/>
  <c r="G352" i="58"/>
  <c r="I24" i="57"/>
  <c r="H352" i="54"/>
  <c r="H270" i="57"/>
  <c r="H516" i="51"/>
  <c r="G516" i="50"/>
  <c r="H106" i="51"/>
  <c r="I106" i="52"/>
  <c r="H188" i="52"/>
  <c r="G24" i="57"/>
  <c r="H24" i="51"/>
  <c r="H352" i="58"/>
  <c r="H434" i="54"/>
  <c r="H516" i="50"/>
  <c r="H106" i="55"/>
  <c r="I434" i="59"/>
  <c r="H352" i="50"/>
  <c r="H24" i="55"/>
  <c r="G516" i="57"/>
  <c r="G352" i="53"/>
  <c r="G106" i="59"/>
  <c r="G106" i="50"/>
  <c r="I188" i="56"/>
  <c r="H106" i="56"/>
  <c r="G352" i="52"/>
  <c r="H106" i="57"/>
  <c r="I434" i="55"/>
  <c r="H188" i="56"/>
  <c r="H188" i="53"/>
  <c r="H434" i="59"/>
  <c r="H188" i="59"/>
  <c r="G352" i="59"/>
  <c r="H106" i="59"/>
  <c r="H188" i="54"/>
  <c r="I434" i="54"/>
  <c r="I516" i="57"/>
  <c r="G188" i="53"/>
  <c r="G516" i="56"/>
  <c r="G270" i="59"/>
  <c r="I106" i="54"/>
  <c r="F94" i="63"/>
  <c r="H176" i="63"/>
  <c r="G504" i="63"/>
  <c r="F12" i="63"/>
  <c r="G340" i="63"/>
  <c r="H504" i="63"/>
  <c r="F504" i="63"/>
  <c r="G12" i="63"/>
  <c r="F258" i="63"/>
  <c r="F422" i="63"/>
  <c r="H340" i="63"/>
  <c r="H12" i="63"/>
  <c r="G94" i="63"/>
  <c r="F176" i="63"/>
  <c r="G176" i="63"/>
  <c r="G258" i="63"/>
  <c r="H422" i="63"/>
  <c r="H258" i="63"/>
  <c r="F340" i="63"/>
  <c r="G422" i="63"/>
  <c r="H94" i="63"/>
  <c r="G99" i="63"/>
  <c r="F263" i="63"/>
  <c r="H181" i="63"/>
  <c r="H263" i="63"/>
  <c r="H99" i="63"/>
  <c r="G181" i="63"/>
  <c r="F427" i="63"/>
  <c r="G17" i="63"/>
  <c r="G263" i="63"/>
  <c r="F17" i="63"/>
  <c r="H427" i="63"/>
  <c r="F99" i="63"/>
  <c r="G427" i="63"/>
  <c r="F509" i="63"/>
  <c r="H17" i="63"/>
  <c r="H345" i="63"/>
  <c r="G509" i="63"/>
  <c r="H509" i="63"/>
  <c r="F345" i="63"/>
  <c r="F181" i="63"/>
  <c r="G345" i="63"/>
  <c r="H415" i="63"/>
  <c r="H5" i="63"/>
  <c r="H87" i="63"/>
  <c r="G5" i="63"/>
  <c r="H333" i="63"/>
  <c r="G415" i="63"/>
  <c r="G333" i="63"/>
  <c r="G87" i="63"/>
  <c r="F87" i="63"/>
  <c r="F251" i="63"/>
  <c r="F497" i="63"/>
  <c r="G251" i="63"/>
  <c r="H169" i="63"/>
  <c r="F415" i="63"/>
  <c r="G497" i="63"/>
  <c r="F169" i="63"/>
  <c r="F333" i="63"/>
  <c r="H497" i="63"/>
  <c r="F5" i="63"/>
  <c r="G169" i="63"/>
  <c r="H251" i="63"/>
  <c r="G418" i="63"/>
  <c r="H254" i="63"/>
  <c r="F500" i="63"/>
  <c r="G254" i="63"/>
  <c r="F90" i="63"/>
  <c r="G500" i="63"/>
  <c r="G336" i="63"/>
  <c r="F8" i="63"/>
  <c r="G8" i="63"/>
  <c r="H172" i="63"/>
  <c r="F172" i="63"/>
  <c r="H90" i="63"/>
  <c r="H8" i="63"/>
  <c r="H500" i="63"/>
  <c r="F336" i="63"/>
  <c r="H336" i="63"/>
  <c r="H418" i="63"/>
  <c r="G172" i="63"/>
  <c r="G90" i="63"/>
  <c r="F418" i="63"/>
  <c r="F254" i="63"/>
  <c r="G194" i="50"/>
  <c r="I358" i="58"/>
  <c r="G522" i="53"/>
  <c r="I112" i="58"/>
  <c r="I112" i="53"/>
  <c r="G112" i="54"/>
  <c r="I194" i="51"/>
  <c r="I30" i="58"/>
  <c r="G30" i="53"/>
  <c r="G522" i="50"/>
  <c r="I358" i="51"/>
  <c r="G522" i="56"/>
  <c r="G194" i="52"/>
  <c r="G358" i="59"/>
  <c r="G276" i="51"/>
  <c r="G440" i="51"/>
  <c r="I440" i="52"/>
  <c r="I194" i="56"/>
  <c r="I194" i="58"/>
  <c r="G30" i="50"/>
  <c r="H276" i="54"/>
  <c r="I358" i="52"/>
  <c r="I276" i="52"/>
  <c r="G440" i="54"/>
  <c r="I440" i="53"/>
  <c r="G194" i="51"/>
  <c r="G194" i="54"/>
  <c r="G276" i="52"/>
  <c r="G440" i="55"/>
  <c r="H440" i="54"/>
  <c r="H194" i="54"/>
  <c r="H276" i="52"/>
  <c r="H522" i="54"/>
  <c r="I440" i="56"/>
  <c r="G30" i="55"/>
  <c r="G276" i="53"/>
  <c r="G194" i="58"/>
  <c r="H522" i="55"/>
  <c r="H30" i="54"/>
  <c r="H522" i="52"/>
  <c r="H276" i="58"/>
  <c r="I112" i="51"/>
  <c r="I440" i="58"/>
  <c r="G30" i="52"/>
  <c r="H276" i="56"/>
  <c r="I30" i="55"/>
  <c r="G358" i="53"/>
  <c r="H358" i="55"/>
  <c r="G276" i="56"/>
  <c r="H194" i="56"/>
  <c r="G440" i="50"/>
  <c r="H30" i="55"/>
  <c r="G358" i="55"/>
  <c r="H194" i="52"/>
  <c r="I440" i="55"/>
  <c r="H522" i="57"/>
  <c r="H112" i="55"/>
  <c r="H276" i="59"/>
  <c r="H358" i="53"/>
  <c r="I522" i="50"/>
  <c r="I440" i="59"/>
  <c r="H194" i="58"/>
  <c r="G440" i="57"/>
  <c r="H30" i="57"/>
  <c r="I276" i="58"/>
  <c r="H440" i="51"/>
  <c r="H276" i="53"/>
  <c r="I112" i="52"/>
  <c r="H30" i="56"/>
  <c r="I522" i="52"/>
  <c r="G112" i="50"/>
  <c r="H112" i="58"/>
  <c r="H194" i="53"/>
  <c r="I522" i="56"/>
  <c r="I194" i="50"/>
  <c r="I358" i="53"/>
  <c r="G30" i="51"/>
  <c r="G276" i="55"/>
  <c r="I522" i="55"/>
  <c r="G358" i="50"/>
  <c r="I194" i="52"/>
  <c r="G30" i="57"/>
  <c r="I358" i="55"/>
  <c r="I194" i="55"/>
  <c r="H30" i="53"/>
  <c r="H276" i="51"/>
  <c r="I112" i="55"/>
  <c r="H522" i="58"/>
  <c r="I440" i="54"/>
  <c r="H440" i="55"/>
  <c r="H440" i="58"/>
  <c r="I276" i="59"/>
  <c r="I112" i="59"/>
  <c r="G522" i="52"/>
  <c r="G358" i="58"/>
  <c r="G358" i="51"/>
  <c r="G194" i="59"/>
  <c r="I194" i="54"/>
  <c r="I112" i="56"/>
  <c r="H358" i="50"/>
  <c r="I30" i="59"/>
  <c r="G358" i="52"/>
  <c r="G522" i="55"/>
  <c r="I112" i="57"/>
  <c r="H358" i="56"/>
  <c r="H194" i="51"/>
  <c r="I276" i="57"/>
  <c r="H522" i="51"/>
  <c r="H440" i="57"/>
  <c r="G112" i="53"/>
  <c r="G30" i="59"/>
  <c r="G358" i="54"/>
  <c r="I522" i="58"/>
  <c r="I194" i="59"/>
  <c r="I358" i="54"/>
  <c r="H30" i="59"/>
  <c r="G276" i="54"/>
  <c r="H440" i="56"/>
  <c r="I276" i="55"/>
  <c r="H112" i="51"/>
  <c r="G440" i="56"/>
  <c r="I276" i="51"/>
  <c r="H194" i="50"/>
  <c r="G30" i="54"/>
  <c r="I30" i="51"/>
  <c r="I358" i="56"/>
  <c r="H112" i="52"/>
  <c r="H522" i="53"/>
  <c r="G30" i="58"/>
  <c r="G112" i="51"/>
  <c r="I30" i="57"/>
  <c r="H112" i="59"/>
  <c r="I276" i="56"/>
  <c r="I194" i="57"/>
  <c r="H440" i="50"/>
  <c r="G522" i="51"/>
  <c r="H30" i="51"/>
  <c r="G194" i="56"/>
  <c r="G440" i="53"/>
  <c r="I440" i="57"/>
  <c r="H358" i="59"/>
  <c r="H440" i="53"/>
  <c r="G194" i="57"/>
  <c r="G358" i="56"/>
  <c r="I30" i="53"/>
  <c r="I522" i="54"/>
  <c r="G194" i="53"/>
  <c r="I30" i="50"/>
  <c r="G440" i="59"/>
  <c r="H358" i="58"/>
  <c r="G112" i="57"/>
  <c r="I358" i="59"/>
  <c r="H30" i="58"/>
  <c r="H440" i="52"/>
  <c r="G30" i="56"/>
  <c r="G276" i="59"/>
  <c r="I440" i="50"/>
  <c r="H112" i="56"/>
  <c r="H440" i="59"/>
  <c r="G276" i="50"/>
  <c r="H276" i="57"/>
  <c r="I440" i="51"/>
  <c r="H276" i="55"/>
  <c r="H112" i="53"/>
  <c r="G112" i="55"/>
  <c r="H358" i="51"/>
  <c r="I194" i="53"/>
  <c r="H112" i="54"/>
  <c r="G112" i="52"/>
  <c r="G522" i="57"/>
  <c r="I358" i="57"/>
  <c r="G276" i="57"/>
  <c r="G522" i="54"/>
  <c r="G358" i="57"/>
  <c r="H30" i="52"/>
  <c r="H194" i="59"/>
  <c r="I276" i="50"/>
  <c r="G522" i="58"/>
  <c r="I276" i="53"/>
  <c r="I30" i="56"/>
  <c r="H112" i="50"/>
  <c r="G440" i="58"/>
  <c r="I112" i="54"/>
  <c r="I522" i="57"/>
  <c r="I522" i="51"/>
  <c r="I358" i="50"/>
  <c r="I112" i="50"/>
  <c r="G112" i="59"/>
  <c r="H522" i="50"/>
  <c r="G194" i="55"/>
  <c r="H30" i="50"/>
  <c r="G112" i="56"/>
  <c r="G276" i="58"/>
  <c r="H358" i="57"/>
  <c r="I522" i="53"/>
  <c r="H194" i="57"/>
  <c r="H522" i="59"/>
  <c r="G112" i="58"/>
  <c r="G522" i="59"/>
  <c r="H194" i="55"/>
  <c r="I30" i="54"/>
  <c r="I522" i="59"/>
  <c r="H358" i="52"/>
  <c r="H112" i="57"/>
  <c r="H276" i="50"/>
  <c r="I30" i="52"/>
  <c r="H358" i="54"/>
  <c r="I276" i="54"/>
  <c r="G440" i="52"/>
  <c r="H522" i="56"/>
  <c r="I518" i="57"/>
  <c r="G354" i="54"/>
  <c r="G436" i="59"/>
  <c r="G518" i="57"/>
  <c r="G190" i="57"/>
  <c r="I272" i="58"/>
  <c r="G26" i="51"/>
  <c r="H354" i="54"/>
  <c r="I272" i="51"/>
  <c r="I108" i="52"/>
  <c r="G190" i="50"/>
  <c r="G436" i="52"/>
  <c r="G108" i="50"/>
  <c r="G436" i="56"/>
  <c r="G108" i="54"/>
  <c r="I272" i="53"/>
  <c r="I354" i="57"/>
  <c r="I190" i="59"/>
  <c r="H272" i="50"/>
  <c r="I518" i="56"/>
  <c r="I108" i="50"/>
  <c r="H26" i="51"/>
  <c r="G26" i="52"/>
  <c r="I26" i="53"/>
  <c r="G354" i="59"/>
  <c r="G272" i="52"/>
  <c r="H354" i="55"/>
  <c r="I26" i="57"/>
  <c r="I518" i="54"/>
  <c r="H26" i="56"/>
  <c r="H436" i="54"/>
  <c r="H190" i="58"/>
  <c r="I190" i="52"/>
  <c r="G26" i="50"/>
  <c r="H436" i="51"/>
  <c r="G518" i="52"/>
  <c r="G272" i="58"/>
  <c r="G354" i="51"/>
  <c r="H190" i="51"/>
  <c r="I354" i="53"/>
  <c r="I272" i="54"/>
  <c r="I190" i="56"/>
  <c r="G108" i="59"/>
  <c r="H518" i="59"/>
  <c r="G518" i="51"/>
  <c r="I26" i="56"/>
  <c r="I518" i="59"/>
  <c r="I108" i="59"/>
  <c r="G108" i="52"/>
  <c r="I354" i="52"/>
  <c r="I436" i="50"/>
  <c r="I354" i="55"/>
  <c r="H518" i="57"/>
  <c r="H190" i="55"/>
  <c r="H108" i="57"/>
  <c r="H272" i="55"/>
  <c r="I108" i="53"/>
  <c r="I190" i="53"/>
  <c r="H272" i="53"/>
  <c r="G190" i="56"/>
  <c r="G354" i="57"/>
  <c r="G272" i="53"/>
  <c r="G518" i="54"/>
  <c r="H26" i="50"/>
  <c r="H518" i="50"/>
  <c r="I518" i="55"/>
  <c r="G190" i="53"/>
  <c r="H272" i="57"/>
  <c r="I190" i="54"/>
  <c r="I436" i="56"/>
  <c r="I26" i="50"/>
  <c r="I436" i="57"/>
  <c r="G518" i="56"/>
  <c r="I26" i="51"/>
  <c r="G518" i="55"/>
  <c r="G436" i="55"/>
  <c r="I272" i="55"/>
  <c r="I26" i="59"/>
  <c r="G272" i="56"/>
  <c r="I436" i="54"/>
  <c r="G108" i="53"/>
  <c r="G354" i="58"/>
  <c r="G354" i="50"/>
  <c r="H272" i="56"/>
  <c r="G190" i="54"/>
  <c r="H518" i="55"/>
  <c r="I108" i="57"/>
  <c r="H354" i="59"/>
  <c r="H190" i="50"/>
  <c r="I190" i="58"/>
  <c r="G518" i="58"/>
  <c r="G108" i="51"/>
  <c r="G272" i="59"/>
  <c r="I108" i="56"/>
  <c r="I108" i="58"/>
  <c r="H354" i="58"/>
  <c r="I436" i="59"/>
  <c r="I354" i="51"/>
  <c r="H354" i="57"/>
  <c r="H190" i="52"/>
  <c r="G26" i="53"/>
  <c r="I518" i="58"/>
  <c r="H354" i="51"/>
  <c r="H518" i="53"/>
  <c r="H26" i="55"/>
  <c r="H190" i="59"/>
  <c r="I26" i="55"/>
  <c r="H354" i="50"/>
  <c r="H436" i="57"/>
  <c r="H108" i="52"/>
  <c r="G190" i="58"/>
  <c r="H518" i="56"/>
  <c r="H108" i="56"/>
  <c r="I108" i="55"/>
  <c r="I272" i="52"/>
  <c r="H518" i="52"/>
  <c r="G26" i="59"/>
  <c r="G108" i="55"/>
  <c r="H190" i="54"/>
  <c r="I26" i="52"/>
  <c r="G272" i="54"/>
  <c r="I518" i="53"/>
  <c r="G108" i="56"/>
  <c r="H272" i="51"/>
  <c r="G518" i="50"/>
  <c r="H26" i="54"/>
  <c r="I272" i="50"/>
  <c r="I272" i="59"/>
  <c r="I436" i="52"/>
  <c r="I436" i="53"/>
  <c r="G26" i="58"/>
  <c r="H108" i="59"/>
  <c r="G436" i="51"/>
  <c r="I190" i="51"/>
  <c r="G436" i="53"/>
  <c r="H108" i="50"/>
  <c r="G518" i="59"/>
  <c r="H108" i="54"/>
  <c r="H108" i="58"/>
  <c r="I354" i="56"/>
  <c r="I518" i="52"/>
  <c r="G26" i="57"/>
  <c r="G190" i="55"/>
  <c r="G354" i="55"/>
  <c r="H26" i="58"/>
  <c r="H272" i="54"/>
  <c r="H436" i="53"/>
  <c r="I26" i="58"/>
  <c r="I108" i="51"/>
  <c r="G272" i="55"/>
  <c r="G108" i="57"/>
  <c r="G26" i="54"/>
  <c r="I518" i="51"/>
  <c r="H272" i="52"/>
  <c r="I436" i="55"/>
  <c r="H108" i="51"/>
  <c r="I354" i="54"/>
  <c r="H436" i="58"/>
  <c r="G26" i="55"/>
  <c r="G272" i="57"/>
  <c r="G436" i="54"/>
  <c r="I272" i="56"/>
  <c r="H354" i="56"/>
  <c r="I354" i="59"/>
  <c r="H26" i="59"/>
  <c r="G108" i="58"/>
  <c r="G354" i="56"/>
  <c r="G436" i="58"/>
  <c r="H190" i="56"/>
  <c r="G190" i="59"/>
  <c r="H354" i="52"/>
  <c r="G190" i="51"/>
  <c r="I272" i="57"/>
  <c r="H436" i="56"/>
  <c r="H190" i="57"/>
  <c r="I190" i="50"/>
  <c r="G354" i="53"/>
  <c r="H26" i="52"/>
  <c r="I354" i="50"/>
  <c r="G436" i="57"/>
  <c r="H26" i="53"/>
  <c r="G272" i="51"/>
  <c r="H436" i="50"/>
  <c r="H436" i="59"/>
  <c r="G272" i="50"/>
  <c r="H272" i="58"/>
  <c r="I436" i="58"/>
  <c r="H518" i="54"/>
  <c r="H436" i="52"/>
  <c r="I354" i="58"/>
  <c r="G26" i="56"/>
  <c r="H108" i="55"/>
  <c r="G436" i="50"/>
  <c r="H26" i="57"/>
  <c r="H190" i="53"/>
  <c r="H272" i="59"/>
  <c r="H518" i="58"/>
  <c r="I108" i="54"/>
  <c r="I436" i="51"/>
  <c r="G518" i="53"/>
  <c r="I190" i="55"/>
  <c r="H354" i="53"/>
  <c r="H436" i="55"/>
  <c r="I190" i="57"/>
  <c r="G354" i="52"/>
  <c r="G190" i="52"/>
  <c r="H108" i="53"/>
  <c r="I518" i="50"/>
  <c r="I26" i="54"/>
  <c r="H518" i="51"/>
  <c r="G443" i="54"/>
  <c r="I361" i="53"/>
  <c r="I443" i="59"/>
  <c r="I115" i="52"/>
  <c r="G197" i="53"/>
  <c r="G443" i="55"/>
  <c r="G279" i="58"/>
  <c r="I443" i="55"/>
  <c r="I115" i="50"/>
  <c r="I197" i="58"/>
  <c r="I197" i="53"/>
  <c r="I443" i="53"/>
  <c r="I115" i="57"/>
  <c r="H279" i="53"/>
  <c r="G197" i="56"/>
  <c r="I33" i="52"/>
  <c r="G361" i="53"/>
  <c r="H33" i="58"/>
  <c r="H525" i="53"/>
  <c r="I115" i="54"/>
  <c r="G279" i="52"/>
  <c r="H361" i="57"/>
  <c r="H443" i="51"/>
  <c r="G525" i="51"/>
  <c r="I115" i="56"/>
  <c r="I361" i="59"/>
  <c r="G115" i="55"/>
  <c r="G525" i="58"/>
  <c r="G361" i="50"/>
  <c r="G279" i="51"/>
  <c r="G115" i="57"/>
  <c r="I197" i="59"/>
  <c r="I197" i="57"/>
  <c r="I115" i="58"/>
  <c r="G361" i="54"/>
  <c r="G115" i="58"/>
  <c r="I361" i="57"/>
  <c r="I525" i="53"/>
  <c r="H197" i="53"/>
  <c r="H33" i="52"/>
  <c r="H33" i="55"/>
  <c r="H361" i="50"/>
  <c r="H115" i="53"/>
  <c r="G525" i="56"/>
  <c r="I443" i="52"/>
  <c r="I279" i="55"/>
  <c r="I525" i="50"/>
  <c r="I197" i="50"/>
  <c r="G33" i="55"/>
  <c r="H525" i="58"/>
  <c r="H197" i="55"/>
  <c r="H525" i="56"/>
  <c r="I525" i="58"/>
  <c r="H279" i="56"/>
  <c r="G443" i="50"/>
  <c r="H443" i="56"/>
  <c r="H115" i="51"/>
  <c r="H33" i="50"/>
  <c r="I197" i="56"/>
  <c r="I443" i="58"/>
  <c r="H197" i="54"/>
  <c r="I279" i="53"/>
  <c r="H115" i="59"/>
  <c r="I279" i="58"/>
  <c r="I279" i="51"/>
  <c r="H115" i="58"/>
  <c r="G33" i="50"/>
  <c r="I279" i="56"/>
  <c r="G525" i="52"/>
  <c r="I525" i="55"/>
  <c r="I361" i="55"/>
  <c r="H197" i="56"/>
  <c r="H361" i="53"/>
  <c r="H443" i="59"/>
  <c r="H443" i="52"/>
  <c r="G197" i="50"/>
  <c r="G443" i="57"/>
  <c r="G279" i="56"/>
  <c r="H279" i="52"/>
  <c r="G279" i="55"/>
  <c r="G33" i="54"/>
  <c r="G361" i="57"/>
  <c r="H525" i="57"/>
  <c r="H525" i="54"/>
  <c r="G115" i="59"/>
  <c r="H361" i="54"/>
  <c r="H33" i="51"/>
  <c r="I525" i="51"/>
  <c r="H279" i="57"/>
  <c r="I361" i="56"/>
  <c r="I33" i="56"/>
  <c r="G197" i="52"/>
  <c r="I33" i="50"/>
  <c r="H443" i="54"/>
  <c r="G279" i="53"/>
  <c r="H361" i="52"/>
  <c r="H361" i="58"/>
  <c r="I197" i="52"/>
  <c r="G443" i="53"/>
  <c r="H525" i="59"/>
  <c r="G361" i="56"/>
  <c r="G197" i="55"/>
  <c r="G361" i="52"/>
  <c r="I33" i="53"/>
  <c r="G197" i="51"/>
  <c r="H33" i="57"/>
  <c r="I525" i="59"/>
  <c r="H525" i="51"/>
  <c r="H33" i="59"/>
  <c r="I115" i="59"/>
  <c r="H115" i="52"/>
  <c r="H443" i="55"/>
  <c r="I525" i="56"/>
  <c r="G115" i="56"/>
  <c r="H279" i="50"/>
  <c r="H115" i="55"/>
  <c r="G33" i="52"/>
  <c r="I443" i="57"/>
  <c r="H279" i="55"/>
  <c r="G115" i="52"/>
  <c r="G525" i="59"/>
  <c r="H525" i="52"/>
  <c r="I33" i="59"/>
  <c r="G197" i="59"/>
  <c r="H115" i="50"/>
  <c r="G361" i="58"/>
  <c r="I279" i="50"/>
  <c r="G115" i="53"/>
  <c r="I361" i="58"/>
  <c r="G443" i="52"/>
  <c r="I525" i="57"/>
  <c r="I33" i="57"/>
  <c r="G33" i="51"/>
  <c r="H33" i="53"/>
  <c r="H279" i="58"/>
  <c r="I33" i="55"/>
  <c r="G525" i="55"/>
  <c r="G33" i="58"/>
  <c r="I279" i="57"/>
  <c r="G525" i="54"/>
  <c r="G443" i="56"/>
  <c r="G197" i="54"/>
  <c r="I197" i="51"/>
  <c r="H525" i="55"/>
  <c r="G33" i="57"/>
  <c r="H443" i="57"/>
  <c r="H115" i="54"/>
  <c r="H443" i="53"/>
  <c r="G443" i="51"/>
  <c r="I197" i="54"/>
  <c r="H197" i="52"/>
  <c r="G33" i="56"/>
  <c r="H279" i="59"/>
  <c r="G197" i="58"/>
  <c r="I33" i="54"/>
  <c r="I33" i="58"/>
  <c r="G361" i="59"/>
  <c r="G115" i="54"/>
  <c r="I115" i="53"/>
  <c r="H361" i="51"/>
  <c r="H279" i="51"/>
  <c r="I279" i="52"/>
  <c r="H115" i="56"/>
  <c r="H197" i="57"/>
  <c r="H443" i="58"/>
  <c r="H33" i="54"/>
  <c r="I443" i="54"/>
  <c r="H197" i="59"/>
  <c r="H33" i="56"/>
  <c r="I443" i="51"/>
  <c r="G115" i="51"/>
  <c r="I361" i="51"/>
  <c r="G525" i="53"/>
  <c r="G33" i="59"/>
  <c r="H361" i="55"/>
  <c r="H197" i="50"/>
  <c r="G279" i="50"/>
  <c r="G279" i="59"/>
  <c r="H197" i="58"/>
  <c r="I525" i="54"/>
  <c r="H361" i="56"/>
  <c r="G361" i="55"/>
  <c r="G525" i="50"/>
  <c r="I279" i="54"/>
  <c r="I443" i="50"/>
  <c r="I443" i="56"/>
  <c r="I361" i="52"/>
  <c r="H443" i="50"/>
  <c r="G115" i="50"/>
  <c r="G279" i="57"/>
  <c r="I361" i="50"/>
  <c r="G443" i="59"/>
  <c r="I197" i="55"/>
  <c r="I279" i="59"/>
  <c r="I525" i="52"/>
  <c r="I115" i="51"/>
  <c r="G279" i="54"/>
  <c r="I115" i="55"/>
  <c r="G525" i="57"/>
  <c r="I33" i="51"/>
  <c r="H115" i="57"/>
  <c r="I361" i="54"/>
  <c r="G33" i="53"/>
  <c r="H279" i="54"/>
  <c r="H525" i="50"/>
  <c r="H197" i="51"/>
  <c r="G197" i="57"/>
  <c r="G361" i="51"/>
  <c r="H361" i="59"/>
  <c r="G443" i="58"/>
  <c r="G420" i="55"/>
  <c r="I420" i="56"/>
  <c r="G338" i="55"/>
  <c r="I502" i="54"/>
  <c r="H92" i="55"/>
  <c r="I256" i="54"/>
  <c r="H420" i="58"/>
  <c r="H174" i="57"/>
  <c r="G420" i="58"/>
  <c r="I420" i="50"/>
  <c r="G174" i="56"/>
  <c r="H256" i="59"/>
  <c r="G92" i="58"/>
  <c r="I92" i="52"/>
  <c r="H10" i="53"/>
  <c r="I502" i="58"/>
  <c r="I420" i="55"/>
  <c r="I256" i="59"/>
  <c r="I174" i="51"/>
  <c r="H10" i="50"/>
  <c r="H10" i="58"/>
  <c r="H502" i="58"/>
  <c r="G420" i="50"/>
  <c r="H502" i="57"/>
  <c r="G256" i="59"/>
  <c r="I92" i="57"/>
  <c r="G10" i="51"/>
  <c r="G10" i="50"/>
  <c r="I420" i="58"/>
  <c r="G92" i="55"/>
  <c r="H174" i="53"/>
  <c r="G338" i="58"/>
  <c r="H10" i="51"/>
  <c r="G338" i="57"/>
  <c r="G10" i="54"/>
  <c r="H338" i="56"/>
  <c r="H502" i="55"/>
  <c r="G256" i="58"/>
  <c r="I174" i="57"/>
  <c r="H174" i="55"/>
  <c r="I92" i="54"/>
  <c r="G502" i="59"/>
  <c r="I338" i="52"/>
  <c r="G338" i="50"/>
  <c r="I174" i="58"/>
  <c r="H92" i="56"/>
  <c r="I10" i="53"/>
  <c r="I10" i="52"/>
  <c r="H420" i="59"/>
  <c r="I338" i="58"/>
  <c r="I338" i="54"/>
  <c r="H174" i="51"/>
  <c r="I256" i="57"/>
  <c r="I10" i="55"/>
  <c r="H256" i="50"/>
  <c r="I420" i="52"/>
  <c r="H420" i="57"/>
  <c r="I338" i="56"/>
  <c r="G256" i="53"/>
  <c r="I256" i="55"/>
  <c r="G502" i="52"/>
  <c r="G338" i="53"/>
  <c r="G174" i="54"/>
  <c r="I92" i="59"/>
  <c r="H420" i="54"/>
  <c r="G256" i="50"/>
  <c r="G92" i="54"/>
  <c r="H502" i="50"/>
  <c r="H256" i="54"/>
  <c r="H174" i="52"/>
  <c r="I502" i="51"/>
  <c r="G256" i="54"/>
  <c r="G174" i="50"/>
  <c r="G502" i="58"/>
  <c r="H256" i="52"/>
  <c r="G174" i="55"/>
  <c r="I502" i="53"/>
  <c r="H420" i="55"/>
  <c r="I174" i="53"/>
  <c r="I10" i="58"/>
  <c r="I338" i="50"/>
  <c r="I10" i="57"/>
  <c r="I174" i="54"/>
  <c r="H338" i="59"/>
  <c r="H174" i="50"/>
  <c r="H338" i="51"/>
  <c r="I10" i="54"/>
  <c r="G420" i="52"/>
  <c r="G174" i="53"/>
  <c r="G420" i="57"/>
  <c r="I92" i="51"/>
  <c r="H338" i="55"/>
  <c r="I92" i="55"/>
  <c r="I502" i="55"/>
  <c r="I338" i="55"/>
  <c r="H174" i="59"/>
  <c r="G502" i="55"/>
  <c r="H420" i="51"/>
  <c r="I92" i="58"/>
  <c r="G92" i="51"/>
  <c r="H256" i="55"/>
  <c r="H10" i="57"/>
  <c r="H420" i="52"/>
  <c r="I502" i="56"/>
  <c r="G10" i="59"/>
  <c r="H338" i="58"/>
  <c r="H10" i="52"/>
  <c r="H338" i="54"/>
  <c r="I502" i="50"/>
  <c r="H92" i="52"/>
  <c r="G92" i="50"/>
  <c r="I338" i="59"/>
  <c r="G10" i="55"/>
  <c r="I174" i="59"/>
  <c r="I256" i="56"/>
  <c r="I502" i="52"/>
  <c r="I10" i="59"/>
  <c r="H256" i="57"/>
  <c r="G256" i="57"/>
  <c r="I10" i="56"/>
  <c r="H92" i="50"/>
  <c r="I420" i="54"/>
  <c r="G10" i="58"/>
  <c r="I174" i="55"/>
  <c r="G420" i="51"/>
  <c r="H502" i="56"/>
  <c r="H174" i="58"/>
  <c r="H256" i="58"/>
  <c r="H502" i="59"/>
  <c r="G502" i="50"/>
  <c r="H10" i="59"/>
  <c r="H10" i="54"/>
  <c r="G10" i="57"/>
  <c r="G420" i="59"/>
  <c r="H174" i="54"/>
  <c r="G92" i="59"/>
  <c r="H502" i="51"/>
  <c r="G10" i="52"/>
  <c r="H338" i="50"/>
  <c r="I92" i="56"/>
  <c r="I256" i="58"/>
  <c r="G338" i="56"/>
  <c r="I174" i="50"/>
  <c r="H338" i="57"/>
  <c r="I420" i="57"/>
  <c r="H92" i="51"/>
  <c r="G174" i="57"/>
  <c r="I502" i="57"/>
  <c r="I92" i="53"/>
  <c r="H92" i="58"/>
  <c r="G256" i="52"/>
  <c r="H256" i="51"/>
  <c r="H92" i="59"/>
  <c r="G174" i="51"/>
  <c r="I338" i="53"/>
  <c r="G502" i="56"/>
  <c r="G174" i="58"/>
  <c r="G338" i="51"/>
  <c r="I502" i="59"/>
  <c r="G10" i="56"/>
  <c r="I174" i="56"/>
  <c r="G502" i="57"/>
  <c r="G174" i="52"/>
  <c r="G338" i="59"/>
  <c r="I420" i="53"/>
  <c r="G10" i="53"/>
  <c r="G92" i="57"/>
  <c r="I256" i="52"/>
  <c r="G420" i="53"/>
  <c r="I10" i="50"/>
  <c r="I338" i="57"/>
  <c r="H502" i="54"/>
  <c r="H92" i="54"/>
  <c r="G92" i="56"/>
  <c r="H420" i="50"/>
  <c r="I10" i="51"/>
  <c r="I174" i="52"/>
  <c r="G256" i="56"/>
  <c r="H92" i="53"/>
  <c r="I92" i="50"/>
  <c r="G338" i="52"/>
  <c r="H10" i="56"/>
  <c r="I256" i="51"/>
  <c r="H338" i="53"/>
  <c r="H502" i="52"/>
  <c r="H92" i="57"/>
  <c r="H256" i="53"/>
  <c r="I420" i="59"/>
  <c r="G502" i="51"/>
  <c r="H502" i="53"/>
  <c r="G420" i="54"/>
  <c r="H10" i="55"/>
  <c r="G256" i="51"/>
  <c r="H256" i="56"/>
  <c r="G420" i="56"/>
  <c r="G174" i="59"/>
  <c r="I338" i="51"/>
  <c r="H420" i="53"/>
  <c r="G92" i="52"/>
  <c r="H174" i="56"/>
  <c r="H338" i="52"/>
  <c r="G338" i="54"/>
  <c r="G502" i="54"/>
  <c r="G502" i="53"/>
  <c r="I256" i="53"/>
  <c r="G92" i="53"/>
  <c r="I420" i="51"/>
  <c r="G256" i="55"/>
  <c r="H420" i="56"/>
  <c r="I256" i="50"/>
  <c r="H343" i="59"/>
  <c r="I425" i="58"/>
  <c r="H425" i="57"/>
  <c r="H343" i="56"/>
  <c r="I15" i="56"/>
  <c r="H97" i="50"/>
  <c r="I261" i="58"/>
  <c r="I425" i="54"/>
  <c r="I15" i="59"/>
  <c r="H15" i="54"/>
  <c r="I425" i="51"/>
  <c r="G15" i="54"/>
  <c r="H507" i="59"/>
  <c r="G15" i="53"/>
  <c r="G179" i="51"/>
  <c r="G261" i="51"/>
  <c r="H179" i="54"/>
  <c r="G179" i="54"/>
  <c r="H507" i="51"/>
  <c r="I15" i="50"/>
  <c r="I179" i="59"/>
  <c r="G97" i="51"/>
  <c r="H507" i="50"/>
  <c r="G425" i="56"/>
  <c r="I261" i="59"/>
  <c r="G179" i="53"/>
  <c r="G425" i="51"/>
  <c r="I507" i="54"/>
  <c r="H261" i="50"/>
  <c r="G179" i="55"/>
  <c r="I97" i="51"/>
  <c r="I261" i="56"/>
  <c r="H15" i="51"/>
  <c r="G343" i="55"/>
  <c r="I507" i="58"/>
  <c r="G343" i="51"/>
  <c r="I261" i="52"/>
  <c r="I261" i="57"/>
  <c r="G261" i="50"/>
  <c r="H507" i="58"/>
  <c r="G179" i="59"/>
  <c r="H15" i="58"/>
  <c r="G97" i="52"/>
  <c r="G343" i="50"/>
  <c r="H15" i="55"/>
  <c r="H343" i="54"/>
  <c r="G343" i="53"/>
  <c r="G507" i="55"/>
  <c r="I179" i="58"/>
  <c r="I179" i="52"/>
  <c r="I343" i="59"/>
  <c r="I343" i="52"/>
  <c r="G179" i="57"/>
  <c r="G343" i="58"/>
  <c r="I97" i="59"/>
  <c r="H507" i="53"/>
  <c r="G343" i="59"/>
  <c r="H343" i="51"/>
  <c r="H507" i="52"/>
  <c r="H97" i="54"/>
  <c r="H97" i="58"/>
  <c r="H179" i="51"/>
  <c r="I97" i="55"/>
  <c r="I179" i="54"/>
  <c r="H261" i="58"/>
  <c r="H15" i="59"/>
  <c r="I261" i="50"/>
  <c r="I97" i="52"/>
  <c r="G425" i="57"/>
  <c r="G425" i="58"/>
  <c r="I15" i="55"/>
  <c r="H261" i="51"/>
  <c r="H425" i="54"/>
  <c r="G261" i="54"/>
  <c r="H15" i="52"/>
  <c r="H343" i="52"/>
  <c r="G425" i="54"/>
  <c r="G507" i="51"/>
  <c r="G261" i="56"/>
  <c r="I425" i="56"/>
  <c r="G261" i="57"/>
  <c r="I507" i="59"/>
  <c r="I343" i="56"/>
  <c r="I179" i="56"/>
  <c r="I507" i="55"/>
  <c r="H261" i="53"/>
  <c r="H97" i="51"/>
  <c r="I15" i="57"/>
  <c r="G261" i="58"/>
  <c r="H97" i="57"/>
  <c r="H97" i="56"/>
  <c r="H15" i="57"/>
  <c r="H507" i="57"/>
  <c r="H261" i="56"/>
  <c r="I179" i="57"/>
  <c r="H425" i="52"/>
  <c r="H343" i="57"/>
  <c r="I97" i="56"/>
  <c r="G425" i="55"/>
  <c r="G343" i="56"/>
  <c r="G261" i="55"/>
  <c r="G425" i="52"/>
  <c r="H15" i="56"/>
  <c r="I15" i="51"/>
  <c r="H179" i="50"/>
  <c r="G507" i="59"/>
  <c r="G179" i="52"/>
  <c r="I507" i="50"/>
  <c r="G97" i="58"/>
  <c r="I261" i="53"/>
  <c r="I97" i="58"/>
  <c r="I179" i="53"/>
  <c r="H507" i="56"/>
  <c r="G15" i="57"/>
  <c r="I97" i="50"/>
  <c r="I507" i="56"/>
  <c r="I15" i="54"/>
  <c r="G507" i="54"/>
  <c r="H179" i="58"/>
  <c r="G97" i="59"/>
  <c r="H425" i="53"/>
  <c r="G15" i="55"/>
  <c r="H261" i="59"/>
  <c r="I343" i="53"/>
  <c r="G97" i="54"/>
  <c r="G507" i="58"/>
  <c r="G343" i="52"/>
  <c r="I343" i="51"/>
  <c r="G261" i="53"/>
  <c r="I97" i="53"/>
  <c r="I343" i="54"/>
  <c r="H15" i="53"/>
  <c r="I343" i="50"/>
  <c r="G97" i="56"/>
  <c r="I507" i="53"/>
  <c r="H15" i="50"/>
  <c r="G15" i="59"/>
  <c r="G343" i="57"/>
  <c r="G97" i="57"/>
  <c r="G425" i="53"/>
  <c r="H507" i="54"/>
  <c r="G97" i="55"/>
  <c r="G15" i="58"/>
  <c r="I507" i="52"/>
  <c r="G261" i="52"/>
  <c r="I15" i="53"/>
  <c r="I425" i="52"/>
  <c r="H343" i="50"/>
  <c r="H425" i="50"/>
  <c r="H425" i="56"/>
  <c r="I425" i="57"/>
  <c r="H261" i="55"/>
  <c r="H97" i="52"/>
  <c r="H425" i="55"/>
  <c r="H343" i="55"/>
  <c r="H97" i="53"/>
  <c r="H97" i="59"/>
  <c r="H343" i="53"/>
  <c r="H179" i="59"/>
  <c r="I179" i="50"/>
  <c r="G507" i="50"/>
  <c r="I261" i="51"/>
  <c r="I15" i="52"/>
  <c r="I507" i="57"/>
  <c r="H179" i="56"/>
  <c r="G179" i="58"/>
  <c r="I15" i="58"/>
  <c r="H179" i="53"/>
  <c r="I425" i="59"/>
  <c r="H179" i="52"/>
  <c r="I343" i="58"/>
  <c r="G179" i="50"/>
  <c r="I179" i="51"/>
  <c r="H97" i="55"/>
  <c r="H343" i="58"/>
  <c r="G15" i="56"/>
  <c r="G507" i="56"/>
  <c r="G507" i="53"/>
  <c r="G343" i="54"/>
  <c r="G179" i="56"/>
  <c r="I425" i="55"/>
  <c r="G507" i="57"/>
  <c r="H261" i="54"/>
  <c r="G15" i="50"/>
  <c r="H425" i="59"/>
  <c r="I261" i="54"/>
  <c r="G425" i="59"/>
  <c r="I179" i="55"/>
  <c r="H425" i="51"/>
  <c r="G261" i="59"/>
  <c r="G15" i="52"/>
  <c r="H425" i="58"/>
  <c r="I343" i="57"/>
  <c r="G97" i="53"/>
  <c r="I425" i="53"/>
  <c r="I97" i="54"/>
  <c r="I425" i="50"/>
  <c r="G15" i="51"/>
  <c r="H261" i="57"/>
  <c r="I343" i="55"/>
  <c r="H179" i="55"/>
  <c r="I507" i="51"/>
  <c r="I97" i="57"/>
  <c r="I261" i="55"/>
  <c r="G425" i="50"/>
  <c r="H261" i="52"/>
  <c r="H507" i="55"/>
  <c r="G97" i="50"/>
  <c r="G507" i="52"/>
  <c r="H179" i="57"/>
  <c r="G438" i="51"/>
  <c r="I274" i="53"/>
  <c r="H356" i="50"/>
  <c r="G520" i="55"/>
  <c r="H110" i="57"/>
  <c r="I520" i="58"/>
  <c r="I438" i="52"/>
  <c r="H192" i="58"/>
  <c r="G28" i="53"/>
  <c r="I192" i="58"/>
  <c r="H438" i="57"/>
  <c r="G356" i="56"/>
  <c r="G192" i="52"/>
  <c r="H438" i="50"/>
  <c r="H520" i="50"/>
  <c r="G274" i="51"/>
  <c r="G110" i="52"/>
  <c r="G110" i="53"/>
  <c r="G438" i="57"/>
  <c r="H438" i="56"/>
  <c r="G192" i="53"/>
  <c r="I28" i="53"/>
  <c r="G356" i="59"/>
  <c r="H520" i="58"/>
  <c r="H438" i="55"/>
  <c r="G110" i="50"/>
  <c r="G28" i="57"/>
  <c r="G28" i="58"/>
  <c r="H520" i="59"/>
  <c r="H192" i="57"/>
  <c r="H28" i="55"/>
  <c r="I28" i="56"/>
  <c r="G192" i="54"/>
  <c r="G520" i="51"/>
  <c r="H274" i="54"/>
  <c r="H274" i="51"/>
  <c r="H274" i="50"/>
  <c r="H110" i="50"/>
  <c r="I274" i="52"/>
  <c r="I28" i="57"/>
  <c r="G520" i="54"/>
  <c r="G28" i="52"/>
  <c r="G520" i="56"/>
  <c r="H110" i="59"/>
  <c r="I274" i="59"/>
  <c r="G192" i="57"/>
  <c r="H110" i="55"/>
  <c r="I356" i="54"/>
  <c r="I356" i="58"/>
  <c r="I274" i="50"/>
  <c r="G356" i="53"/>
  <c r="I356" i="53"/>
  <c r="H28" i="58"/>
  <c r="G356" i="50"/>
  <c r="G110" i="59"/>
  <c r="H520" i="51"/>
  <c r="I110" i="54"/>
  <c r="G274" i="58"/>
  <c r="I110" i="50"/>
  <c r="I28" i="58"/>
  <c r="G110" i="56"/>
  <c r="H438" i="52"/>
  <c r="G438" i="55"/>
  <c r="I110" i="55"/>
  <c r="H438" i="59"/>
  <c r="H520" i="57"/>
  <c r="G274" i="57"/>
  <c r="H192" i="59"/>
  <c r="H356" i="58"/>
  <c r="H274" i="53"/>
  <c r="I520" i="59"/>
  <c r="G356" i="55"/>
  <c r="G28" i="55"/>
  <c r="I192" i="55"/>
  <c r="G520" i="53"/>
  <c r="H520" i="55"/>
  <c r="I110" i="57"/>
  <c r="G520" i="58"/>
  <c r="G438" i="50"/>
  <c r="I520" i="55"/>
  <c r="G192" i="55"/>
  <c r="H192" i="56"/>
  <c r="H520" i="54"/>
  <c r="H28" i="53"/>
  <c r="I520" i="57"/>
  <c r="H110" i="54"/>
  <c r="I438" i="57"/>
  <c r="G192" i="58"/>
  <c r="I438" i="59"/>
  <c r="H192" i="53"/>
  <c r="H192" i="51"/>
  <c r="G356" i="52"/>
  <c r="I520" i="51"/>
  <c r="I274" i="51"/>
  <c r="I28" i="54"/>
  <c r="G520" i="57"/>
  <c r="I110" i="59"/>
  <c r="G356" i="57"/>
  <c r="G192" i="50"/>
  <c r="G110" i="54"/>
  <c r="I192" i="53"/>
  <c r="I110" i="56"/>
  <c r="H356" i="56"/>
  <c r="H438" i="54"/>
  <c r="I438" i="56"/>
  <c r="I28" i="59"/>
  <c r="H356" i="53"/>
  <c r="H28" i="56"/>
  <c r="I520" i="50"/>
  <c r="I438" i="55"/>
  <c r="G110" i="51"/>
  <c r="I438" i="58"/>
  <c r="I438" i="50"/>
  <c r="I356" i="51"/>
  <c r="I356" i="55"/>
  <c r="I110" i="53"/>
  <c r="H274" i="56"/>
  <c r="G356" i="58"/>
  <c r="I192" i="50"/>
  <c r="I28" i="50"/>
  <c r="H356" i="59"/>
  <c r="I28" i="52"/>
  <c r="H274" i="58"/>
  <c r="G274" i="55"/>
  <c r="H28" i="52"/>
  <c r="H28" i="57"/>
  <c r="H356" i="57"/>
  <c r="H192" i="50"/>
  <c r="G192" i="56"/>
  <c r="G274" i="52"/>
  <c r="I520" i="54"/>
  <c r="H274" i="57"/>
  <c r="I192" i="54"/>
  <c r="I274" i="54"/>
  <c r="I356" i="52"/>
  <c r="G28" i="54"/>
  <c r="H520" i="56"/>
  <c r="I28" i="51"/>
  <c r="G520" i="52"/>
  <c r="I192" i="59"/>
  <c r="H110" i="56"/>
  <c r="H110" i="51"/>
  <c r="I438" i="51"/>
  <c r="I192" i="51"/>
  <c r="G274" i="59"/>
  <c r="I356" i="56"/>
  <c r="H520" i="52"/>
  <c r="G438" i="54"/>
  <c r="G28" i="56"/>
  <c r="I356" i="50"/>
  <c r="G192" i="59"/>
  <c r="I438" i="53"/>
  <c r="I110" i="51"/>
  <c r="I192" i="52"/>
  <c r="G274" i="54"/>
  <c r="H28" i="50"/>
  <c r="I274" i="57"/>
  <c r="G520" i="59"/>
  <c r="I356" i="59"/>
  <c r="H274" i="55"/>
  <c r="H356" i="54"/>
  <c r="I274" i="55"/>
  <c r="H356" i="52"/>
  <c r="H438" i="58"/>
  <c r="G274" i="50"/>
  <c r="I110" i="52"/>
  <c r="G28" i="59"/>
  <c r="I192" i="56"/>
  <c r="H356" i="51"/>
  <c r="H356" i="55"/>
  <c r="H110" i="53"/>
  <c r="G28" i="50"/>
  <c r="I520" i="53"/>
  <c r="I274" i="58"/>
  <c r="G110" i="57"/>
  <c r="H520" i="53"/>
  <c r="G438" i="53"/>
  <c r="G438" i="59"/>
  <c r="G274" i="56"/>
  <c r="G110" i="58"/>
  <c r="H192" i="52"/>
  <c r="G356" i="51"/>
  <c r="G192" i="51"/>
  <c r="G28" i="51"/>
  <c r="I520" i="52"/>
  <c r="H274" i="59"/>
  <c r="G356" i="54"/>
  <c r="G274" i="53"/>
  <c r="I28" i="55"/>
  <c r="I356" i="57"/>
  <c r="H28" i="59"/>
  <c r="I438" i="54"/>
  <c r="H28" i="54"/>
  <c r="H438" i="51"/>
  <c r="H192" i="55"/>
  <c r="G520" i="50"/>
  <c r="H110" i="52"/>
  <c r="I110" i="58"/>
  <c r="H274" i="52"/>
  <c r="G438" i="52"/>
  <c r="G438" i="56"/>
  <c r="H110" i="58"/>
  <c r="I520" i="56"/>
  <c r="H28" i="51"/>
  <c r="G438" i="58"/>
  <c r="G110" i="55"/>
  <c r="H438" i="53"/>
  <c r="I192" i="57"/>
  <c r="H192" i="54"/>
  <c r="I274" i="56"/>
  <c r="G200" i="63"/>
  <c r="H446" i="63"/>
  <c r="F282" i="63"/>
  <c r="F446" i="63"/>
  <c r="H282" i="63"/>
  <c r="F200" i="63"/>
  <c r="F528" i="63"/>
  <c r="G364" i="63"/>
  <c r="G282" i="63"/>
  <c r="H528" i="63"/>
  <c r="G36" i="63"/>
  <c r="G528" i="63"/>
  <c r="G118" i="63"/>
  <c r="H36" i="63"/>
  <c r="H364" i="63"/>
  <c r="G446" i="63"/>
  <c r="H118" i="63"/>
  <c r="F36" i="63"/>
  <c r="F118" i="63"/>
  <c r="H200" i="63"/>
  <c r="F364" i="63"/>
  <c r="F582" i="61"/>
  <c r="G172" i="61"/>
  <c r="F418" i="61"/>
  <c r="G828" i="61"/>
  <c r="F746" i="61"/>
  <c r="G664" i="61"/>
  <c r="G90" i="61"/>
  <c r="H336" i="61"/>
  <c r="G8" i="61"/>
  <c r="F336" i="61"/>
  <c r="F8" i="61"/>
  <c r="G582" i="61"/>
  <c r="F664" i="61"/>
  <c r="H746" i="61"/>
  <c r="H664" i="61"/>
  <c r="H582" i="61"/>
  <c r="F254" i="61"/>
  <c r="H828" i="61"/>
  <c r="F828" i="61"/>
  <c r="G418" i="61"/>
  <c r="H172" i="61"/>
  <c r="G254" i="61"/>
  <c r="H90" i="61"/>
  <c r="H8" i="61"/>
  <c r="H254" i="61"/>
  <c r="F500" i="61"/>
  <c r="F90" i="61"/>
  <c r="H500" i="61"/>
  <c r="G500" i="61"/>
  <c r="G336" i="61"/>
  <c r="G746" i="61"/>
  <c r="F172" i="61"/>
  <c r="H418" i="61"/>
  <c r="G25" i="61"/>
  <c r="H845" i="61"/>
  <c r="G763" i="61"/>
  <c r="F25" i="61"/>
  <c r="G107" i="61"/>
  <c r="H107" i="61"/>
  <c r="F353" i="61"/>
  <c r="H271" i="61"/>
  <c r="H353" i="61"/>
  <c r="G517" i="61"/>
  <c r="G845" i="61"/>
  <c r="F189" i="61"/>
  <c r="H189" i="61"/>
  <c r="G189" i="61"/>
  <c r="G271" i="61"/>
  <c r="H681" i="61"/>
  <c r="H517" i="61"/>
  <c r="F435" i="61"/>
  <c r="F107" i="61"/>
  <c r="F599" i="61"/>
  <c r="F517" i="61"/>
  <c r="G353" i="61"/>
  <c r="F681" i="61"/>
  <c r="G681" i="61"/>
  <c r="F271" i="61"/>
  <c r="G435" i="61"/>
  <c r="H25" i="61"/>
  <c r="F845" i="61"/>
  <c r="H763" i="61"/>
  <c r="F763" i="61"/>
  <c r="H599" i="61"/>
  <c r="H435" i="61"/>
  <c r="G599" i="61"/>
  <c r="G349" i="61"/>
  <c r="G185" i="61"/>
  <c r="H267" i="61"/>
  <c r="H185" i="61"/>
  <c r="F267" i="61"/>
  <c r="G103" i="61"/>
  <c r="H21" i="61"/>
  <c r="G841" i="61"/>
  <c r="G21" i="61"/>
  <c r="G677" i="61"/>
  <c r="F21" i="61"/>
  <c r="H513" i="61"/>
  <c r="F513" i="61"/>
  <c r="H677" i="61"/>
  <c r="H349" i="61"/>
  <c r="G513" i="61"/>
  <c r="F349" i="61"/>
  <c r="H759" i="61"/>
  <c r="H595" i="61"/>
  <c r="F677" i="61"/>
  <c r="F595" i="61"/>
  <c r="F185" i="61"/>
  <c r="F431" i="61"/>
  <c r="G595" i="61"/>
  <c r="F103" i="61"/>
  <c r="F759" i="61"/>
  <c r="G759" i="61"/>
  <c r="H841" i="61"/>
  <c r="G431" i="61"/>
  <c r="H103" i="61"/>
  <c r="H431" i="61"/>
  <c r="F841" i="61"/>
  <c r="G267" i="61"/>
  <c r="G512" i="61"/>
  <c r="G348" i="61"/>
  <c r="H840" i="61"/>
  <c r="F676" i="61"/>
  <c r="G676" i="61"/>
  <c r="H266" i="61"/>
  <c r="H348" i="61"/>
  <c r="F102" i="61"/>
  <c r="H102" i="61"/>
  <c r="G266" i="61"/>
  <c r="H512" i="61"/>
  <c r="F20" i="61"/>
  <c r="F430" i="61"/>
  <c r="G20" i="61"/>
  <c r="F758" i="61"/>
  <c r="G430" i="61"/>
  <c r="H430" i="61"/>
  <c r="H758" i="61"/>
  <c r="G758" i="61"/>
  <c r="F348" i="61"/>
  <c r="F594" i="61"/>
  <c r="F266" i="61"/>
  <c r="H184" i="61"/>
  <c r="H676" i="61"/>
  <c r="F512" i="61"/>
  <c r="F184" i="61"/>
  <c r="G840" i="61"/>
  <c r="F840" i="61"/>
  <c r="G184" i="61"/>
  <c r="G594" i="61"/>
  <c r="H594" i="61"/>
  <c r="G102" i="61"/>
  <c r="H20" i="61"/>
  <c r="H30" i="61"/>
  <c r="G194" i="61"/>
  <c r="G850" i="61"/>
  <c r="F604" i="61"/>
  <c r="H768" i="61"/>
  <c r="H358" i="61"/>
  <c r="H440" i="61"/>
  <c r="F358" i="61"/>
  <c r="H686" i="61"/>
  <c r="H850" i="61"/>
  <c r="G768" i="61"/>
  <c r="F522" i="61"/>
  <c r="F768" i="61"/>
  <c r="G522" i="61"/>
  <c r="F30" i="61"/>
  <c r="H604" i="61"/>
  <c r="F686" i="61"/>
  <c r="H522" i="61"/>
  <c r="G604" i="61"/>
  <c r="H112" i="61"/>
  <c r="H194" i="61"/>
  <c r="G276" i="61"/>
  <c r="G30" i="61"/>
  <c r="F276" i="61"/>
  <c r="G112" i="61"/>
  <c r="G686" i="61"/>
  <c r="G440" i="61"/>
  <c r="F194" i="61"/>
  <c r="F440" i="61"/>
  <c r="G358" i="61"/>
  <c r="F112" i="61"/>
  <c r="F850" i="61"/>
  <c r="H276" i="61"/>
  <c r="F593" i="61"/>
  <c r="F429" i="61"/>
  <c r="G101" i="61"/>
  <c r="H511" i="61"/>
  <c r="H675" i="61"/>
  <c r="F101" i="61"/>
  <c r="H265" i="61"/>
  <c r="F183" i="61"/>
  <c r="F675" i="61"/>
  <c r="G429" i="61"/>
  <c r="G19" i="61"/>
  <c r="G511" i="61"/>
  <c r="F839" i="61"/>
  <c r="H593" i="61"/>
  <c r="H429" i="61"/>
  <c r="G757" i="61"/>
  <c r="G593" i="61"/>
  <c r="G183" i="61"/>
  <c r="F347" i="61"/>
  <c r="F265" i="61"/>
  <c r="G265" i="61"/>
  <c r="H19" i="61"/>
  <c r="H757" i="61"/>
  <c r="G675" i="61"/>
  <c r="F511" i="61"/>
  <c r="G839" i="61"/>
  <c r="H839" i="61"/>
  <c r="G347" i="61"/>
  <c r="F757" i="61"/>
  <c r="H347" i="61"/>
  <c r="H183" i="61"/>
  <c r="F19" i="61"/>
  <c r="H101" i="61"/>
  <c r="G251" i="61"/>
  <c r="H415" i="61"/>
  <c r="G333" i="61"/>
  <c r="F415" i="61"/>
  <c r="G825" i="61"/>
  <c r="H825" i="61"/>
  <c r="G415" i="61"/>
  <c r="H5" i="61"/>
  <c r="F661" i="61"/>
  <c r="H87" i="61"/>
  <c r="G661" i="61"/>
  <c r="F251" i="61"/>
  <c r="F87" i="61"/>
  <c r="H661" i="61"/>
  <c r="G87" i="61"/>
  <c r="G497" i="61"/>
  <c r="H497" i="61"/>
  <c r="F825" i="61"/>
  <c r="G579" i="61"/>
  <c r="F169" i="61"/>
  <c r="F497" i="61"/>
  <c r="G743" i="61"/>
  <c r="F579" i="61"/>
  <c r="F743" i="61"/>
  <c r="H251" i="61"/>
  <c r="H743" i="61"/>
  <c r="H333" i="61"/>
  <c r="G169" i="61"/>
  <c r="G5" i="61"/>
  <c r="H169" i="61"/>
  <c r="H579" i="61"/>
  <c r="F333" i="61"/>
  <c r="F5" i="61"/>
  <c r="H363" i="49"/>
  <c r="I363" i="47"/>
  <c r="I445" i="47"/>
  <c r="I117" i="47"/>
  <c r="I199" i="49"/>
  <c r="H527" i="47"/>
  <c r="H199" i="49"/>
  <c r="H35" i="49"/>
  <c r="I363" i="49"/>
  <c r="H117" i="49"/>
  <c r="I527" i="47"/>
  <c r="I281" i="49"/>
  <c r="H281" i="49"/>
  <c r="G363" i="49"/>
  <c r="H527" i="49"/>
  <c r="G35" i="47"/>
  <c r="H363" i="47"/>
  <c r="G199" i="47"/>
  <c r="H445" i="47"/>
  <c r="I281" i="47"/>
  <c r="I35" i="47"/>
  <c r="H199" i="47"/>
  <c r="G117" i="47"/>
  <c r="G445" i="49"/>
  <c r="G363" i="47"/>
  <c r="G527" i="47"/>
  <c r="I35" i="49"/>
  <c r="I445" i="49"/>
  <c r="I527" i="49"/>
  <c r="H281" i="47"/>
  <c r="G281" i="49"/>
  <c r="G527" i="49"/>
  <c r="I117" i="49"/>
  <c r="G199" i="49"/>
  <c r="G445" i="47"/>
  <c r="G117" i="49"/>
  <c r="G281" i="47"/>
  <c r="G35" i="49"/>
  <c r="H117" i="47"/>
  <c r="H445" i="49"/>
  <c r="H35" i="47"/>
  <c r="I199" i="47"/>
  <c r="G200" i="61"/>
  <c r="F774" i="61"/>
  <c r="F692" i="61"/>
  <c r="F282" i="61"/>
  <c r="F856" i="61"/>
  <c r="G364" i="61"/>
  <c r="G856" i="61"/>
  <c r="G282" i="61"/>
  <c r="F36" i="61"/>
  <c r="F610" i="61"/>
  <c r="H364" i="61"/>
  <c r="H36" i="61"/>
  <c r="G692" i="61"/>
  <c r="G118" i="61"/>
  <c r="F528" i="61"/>
  <c r="G610" i="61"/>
  <c r="H446" i="61"/>
  <c r="H282" i="61"/>
  <c r="H118" i="61"/>
  <c r="F446" i="61"/>
  <c r="H692" i="61"/>
  <c r="F200" i="61"/>
  <c r="H200" i="61"/>
  <c r="F118" i="61"/>
  <c r="G446" i="61"/>
  <c r="G36" i="61"/>
  <c r="H774" i="61"/>
  <c r="G528" i="61"/>
  <c r="H856" i="61"/>
  <c r="G774" i="61"/>
  <c r="F364" i="61"/>
  <c r="H610" i="61"/>
  <c r="H528" i="61"/>
  <c r="G600" i="61"/>
  <c r="G26" i="61"/>
  <c r="H190" i="61"/>
  <c r="H436" i="61"/>
  <c r="G354" i="61"/>
  <c r="F436" i="61"/>
  <c r="H354" i="61"/>
  <c r="H846" i="61"/>
  <c r="H600" i="61"/>
  <c r="F600" i="61"/>
  <c r="H108" i="61"/>
  <c r="G764" i="61"/>
  <c r="F26" i="61"/>
  <c r="F272" i="61"/>
  <c r="F190" i="61"/>
  <c r="H272" i="61"/>
  <c r="G682" i="61"/>
  <c r="G272" i="61"/>
  <c r="G190" i="61"/>
  <c r="G108" i="61"/>
  <c r="F846" i="61"/>
  <c r="F518" i="61"/>
  <c r="G436" i="61"/>
  <c r="G518" i="61"/>
  <c r="H764" i="61"/>
  <c r="F354" i="61"/>
  <c r="H26" i="61"/>
  <c r="H682" i="61"/>
  <c r="F764" i="61"/>
  <c r="H518" i="61"/>
  <c r="G846" i="61"/>
  <c r="F108" i="61"/>
  <c r="F682" i="61"/>
  <c r="F192" i="61"/>
  <c r="G848" i="61"/>
  <c r="G356" i="61"/>
  <c r="F356" i="61"/>
  <c r="F602" i="61"/>
  <c r="G110" i="61"/>
  <c r="H356" i="61"/>
  <c r="G192" i="61"/>
  <c r="G602" i="61"/>
  <c r="H520" i="61"/>
  <c r="F848" i="61"/>
  <c r="F438" i="61"/>
  <c r="F684" i="61"/>
  <c r="H192" i="61"/>
  <c r="F766" i="61"/>
  <c r="F274" i="61"/>
  <c r="H766" i="61"/>
  <c r="H602" i="61"/>
  <c r="G684" i="61"/>
  <c r="G274" i="61"/>
  <c r="F110" i="61"/>
  <c r="G438" i="61"/>
  <c r="G520" i="61"/>
  <c r="H438" i="61"/>
  <c r="H110" i="61"/>
  <c r="F520" i="61"/>
  <c r="G28" i="61"/>
  <c r="H848" i="61"/>
  <c r="H274" i="61"/>
  <c r="H28" i="61"/>
  <c r="F28" i="61"/>
  <c r="G766" i="61"/>
  <c r="H684" i="61"/>
  <c r="F23" i="61"/>
  <c r="F351" i="61"/>
  <c r="G269" i="61"/>
  <c r="G351" i="61"/>
  <c r="H843" i="61"/>
  <c r="G433" i="61"/>
  <c r="H433" i="61"/>
  <c r="F679" i="61"/>
  <c r="G843" i="61"/>
  <c r="F597" i="61"/>
  <c r="F515" i="61"/>
  <c r="G187" i="61"/>
  <c r="G515" i="61"/>
  <c r="F187" i="61"/>
  <c r="H515" i="61"/>
  <c r="H187" i="61"/>
  <c r="H105" i="61"/>
  <c r="F433" i="61"/>
  <c r="G597" i="61"/>
  <c r="H597" i="61"/>
  <c r="G23" i="61"/>
  <c r="G679" i="61"/>
  <c r="F761" i="61"/>
  <c r="H351" i="61"/>
  <c r="G761" i="61"/>
  <c r="H761" i="61"/>
  <c r="H679" i="61"/>
  <c r="G105" i="61"/>
  <c r="F105" i="61"/>
  <c r="F843" i="61"/>
  <c r="H269" i="61"/>
  <c r="H23" i="61"/>
  <c r="F269" i="61"/>
  <c r="H173" i="61"/>
  <c r="H91" i="61"/>
  <c r="H501" i="61"/>
  <c r="G583" i="61"/>
  <c r="G337" i="61"/>
  <c r="G255" i="61"/>
  <c r="H665" i="61"/>
  <c r="F665" i="61"/>
  <c r="G419" i="61"/>
  <c r="F173" i="61"/>
  <c r="H583" i="61"/>
  <c r="F583" i="61"/>
  <c r="H255" i="61"/>
  <c r="F419" i="61"/>
  <c r="F829" i="61"/>
  <c r="H747" i="61"/>
  <c r="F747" i="61"/>
  <c r="H337" i="61"/>
  <c r="H9" i="61"/>
  <c r="F501" i="61"/>
  <c r="H419" i="61"/>
  <c r="F255" i="61"/>
  <c r="G91" i="61"/>
  <c r="G9" i="61"/>
  <c r="F91" i="61"/>
  <c r="G173" i="61"/>
  <c r="F9" i="61"/>
  <c r="G747" i="61"/>
  <c r="G665" i="61"/>
  <c r="H829" i="61"/>
  <c r="G501" i="61"/>
  <c r="F337" i="61"/>
  <c r="G829" i="61"/>
  <c r="F106" i="61"/>
  <c r="G24" i="61"/>
  <c r="G762" i="61"/>
  <c r="F188" i="61"/>
  <c r="F24" i="61"/>
  <c r="F598" i="61"/>
  <c r="H762" i="61"/>
  <c r="G188" i="61"/>
  <c r="H24" i="61"/>
  <c r="F270" i="61"/>
  <c r="F762" i="61"/>
  <c r="G270" i="61"/>
  <c r="H516" i="61"/>
  <c r="H352" i="61"/>
  <c r="F516" i="61"/>
  <c r="H434" i="61"/>
  <c r="G434" i="61"/>
  <c r="H680" i="61"/>
  <c r="G352" i="61"/>
  <c r="F844" i="61"/>
  <c r="G680" i="61"/>
  <c r="H188" i="61"/>
  <c r="F352" i="61"/>
  <c r="H270" i="61"/>
  <c r="F680" i="61"/>
  <c r="G598" i="61"/>
  <c r="G844" i="61"/>
  <c r="G516" i="61"/>
  <c r="H844" i="61"/>
  <c r="F434" i="61"/>
  <c r="H106" i="61"/>
  <c r="H598" i="61"/>
  <c r="G106" i="61"/>
  <c r="H608" i="61"/>
  <c r="H690" i="61"/>
  <c r="F280" i="61"/>
  <c r="H280" i="61"/>
  <c r="F772" i="61"/>
  <c r="G444" i="61"/>
  <c r="H526" i="61"/>
  <c r="H116" i="61"/>
  <c r="H34" i="61"/>
  <c r="H854" i="61"/>
  <c r="G526" i="61"/>
  <c r="G362" i="61"/>
  <c r="F444" i="61"/>
  <c r="G280" i="61"/>
  <c r="F198" i="61"/>
  <c r="G116" i="61"/>
  <c r="H198" i="61"/>
  <c r="F362" i="61"/>
  <c r="H362" i="61"/>
  <c r="F526" i="61"/>
  <c r="G198" i="61"/>
  <c r="F690" i="61"/>
  <c r="G608" i="61"/>
  <c r="G34" i="61"/>
  <c r="F608" i="61"/>
  <c r="G772" i="61"/>
  <c r="G690" i="61"/>
  <c r="F116" i="61"/>
  <c r="F854" i="61"/>
  <c r="G854" i="61"/>
  <c r="F34" i="61"/>
  <c r="H772" i="61"/>
  <c r="H444" i="61"/>
  <c r="G669" i="61"/>
  <c r="G13" i="61"/>
  <c r="H833" i="61"/>
  <c r="G751" i="61"/>
  <c r="F833" i="61"/>
  <c r="G423" i="61"/>
  <c r="H259" i="61"/>
  <c r="H423" i="61"/>
  <c r="G259" i="61"/>
  <c r="F259" i="61"/>
  <c r="G505" i="61"/>
  <c r="H95" i="61"/>
  <c r="H505" i="61"/>
  <c r="F177" i="61"/>
  <c r="H587" i="61"/>
  <c r="F95" i="61"/>
  <c r="G177" i="61"/>
  <c r="H669" i="61"/>
  <c r="G95" i="61"/>
  <c r="H341" i="61"/>
  <c r="G833" i="61"/>
  <c r="G341" i="61"/>
  <c r="H13" i="61"/>
  <c r="F13" i="61"/>
  <c r="F341" i="61"/>
  <c r="F423" i="61"/>
  <c r="F751" i="61"/>
  <c r="H751" i="61"/>
  <c r="G587" i="61"/>
  <c r="H177" i="61"/>
  <c r="F505" i="61"/>
  <c r="F587" i="61"/>
  <c r="F669" i="61"/>
  <c r="H1265" i="42"/>
  <c r="I1921" i="42"/>
  <c r="H1593" i="42"/>
  <c r="G1921" i="42"/>
  <c r="G1593" i="42"/>
  <c r="I2003" i="42"/>
  <c r="G1511" i="42"/>
  <c r="G1429" i="42"/>
  <c r="I1593" i="42"/>
  <c r="G2003" i="42"/>
  <c r="I1511" i="42"/>
  <c r="H1921" i="42"/>
  <c r="H1429" i="42"/>
  <c r="G1839" i="42"/>
  <c r="I1429" i="42"/>
  <c r="I1757" i="42"/>
  <c r="H1675" i="42"/>
  <c r="G1675" i="42"/>
  <c r="I1675" i="42"/>
  <c r="H2003" i="42"/>
  <c r="I1347" i="42"/>
  <c r="H1347" i="42"/>
  <c r="G1347" i="42"/>
  <c r="H1511" i="42"/>
  <c r="G1265" i="42"/>
  <c r="I1265" i="42"/>
  <c r="I1839" i="42"/>
  <c r="H1839" i="42"/>
  <c r="H1757" i="42"/>
  <c r="G1757" i="42"/>
  <c r="H35" i="48"/>
  <c r="H445" i="48"/>
  <c r="I35" i="48"/>
  <c r="H281" i="48"/>
  <c r="H363" i="48"/>
  <c r="G445" i="48"/>
  <c r="G35" i="48"/>
  <c r="G281" i="48"/>
  <c r="I117" i="48"/>
  <c r="G117" i="48"/>
  <c r="I363" i="48"/>
  <c r="I199" i="48"/>
  <c r="G199" i="48"/>
  <c r="H199" i="48"/>
  <c r="H527" i="48"/>
  <c r="G527" i="48"/>
  <c r="I445" i="48"/>
  <c r="H117" i="48"/>
  <c r="G363" i="48"/>
  <c r="I527" i="48"/>
  <c r="I281" i="48"/>
  <c r="F857" i="45"/>
  <c r="I447" i="42"/>
  <c r="H1185" i="42"/>
  <c r="H365" i="45"/>
  <c r="G611" i="45"/>
  <c r="G939" i="42"/>
  <c r="G529" i="42"/>
  <c r="H37" i="42"/>
  <c r="G775" i="45"/>
  <c r="F283" i="45"/>
  <c r="G775" i="42"/>
  <c r="G365" i="42"/>
  <c r="F119" i="45"/>
  <c r="F611" i="45"/>
  <c r="I1185" i="42"/>
  <c r="H775" i="42"/>
  <c r="I365" i="42"/>
  <c r="F201" i="45"/>
  <c r="G693" i="45"/>
  <c r="H939" i="42"/>
  <c r="H119" i="45"/>
  <c r="I775" i="42"/>
  <c r="G1103" i="42"/>
  <c r="F775" i="45"/>
  <c r="H857" i="42"/>
  <c r="H365" i="42"/>
  <c r="H201" i="45"/>
  <c r="G283" i="45"/>
  <c r="H1103" i="42"/>
  <c r="I693" i="42"/>
  <c r="H283" i="42"/>
  <c r="H447" i="45"/>
  <c r="H857" i="45"/>
  <c r="I1103" i="42"/>
  <c r="G693" i="42"/>
  <c r="I201" i="42"/>
  <c r="H775" i="45"/>
  <c r="H283" i="45"/>
  <c r="H529" i="42"/>
  <c r="G119" i="45"/>
  <c r="G857" i="45"/>
  <c r="I283" i="42"/>
  <c r="I611" i="42"/>
  <c r="G1185" i="42"/>
  <c r="H693" i="42"/>
  <c r="G283" i="42"/>
  <c r="F529" i="45"/>
  <c r="F693" i="45"/>
  <c r="H1021" i="42"/>
  <c r="G611" i="42"/>
  <c r="G119" i="42"/>
  <c r="G447" i="45"/>
  <c r="G365" i="45"/>
  <c r="G1021" i="42"/>
  <c r="I529" i="42"/>
  <c r="I119" i="42"/>
  <c r="G529" i="45"/>
  <c r="H693" i="45"/>
  <c r="F37" i="45"/>
  <c r="H611" i="42"/>
  <c r="I939" i="42"/>
  <c r="H37" i="45"/>
  <c r="H529" i="45"/>
  <c r="G201" i="45"/>
  <c r="G201" i="42"/>
  <c r="H447" i="42"/>
  <c r="G857" i="42"/>
  <c r="G37" i="45"/>
  <c r="H119" i="42"/>
  <c r="H201" i="42"/>
  <c r="F447" i="45"/>
  <c r="G37" i="42"/>
  <c r="G447" i="42"/>
  <c r="I857" i="42"/>
  <c r="I1021" i="42"/>
  <c r="F365" i="45"/>
  <c r="H611" i="45"/>
  <c r="I37" i="42"/>
  <c r="F519" i="61"/>
  <c r="G191" i="61"/>
  <c r="F191" i="61"/>
  <c r="G355" i="61"/>
  <c r="H765" i="61"/>
  <c r="H273" i="61"/>
  <c r="H191" i="61"/>
  <c r="G847" i="61"/>
  <c r="G437" i="61"/>
  <c r="F683" i="61"/>
  <c r="F273" i="61"/>
  <c r="H109" i="61"/>
  <c r="H355" i="61"/>
  <c r="F109" i="61"/>
  <c r="G273" i="61"/>
  <c r="G109" i="61"/>
  <c r="G601" i="61"/>
  <c r="H437" i="61"/>
  <c r="F601" i="61"/>
  <c r="H683" i="61"/>
  <c r="G519" i="61"/>
  <c r="G765" i="61"/>
  <c r="F355" i="61"/>
  <c r="G27" i="61"/>
  <c r="H601" i="61"/>
  <c r="G683" i="61"/>
  <c r="F437" i="61"/>
  <c r="H27" i="61"/>
  <c r="F27" i="61"/>
  <c r="F847" i="61"/>
  <c r="F765" i="61"/>
  <c r="H847" i="61"/>
  <c r="H519" i="61"/>
  <c r="H428" i="61"/>
  <c r="H838" i="61"/>
  <c r="H674" i="61"/>
  <c r="F428" i="61"/>
  <c r="F674" i="61"/>
  <c r="H182" i="61"/>
  <c r="G674" i="61"/>
  <c r="G838" i="61"/>
  <c r="H592" i="61"/>
  <c r="G182" i="61"/>
  <c r="F592" i="61"/>
  <c r="F264" i="61"/>
  <c r="H18" i="61"/>
  <c r="G100" i="61"/>
  <c r="G756" i="61"/>
  <c r="F346" i="61"/>
  <c r="H100" i="61"/>
  <c r="G428" i="61"/>
  <c r="H756" i="61"/>
  <c r="G510" i="61"/>
  <c r="F756" i="61"/>
  <c r="F510" i="61"/>
  <c r="G592" i="61"/>
  <c r="F100" i="61"/>
  <c r="H510" i="61"/>
  <c r="H264" i="61"/>
  <c r="G346" i="61"/>
  <c r="G18" i="61"/>
  <c r="F18" i="61"/>
  <c r="G264" i="61"/>
  <c r="F182" i="61"/>
  <c r="H346" i="61"/>
  <c r="F838" i="61"/>
  <c r="H673" i="61"/>
  <c r="F99" i="61"/>
  <c r="H427" i="61"/>
  <c r="F17" i="61"/>
  <c r="G673" i="61"/>
  <c r="H345" i="61"/>
  <c r="F591" i="61"/>
  <c r="G837" i="61"/>
  <c r="F755" i="61"/>
  <c r="G755" i="61"/>
  <c r="G181" i="61"/>
  <c r="F263" i="61"/>
  <c r="F427" i="61"/>
  <c r="H181" i="61"/>
  <c r="H755" i="61"/>
  <c r="F837" i="61"/>
  <c r="H17" i="61"/>
  <c r="G263" i="61"/>
  <c r="F509" i="61"/>
  <c r="H99" i="61"/>
  <c r="H591" i="61"/>
  <c r="H509" i="61"/>
  <c r="G591" i="61"/>
  <c r="G509" i="61"/>
  <c r="G427" i="61"/>
  <c r="G99" i="61"/>
  <c r="H837" i="61"/>
  <c r="G345" i="61"/>
  <c r="F345" i="61"/>
  <c r="F673" i="61"/>
  <c r="G17" i="61"/>
  <c r="F181" i="61"/>
  <c r="H263" i="61"/>
  <c r="G750" i="61"/>
  <c r="F832" i="61"/>
  <c r="G668" i="61"/>
  <c r="H340" i="61"/>
  <c r="F422" i="61"/>
  <c r="H176" i="61"/>
  <c r="F94" i="61"/>
  <c r="H422" i="61"/>
  <c r="F258" i="61"/>
  <c r="G504" i="61"/>
  <c r="F176" i="61"/>
  <c r="G586" i="61"/>
  <c r="G258" i="61"/>
  <c r="F504" i="61"/>
  <c r="F668" i="61"/>
  <c r="G340" i="61"/>
  <c r="H668" i="61"/>
  <c r="H94" i="61"/>
  <c r="G176" i="61"/>
  <c r="F586" i="61"/>
  <c r="F340" i="61"/>
  <c r="H586" i="61"/>
  <c r="G94" i="61"/>
  <c r="H750" i="61"/>
  <c r="F750" i="61"/>
  <c r="G422" i="61"/>
  <c r="G12" i="61"/>
  <c r="H832" i="61"/>
  <c r="G832" i="61"/>
  <c r="H12" i="61"/>
  <c r="F12" i="61"/>
  <c r="H504" i="61"/>
  <c r="H258" i="61"/>
  <c r="G443" i="61"/>
  <c r="F689" i="61"/>
  <c r="F443" i="61"/>
  <c r="F771" i="61"/>
  <c r="H689" i="61"/>
  <c r="H197" i="61"/>
  <c r="H853" i="61"/>
  <c r="G607" i="61"/>
  <c r="G279" i="61"/>
  <c r="F33" i="61"/>
  <c r="H33" i="61"/>
  <c r="H115" i="61"/>
  <c r="H361" i="61"/>
  <c r="G115" i="61"/>
  <c r="G689" i="61"/>
  <c r="H607" i="61"/>
  <c r="H771" i="61"/>
  <c r="F853" i="61"/>
  <c r="G771" i="61"/>
  <c r="G33" i="61"/>
  <c r="H279" i="61"/>
  <c r="G525" i="61"/>
  <c r="F607" i="61"/>
  <c r="G361" i="61"/>
  <c r="F279" i="61"/>
  <c r="G197" i="61"/>
  <c r="F525" i="61"/>
  <c r="H443" i="61"/>
  <c r="F197" i="61"/>
  <c r="H525" i="61"/>
  <c r="F115" i="61"/>
  <c r="G853" i="61"/>
  <c r="F361" i="61"/>
  <c r="H770" i="61"/>
  <c r="H524" i="61"/>
  <c r="F852" i="61"/>
  <c r="G32" i="61"/>
  <c r="F278" i="61"/>
  <c r="H688" i="61"/>
  <c r="G852" i="61"/>
  <c r="G278" i="61"/>
  <c r="F114" i="61"/>
  <c r="F196" i="61"/>
  <c r="H360" i="61"/>
  <c r="G114" i="61"/>
  <c r="H196" i="61"/>
  <c r="H32" i="61"/>
  <c r="G688" i="61"/>
  <c r="F606" i="61"/>
  <c r="H278" i="61"/>
  <c r="G442" i="61"/>
  <c r="G770" i="61"/>
  <c r="F442" i="61"/>
  <c r="H606" i="61"/>
  <c r="F360" i="61"/>
  <c r="H442" i="61"/>
  <c r="G606" i="61"/>
  <c r="H114" i="61"/>
  <c r="G524" i="61"/>
  <c r="G360" i="61"/>
  <c r="F770" i="61"/>
  <c r="F32" i="61"/>
  <c r="G196" i="61"/>
  <c r="H852" i="61"/>
  <c r="F524" i="61"/>
  <c r="F688" i="61"/>
  <c r="H585" i="61"/>
  <c r="G257" i="61"/>
  <c r="G667" i="61"/>
  <c r="H339" i="61"/>
  <c r="H831" i="61"/>
  <c r="H503" i="61"/>
  <c r="F175" i="61"/>
  <c r="G93" i="61"/>
  <c r="F503" i="61"/>
  <c r="F257" i="61"/>
  <c r="G11" i="61"/>
  <c r="H11" i="61"/>
  <c r="G831" i="61"/>
  <c r="F93" i="61"/>
  <c r="H667" i="61"/>
  <c r="F585" i="61"/>
  <c r="G339" i="61"/>
  <c r="H421" i="61"/>
  <c r="G503" i="61"/>
  <c r="F421" i="61"/>
  <c r="F749" i="61"/>
  <c r="H175" i="61"/>
  <c r="H257" i="61"/>
  <c r="F11" i="61"/>
  <c r="H93" i="61"/>
  <c r="F831" i="61"/>
  <c r="G421" i="61"/>
  <c r="G175" i="61"/>
  <c r="H749" i="61"/>
  <c r="G585" i="61"/>
  <c r="F339" i="61"/>
  <c r="F667" i="61"/>
  <c r="G749" i="61"/>
  <c r="G663" i="61"/>
  <c r="G335" i="61"/>
  <c r="F89" i="61"/>
  <c r="F827" i="61"/>
  <c r="G745" i="61"/>
  <c r="G417" i="61"/>
  <c r="H663" i="61"/>
  <c r="F253" i="61"/>
  <c r="G499" i="61"/>
  <c r="H827" i="61"/>
  <c r="H253" i="61"/>
  <c r="F7" i="61"/>
  <c r="H89" i="61"/>
  <c r="G7" i="61"/>
  <c r="H499" i="61"/>
  <c r="G253" i="61"/>
  <c r="H581" i="61"/>
  <c r="G581" i="61"/>
  <c r="G89" i="61"/>
  <c r="G171" i="61"/>
  <c r="H417" i="61"/>
  <c r="F335" i="61"/>
  <c r="G827" i="61"/>
  <c r="F171" i="61"/>
  <c r="F745" i="61"/>
  <c r="H745" i="61"/>
  <c r="F581" i="61"/>
  <c r="F663" i="61"/>
  <c r="F417" i="61"/>
  <c r="H7" i="61"/>
  <c r="H335" i="61"/>
  <c r="F499" i="61"/>
  <c r="H171" i="61"/>
  <c r="H364" i="52"/>
  <c r="G528" i="51"/>
  <c r="H528" i="52"/>
  <c r="H282" i="55"/>
  <c r="I36" i="57"/>
  <c r="H528" i="59"/>
  <c r="I36" i="50"/>
  <c r="H364" i="57"/>
  <c r="I364" i="55"/>
  <c r="H118" i="58"/>
  <c r="G446" i="58"/>
  <c r="I282" i="56"/>
  <c r="G118" i="58"/>
  <c r="G528" i="53"/>
  <c r="G528" i="58"/>
  <c r="I528" i="50"/>
  <c r="G446" i="55"/>
  <c r="I364" i="53"/>
  <c r="H282" i="51"/>
  <c r="I282" i="53"/>
  <c r="H282" i="52"/>
  <c r="G200" i="56"/>
  <c r="I200" i="59"/>
  <c r="H118" i="57"/>
  <c r="H118" i="51"/>
  <c r="I118" i="54"/>
  <c r="G36" i="58"/>
  <c r="G446" i="53"/>
  <c r="G446" i="52"/>
  <c r="H364" i="58"/>
  <c r="H446" i="50"/>
  <c r="H282" i="57"/>
  <c r="H282" i="58"/>
  <c r="I282" i="50"/>
  <c r="I200" i="57"/>
  <c r="I200" i="52"/>
  <c r="I118" i="57"/>
  <c r="G36" i="52"/>
  <c r="G36" i="54"/>
  <c r="H118" i="55"/>
  <c r="H528" i="56"/>
  <c r="I528" i="54"/>
  <c r="I446" i="52"/>
  <c r="G364" i="51"/>
  <c r="G364" i="50"/>
  <c r="G364" i="59"/>
  <c r="I282" i="52"/>
  <c r="H282" i="59"/>
  <c r="G200" i="59"/>
  <c r="G118" i="59"/>
  <c r="H36" i="52"/>
  <c r="H200" i="55"/>
  <c r="G118" i="54"/>
  <c r="I282" i="55"/>
  <c r="I446" i="57"/>
  <c r="H282" i="53"/>
  <c r="H200" i="52"/>
  <c r="I36" i="55"/>
  <c r="H282" i="56"/>
  <c r="I36" i="54"/>
  <c r="H446" i="52"/>
  <c r="I282" i="59"/>
  <c r="I118" i="51"/>
  <c r="G528" i="54"/>
  <c r="G364" i="55"/>
  <c r="H118" i="52"/>
  <c r="H446" i="58"/>
  <c r="H446" i="53"/>
  <c r="I364" i="57"/>
  <c r="G446" i="54"/>
  <c r="I364" i="51"/>
  <c r="I364" i="59"/>
  <c r="H364" i="50"/>
  <c r="H200" i="51"/>
  <c r="G200" i="58"/>
  <c r="I118" i="53"/>
  <c r="G36" i="51"/>
  <c r="H36" i="56"/>
  <c r="I36" i="56"/>
  <c r="I446" i="56"/>
  <c r="H446" i="56"/>
  <c r="I364" i="56"/>
  <c r="G364" i="57"/>
  <c r="I446" i="54"/>
  <c r="G364" i="52"/>
  <c r="G282" i="58"/>
  <c r="G200" i="57"/>
  <c r="I200" i="58"/>
  <c r="G200" i="52"/>
  <c r="I118" i="58"/>
  <c r="I36" i="53"/>
  <c r="I118" i="55"/>
  <c r="H528" i="53"/>
  <c r="G528" i="57"/>
  <c r="G364" i="56"/>
  <c r="I528" i="59"/>
  <c r="H446" i="59"/>
  <c r="I282" i="51"/>
  <c r="G364" i="54"/>
  <c r="G282" i="54"/>
  <c r="G282" i="52"/>
  <c r="G118" i="53"/>
  <c r="H118" i="59"/>
  <c r="H36" i="50"/>
  <c r="G118" i="52"/>
  <c r="I118" i="59"/>
  <c r="H528" i="50"/>
  <c r="I364" i="50"/>
  <c r="I118" i="56"/>
  <c r="H528" i="57"/>
  <c r="I200" i="51"/>
  <c r="G446" i="56"/>
  <c r="I446" i="50"/>
  <c r="G282" i="55"/>
  <c r="H118" i="54"/>
  <c r="G528" i="52"/>
  <c r="H282" i="54"/>
  <c r="G36" i="55"/>
  <c r="H528" i="58"/>
  <c r="H446" i="51"/>
  <c r="G446" i="50"/>
  <c r="H446" i="54"/>
  <c r="G364" i="58"/>
  <c r="I282" i="57"/>
  <c r="I200" i="53"/>
  <c r="H200" i="56"/>
  <c r="H118" i="50"/>
  <c r="H200" i="59"/>
  <c r="I36" i="51"/>
  <c r="I200" i="55"/>
  <c r="G36" i="59"/>
  <c r="I528" i="58"/>
  <c r="I528" i="56"/>
  <c r="H528" i="55"/>
  <c r="I446" i="55"/>
  <c r="I528" i="52"/>
  <c r="H364" i="54"/>
  <c r="G282" i="53"/>
  <c r="I282" i="54"/>
  <c r="H200" i="58"/>
  <c r="H200" i="50"/>
  <c r="I118" i="52"/>
  <c r="G36" i="56"/>
  <c r="H36" i="55"/>
  <c r="I528" i="51"/>
  <c r="H446" i="57"/>
  <c r="I364" i="58"/>
  <c r="G528" i="59"/>
  <c r="H364" i="53"/>
  <c r="H364" i="55"/>
  <c r="I364" i="54"/>
  <c r="G200" i="53"/>
  <c r="I118" i="50"/>
  <c r="H118" i="53"/>
  <c r="I36" i="59"/>
  <c r="H36" i="54"/>
  <c r="I36" i="58"/>
  <c r="I528" i="55"/>
  <c r="G36" i="57"/>
  <c r="H528" i="54"/>
  <c r="G282" i="50"/>
  <c r="G36" i="50"/>
  <c r="G446" i="57"/>
  <c r="H200" i="54"/>
  <c r="G446" i="51"/>
  <c r="I364" i="52"/>
  <c r="G200" i="50"/>
  <c r="I528" i="57"/>
  <c r="G528" i="55"/>
  <c r="G118" i="50"/>
  <c r="H36" i="59"/>
  <c r="I446" i="51"/>
  <c r="I446" i="58"/>
  <c r="H364" i="56"/>
  <c r="G528" i="50"/>
  <c r="G282" i="56"/>
  <c r="G282" i="57"/>
  <c r="H282" i="50"/>
  <c r="I200" i="56"/>
  <c r="I200" i="54"/>
  <c r="H118" i="56"/>
  <c r="H36" i="51"/>
  <c r="G200" i="55"/>
  <c r="H36" i="53"/>
  <c r="H528" i="51"/>
  <c r="I528" i="53"/>
  <c r="H364" i="51"/>
  <c r="H446" i="55"/>
  <c r="I446" i="59"/>
  <c r="I282" i="58"/>
  <c r="G200" i="51"/>
  <c r="H200" i="57"/>
  <c r="G200" i="54"/>
  <c r="G118" i="56"/>
  <c r="G118" i="51"/>
  <c r="H36" i="57"/>
  <c r="G118" i="55"/>
  <c r="G528" i="56"/>
  <c r="I446" i="53"/>
  <c r="G364" i="53"/>
  <c r="G446" i="59"/>
  <c r="G282" i="51"/>
  <c r="H364" i="59"/>
  <c r="H200" i="53"/>
  <c r="G282" i="59"/>
  <c r="I200" i="50"/>
  <c r="G118" i="57"/>
  <c r="G36" i="53"/>
  <c r="H36" i="58"/>
  <c r="I36" i="52"/>
  <c r="H748" i="61"/>
  <c r="G584" i="61"/>
  <c r="F666" i="61"/>
  <c r="G174" i="61"/>
  <c r="H502" i="61"/>
  <c r="G256" i="61"/>
  <c r="G666" i="61"/>
  <c r="H420" i="61"/>
  <c r="G92" i="61"/>
  <c r="H338" i="61"/>
  <c r="F256" i="61"/>
  <c r="H584" i="61"/>
  <c r="F502" i="61"/>
  <c r="H830" i="61"/>
  <c r="F10" i="61"/>
  <c r="F584" i="61"/>
  <c r="G10" i="61"/>
  <c r="F830" i="61"/>
  <c r="F748" i="61"/>
  <c r="G420" i="61"/>
  <c r="F174" i="61"/>
  <c r="F420" i="61"/>
  <c r="H10" i="61"/>
  <c r="F338" i="61"/>
  <c r="H256" i="61"/>
  <c r="G502" i="61"/>
  <c r="F92" i="61"/>
  <c r="H92" i="61"/>
  <c r="G338" i="61"/>
  <c r="H666" i="61"/>
  <c r="G748" i="61"/>
  <c r="G830" i="61"/>
  <c r="H174" i="61"/>
  <c r="H277" i="61"/>
  <c r="G687" i="61"/>
  <c r="F277" i="61"/>
  <c r="H605" i="61"/>
  <c r="H687" i="61"/>
  <c r="F851" i="61"/>
  <c r="G195" i="61"/>
  <c r="F523" i="61"/>
  <c r="H195" i="61"/>
  <c r="G441" i="61"/>
  <c r="G359" i="61"/>
  <c r="G523" i="61"/>
  <c r="G769" i="61"/>
  <c r="H31" i="61"/>
  <c r="G605" i="61"/>
  <c r="G277" i="61"/>
  <c r="G851" i="61"/>
  <c r="H359" i="61"/>
  <c r="H769" i="61"/>
  <c r="F687" i="61"/>
  <c r="G113" i="61"/>
  <c r="H851" i="61"/>
  <c r="H441" i="61"/>
  <c r="F31" i="61"/>
  <c r="F605" i="61"/>
  <c r="F359" i="61"/>
  <c r="H523" i="61"/>
  <c r="H113" i="61"/>
  <c r="F113" i="61"/>
  <c r="F195" i="61"/>
  <c r="G31" i="61"/>
  <c r="F769" i="61"/>
  <c r="F441" i="61"/>
  <c r="H424" i="61"/>
  <c r="F342" i="61"/>
  <c r="H588" i="61"/>
  <c r="F424" i="61"/>
  <c r="H506" i="61"/>
  <c r="G670" i="61"/>
  <c r="H14" i="61"/>
  <c r="G96" i="61"/>
  <c r="F14" i="61"/>
  <c r="H834" i="61"/>
  <c r="H670" i="61"/>
  <c r="G14" i="61"/>
  <c r="H178" i="61"/>
  <c r="G588" i="61"/>
  <c r="H342" i="61"/>
  <c r="G260" i="61"/>
  <c r="G178" i="61"/>
  <c r="F752" i="61"/>
  <c r="G506" i="61"/>
  <c r="F834" i="61"/>
  <c r="F506" i="61"/>
  <c r="H260" i="61"/>
  <c r="G424" i="61"/>
  <c r="G342" i="61"/>
  <c r="F178" i="61"/>
  <c r="F260" i="61"/>
  <c r="G752" i="61"/>
  <c r="G834" i="61"/>
  <c r="H752" i="61"/>
  <c r="F670" i="61"/>
  <c r="F96" i="61"/>
  <c r="H96" i="61"/>
  <c r="F588" i="61"/>
  <c r="F16" i="61"/>
  <c r="H262" i="61"/>
  <c r="H590" i="61"/>
  <c r="F672" i="61"/>
  <c r="F344" i="61"/>
  <c r="H672" i="61"/>
  <c r="H508" i="61"/>
  <c r="H754" i="61"/>
  <c r="G672" i="61"/>
  <c r="F426" i="61"/>
  <c r="F754" i="61"/>
  <c r="G180" i="61"/>
  <c r="F590" i="61"/>
  <c r="H180" i="61"/>
  <c r="H426" i="61"/>
  <c r="F180" i="61"/>
  <c r="F262" i="61"/>
  <c r="H836" i="61"/>
  <c r="G836" i="61"/>
  <c r="F508" i="61"/>
  <c r="G508" i="61"/>
  <c r="G590" i="61"/>
  <c r="G98" i="61"/>
  <c r="G262" i="61"/>
  <c r="H98" i="61"/>
  <c r="F98" i="61"/>
  <c r="G344" i="61"/>
  <c r="G16" i="61"/>
  <c r="F836" i="61"/>
  <c r="G754" i="61"/>
  <c r="H16" i="61"/>
  <c r="G426" i="61"/>
  <c r="H344" i="61"/>
  <c r="G15" i="61"/>
  <c r="F589" i="61"/>
  <c r="G589" i="61"/>
  <c r="H671" i="61"/>
  <c r="H261" i="61"/>
  <c r="H425" i="61"/>
  <c r="H343" i="61"/>
  <c r="G97" i="61"/>
  <c r="G753" i="61"/>
  <c r="F425" i="61"/>
  <c r="F97" i="61"/>
  <c r="F15" i="61"/>
  <c r="H835" i="61"/>
  <c r="H15" i="61"/>
  <c r="G835" i="61"/>
  <c r="G425" i="61"/>
  <c r="F671" i="61"/>
  <c r="G179" i="61"/>
  <c r="F343" i="61"/>
  <c r="H507" i="61"/>
  <c r="F507" i="61"/>
  <c r="G261" i="61"/>
  <c r="G343" i="61"/>
  <c r="F261" i="61"/>
  <c r="H97" i="61"/>
  <c r="G671" i="61"/>
  <c r="G507" i="61"/>
  <c r="F179" i="61"/>
  <c r="F835" i="61"/>
  <c r="H753" i="61"/>
  <c r="H179" i="61"/>
  <c r="F753" i="61"/>
  <c r="H589" i="61"/>
  <c r="F104" i="61"/>
  <c r="H268" i="61"/>
  <c r="H350" i="61"/>
  <c r="H104" i="61"/>
  <c r="G186" i="61"/>
  <c r="H514" i="61"/>
  <c r="F350" i="61"/>
  <c r="G104" i="61"/>
  <c r="H678" i="61"/>
  <c r="G432" i="61"/>
  <c r="H842" i="61"/>
  <c r="H432" i="61"/>
  <c r="F22" i="61"/>
  <c r="F842" i="61"/>
  <c r="H22" i="61"/>
  <c r="G268" i="61"/>
  <c r="F514" i="61"/>
  <c r="F596" i="61"/>
  <c r="G22" i="61"/>
  <c r="G842" i="61"/>
  <c r="H596" i="61"/>
  <c r="F432" i="61"/>
  <c r="F186" i="61"/>
  <c r="H760" i="61"/>
  <c r="G596" i="61"/>
  <c r="F678" i="61"/>
  <c r="G678" i="61"/>
  <c r="G514" i="61"/>
  <c r="G350" i="61"/>
  <c r="G760" i="61"/>
  <c r="F760" i="61"/>
  <c r="H186" i="61"/>
  <c r="F268" i="61"/>
  <c r="H416" i="61"/>
  <c r="H334" i="61"/>
  <c r="H744" i="61"/>
  <c r="G88" i="61"/>
  <c r="G498" i="61"/>
  <c r="F334" i="61"/>
  <c r="H170" i="61"/>
  <c r="G334" i="61"/>
  <c r="F6" i="61"/>
  <c r="H826" i="61"/>
  <c r="G826" i="61"/>
  <c r="G416" i="61"/>
  <c r="H6" i="61"/>
  <c r="H662" i="61"/>
  <c r="H88" i="61"/>
  <c r="G170" i="61"/>
  <c r="G6" i="61"/>
  <c r="H580" i="61"/>
  <c r="F88" i="61"/>
  <c r="G580" i="61"/>
  <c r="F498" i="61"/>
  <c r="H252" i="61"/>
  <c r="F416" i="61"/>
  <c r="G252" i="61"/>
  <c r="H498" i="61"/>
  <c r="F662" i="61"/>
  <c r="F744" i="61"/>
  <c r="F826" i="61"/>
  <c r="F170" i="61"/>
  <c r="F580" i="61"/>
  <c r="G744" i="61"/>
  <c r="F252" i="61"/>
  <c r="G662" i="61"/>
  <c r="H439" i="61"/>
  <c r="G275" i="61"/>
  <c r="F849" i="61"/>
  <c r="G111" i="61"/>
  <c r="H275" i="61"/>
  <c r="H111" i="61"/>
  <c r="F193" i="61"/>
  <c r="G29" i="61"/>
  <c r="G357" i="61"/>
  <c r="F603" i="61"/>
  <c r="H357" i="61"/>
  <c r="F685" i="61"/>
  <c r="F767" i="61"/>
  <c r="F357" i="61"/>
  <c r="H193" i="61"/>
  <c r="G603" i="61"/>
  <c r="F29" i="61"/>
  <c r="F275" i="61"/>
  <c r="H767" i="61"/>
  <c r="G767" i="61"/>
  <c r="G521" i="61"/>
  <c r="H603" i="61"/>
  <c r="G193" i="61"/>
  <c r="G849" i="61"/>
  <c r="H521" i="61"/>
  <c r="F111" i="61"/>
  <c r="G685" i="61"/>
  <c r="F439" i="61"/>
  <c r="H849" i="61"/>
  <c r="F521" i="61"/>
  <c r="G439" i="61"/>
  <c r="H29" i="61"/>
  <c r="H685" i="61"/>
  <c r="G529" i="59" l="1"/>
  <c r="I365" i="58"/>
  <c r="I529" i="55"/>
  <c r="I365" i="59"/>
  <c r="H529" i="57"/>
  <c r="I447" i="51"/>
  <c r="H201" i="58"/>
  <c r="I283" i="53"/>
  <c r="I201" i="54"/>
  <c r="I201" i="57"/>
  <c r="G119" i="54"/>
  <c r="G119" i="52"/>
  <c r="G37" i="51"/>
  <c r="H447" i="50"/>
  <c r="H529" i="54"/>
  <c r="H365" i="58"/>
  <c r="H283" i="50"/>
  <c r="H365" i="53"/>
  <c r="H365" i="52"/>
  <c r="H283" i="52"/>
  <c r="H201" i="56"/>
  <c r="I283" i="57"/>
  <c r="G119" i="58"/>
  <c r="I119" i="57"/>
  <c r="H37" i="50"/>
  <c r="G37" i="57"/>
  <c r="H447" i="59"/>
  <c r="H529" i="53"/>
  <c r="G447" i="52"/>
  <c r="H447" i="51"/>
  <c r="H365" i="54"/>
  <c r="G365" i="53"/>
  <c r="G201" i="59"/>
  <c r="I201" i="59"/>
  <c r="G201" i="52"/>
  <c r="I119" i="59"/>
  <c r="I119" i="51"/>
  <c r="G37" i="52"/>
  <c r="G37" i="53"/>
  <c r="I447" i="59"/>
  <c r="G529" i="53"/>
  <c r="I529" i="52"/>
  <c r="I283" i="50"/>
  <c r="I529" i="57"/>
  <c r="G283" i="56"/>
  <c r="H283" i="53"/>
  <c r="I119" i="55"/>
  <c r="G201" i="53"/>
  <c r="G119" i="55"/>
  <c r="H119" i="56"/>
  <c r="I37" i="55"/>
  <c r="I37" i="50"/>
  <c r="G447" i="58"/>
  <c r="H529" i="55"/>
  <c r="G447" i="54"/>
  <c r="G447" i="51"/>
  <c r="H283" i="58"/>
  <c r="G283" i="58"/>
  <c r="H283" i="54"/>
  <c r="H201" i="52"/>
  <c r="G201" i="54"/>
  <c r="I201" i="55"/>
  <c r="H37" i="59"/>
  <c r="I119" i="56"/>
  <c r="G529" i="56"/>
  <c r="I447" i="50"/>
  <c r="H447" i="54"/>
  <c r="G529" i="55"/>
  <c r="G365" i="52"/>
  <c r="G365" i="55"/>
  <c r="G283" i="52"/>
  <c r="G201" i="56"/>
  <c r="H119" i="50"/>
  <c r="G119" i="50"/>
  <c r="G201" i="57"/>
  <c r="H37" i="54"/>
  <c r="G119" i="57"/>
  <c r="I447" i="56"/>
  <c r="G529" i="50"/>
  <c r="H447" i="53"/>
  <c r="G365" i="58"/>
  <c r="H447" i="57"/>
  <c r="I447" i="57"/>
  <c r="I283" i="54"/>
  <c r="H201" i="59"/>
  <c r="I283" i="51"/>
  <c r="I201" i="51"/>
  <c r="H119" i="58"/>
  <c r="I37" i="54"/>
  <c r="G37" i="58"/>
  <c r="I447" i="58"/>
  <c r="G447" i="50"/>
  <c r="G365" i="50"/>
  <c r="H447" i="52"/>
  <c r="I529" i="51"/>
  <c r="I283" i="59"/>
  <c r="G201" i="50"/>
  <c r="I283" i="55"/>
  <c r="H201" i="54"/>
  <c r="G201" i="55"/>
  <c r="G37" i="54"/>
  <c r="H119" i="54"/>
  <c r="I37" i="53"/>
  <c r="H37" i="53"/>
  <c r="G529" i="58"/>
  <c r="H365" i="59"/>
  <c r="H283" i="56"/>
  <c r="I201" i="56"/>
  <c r="H201" i="57"/>
  <c r="H37" i="56"/>
  <c r="H447" i="56"/>
  <c r="I447" i="52"/>
  <c r="I283" i="58"/>
  <c r="G283" i="53"/>
  <c r="G201" i="51"/>
  <c r="H119" i="57"/>
  <c r="H37" i="57"/>
  <c r="I529" i="54"/>
  <c r="H447" i="55"/>
  <c r="I283" i="56"/>
  <c r="H201" i="50"/>
  <c r="H119" i="55"/>
  <c r="I37" i="58"/>
  <c r="H529" i="59"/>
  <c r="I447" i="54"/>
  <c r="G365" i="54"/>
  <c r="G283" i="54"/>
  <c r="I201" i="53"/>
  <c r="H119" i="52"/>
  <c r="H37" i="55"/>
  <c r="I529" i="50"/>
  <c r="G447" i="53"/>
  <c r="I365" i="52"/>
  <c r="I283" i="52"/>
  <c r="I119" i="50"/>
  <c r="I119" i="53"/>
  <c r="G119" i="56"/>
  <c r="G447" i="59"/>
  <c r="G365" i="59"/>
  <c r="G283" i="59"/>
  <c r="G283" i="55"/>
  <c r="G283" i="57"/>
  <c r="G37" i="56"/>
  <c r="G447" i="56"/>
  <c r="G529" i="54"/>
  <c r="I365" i="54"/>
  <c r="H283" i="55"/>
  <c r="H283" i="57"/>
  <c r="G119" i="53"/>
  <c r="I119" i="54"/>
  <c r="H529" i="56"/>
  <c r="G365" i="56"/>
  <c r="I365" i="55"/>
  <c r="I365" i="57"/>
  <c r="H119" i="59"/>
  <c r="H119" i="53"/>
  <c r="I119" i="52"/>
  <c r="I529" i="59"/>
  <c r="I365" i="56"/>
  <c r="G529" i="57"/>
  <c r="H365" i="51"/>
  <c r="H201" i="53"/>
  <c r="H37" i="52"/>
  <c r="H37" i="51"/>
  <c r="I447" i="53"/>
  <c r="H365" i="50"/>
  <c r="H283" i="59"/>
  <c r="G365" i="57"/>
  <c r="G119" i="59"/>
  <c r="G37" i="59"/>
  <c r="H447" i="58"/>
  <c r="H529" i="52"/>
  <c r="G529" i="51"/>
  <c r="I201" i="58"/>
  <c r="I201" i="52"/>
  <c r="H119" i="51"/>
  <c r="I37" i="51"/>
  <c r="G447" i="55"/>
  <c r="H365" i="56"/>
  <c r="G283" i="50"/>
  <c r="I365" i="51"/>
  <c r="H201" i="55"/>
  <c r="I37" i="59"/>
  <c r="I37" i="57"/>
  <c r="H529" i="58"/>
  <c r="H201" i="51"/>
  <c r="I365" i="53"/>
  <c r="H37" i="58"/>
  <c r="H365" i="57"/>
  <c r="I447" i="55"/>
  <c r="G37" i="50"/>
  <c r="G529" i="52"/>
  <c r="G37" i="55"/>
  <c r="G365" i="51"/>
  <c r="H529" i="50"/>
  <c r="I119" i="58"/>
  <c r="G447" i="57"/>
  <c r="I37" i="56"/>
  <c r="H365" i="55"/>
  <c r="I529" i="56"/>
  <c r="G283" i="51"/>
  <c r="I365" i="50"/>
  <c r="I37" i="52"/>
  <c r="I201" i="50"/>
  <c r="G201" i="58"/>
  <c r="I529" i="53"/>
  <c r="G119" i="51"/>
  <c r="H529" i="51"/>
  <c r="I529" i="58"/>
  <c r="H283" i="51"/>
  <c r="G500" i="48"/>
  <c r="I90" i="48"/>
  <c r="I8" i="48"/>
  <c r="H336" i="48"/>
  <c r="I500" i="48"/>
  <c r="G90" i="48"/>
  <c r="G336" i="48"/>
  <c r="H418" i="48"/>
  <c r="H8" i="48"/>
  <c r="I172" i="48"/>
  <c r="H500" i="48"/>
  <c r="G254" i="48"/>
  <c r="I336" i="48"/>
  <c r="G418" i="48"/>
  <c r="G8" i="48"/>
  <c r="H254" i="48"/>
  <c r="I254" i="48"/>
  <c r="H172" i="48"/>
  <c r="G172" i="48"/>
  <c r="I418" i="48"/>
  <c r="H90" i="48"/>
  <c r="H518" i="48"/>
  <c r="H108" i="48"/>
  <c r="H190" i="48"/>
  <c r="G272" i="48"/>
  <c r="I436" i="48"/>
  <c r="H26" i="48"/>
  <c r="H436" i="48"/>
  <c r="G436" i="48"/>
  <c r="G108" i="48"/>
  <c r="G26" i="48"/>
  <c r="G354" i="48"/>
  <c r="I354" i="48"/>
  <c r="I26" i="48"/>
  <c r="H272" i="48"/>
  <c r="G518" i="48"/>
  <c r="I272" i="48"/>
  <c r="I518" i="48"/>
  <c r="I190" i="48"/>
  <c r="G190" i="48"/>
  <c r="H354" i="48"/>
  <c r="I108" i="48"/>
  <c r="H498" i="48"/>
  <c r="G6" i="48"/>
  <c r="H88" i="48"/>
  <c r="H416" i="48"/>
  <c r="I498" i="48"/>
  <c r="G170" i="48"/>
  <c r="H170" i="48"/>
  <c r="G416" i="48"/>
  <c r="I170" i="48"/>
  <c r="G88" i="48"/>
  <c r="I334" i="48"/>
  <c r="G334" i="48"/>
  <c r="I416" i="48"/>
  <c r="I6" i="48"/>
  <c r="G252" i="48"/>
  <c r="I88" i="48"/>
  <c r="H6" i="48"/>
  <c r="H252" i="48"/>
  <c r="I252" i="48"/>
  <c r="H334" i="48"/>
  <c r="G498" i="48"/>
  <c r="H349" i="48"/>
  <c r="H431" i="48"/>
  <c r="H21" i="48"/>
  <c r="G267" i="48"/>
  <c r="I349" i="48"/>
  <c r="I267" i="48"/>
  <c r="G513" i="48"/>
  <c r="G21" i="48"/>
  <c r="G185" i="48"/>
  <c r="H267" i="48"/>
  <c r="I103" i="48"/>
  <c r="G349" i="48"/>
  <c r="I431" i="48"/>
  <c r="I21" i="48"/>
  <c r="I185" i="48"/>
  <c r="H185" i="48"/>
  <c r="H513" i="48"/>
  <c r="I513" i="48"/>
  <c r="G431" i="48"/>
  <c r="G103" i="48"/>
  <c r="H103" i="48"/>
  <c r="I343" i="48"/>
  <c r="I507" i="48"/>
  <c r="H97" i="48"/>
  <c r="I179" i="48"/>
  <c r="H261" i="48"/>
  <c r="G179" i="48"/>
  <c r="G425" i="48"/>
  <c r="H425" i="48"/>
  <c r="I15" i="48"/>
  <c r="I97" i="48"/>
  <c r="H507" i="48"/>
  <c r="G261" i="48"/>
  <c r="G507" i="48"/>
  <c r="I425" i="48"/>
  <c r="H179" i="48"/>
  <c r="G343" i="48"/>
  <c r="G97" i="48"/>
  <c r="H343" i="48"/>
  <c r="G15" i="48"/>
  <c r="H15" i="48"/>
  <c r="I261" i="48"/>
  <c r="I22" i="48"/>
  <c r="H350" i="48"/>
  <c r="H514" i="48"/>
  <c r="H104" i="48"/>
  <c r="G268" i="48"/>
  <c r="G350" i="48"/>
  <c r="I268" i="48"/>
  <c r="H432" i="48"/>
  <c r="H22" i="48"/>
  <c r="G186" i="48"/>
  <c r="H186" i="48"/>
  <c r="H268" i="48"/>
  <c r="G104" i="48"/>
  <c r="I350" i="48"/>
  <c r="G432" i="48"/>
  <c r="I104" i="48"/>
  <c r="G22" i="48"/>
  <c r="I186" i="48"/>
  <c r="I432" i="48"/>
  <c r="I514" i="48"/>
  <c r="G514" i="48"/>
  <c r="H253" i="48"/>
  <c r="I253" i="48"/>
  <c r="G89" i="48"/>
  <c r="H499" i="48"/>
  <c r="H171" i="48"/>
  <c r="G171" i="48"/>
  <c r="I89" i="48"/>
  <c r="G417" i="48"/>
  <c r="I417" i="48"/>
  <c r="H7" i="48"/>
  <c r="G335" i="48"/>
  <c r="I7" i="48"/>
  <c r="I171" i="48"/>
  <c r="G7" i="48"/>
  <c r="I335" i="48"/>
  <c r="I499" i="48"/>
  <c r="H335" i="48"/>
  <c r="H89" i="48"/>
  <c r="G499" i="48"/>
  <c r="G253" i="48"/>
  <c r="H417" i="48"/>
  <c r="H11" i="48"/>
  <c r="G93" i="48"/>
  <c r="H503" i="48"/>
  <c r="G339" i="48"/>
  <c r="H421" i="48"/>
  <c r="I503" i="48"/>
  <c r="G503" i="48"/>
  <c r="G257" i="48"/>
  <c r="I93" i="48"/>
  <c r="H257" i="48"/>
  <c r="G175" i="48"/>
  <c r="I175" i="48"/>
  <c r="G421" i="48"/>
  <c r="I339" i="48"/>
  <c r="H339" i="48"/>
  <c r="H93" i="48"/>
  <c r="I257" i="48"/>
  <c r="H175" i="48"/>
  <c r="G11" i="48"/>
  <c r="I11" i="48"/>
  <c r="I421" i="48"/>
  <c r="G1751" i="42"/>
  <c r="I1915" i="42"/>
  <c r="H1997" i="42"/>
  <c r="H1505" i="42"/>
  <c r="H1833" i="42"/>
  <c r="G1423" i="42"/>
  <c r="I1833" i="42"/>
  <c r="I1341" i="42"/>
  <c r="H1341" i="42"/>
  <c r="H1587" i="42"/>
  <c r="G1833" i="42"/>
  <c r="H1423" i="42"/>
  <c r="H1751" i="42"/>
  <c r="G1259" i="42"/>
  <c r="G1669" i="42"/>
  <c r="I1259" i="42"/>
  <c r="I1669" i="42"/>
  <c r="G1997" i="42"/>
  <c r="I1751" i="42"/>
  <c r="G1341" i="42"/>
  <c r="I1587" i="42"/>
  <c r="H1915" i="42"/>
  <c r="G1587" i="42"/>
  <c r="H1259" i="42"/>
  <c r="G1505" i="42"/>
  <c r="I1423" i="42"/>
  <c r="I1997" i="42"/>
  <c r="H1669" i="42"/>
  <c r="I1505" i="42"/>
  <c r="G1915" i="42"/>
  <c r="I1996" i="42"/>
  <c r="H1340" i="42"/>
  <c r="I1504" i="42"/>
  <c r="H1668" i="42"/>
  <c r="G1832" i="42"/>
  <c r="G1668" i="42"/>
  <c r="I1832" i="42"/>
  <c r="I1340" i="42"/>
  <c r="G1996" i="42"/>
  <c r="H1996" i="42"/>
  <c r="G1258" i="42"/>
  <c r="H1422" i="42"/>
  <c r="G1586" i="42"/>
  <c r="H1504" i="42"/>
  <c r="I1668" i="42"/>
  <c r="I1258" i="42"/>
  <c r="I1750" i="42"/>
  <c r="G1914" i="42"/>
  <c r="I1914" i="42"/>
  <c r="H1258" i="42"/>
  <c r="G1422" i="42"/>
  <c r="I1422" i="42"/>
  <c r="H1586" i="42"/>
  <c r="G1750" i="42"/>
  <c r="G1340" i="42"/>
  <c r="H1832" i="42"/>
  <c r="G1504" i="42"/>
  <c r="H1914" i="42"/>
  <c r="I1586" i="42"/>
  <c r="H1750" i="42"/>
  <c r="H1983" i="42"/>
  <c r="G1491" i="42"/>
  <c r="I1819" i="42"/>
  <c r="I1409" i="42"/>
  <c r="H1819" i="42"/>
  <c r="G1327" i="42"/>
  <c r="I1737" i="42"/>
  <c r="H1327" i="42"/>
  <c r="G1819" i="42"/>
  <c r="H1409" i="42"/>
  <c r="H1737" i="42"/>
  <c r="G1245" i="42"/>
  <c r="H1655" i="42"/>
  <c r="I1245" i="42"/>
  <c r="G1655" i="42"/>
  <c r="H1245" i="42"/>
  <c r="I1327" i="42"/>
  <c r="I1983" i="42"/>
  <c r="I1901" i="42"/>
  <c r="H1901" i="42"/>
  <c r="G1901" i="42"/>
  <c r="G1983" i="42"/>
  <c r="G1737" i="42"/>
  <c r="G1573" i="42"/>
  <c r="I1573" i="42"/>
  <c r="H1573" i="42"/>
  <c r="I1655" i="42"/>
  <c r="H1491" i="42"/>
  <c r="I1491" i="42"/>
  <c r="G1409" i="42"/>
  <c r="G1739" i="42"/>
  <c r="G1247" i="42"/>
  <c r="H1739" i="42"/>
  <c r="I1821" i="42"/>
  <c r="I1329" i="42"/>
  <c r="H1329" i="42"/>
  <c r="I1739" i="42"/>
  <c r="G1329" i="42"/>
  <c r="G1411" i="42"/>
  <c r="G1821" i="42"/>
  <c r="G1493" i="42"/>
  <c r="H1657" i="42"/>
  <c r="H1247" i="42"/>
  <c r="I1247" i="42"/>
  <c r="G1657" i="42"/>
  <c r="G1903" i="42"/>
  <c r="H1575" i="42"/>
  <c r="H1985" i="42"/>
  <c r="I1575" i="42"/>
  <c r="G1575" i="42"/>
  <c r="I1903" i="42"/>
  <c r="I1493" i="42"/>
  <c r="I1985" i="42"/>
  <c r="H1821" i="42"/>
  <c r="H1903" i="42"/>
  <c r="H1411" i="42"/>
  <c r="G1985" i="42"/>
  <c r="H1493" i="42"/>
  <c r="I1657" i="42"/>
  <c r="I1411" i="42"/>
  <c r="I1756" i="42"/>
  <c r="G1264" i="42"/>
  <c r="H1674" i="42"/>
  <c r="I1264" i="42"/>
  <c r="I1674" i="42"/>
  <c r="H1264" i="42"/>
  <c r="G1674" i="42"/>
  <c r="G1592" i="42"/>
  <c r="I1920" i="42"/>
  <c r="I1592" i="42"/>
  <c r="H1920" i="42"/>
  <c r="H1592" i="42"/>
  <c r="G2002" i="42"/>
  <c r="H1510" i="42"/>
  <c r="G1510" i="42"/>
  <c r="I1510" i="42"/>
  <c r="H1428" i="42"/>
  <c r="I1428" i="42"/>
  <c r="G1428" i="42"/>
  <c r="H1346" i="42"/>
  <c r="G1346" i="42"/>
  <c r="I1346" i="42"/>
  <c r="I2002" i="42"/>
  <c r="G1920" i="42"/>
  <c r="H2002" i="42"/>
  <c r="H1838" i="42"/>
  <c r="G1838" i="42"/>
  <c r="I1838" i="42"/>
  <c r="G1756" i="42"/>
  <c r="H1756" i="42"/>
  <c r="G1646" i="42"/>
  <c r="G1892" i="42"/>
  <c r="G1728" i="42"/>
  <c r="G1318" i="42"/>
  <c r="H1564" i="42"/>
  <c r="I1892" i="42"/>
  <c r="G1564" i="42"/>
  <c r="I1236" i="42"/>
  <c r="I1400" i="42"/>
  <c r="I1646" i="42"/>
  <c r="I1974" i="42"/>
  <c r="G1482" i="42"/>
  <c r="H1974" i="42"/>
  <c r="I1482" i="42"/>
  <c r="H1728" i="42"/>
  <c r="H1892" i="42"/>
  <c r="G1974" i="42"/>
  <c r="H1482" i="42"/>
  <c r="I1810" i="42"/>
  <c r="G1400" i="42"/>
  <c r="H1810" i="42"/>
  <c r="I1318" i="42"/>
  <c r="G1810" i="42"/>
  <c r="H1646" i="42"/>
  <c r="H1400" i="42"/>
  <c r="H1236" i="42"/>
  <c r="H1318" i="42"/>
  <c r="I1728" i="42"/>
  <c r="I1564" i="42"/>
  <c r="G1236" i="42"/>
  <c r="G1664" i="42"/>
  <c r="G1254" i="42"/>
  <c r="H1664" i="42"/>
  <c r="H1910" i="42"/>
  <c r="G1500" i="42"/>
  <c r="G1992" i="42"/>
  <c r="I1500" i="42"/>
  <c r="I1992" i="42"/>
  <c r="I1582" i="42"/>
  <c r="I1910" i="42"/>
  <c r="H1500" i="42"/>
  <c r="H1828" i="42"/>
  <c r="I1418" i="42"/>
  <c r="I1828" i="42"/>
  <c r="I1336" i="42"/>
  <c r="G1418" i="42"/>
  <c r="H1418" i="42"/>
  <c r="I1254" i="42"/>
  <c r="H1254" i="42"/>
  <c r="H1336" i="42"/>
  <c r="G1336" i="42"/>
  <c r="H1992" i="42"/>
  <c r="G1910" i="42"/>
  <c r="G1828" i="42"/>
  <c r="G1746" i="42"/>
  <c r="I1664" i="42"/>
  <c r="H1746" i="42"/>
  <c r="I1746" i="42"/>
  <c r="H1582" i="42"/>
  <c r="G1582" i="42"/>
  <c r="H1413" i="42"/>
  <c r="H1577" i="42"/>
  <c r="G1905" i="42"/>
  <c r="I1987" i="42"/>
  <c r="H1905" i="42"/>
  <c r="I1577" i="42"/>
  <c r="I1905" i="42"/>
  <c r="H1987" i="42"/>
  <c r="H1495" i="42"/>
  <c r="H1823" i="42"/>
  <c r="G1659" i="42"/>
  <c r="G1987" i="42"/>
  <c r="G1413" i="42"/>
  <c r="H1741" i="42"/>
  <c r="H1659" i="42"/>
  <c r="H1249" i="42"/>
  <c r="I1331" i="42"/>
  <c r="I1249" i="42"/>
  <c r="I1823" i="42"/>
  <c r="G1577" i="42"/>
  <c r="I1741" i="42"/>
  <c r="G1495" i="42"/>
  <c r="G1741" i="42"/>
  <c r="G1249" i="42"/>
  <c r="I1659" i="42"/>
  <c r="G1331" i="42"/>
  <c r="G1823" i="42"/>
  <c r="I1413" i="42"/>
  <c r="I1495" i="42"/>
  <c r="H1331" i="42"/>
  <c r="G512" i="49"/>
  <c r="H266" i="49"/>
  <c r="G184" i="47"/>
  <c r="H512" i="49"/>
  <c r="H266" i="47"/>
  <c r="I102" i="47"/>
  <c r="I348" i="49"/>
  <c r="H184" i="49"/>
  <c r="I512" i="49"/>
  <c r="I348" i="47"/>
  <c r="H102" i="47"/>
  <c r="H430" i="49"/>
  <c r="H348" i="47"/>
  <c r="I184" i="47"/>
  <c r="H430" i="47"/>
  <c r="I184" i="49"/>
  <c r="I20" i="49"/>
  <c r="H348" i="49"/>
  <c r="I20" i="47"/>
  <c r="I512" i="47"/>
  <c r="G184" i="49"/>
  <c r="H20" i="49"/>
  <c r="G430" i="47"/>
  <c r="I266" i="47"/>
  <c r="G20" i="49"/>
  <c r="G348" i="49"/>
  <c r="G102" i="49"/>
  <c r="I430" i="49"/>
  <c r="G348" i="47"/>
  <c r="H184" i="47"/>
  <c r="I430" i="47"/>
  <c r="I102" i="49"/>
  <c r="H102" i="49"/>
  <c r="H512" i="47"/>
  <c r="G20" i="47"/>
  <c r="G430" i="49"/>
  <c r="G266" i="47"/>
  <c r="I266" i="49"/>
  <c r="H20" i="47"/>
  <c r="G512" i="47"/>
  <c r="G102" i="47"/>
  <c r="G266" i="49"/>
  <c r="H526" i="47"/>
  <c r="I198" i="47"/>
  <c r="I444" i="47"/>
  <c r="G362" i="47"/>
  <c r="H198" i="47"/>
  <c r="H116" i="47"/>
  <c r="H362" i="49"/>
  <c r="I116" i="49"/>
  <c r="G526" i="47"/>
  <c r="G362" i="49"/>
  <c r="G116" i="47"/>
  <c r="G198" i="47"/>
  <c r="H34" i="49"/>
  <c r="H280" i="47"/>
  <c r="G526" i="49"/>
  <c r="H280" i="49"/>
  <c r="G444" i="47"/>
  <c r="I362" i="49"/>
  <c r="I116" i="47"/>
  <c r="H444" i="49"/>
  <c r="G280" i="49"/>
  <c r="G34" i="49"/>
  <c r="H34" i="47"/>
  <c r="H362" i="47"/>
  <c r="I34" i="47"/>
  <c r="H526" i="49"/>
  <c r="I198" i="49"/>
  <c r="I362" i="47"/>
  <c r="I280" i="49"/>
  <c r="I34" i="49"/>
  <c r="I444" i="49"/>
  <c r="H198" i="49"/>
  <c r="I526" i="47"/>
  <c r="G116" i="49"/>
  <c r="I280" i="47"/>
  <c r="H444" i="47"/>
  <c r="I526" i="49"/>
  <c r="G34" i="47"/>
  <c r="G280" i="47"/>
  <c r="H116" i="49"/>
  <c r="G444" i="49"/>
  <c r="G198" i="49"/>
  <c r="I361" i="47"/>
  <c r="I279" i="49"/>
  <c r="I33" i="49"/>
  <c r="G361" i="49"/>
  <c r="I197" i="49"/>
  <c r="H443" i="47"/>
  <c r="H279" i="47"/>
  <c r="G33" i="47"/>
  <c r="I525" i="49"/>
  <c r="H279" i="49"/>
  <c r="G33" i="49"/>
  <c r="I443" i="49"/>
  <c r="G279" i="49"/>
  <c r="I525" i="47"/>
  <c r="G279" i="47"/>
  <c r="I115" i="49"/>
  <c r="H443" i="49"/>
  <c r="G197" i="47"/>
  <c r="H33" i="47"/>
  <c r="G443" i="49"/>
  <c r="G197" i="49"/>
  <c r="H525" i="49"/>
  <c r="H115" i="49"/>
  <c r="H361" i="47"/>
  <c r="H197" i="47"/>
  <c r="H33" i="49"/>
  <c r="G361" i="47"/>
  <c r="G115" i="49"/>
  <c r="G443" i="47"/>
  <c r="H361" i="49"/>
  <c r="H197" i="49"/>
  <c r="G525" i="49"/>
  <c r="H115" i="47"/>
  <c r="I443" i="47"/>
  <c r="I115" i="47"/>
  <c r="G525" i="47"/>
  <c r="I361" i="49"/>
  <c r="H525" i="47"/>
  <c r="I197" i="47"/>
  <c r="G115" i="47"/>
  <c r="I279" i="47"/>
  <c r="I33" i="47"/>
  <c r="I516" i="47"/>
  <c r="G188" i="47"/>
  <c r="H24" i="49"/>
  <c r="I352" i="49"/>
  <c r="I106" i="49"/>
  <c r="I434" i="49"/>
  <c r="I270" i="49"/>
  <c r="I106" i="47"/>
  <c r="H434" i="47"/>
  <c r="I188" i="47"/>
  <c r="I352" i="47"/>
  <c r="I188" i="49"/>
  <c r="G516" i="49"/>
  <c r="H352" i="47"/>
  <c r="H106" i="47"/>
  <c r="H516" i="47"/>
  <c r="G270" i="49"/>
  <c r="I24" i="49"/>
  <c r="G352" i="47"/>
  <c r="H106" i="49"/>
  <c r="G434" i="47"/>
  <c r="G352" i="49"/>
  <c r="G188" i="49"/>
  <c r="H434" i="49"/>
  <c r="H270" i="47"/>
  <c r="G24" i="47"/>
  <c r="I516" i="49"/>
  <c r="G106" i="49"/>
  <c r="I434" i="47"/>
  <c r="I270" i="47"/>
  <c r="I24" i="47"/>
  <c r="G270" i="47"/>
  <c r="G24" i="49"/>
  <c r="H270" i="49"/>
  <c r="G106" i="47"/>
  <c r="H352" i="49"/>
  <c r="H24" i="47"/>
  <c r="G516" i="47"/>
  <c r="H188" i="49"/>
  <c r="G434" i="49"/>
  <c r="H188" i="47"/>
  <c r="H516" i="49"/>
  <c r="H355" i="49"/>
  <c r="H27" i="49"/>
  <c r="H437" i="47"/>
  <c r="I355" i="49"/>
  <c r="H27" i="47"/>
  <c r="G437" i="49"/>
  <c r="G273" i="49"/>
  <c r="I27" i="49"/>
  <c r="I519" i="49"/>
  <c r="I191" i="49"/>
  <c r="I273" i="47"/>
  <c r="H109" i="49"/>
  <c r="I355" i="47"/>
  <c r="H519" i="49"/>
  <c r="H273" i="49"/>
  <c r="G27" i="47"/>
  <c r="H437" i="49"/>
  <c r="I109" i="47"/>
  <c r="G437" i="47"/>
  <c r="G273" i="47"/>
  <c r="G109" i="49"/>
  <c r="G191" i="49"/>
  <c r="I437" i="49"/>
  <c r="G109" i="47"/>
  <c r="G519" i="49"/>
  <c r="H109" i="47"/>
  <c r="I519" i="47"/>
  <c r="H273" i="47"/>
  <c r="I109" i="49"/>
  <c r="G355" i="47"/>
  <c r="I273" i="49"/>
  <c r="I27" i="47"/>
  <c r="H191" i="47"/>
  <c r="I437" i="47"/>
  <c r="G191" i="47"/>
  <c r="H519" i="47"/>
  <c r="I191" i="47"/>
  <c r="G355" i="49"/>
  <c r="G27" i="49"/>
  <c r="G519" i="47"/>
  <c r="H191" i="49"/>
  <c r="H355" i="47"/>
  <c r="G344" i="47"/>
  <c r="H508" i="47"/>
  <c r="H98" i="47"/>
  <c r="I262" i="49"/>
  <c r="I344" i="49"/>
  <c r="H426" i="49"/>
  <c r="I262" i="47"/>
  <c r="G16" i="49"/>
  <c r="G426" i="49"/>
  <c r="G180" i="49"/>
  <c r="I180" i="47"/>
  <c r="G508" i="47"/>
  <c r="I16" i="47"/>
  <c r="H180" i="47"/>
  <c r="G262" i="49"/>
  <c r="I426" i="47"/>
  <c r="G262" i="47"/>
  <c r="I16" i="49"/>
  <c r="H344" i="49"/>
  <c r="I98" i="47"/>
  <c r="H16" i="47"/>
  <c r="G344" i="49"/>
  <c r="H98" i="49"/>
  <c r="G98" i="47"/>
  <c r="H262" i="49"/>
  <c r="G426" i="47"/>
  <c r="I344" i="47"/>
  <c r="H16" i="49"/>
  <c r="I508" i="49"/>
  <c r="I426" i="49"/>
  <c r="G98" i="49"/>
  <c r="G508" i="49"/>
  <c r="G180" i="47"/>
  <c r="H508" i="49"/>
  <c r="H344" i="47"/>
  <c r="I508" i="47"/>
  <c r="I98" i="49"/>
  <c r="G16" i="47"/>
  <c r="H262" i="47"/>
  <c r="H426" i="47"/>
  <c r="H180" i="49"/>
  <c r="I180" i="49"/>
  <c r="G365" i="61"/>
  <c r="G529" i="61"/>
  <c r="H365" i="61"/>
  <c r="H857" i="61"/>
  <c r="H693" i="61"/>
  <c r="G283" i="61"/>
  <c r="G611" i="61"/>
  <c r="H529" i="61"/>
  <c r="G693" i="61"/>
  <c r="F119" i="61"/>
  <c r="F447" i="61"/>
  <c r="H775" i="61"/>
  <c r="F365" i="61"/>
  <c r="H447" i="61"/>
  <c r="G447" i="61"/>
  <c r="F529" i="61"/>
  <c r="H611" i="61"/>
  <c r="H201" i="61"/>
  <c r="H119" i="61"/>
  <c r="G775" i="61"/>
  <c r="G119" i="61"/>
  <c r="G857" i="61"/>
  <c r="F857" i="61"/>
  <c r="F611" i="61"/>
  <c r="F201" i="61"/>
  <c r="F693" i="61"/>
  <c r="F775" i="61"/>
  <c r="F37" i="61"/>
  <c r="H283" i="61"/>
  <c r="G201" i="61"/>
  <c r="H37" i="61"/>
  <c r="G37" i="61"/>
  <c r="F283" i="61"/>
  <c r="H113" i="48"/>
  <c r="I277" i="48"/>
  <c r="H195" i="48"/>
  <c r="I441" i="48"/>
  <c r="H441" i="48"/>
  <c r="H31" i="48"/>
  <c r="G441" i="48"/>
  <c r="H523" i="48"/>
  <c r="I113" i="48"/>
  <c r="G277" i="48"/>
  <c r="I359" i="48"/>
  <c r="G523" i="48"/>
  <c r="I195" i="48"/>
  <c r="H359" i="48"/>
  <c r="G113" i="48"/>
  <c r="I31" i="48"/>
  <c r="G31" i="48"/>
  <c r="H277" i="48"/>
  <c r="G359" i="48"/>
  <c r="I523" i="48"/>
  <c r="G195" i="48"/>
  <c r="I422" i="48"/>
  <c r="I94" i="48"/>
  <c r="H258" i="48"/>
  <c r="G340" i="48"/>
  <c r="G504" i="48"/>
  <c r="G12" i="48"/>
  <c r="I504" i="48"/>
  <c r="H12" i="48"/>
  <c r="G176" i="48"/>
  <c r="G258" i="48"/>
  <c r="H340" i="48"/>
  <c r="I340" i="48"/>
  <c r="G422" i="48"/>
  <c r="H94" i="48"/>
  <c r="I176" i="48"/>
  <c r="I258" i="48"/>
  <c r="I12" i="48"/>
  <c r="H176" i="48"/>
  <c r="G94" i="48"/>
  <c r="H504" i="48"/>
  <c r="H422" i="48"/>
  <c r="G510" i="48"/>
  <c r="I510" i="48"/>
  <c r="I18" i="48"/>
  <c r="G18" i="48"/>
  <c r="G346" i="48"/>
  <c r="H264" i="48"/>
  <c r="H346" i="48"/>
  <c r="H428" i="48"/>
  <c r="G100" i="48"/>
  <c r="G182" i="48"/>
  <c r="I182" i="48"/>
  <c r="G264" i="48"/>
  <c r="I346" i="48"/>
  <c r="G428" i="48"/>
  <c r="H18" i="48"/>
  <c r="H100" i="48"/>
  <c r="I100" i="48"/>
  <c r="H182" i="48"/>
  <c r="I264" i="48"/>
  <c r="I428" i="48"/>
  <c r="H510" i="48"/>
  <c r="I271" i="48"/>
  <c r="G353" i="48"/>
  <c r="H517" i="48"/>
  <c r="H107" i="48"/>
  <c r="H271" i="48"/>
  <c r="I189" i="48"/>
  <c r="G271" i="48"/>
  <c r="G517" i="48"/>
  <c r="I107" i="48"/>
  <c r="H189" i="48"/>
  <c r="I25" i="48"/>
  <c r="H353" i="48"/>
  <c r="G25" i="48"/>
  <c r="G435" i="48"/>
  <c r="G189" i="48"/>
  <c r="I435" i="48"/>
  <c r="H25" i="48"/>
  <c r="H435" i="48"/>
  <c r="I353" i="48"/>
  <c r="G107" i="48"/>
  <c r="I517" i="48"/>
  <c r="I525" i="48"/>
  <c r="H443" i="48"/>
  <c r="G197" i="48"/>
  <c r="H197" i="48"/>
  <c r="H279" i="48"/>
  <c r="I197" i="48"/>
  <c r="G525" i="48"/>
  <c r="I443" i="48"/>
  <c r="I33" i="48"/>
  <c r="H115" i="48"/>
  <c r="I361" i="48"/>
  <c r="G443" i="48"/>
  <c r="I279" i="48"/>
  <c r="G361" i="48"/>
  <c r="H525" i="48"/>
  <c r="G33" i="48"/>
  <c r="H33" i="48"/>
  <c r="G115" i="48"/>
  <c r="G279" i="48"/>
  <c r="I115" i="48"/>
  <c r="H361" i="48"/>
  <c r="H265" i="48"/>
  <c r="I347" i="48"/>
  <c r="I429" i="48"/>
  <c r="H101" i="48"/>
  <c r="G183" i="48"/>
  <c r="I183" i="48"/>
  <c r="H347" i="48"/>
  <c r="H19" i="48"/>
  <c r="G265" i="48"/>
  <c r="G511" i="48"/>
  <c r="I101" i="48"/>
  <c r="H511" i="48"/>
  <c r="I511" i="48"/>
  <c r="G19" i="48"/>
  <c r="H183" i="48"/>
  <c r="H429" i="48"/>
  <c r="G101" i="48"/>
  <c r="I19" i="48"/>
  <c r="I265" i="48"/>
  <c r="G347" i="48"/>
  <c r="G429" i="48"/>
  <c r="G110" i="48"/>
  <c r="I192" i="48"/>
  <c r="G438" i="48"/>
  <c r="G274" i="48"/>
  <c r="I274" i="48"/>
  <c r="H356" i="48"/>
  <c r="I438" i="48"/>
  <c r="H28" i="48"/>
  <c r="G192" i="48"/>
  <c r="I110" i="48"/>
  <c r="G28" i="48"/>
  <c r="G356" i="48"/>
  <c r="I28" i="48"/>
  <c r="H110" i="48"/>
  <c r="I356" i="48"/>
  <c r="H438" i="48"/>
  <c r="H274" i="48"/>
  <c r="G520" i="48"/>
  <c r="H520" i="48"/>
  <c r="I520" i="48"/>
  <c r="H192" i="48"/>
  <c r="G1899" i="42"/>
  <c r="I1489" i="42"/>
  <c r="H1981" i="42"/>
  <c r="H1489" i="42"/>
  <c r="G1981" i="42"/>
  <c r="I1407" i="42"/>
  <c r="G1817" i="42"/>
  <c r="H1407" i="42"/>
  <c r="H1817" i="42"/>
  <c r="G1407" i="42"/>
  <c r="I1817" i="42"/>
  <c r="G1325" i="42"/>
  <c r="I1735" i="42"/>
  <c r="I1325" i="42"/>
  <c r="H1735" i="42"/>
  <c r="H1325" i="42"/>
  <c r="G1735" i="42"/>
  <c r="I1653" i="42"/>
  <c r="H1653" i="42"/>
  <c r="G1653" i="42"/>
  <c r="I1571" i="42"/>
  <c r="H1571" i="42"/>
  <c r="G1571" i="42"/>
  <c r="G1489" i="42"/>
  <c r="H1243" i="42"/>
  <c r="I1243" i="42"/>
  <c r="G1243" i="42"/>
  <c r="I1899" i="42"/>
  <c r="H1899" i="42"/>
  <c r="I1981" i="42"/>
  <c r="I1907" i="42"/>
  <c r="H1579" i="42"/>
  <c r="I1989" i="42"/>
  <c r="G1579" i="42"/>
  <c r="H1907" i="42"/>
  <c r="I1497" i="42"/>
  <c r="G1825" i="42"/>
  <c r="G1415" i="42"/>
  <c r="G1907" i="42"/>
  <c r="G1497" i="42"/>
  <c r="G1989" i="42"/>
  <c r="I1415" i="42"/>
  <c r="H1825" i="42"/>
  <c r="H1415" i="42"/>
  <c r="H1743" i="42"/>
  <c r="I1251" i="42"/>
  <c r="I1825" i="42"/>
  <c r="G1333" i="42"/>
  <c r="G1743" i="42"/>
  <c r="H1333" i="42"/>
  <c r="I1743" i="42"/>
  <c r="I1333" i="42"/>
  <c r="I1579" i="42"/>
  <c r="G1661" i="42"/>
  <c r="I1661" i="42"/>
  <c r="H1251" i="42"/>
  <c r="H1989" i="42"/>
  <c r="H1661" i="42"/>
  <c r="H1497" i="42"/>
  <c r="G1251" i="42"/>
  <c r="H1977" i="42"/>
  <c r="I1485" i="42"/>
  <c r="I1895" i="42"/>
  <c r="I1403" i="42"/>
  <c r="I1813" i="42"/>
  <c r="H1403" i="42"/>
  <c r="G1731" i="42"/>
  <c r="I1239" i="42"/>
  <c r="G1813" i="42"/>
  <c r="H1321" i="42"/>
  <c r="I1731" i="42"/>
  <c r="G1321" i="42"/>
  <c r="H1731" i="42"/>
  <c r="I1321" i="42"/>
  <c r="G1567" i="42"/>
  <c r="G1239" i="42"/>
  <c r="H1239" i="42"/>
  <c r="G1895" i="42"/>
  <c r="H1895" i="42"/>
  <c r="G1977" i="42"/>
  <c r="I1977" i="42"/>
  <c r="H1813" i="42"/>
  <c r="I1649" i="42"/>
  <c r="H1649" i="42"/>
  <c r="G1649" i="42"/>
  <c r="G1485" i="42"/>
  <c r="I1567" i="42"/>
  <c r="H1567" i="42"/>
  <c r="H1485" i="42"/>
  <c r="G1403" i="42"/>
  <c r="G1816" i="42"/>
  <c r="G1406" i="42"/>
  <c r="H1734" i="42"/>
  <c r="I1242" i="42"/>
  <c r="G1652" i="42"/>
  <c r="H1242" i="42"/>
  <c r="I1652" i="42"/>
  <c r="G1242" i="42"/>
  <c r="I1734" i="42"/>
  <c r="H1324" i="42"/>
  <c r="I1570" i="42"/>
  <c r="H1980" i="42"/>
  <c r="G1570" i="42"/>
  <c r="H1898" i="42"/>
  <c r="H1570" i="42"/>
  <c r="H1652" i="42"/>
  <c r="I1980" i="42"/>
  <c r="G1488" i="42"/>
  <c r="G1980" i="42"/>
  <c r="I1488" i="42"/>
  <c r="I1898" i="42"/>
  <c r="I1406" i="42"/>
  <c r="H1488" i="42"/>
  <c r="I1324" i="42"/>
  <c r="I1816" i="42"/>
  <c r="G1734" i="42"/>
  <c r="H1406" i="42"/>
  <c r="G1324" i="42"/>
  <c r="G1898" i="42"/>
  <c r="H1816" i="42"/>
  <c r="I1670" i="42"/>
  <c r="I1424" i="42"/>
  <c r="G1588" i="42"/>
  <c r="G1916" i="42"/>
  <c r="H1588" i="42"/>
  <c r="H1916" i="42"/>
  <c r="I1588" i="42"/>
  <c r="I1916" i="42"/>
  <c r="G1998" i="42"/>
  <c r="I1506" i="42"/>
  <c r="H1998" i="42"/>
  <c r="H1506" i="42"/>
  <c r="I1998" i="42"/>
  <c r="G1424" i="42"/>
  <c r="H1752" i="42"/>
  <c r="H1834" i="42"/>
  <c r="G1834" i="42"/>
  <c r="I1752" i="42"/>
  <c r="G1342" i="42"/>
  <c r="G1752" i="42"/>
  <c r="G1670" i="42"/>
  <c r="H1670" i="42"/>
  <c r="G1506" i="42"/>
  <c r="H1424" i="42"/>
  <c r="I1342" i="42"/>
  <c r="H1342" i="42"/>
  <c r="I1834" i="42"/>
  <c r="I1260" i="42"/>
  <c r="G1260" i="42"/>
  <c r="H1260" i="42"/>
  <c r="I1826" i="42"/>
  <c r="I1334" i="42"/>
  <c r="I1744" i="42"/>
  <c r="G1334" i="42"/>
  <c r="H1744" i="42"/>
  <c r="H1334" i="42"/>
  <c r="G1580" i="42"/>
  <c r="G1662" i="42"/>
  <c r="G1252" i="42"/>
  <c r="I1662" i="42"/>
  <c r="I1252" i="42"/>
  <c r="H1662" i="42"/>
  <c r="I1908" i="42"/>
  <c r="G1498" i="42"/>
  <c r="G1908" i="42"/>
  <c r="I1580" i="42"/>
  <c r="H1908" i="42"/>
  <c r="H1580" i="42"/>
  <c r="H1990" i="42"/>
  <c r="H1498" i="42"/>
  <c r="G1826" i="42"/>
  <c r="G1416" i="42"/>
  <c r="I1498" i="42"/>
  <c r="H1416" i="42"/>
  <c r="G1990" i="42"/>
  <c r="G1744" i="42"/>
  <c r="I1416" i="42"/>
  <c r="H1252" i="42"/>
  <c r="I1990" i="42"/>
  <c r="H1826" i="42"/>
  <c r="I1574" i="42"/>
  <c r="I1328" i="42"/>
  <c r="H1656" i="42"/>
  <c r="I1246" i="42"/>
  <c r="I1656" i="42"/>
  <c r="I1902" i="42"/>
  <c r="I1492" i="42"/>
  <c r="G1656" i="42"/>
  <c r="G1984" i="42"/>
  <c r="I1984" i="42"/>
  <c r="G1574" i="42"/>
  <c r="H1984" i="42"/>
  <c r="H1492" i="42"/>
  <c r="H1820" i="42"/>
  <c r="I1410" i="42"/>
  <c r="G1246" i="42"/>
  <c r="H1902" i="42"/>
  <c r="G1820" i="42"/>
  <c r="H1738" i="42"/>
  <c r="G1902" i="42"/>
  <c r="I1738" i="42"/>
  <c r="G1738" i="42"/>
  <c r="H1574" i="42"/>
  <c r="G1492" i="42"/>
  <c r="H1410" i="42"/>
  <c r="G1410" i="42"/>
  <c r="H1246" i="42"/>
  <c r="I1820" i="42"/>
  <c r="H1328" i="42"/>
  <c r="G1328" i="42"/>
  <c r="G1733" i="42"/>
  <c r="I1323" i="42"/>
  <c r="I1405" i="42"/>
  <c r="H1487" i="42"/>
  <c r="G1569" i="42"/>
  <c r="G1979" i="42"/>
  <c r="I1487" i="42"/>
  <c r="I1979" i="42"/>
  <c r="H1651" i="42"/>
  <c r="G1241" i="42"/>
  <c r="H1323" i="42"/>
  <c r="G1897" i="42"/>
  <c r="G1487" i="42"/>
  <c r="I1815" i="42"/>
  <c r="G1323" i="42"/>
  <c r="H1897" i="42"/>
  <c r="I1651" i="42"/>
  <c r="H1733" i="42"/>
  <c r="H1569" i="42"/>
  <c r="I1569" i="42"/>
  <c r="I1897" i="42"/>
  <c r="G1405" i="42"/>
  <c r="I1241" i="42"/>
  <c r="H1405" i="42"/>
  <c r="I1733" i="42"/>
  <c r="H1241" i="42"/>
  <c r="H1979" i="42"/>
  <c r="H1815" i="42"/>
  <c r="G1815" i="42"/>
  <c r="G1651" i="42"/>
  <c r="I528" i="49"/>
  <c r="H282" i="47"/>
  <c r="G36" i="47"/>
  <c r="G528" i="49"/>
  <c r="I200" i="49"/>
  <c r="I446" i="47"/>
  <c r="G364" i="47"/>
  <c r="H118" i="47"/>
  <c r="I528" i="47"/>
  <c r="I282" i="47"/>
  <c r="G36" i="49"/>
  <c r="H446" i="49"/>
  <c r="H282" i="49"/>
  <c r="H36" i="47"/>
  <c r="I364" i="49"/>
  <c r="H36" i="49"/>
  <c r="G446" i="49"/>
  <c r="G282" i="47"/>
  <c r="I118" i="47"/>
  <c r="H528" i="49"/>
  <c r="I118" i="49"/>
  <c r="I200" i="47"/>
  <c r="H528" i="47"/>
  <c r="G446" i="47"/>
  <c r="G118" i="47"/>
  <c r="H118" i="49"/>
  <c r="H364" i="49"/>
  <c r="G364" i="49"/>
  <c r="G528" i="47"/>
  <c r="G200" i="47"/>
  <c r="G200" i="49"/>
  <c r="H364" i="47"/>
  <c r="G118" i="49"/>
  <c r="G282" i="49"/>
  <c r="H446" i="47"/>
  <c r="H200" i="47"/>
  <c r="H200" i="49"/>
  <c r="I36" i="47"/>
  <c r="I282" i="49"/>
  <c r="I364" i="47"/>
  <c r="I446" i="49"/>
  <c r="I36" i="49"/>
  <c r="I522" i="47"/>
  <c r="H276" i="47"/>
  <c r="G194" i="47"/>
  <c r="I522" i="49"/>
  <c r="G194" i="49"/>
  <c r="G522" i="49"/>
  <c r="H358" i="47"/>
  <c r="G112" i="47"/>
  <c r="H440" i="47"/>
  <c r="H276" i="49"/>
  <c r="I30" i="49"/>
  <c r="G440" i="47"/>
  <c r="G276" i="49"/>
  <c r="G30" i="49"/>
  <c r="H358" i="49"/>
  <c r="I194" i="49"/>
  <c r="G522" i="47"/>
  <c r="I276" i="49"/>
  <c r="H30" i="49"/>
  <c r="I440" i="47"/>
  <c r="G112" i="49"/>
  <c r="H30" i="47"/>
  <c r="I440" i="49"/>
  <c r="G440" i="49"/>
  <c r="I194" i="47"/>
  <c r="I112" i="47"/>
  <c r="I358" i="47"/>
  <c r="G358" i="47"/>
  <c r="H522" i="49"/>
  <c r="I30" i="47"/>
  <c r="I112" i="49"/>
  <c r="I358" i="49"/>
  <c r="H112" i="49"/>
  <c r="G276" i="47"/>
  <c r="H522" i="47"/>
  <c r="H194" i="47"/>
  <c r="H194" i="49"/>
  <c r="H112" i="47"/>
  <c r="I276" i="47"/>
  <c r="G358" i="49"/>
  <c r="H440" i="49"/>
  <c r="G30" i="47"/>
  <c r="H441" i="47"/>
  <c r="H441" i="49"/>
  <c r="G31" i="47"/>
  <c r="I113" i="49"/>
  <c r="G277" i="49"/>
  <c r="G523" i="49"/>
  <c r="I277" i="47"/>
  <c r="H113" i="47"/>
  <c r="I523" i="47"/>
  <c r="I195" i="49"/>
  <c r="I31" i="49"/>
  <c r="G277" i="47"/>
  <c r="G441" i="49"/>
  <c r="G523" i="47"/>
  <c r="G31" i="49"/>
  <c r="G113" i="49"/>
  <c r="H523" i="47"/>
  <c r="I195" i="47"/>
  <c r="G113" i="47"/>
  <c r="I359" i="49"/>
  <c r="H195" i="49"/>
  <c r="G441" i="47"/>
  <c r="H195" i="47"/>
  <c r="H359" i="49"/>
  <c r="H359" i="47"/>
  <c r="I441" i="47"/>
  <c r="H31" i="47"/>
  <c r="G195" i="47"/>
  <c r="G359" i="47"/>
  <c r="I31" i="47"/>
  <c r="G195" i="49"/>
  <c r="G359" i="49"/>
  <c r="I113" i="47"/>
  <c r="H277" i="47"/>
  <c r="H523" i="49"/>
  <c r="H113" i="49"/>
  <c r="H277" i="49"/>
  <c r="I523" i="49"/>
  <c r="I359" i="47"/>
  <c r="I441" i="49"/>
  <c r="I277" i="49"/>
  <c r="H31" i="49"/>
  <c r="I436" i="49"/>
  <c r="G354" i="47"/>
  <c r="G108" i="49"/>
  <c r="I518" i="49"/>
  <c r="H108" i="47"/>
  <c r="H190" i="49"/>
  <c r="H518" i="47"/>
  <c r="I272" i="47"/>
  <c r="G518" i="47"/>
  <c r="I354" i="49"/>
  <c r="I190" i="49"/>
  <c r="H436" i="47"/>
  <c r="H354" i="49"/>
  <c r="I26" i="49"/>
  <c r="G518" i="49"/>
  <c r="H272" i="47"/>
  <c r="H26" i="49"/>
  <c r="H190" i="47"/>
  <c r="I108" i="49"/>
  <c r="G436" i="47"/>
  <c r="G272" i="49"/>
  <c r="H26" i="47"/>
  <c r="G436" i="49"/>
  <c r="G108" i="47"/>
  <c r="G26" i="49"/>
  <c r="I354" i="47"/>
  <c r="H272" i="49"/>
  <c r="I436" i="47"/>
  <c r="G354" i="49"/>
  <c r="G190" i="49"/>
  <c r="H436" i="49"/>
  <c r="I108" i="47"/>
  <c r="I518" i="47"/>
  <c r="H108" i="49"/>
  <c r="H354" i="47"/>
  <c r="G26" i="47"/>
  <c r="G190" i="47"/>
  <c r="I26" i="47"/>
  <c r="I190" i="47"/>
  <c r="G272" i="47"/>
  <c r="H518" i="49"/>
  <c r="I272" i="49"/>
  <c r="I500" i="49"/>
  <c r="G172" i="49"/>
  <c r="G418" i="49"/>
  <c r="I336" i="47"/>
  <c r="I254" i="49"/>
  <c r="H8" i="49"/>
  <c r="H254" i="47"/>
  <c r="H90" i="47"/>
  <c r="H500" i="47"/>
  <c r="G254" i="47"/>
  <c r="G8" i="49"/>
  <c r="I172" i="47"/>
  <c r="H418" i="47"/>
  <c r="G90" i="49"/>
  <c r="H336" i="47"/>
  <c r="H254" i="49"/>
  <c r="G418" i="47"/>
  <c r="H336" i="49"/>
  <c r="I172" i="49"/>
  <c r="G336" i="47"/>
  <c r="G254" i="49"/>
  <c r="H172" i="47"/>
  <c r="I500" i="47"/>
  <c r="I90" i="49"/>
  <c r="H172" i="49"/>
  <c r="H418" i="49"/>
  <c r="I8" i="47"/>
  <c r="G500" i="49"/>
  <c r="H90" i="49"/>
  <c r="H8" i="47"/>
  <c r="H500" i="49"/>
  <c r="I90" i="47"/>
  <c r="G336" i="49"/>
  <c r="I418" i="47"/>
  <c r="I254" i="47"/>
  <c r="G172" i="47"/>
  <c r="I336" i="49"/>
  <c r="I8" i="49"/>
  <c r="I418" i="49"/>
  <c r="G8" i="47"/>
  <c r="G500" i="47"/>
  <c r="G90" i="47"/>
  <c r="H333" i="49"/>
  <c r="G169" i="49"/>
  <c r="G5" i="47"/>
  <c r="I251" i="49"/>
  <c r="G169" i="47"/>
  <c r="H415" i="49"/>
  <c r="H333" i="47"/>
  <c r="I5" i="47"/>
  <c r="I333" i="49"/>
  <c r="G251" i="47"/>
  <c r="I87" i="47"/>
  <c r="G333" i="49"/>
  <c r="I251" i="47"/>
  <c r="I415" i="49"/>
  <c r="H251" i="49"/>
  <c r="I5" i="49"/>
  <c r="G415" i="47"/>
  <c r="H169" i="49"/>
  <c r="G87" i="47"/>
  <c r="H415" i="47"/>
  <c r="G87" i="49"/>
  <c r="I415" i="47"/>
  <c r="H5" i="47"/>
  <c r="G497" i="47"/>
  <c r="I169" i="49"/>
  <c r="G5" i="49"/>
  <c r="H497" i="47"/>
  <c r="I87" i="49"/>
  <c r="I497" i="49"/>
  <c r="G251" i="49"/>
  <c r="H169" i="47"/>
  <c r="H497" i="49"/>
  <c r="H87" i="49"/>
  <c r="G497" i="49"/>
  <c r="G333" i="47"/>
  <c r="G415" i="49"/>
  <c r="H251" i="47"/>
  <c r="H5" i="49"/>
  <c r="I333" i="47"/>
  <c r="H87" i="47"/>
  <c r="I497" i="47"/>
  <c r="I169" i="47"/>
  <c r="I506" i="47"/>
  <c r="H178" i="49"/>
  <c r="H14" i="49"/>
  <c r="I342" i="47"/>
  <c r="I178" i="49"/>
  <c r="H506" i="47"/>
  <c r="G260" i="49"/>
  <c r="G96" i="47"/>
  <c r="H506" i="49"/>
  <c r="H178" i="47"/>
  <c r="G342" i="47"/>
  <c r="G178" i="47"/>
  <c r="G424" i="49"/>
  <c r="H342" i="49"/>
  <c r="I96" i="47"/>
  <c r="I506" i="49"/>
  <c r="G260" i="47"/>
  <c r="I14" i="49"/>
  <c r="H342" i="47"/>
  <c r="H96" i="49"/>
  <c r="G506" i="49"/>
  <c r="G342" i="49"/>
  <c r="I14" i="47"/>
  <c r="G424" i="47"/>
  <c r="I260" i="47"/>
  <c r="H96" i="47"/>
  <c r="I424" i="47"/>
  <c r="I178" i="47"/>
  <c r="G506" i="47"/>
  <c r="H260" i="49"/>
  <c r="G14" i="49"/>
  <c r="I424" i="49"/>
  <c r="G178" i="49"/>
  <c r="H424" i="49"/>
  <c r="I260" i="49"/>
  <c r="G14" i="47"/>
  <c r="H260" i="47"/>
  <c r="G96" i="49"/>
  <c r="I342" i="49"/>
  <c r="I96" i="49"/>
  <c r="H424" i="47"/>
  <c r="H14" i="47"/>
  <c r="G350" i="47"/>
  <c r="H268" i="49"/>
  <c r="I514" i="47"/>
  <c r="H350" i="49"/>
  <c r="H22" i="47"/>
  <c r="H432" i="49"/>
  <c r="I268" i="47"/>
  <c r="G186" i="47"/>
  <c r="G350" i="49"/>
  <c r="I268" i="49"/>
  <c r="G514" i="49"/>
  <c r="I350" i="49"/>
  <c r="H186" i="49"/>
  <c r="I432" i="49"/>
  <c r="I186" i="49"/>
  <c r="H22" i="49"/>
  <c r="G432" i="47"/>
  <c r="H268" i="47"/>
  <c r="H514" i="49"/>
  <c r="G104" i="47"/>
  <c r="G22" i="49"/>
  <c r="G268" i="47"/>
  <c r="H514" i="47"/>
  <c r="I186" i="47"/>
  <c r="G104" i="49"/>
  <c r="G268" i="49"/>
  <c r="I104" i="49"/>
  <c r="H350" i="47"/>
  <c r="G432" i="49"/>
  <c r="I22" i="49"/>
  <c r="H104" i="49"/>
  <c r="G514" i="47"/>
  <c r="I22" i="47"/>
  <c r="H104" i="47"/>
  <c r="I350" i="47"/>
  <c r="I514" i="49"/>
  <c r="G22" i="47"/>
  <c r="H432" i="47"/>
  <c r="H186" i="47"/>
  <c r="G186" i="49"/>
  <c r="I104" i="47"/>
  <c r="I432" i="47"/>
  <c r="H353" i="47"/>
  <c r="I107" i="49"/>
  <c r="G517" i="47"/>
  <c r="I271" i="49"/>
  <c r="I25" i="47"/>
  <c r="G353" i="47"/>
  <c r="G189" i="49"/>
  <c r="G517" i="49"/>
  <c r="H353" i="49"/>
  <c r="H25" i="47"/>
  <c r="I517" i="49"/>
  <c r="G271" i="47"/>
  <c r="G25" i="49"/>
  <c r="H435" i="47"/>
  <c r="G189" i="47"/>
  <c r="H435" i="49"/>
  <c r="G353" i="49"/>
  <c r="H107" i="49"/>
  <c r="H517" i="47"/>
  <c r="H271" i="47"/>
  <c r="H25" i="49"/>
  <c r="I517" i="47"/>
  <c r="H271" i="49"/>
  <c r="G107" i="47"/>
  <c r="I353" i="49"/>
  <c r="G107" i="49"/>
  <c r="H517" i="49"/>
  <c r="I271" i="47"/>
  <c r="G25" i="47"/>
  <c r="G435" i="49"/>
  <c r="H189" i="47"/>
  <c r="I107" i="47"/>
  <c r="I435" i="49"/>
  <c r="H189" i="49"/>
  <c r="G271" i="49"/>
  <c r="H107" i="47"/>
  <c r="G435" i="47"/>
  <c r="I25" i="49"/>
  <c r="I353" i="47"/>
  <c r="I189" i="47"/>
  <c r="I435" i="47"/>
  <c r="I189" i="49"/>
  <c r="H431" i="49"/>
  <c r="H431" i="47"/>
  <c r="H103" i="49"/>
  <c r="G185" i="47"/>
  <c r="I267" i="47"/>
  <c r="I431" i="47"/>
  <c r="H349" i="49"/>
  <c r="G267" i="49"/>
  <c r="H267" i="47"/>
  <c r="G349" i="49"/>
  <c r="H185" i="49"/>
  <c r="G513" i="49"/>
  <c r="H21" i="49"/>
  <c r="I185" i="49"/>
  <c r="H185" i="47"/>
  <c r="I349" i="47"/>
  <c r="I103" i="47"/>
  <c r="G21" i="49"/>
  <c r="I513" i="49"/>
  <c r="G21" i="47"/>
  <c r="H349" i="47"/>
  <c r="H103" i="47"/>
  <c r="G513" i="47"/>
  <c r="H513" i="49"/>
  <c r="G349" i="47"/>
  <c r="H21" i="47"/>
  <c r="I21" i="47"/>
  <c r="H513" i="47"/>
  <c r="I349" i="49"/>
  <c r="G185" i="49"/>
  <c r="I185" i="47"/>
  <c r="I21" i="49"/>
  <c r="G267" i="47"/>
  <c r="G103" i="49"/>
  <c r="I103" i="49"/>
  <c r="G103" i="47"/>
  <c r="I267" i="49"/>
  <c r="I431" i="49"/>
  <c r="I513" i="47"/>
  <c r="G431" i="47"/>
  <c r="G431" i="49"/>
  <c r="H267" i="49"/>
  <c r="H1104" i="42"/>
  <c r="G694" i="42"/>
  <c r="I284" i="42"/>
  <c r="F284" i="45"/>
  <c r="H448" i="45"/>
  <c r="G1104" i="42"/>
  <c r="I612" i="42"/>
  <c r="I530" i="42"/>
  <c r="H530" i="45"/>
  <c r="H612" i="45"/>
  <c r="I1022" i="42"/>
  <c r="G448" i="42"/>
  <c r="G612" i="42"/>
  <c r="H366" i="45"/>
  <c r="F694" i="45"/>
  <c r="G940" i="42"/>
  <c r="I448" i="42"/>
  <c r="G38" i="42"/>
  <c r="H284" i="45"/>
  <c r="G612" i="45"/>
  <c r="G1022" i="42"/>
  <c r="H530" i="42"/>
  <c r="H120" i="42"/>
  <c r="G284" i="45"/>
  <c r="H776" i="45"/>
  <c r="I940" i="42"/>
  <c r="H612" i="42"/>
  <c r="H366" i="42"/>
  <c r="F38" i="45"/>
  <c r="H38" i="45"/>
  <c r="H940" i="42"/>
  <c r="I120" i="42"/>
  <c r="H38" i="42"/>
  <c r="F858" i="45"/>
  <c r="G448" i="45"/>
  <c r="G776" i="42"/>
  <c r="I202" i="42"/>
  <c r="F448" i="45"/>
  <c r="F366" i="45"/>
  <c r="H202" i="42"/>
  <c r="G38" i="45"/>
  <c r="H858" i="42"/>
  <c r="G776" i="45"/>
  <c r="H694" i="45"/>
  <c r="G366" i="42"/>
  <c r="G694" i="45"/>
  <c r="H694" i="42"/>
  <c r="G120" i="45"/>
  <c r="H1186" i="42"/>
  <c r="H284" i="42"/>
  <c r="H202" i="45"/>
  <c r="H776" i="42"/>
  <c r="F202" i="45"/>
  <c r="G1186" i="42"/>
  <c r="I366" i="42"/>
  <c r="G858" i="45"/>
  <c r="H448" i="42"/>
  <c r="H858" i="45"/>
  <c r="I858" i="42"/>
  <c r="I38" i="42"/>
  <c r="F120" i="45"/>
  <c r="G202" i="42"/>
  <c r="F612" i="45"/>
  <c r="G858" i="42"/>
  <c r="F776" i="45"/>
  <c r="I1104" i="42"/>
  <c r="G530" i="42"/>
  <c r="G202" i="45"/>
  <c r="I776" i="42"/>
  <c r="H120" i="45"/>
  <c r="I1186" i="42"/>
  <c r="G120" i="42"/>
  <c r="G366" i="45"/>
  <c r="I694" i="42"/>
  <c r="G530" i="45"/>
  <c r="H1022" i="42"/>
  <c r="G284" i="42"/>
  <c r="F530" i="45"/>
  <c r="H419" i="48"/>
  <c r="I91" i="48"/>
  <c r="H255" i="48"/>
  <c r="G337" i="48"/>
  <c r="I501" i="48"/>
  <c r="H9" i="48"/>
  <c r="I419" i="48"/>
  <c r="I9" i="48"/>
  <c r="H173" i="48"/>
  <c r="I255" i="48"/>
  <c r="I337" i="48"/>
  <c r="H337" i="48"/>
  <c r="G173" i="48"/>
  <c r="G255" i="48"/>
  <c r="I173" i="48"/>
  <c r="G501" i="48"/>
  <c r="G91" i="48"/>
  <c r="H501" i="48"/>
  <c r="H91" i="48"/>
  <c r="G419" i="48"/>
  <c r="G9" i="48"/>
  <c r="H196" i="48"/>
  <c r="H278" i="48"/>
  <c r="G196" i="48"/>
  <c r="G278" i="48"/>
  <c r="H442" i="48"/>
  <c r="G32" i="48"/>
  <c r="I442" i="48"/>
  <c r="I524" i="48"/>
  <c r="I32" i="48"/>
  <c r="I114" i="48"/>
  <c r="I360" i="48"/>
  <c r="G114" i="48"/>
  <c r="H360" i="48"/>
  <c r="G442" i="48"/>
  <c r="H32" i="48"/>
  <c r="I196" i="48"/>
  <c r="G360" i="48"/>
  <c r="G524" i="48"/>
  <c r="H524" i="48"/>
  <c r="H114" i="48"/>
  <c r="I278" i="48"/>
  <c r="I169" i="48"/>
  <c r="H415" i="48"/>
  <c r="I5" i="48"/>
  <c r="G87" i="48"/>
  <c r="G333" i="48"/>
  <c r="I415" i="48"/>
  <c r="H333" i="48"/>
  <c r="H497" i="48"/>
  <c r="G5" i="48"/>
  <c r="H169" i="48"/>
  <c r="I87" i="48"/>
  <c r="I251" i="48"/>
  <c r="I333" i="48"/>
  <c r="I497" i="48"/>
  <c r="H87" i="48"/>
  <c r="G169" i="48"/>
  <c r="G251" i="48"/>
  <c r="H251" i="48"/>
  <c r="G415" i="48"/>
  <c r="G497" i="48"/>
  <c r="H5" i="48"/>
  <c r="I266" i="48"/>
  <c r="I430" i="48"/>
  <c r="I20" i="48"/>
  <c r="G184" i="48"/>
  <c r="H266" i="48"/>
  <c r="G102" i="48"/>
  <c r="I348" i="48"/>
  <c r="G430" i="48"/>
  <c r="G20" i="48"/>
  <c r="H184" i="48"/>
  <c r="H102" i="48"/>
  <c r="I512" i="48"/>
  <c r="I102" i="48"/>
  <c r="H430" i="48"/>
  <c r="G266" i="48"/>
  <c r="G512" i="48"/>
  <c r="I184" i="48"/>
  <c r="H512" i="48"/>
  <c r="H348" i="48"/>
  <c r="H20" i="48"/>
  <c r="G348" i="48"/>
  <c r="I198" i="48"/>
  <c r="I444" i="48"/>
  <c r="H34" i="48"/>
  <c r="H280" i="48"/>
  <c r="G116" i="48"/>
  <c r="H362" i="48"/>
  <c r="H526" i="48"/>
  <c r="I526" i="48"/>
  <c r="I280" i="48"/>
  <c r="I362" i="48"/>
  <c r="G444" i="48"/>
  <c r="H116" i="48"/>
  <c r="I34" i="48"/>
  <c r="G34" i="48"/>
  <c r="I116" i="48"/>
  <c r="G526" i="48"/>
  <c r="H198" i="48"/>
  <c r="H444" i="48"/>
  <c r="G362" i="48"/>
  <c r="G280" i="48"/>
  <c r="G198" i="48"/>
  <c r="I263" i="48"/>
  <c r="H345" i="48"/>
  <c r="I427" i="48"/>
  <c r="I17" i="48"/>
  <c r="H99" i="48"/>
  <c r="H181" i="48"/>
  <c r="H263" i="48"/>
  <c r="I345" i="48"/>
  <c r="H509" i="48"/>
  <c r="G99" i="48"/>
  <c r="I509" i="48"/>
  <c r="I99" i="48"/>
  <c r="I181" i="48"/>
  <c r="G263" i="48"/>
  <c r="G427" i="48"/>
  <c r="G17" i="48"/>
  <c r="G181" i="48"/>
  <c r="H427" i="48"/>
  <c r="G345" i="48"/>
  <c r="G509" i="48"/>
  <c r="H17" i="48"/>
  <c r="H341" i="48"/>
  <c r="H423" i="48"/>
  <c r="I505" i="48"/>
  <c r="G13" i="48"/>
  <c r="G259" i="48"/>
  <c r="G423" i="48"/>
  <c r="G341" i="48"/>
  <c r="H259" i="48"/>
  <c r="H177" i="48"/>
  <c r="G505" i="48"/>
  <c r="I13" i="48"/>
  <c r="H505" i="48"/>
  <c r="H13" i="48"/>
  <c r="G95" i="48"/>
  <c r="H95" i="48"/>
  <c r="I259" i="48"/>
  <c r="I341" i="48"/>
  <c r="I177" i="48"/>
  <c r="I95" i="48"/>
  <c r="I423" i="48"/>
  <c r="G177" i="48"/>
  <c r="I1671" i="42"/>
  <c r="H1425" i="42"/>
  <c r="H1835" i="42"/>
  <c r="G1425" i="42"/>
  <c r="I1835" i="42"/>
  <c r="H1343" i="42"/>
  <c r="I1753" i="42"/>
  <c r="G1343" i="42"/>
  <c r="H1917" i="42"/>
  <c r="G1753" i="42"/>
  <c r="H1753" i="42"/>
  <c r="I1261" i="42"/>
  <c r="H1671" i="42"/>
  <c r="G1261" i="42"/>
  <c r="G1671" i="42"/>
  <c r="H1261" i="42"/>
  <c r="H1507" i="42"/>
  <c r="I1589" i="42"/>
  <c r="G1589" i="42"/>
  <c r="H1589" i="42"/>
  <c r="G1835" i="42"/>
  <c r="G1507" i="42"/>
  <c r="I1507" i="42"/>
  <c r="I1425" i="42"/>
  <c r="I1343" i="42"/>
  <c r="I1999" i="42"/>
  <c r="G1999" i="42"/>
  <c r="G1917" i="42"/>
  <c r="H1999" i="42"/>
  <c r="I1917" i="42"/>
  <c r="H1975" i="42"/>
  <c r="H1401" i="42"/>
  <c r="I1811" i="42"/>
  <c r="G1401" i="42"/>
  <c r="H1729" i="42"/>
  <c r="I1237" i="42"/>
  <c r="H1647" i="42"/>
  <c r="G1237" i="42"/>
  <c r="G1729" i="42"/>
  <c r="H1319" i="42"/>
  <c r="I1729" i="42"/>
  <c r="I1319" i="42"/>
  <c r="G1565" i="42"/>
  <c r="I1893" i="42"/>
  <c r="H1565" i="42"/>
  <c r="G1647" i="42"/>
  <c r="I1647" i="42"/>
  <c r="H1483" i="42"/>
  <c r="I1483" i="42"/>
  <c r="I1565" i="42"/>
  <c r="G1483" i="42"/>
  <c r="I1401" i="42"/>
  <c r="G1319" i="42"/>
  <c r="H1237" i="42"/>
  <c r="H1893" i="42"/>
  <c r="G1975" i="42"/>
  <c r="G1893" i="42"/>
  <c r="I1975" i="42"/>
  <c r="G1811" i="42"/>
  <c r="H1811" i="42"/>
  <c r="H1337" i="42"/>
  <c r="H1583" i="42"/>
  <c r="I1993" i="42"/>
  <c r="H1419" i="42"/>
  <c r="I1829" i="42"/>
  <c r="G1419" i="42"/>
  <c r="I1747" i="42"/>
  <c r="G1255" i="42"/>
  <c r="H1665" i="42"/>
  <c r="I1911" i="42"/>
  <c r="H1747" i="42"/>
  <c r="I1337" i="42"/>
  <c r="G1747" i="42"/>
  <c r="G1337" i="42"/>
  <c r="G1583" i="42"/>
  <c r="H1255" i="42"/>
  <c r="G1501" i="42"/>
  <c r="G1665" i="42"/>
  <c r="I1255" i="42"/>
  <c r="I1665" i="42"/>
  <c r="H1993" i="42"/>
  <c r="H1501" i="42"/>
  <c r="G1911" i="42"/>
  <c r="I1501" i="42"/>
  <c r="H1911" i="42"/>
  <c r="G1829" i="42"/>
  <c r="I1583" i="42"/>
  <c r="I1419" i="42"/>
  <c r="H1829" i="42"/>
  <c r="G1993" i="42"/>
  <c r="H2001" i="42"/>
  <c r="H1509" i="42"/>
  <c r="I1837" i="42"/>
  <c r="G1345" i="42"/>
  <c r="I2001" i="42"/>
  <c r="I1427" i="42"/>
  <c r="H1837" i="42"/>
  <c r="H1427" i="42"/>
  <c r="G1837" i="42"/>
  <c r="G1427" i="42"/>
  <c r="I1673" i="42"/>
  <c r="I1263" i="42"/>
  <c r="I1755" i="42"/>
  <c r="H1345" i="42"/>
  <c r="H1755" i="42"/>
  <c r="I1345" i="42"/>
  <c r="I1591" i="42"/>
  <c r="G1509" i="42"/>
  <c r="H1591" i="42"/>
  <c r="I1509" i="42"/>
  <c r="H1263" i="42"/>
  <c r="G1919" i="42"/>
  <c r="G1263" i="42"/>
  <c r="G2001" i="42"/>
  <c r="H1919" i="42"/>
  <c r="I1919" i="42"/>
  <c r="G1755" i="42"/>
  <c r="G1591" i="42"/>
  <c r="H1673" i="42"/>
  <c r="G1673" i="42"/>
  <c r="H1645" i="42"/>
  <c r="I1399" i="42"/>
  <c r="I1563" i="42"/>
  <c r="G1891" i="42"/>
  <c r="H1563" i="42"/>
  <c r="I1891" i="42"/>
  <c r="G1563" i="42"/>
  <c r="H1973" i="42"/>
  <c r="H1891" i="42"/>
  <c r="I1481" i="42"/>
  <c r="I1973" i="42"/>
  <c r="H1481" i="42"/>
  <c r="G1973" i="42"/>
  <c r="G1399" i="42"/>
  <c r="G1727" i="42"/>
  <c r="G1481" i="42"/>
  <c r="H1809" i="42"/>
  <c r="H1399" i="42"/>
  <c r="G1809" i="42"/>
  <c r="I1317" i="42"/>
  <c r="H1727" i="42"/>
  <c r="I1809" i="42"/>
  <c r="G1235" i="42"/>
  <c r="I1727" i="42"/>
  <c r="I1645" i="42"/>
  <c r="H1235" i="42"/>
  <c r="G1317" i="42"/>
  <c r="H1317" i="42"/>
  <c r="G1645" i="42"/>
  <c r="I1235" i="42"/>
  <c r="H2000" i="42"/>
  <c r="G1426" i="42"/>
  <c r="I1836" i="42"/>
  <c r="H1426" i="42"/>
  <c r="I1754" i="42"/>
  <c r="I1262" i="42"/>
  <c r="H1672" i="42"/>
  <c r="G1262" i="42"/>
  <c r="G1754" i="42"/>
  <c r="G1344" i="42"/>
  <c r="H1754" i="42"/>
  <c r="I1344" i="42"/>
  <c r="G1590" i="42"/>
  <c r="G2000" i="42"/>
  <c r="H1590" i="42"/>
  <c r="I1590" i="42"/>
  <c r="G1508" i="42"/>
  <c r="I1426" i="42"/>
  <c r="H1344" i="42"/>
  <c r="H1262" i="42"/>
  <c r="H1918" i="42"/>
  <c r="I1918" i="42"/>
  <c r="G1918" i="42"/>
  <c r="I2000" i="42"/>
  <c r="G1836" i="42"/>
  <c r="H1836" i="42"/>
  <c r="G1672" i="42"/>
  <c r="I1672" i="42"/>
  <c r="H1508" i="42"/>
  <c r="I1508" i="42"/>
  <c r="I1338" i="42"/>
  <c r="G1584" i="42"/>
  <c r="G1666" i="42"/>
  <c r="H1256" i="42"/>
  <c r="H1666" i="42"/>
  <c r="H1994" i="42"/>
  <c r="G1502" i="42"/>
  <c r="I1994" i="42"/>
  <c r="I1666" i="42"/>
  <c r="H1912" i="42"/>
  <c r="I1584" i="42"/>
  <c r="I1912" i="42"/>
  <c r="H1502" i="42"/>
  <c r="G1830" i="42"/>
  <c r="I1420" i="42"/>
  <c r="I1502" i="42"/>
  <c r="I1256" i="42"/>
  <c r="G1994" i="42"/>
  <c r="G1420" i="42"/>
  <c r="H1830" i="42"/>
  <c r="H1420" i="42"/>
  <c r="I1748" i="42"/>
  <c r="G1256" i="42"/>
  <c r="I1830" i="42"/>
  <c r="G1748" i="42"/>
  <c r="G1912" i="42"/>
  <c r="G1338" i="42"/>
  <c r="H1748" i="42"/>
  <c r="H1584" i="42"/>
  <c r="H1338" i="42"/>
  <c r="G528" i="48"/>
  <c r="I118" i="48"/>
  <c r="G36" i="48"/>
  <c r="I364" i="48"/>
  <c r="G446" i="48"/>
  <c r="I36" i="48"/>
  <c r="H364" i="48"/>
  <c r="H446" i="48"/>
  <c r="G118" i="48"/>
  <c r="G200" i="48"/>
  <c r="H528" i="48"/>
  <c r="I282" i="48"/>
  <c r="G364" i="48"/>
  <c r="I446" i="48"/>
  <c r="H118" i="48"/>
  <c r="H282" i="48"/>
  <c r="I200" i="48"/>
  <c r="H200" i="48"/>
  <c r="G282" i="48"/>
  <c r="I528" i="48"/>
  <c r="H36" i="48"/>
  <c r="G502" i="47"/>
  <c r="G338" i="49"/>
  <c r="I256" i="49"/>
  <c r="G420" i="47"/>
  <c r="I92" i="47"/>
  <c r="H10" i="47"/>
  <c r="I420" i="49"/>
  <c r="H92" i="49"/>
  <c r="H502" i="47"/>
  <c r="I256" i="47"/>
  <c r="I92" i="49"/>
  <c r="I420" i="47"/>
  <c r="H338" i="49"/>
  <c r="I10" i="47"/>
  <c r="I502" i="49"/>
  <c r="G92" i="47"/>
  <c r="I10" i="49"/>
  <c r="I338" i="47"/>
  <c r="G174" i="47"/>
  <c r="H420" i="49"/>
  <c r="H256" i="49"/>
  <c r="H10" i="49"/>
  <c r="G338" i="47"/>
  <c r="H174" i="49"/>
  <c r="G10" i="49"/>
  <c r="G420" i="49"/>
  <c r="H174" i="47"/>
  <c r="I502" i="47"/>
  <c r="I338" i="49"/>
  <c r="H92" i="47"/>
  <c r="H338" i="47"/>
  <c r="I174" i="49"/>
  <c r="H420" i="47"/>
  <c r="G256" i="49"/>
  <c r="H256" i="47"/>
  <c r="G10" i="47"/>
  <c r="H502" i="49"/>
  <c r="I174" i="47"/>
  <c r="G256" i="47"/>
  <c r="G92" i="49"/>
  <c r="G502" i="49"/>
  <c r="G174" i="49"/>
  <c r="G255" i="47"/>
  <c r="H337" i="47"/>
  <c r="G9" i="49"/>
  <c r="H419" i="47"/>
  <c r="G91" i="49"/>
  <c r="G501" i="49"/>
  <c r="I337" i="47"/>
  <c r="H173" i="47"/>
  <c r="H501" i="47"/>
  <c r="I91" i="47"/>
  <c r="G9" i="47"/>
  <c r="G255" i="49"/>
  <c r="H91" i="49"/>
  <c r="I501" i="49"/>
  <c r="I255" i="49"/>
  <c r="H91" i="47"/>
  <c r="G419" i="49"/>
  <c r="I91" i="49"/>
  <c r="H9" i="47"/>
  <c r="I337" i="49"/>
  <c r="I173" i="49"/>
  <c r="I255" i="47"/>
  <c r="H337" i="49"/>
  <c r="H419" i="49"/>
  <c r="H255" i="49"/>
  <c r="I9" i="47"/>
  <c r="G337" i="49"/>
  <c r="G173" i="49"/>
  <c r="H9" i="49"/>
  <c r="G501" i="47"/>
  <c r="G173" i="47"/>
  <c r="G419" i="47"/>
  <c r="H255" i="47"/>
  <c r="I419" i="49"/>
  <c r="H501" i="49"/>
  <c r="I9" i="49"/>
  <c r="G337" i="47"/>
  <c r="I173" i="47"/>
  <c r="I501" i="47"/>
  <c r="H173" i="49"/>
  <c r="I419" i="47"/>
  <c r="G91" i="47"/>
  <c r="H520" i="49"/>
  <c r="G110" i="47"/>
  <c r="I192" i="47"/>
  <c r="I356" i="47"/>
  <c r="H438" i="47"/>
  <c r="I110" i="47"/>
  <c r="G520" i="47"/>
  <c r="G192" i="47"/>
  <c r="G438" i="49"/>
  <c r="I274" i="49"/>
  <c r="H110" i="47"/>
  <c r="H356" i="49"/>
  <c r="I438" i="47"/>
  <c r="H28" i="49"/>
  <c r="H192" i="47"/>
  <c r="G438" i="47"/>
  <c r="I28" i="49"/>
  <c r="H356" i="47"/>
  <c r="G110" i="49"/>
  <c r="I520" i="49"/>
  <c r="G274" i="47"/>
  <c r="H28" i="47"/>
  <c r="I192" i="49"/>
  <c r="G520" i="49"/>
  <c r="H192" i="49"/>
  <c r="I274" i="47"/>
  <c r="I356" i="49"/>
  <c r="G356" i="49"/>
  <c r="I110" i="49"/>
  <c r="I520" i="47"/>
  <c r="I28" i="47"/>
  <c r="G192" i="49"/>
  <c r="G274" i="49"/>
  <c r="G28" i="47"/>
  <c r="H520" i="47"/>
  <c r="G28" i="49"/>
  <c r="H110" i="49"/>
  <c r="H274" i="47"/>
  <c r="H274" i="49"/>
  <c r="I438" i="49"/>
  <c r="H438" i="49"/>
  <c r="G356" i="47"/>
  <c r="G433" i="47"/>
  <c r="G269" i="47"/>
  <c r="H433" i="49"/>
  <c r="I351" i="47"/>
  <c r="H23" i="49"/>
  <c r="I351" i="49"/>
  <c r="I105" i="47"/>
  <c r="G23" i="49"/>
  <c r="G515" i="47"/>
  <c r="I187" i="49"/>
  <c r="I515" i="47"/>
  <c r="H269" i="47"/>
  <c r="H351" i="49"/>
  <c r="I269" i="47"/>
  <c r="I23" i="49"/>
  <c r="H433" i="47"/>
  <c r="H187" i="47"/>
  <c r="G515" i="49"/>
  <c r="G351" i="47"/>
  <c r="I23" i="47"/>
  <c r="I433" i="49"/>
  <c r="I105" i="49"/>
  <c r="G187" i="49"/>
  <c r="I269" i="49"/>
  <c r="G433" i="49"/>
  <c r="G23" i="47"/>
  <c r="I433" i="47"/>
  <c r="G105" i="49"/>
  <c r="I187" i="47"/>
  <c r="H269" i="49"/>
  <c r="G351" i="49"/>
  <c r="H23" i="47"/>
  <c r="H351" i="47"/>
  <c r="H515" i="47"/>
  <c r="I515" i="49"/>
  <c r="H187" i="49"/>
  <c r="G105" i="47"/>
  <c r="H105" i="47"/>
  <c r="G269" i="49"/>
  <c r="H515" i="49"/>
  <c r="H105" i="49"/>
  <c r="G187" i="47"/>
  <c r="I503" i="47"/>
  <c r="G175" i="47"/>
  <c r="I11" i="49"/>
  <c r="G339" i="49"/>
  <c r="G175" i="49"/>
  <c r="I421" i="47"/>
  <c r="H257" i="47"/>
  <c r="I93" i="47"/>
  <c r="H503" i="47"/>
  <c r="H175" i="47"/>
  <c r="I339" i="49"/>
  <c r="I175" i="49"/>
  <c r="H421" i="49"/>
  <c r="H339" i="47"/>
  <c r="H93" i="47"/>
  <c r="G503" i="47"/>
  <c r="G257" i="47"/>
  <c r="G11" i="47"/>
  <c r="G339" i="47"/>
  <c r="I93" i="49"/>
  <c r="G503" i="49"/>
  <c r="H339" i="49"/>
  <c r="G93" i="49"/>
  <c r="G421" i="49"/>
  <c r="H257" i="49"/>
  <c r="H11" i="47"/>
  <c r="H421" i="47"/>
  <c r="I175" i="47"/>
  <c r="H503" i="49"/>
  <c r="I257" i="47"/>
  <c r="H93" i="49"/>
  <c r="I257" i="49"/>
  <c r="G11" i="49"/>
  <c r="G257" i="49"/>
  <c r="I11" i="47"/>
  <c r="I339" i="47"/>
  <c r="H11" i="49"/>
  <c r="I503" i="49"/>
  <c r="G93" i="47"/>
  <c r="I421" i="49"/>
  <c r="H175" i="49"/>
  <c r="G421" i="47"/>
  <c r="I278" i="49"/>
  <c r="I32" i="47"/>
  <c r="G524" i="49"/>
  <c r="G278" i="49"/>
  <c r="H32" i="47"/>
  <c r="I360" i="49"/>
  <c r="H360" i="47"/>
  <c r="I32" i="49"/>
  <c r="I524" i="47"/>
  <c r="G114" i="49"/>
  <c r="H524" i="47"/>
  <c r="H114" i="49"/>
  <c r="G360" i="49"/>
  <c r="H442" i="49"/>
  <c r="G196" i="47"/>
  <c r="G32" i="47"/>
  <c r="H278" i="49"/>
  <c r="I196" i="49"/>
  <c r="I442" i="49"/>
  <c r="G196" i="49"/>
  <c r="H114" i="47"/>
  <c r="I278" i="47"/>
  <c r="I360" i="47"/>
  <c r="H196" i="49"/>
  <c r="I442" i="47"/>
  <c r="H360" i="49"/>
  <c r="I114" i="47"/>
  <c r="I524" i="49"/>
  <c r="G32" i="49"/>
  <c r="G278" i="47"/>
  <c r="I196" i="47"/>
  <c r="G524" i="47"/>
  <c r="H524" i="49"/>
  <c r="G442" i="47"/>
  <c r="H32" i="49"/>
  <c r="H278" i="47"/>
  <c r="G360" i="47"/>
  <c r="H196" i="47"/>
  <c r="H442" i="47"/>
  <c r="G442" i="49"/>
  <c r="G114" i="47"/>
  <c r="I114" i="49"/>
  <c r="I423" i="49"/>
  <c r="I13" i="47"/>
  <c r="H341" i="47"/>
  <c r="G341" i="49"/>
  <c r="G95" i="49"/>
  <c r="I505" i="49"/>
  <c r="I259" i="49"/>
  <c r="I505" i="47"/>
  <c r="H505" i="49"/>
  <c r="H95" i="47"/>
  <c r="G423" i="47"/>
  <c r="H177" i="47"/>
  <c r="H13" i="47"/>
  <c r="H423" i="49"/>
  <c r="H259" i="49"/>
  <c r="H423" i="47"/>
  <c r="G505" i="49"/>
  <c r="G95" i="47"/>
  <c r="I423" i="47"/>
  <c r="H341" i="49"/>
  <c r="G13" i="49"/>
  <c r="G341" i="47"/>
  <c r="G177" i="47"/>
  <c r="I95" i="49"/>
  <c r="G423" i="49"/>
  <c r="I95" i="47"/>
  <c r="G505" i="47"/>
  <c r="I177" i="47"/>
  <c r="I13" i="49"/>
  <c r="I259" i="47"/>
  <c r="G259" i="49"/>
  <c r="G13" i="47"/>
  <c r="H177" i="49"/>
  <c r="I341" i="47"/>
  <c r="I177" i="49"/>
  <c r="H505" i="47"/>
  <c r="G177" i="49"/>
  <c r="I341" i="49"/>
  <c r="H95" i="49"/>
  <c r="G259" i="47"/>
  <c r="H13" i="49"/>
  <c r="H259" i="47"/>
  <c r="H357" i="49"/>
  <c r="I521" i="49"/>
  <c r="G357" i="47"/>
  <c r="I29" i="47"/>
  <c r="G439" i="47"/>
  <c r="I275" i="47"/>
  <c r="I29" i="49"/>
  <c r="I193" i="49"/>
  <c r="H357" i="47"/>
  <c r="G111" i="47"/>
  <c r="H439" i="47"/>
  <c r="G521" i="49"/>
  <c r="I521" i="47"/>
  <c r="G275" i="47"/>
  <c r="G29" i="47"/>
  <c r="G357" i="49"/>
  <c r="I193" i="47"/>
  <c r="I439" i="47"/>
  <c r="I111" i="49"/>
  <c r="I275" i="49"/>
  <c r="H111" i="49"/>
  <c r="H521" i="49"/>
  <c r="G275" i="49"/>
  <c r="H439" i="49"/>
  <c r="H29" i="47"/>
  <c r="H29" i="49"/>
  <c r="G521" i="47"/>
  <c r="H193" i="47"/>
  <c r="I357" i="47"/>
  <c r="H275" i="49"/>
  <c r="H193" i="49"/>
  <c r="I439" i="49"/>
  <c r="G111" i="49"/>
  <c r="G193" i="49"/>
  <c r="H275" i="47"/>
  <c r="H111" i="47"/>
  <c r="G193" i="47"/>
  <c r="H521" i="47"/>
  <c r="I111" i="47"/>
  <c r="I357" i="49"/>
  <c r="G29" i="49"/>
  <c r="G439" i="49"/>
  <c r="F447" i="63"/>
  <c r="G529" i="63"/>
  <c r="F529" i="63"/>
  <c r="H201" i="63"/>
  <c r="H447" i="63"/>
  <c r="G201" i="63"/>
  <c r="G119" i="63"/>
  <c r="F365" i="63"/>
  <c r="F119" i="63"/>
  <c r="H37" i="63"/>
  <c r="H119" i="63"/>
  <c r="F201" i="63"/>
  <c r="F37" i="63"/>
  <c r="G283" i="63"/>
  <c r="G447" i="63"/>
  <c r="H529" i="63"/>
  <c r="G37" i="63"/>
  <c r="H365" i="63"/>
  <c r="H283" i="63"/>
  <c r="G365" i="63"/>
  <c r="F283" i="63"/>
  <c r="I260" i="48"/>
  <c r="G506" i="48"/>
  <c r="H178" i="48"/>
  <c r="G260" i="48"/>
  <c r="I424" i="48"/>
  <c r="I14" i="48"/>
  <c r="I178" i="48"/>
  <c r="H506" i="48"/>
  <c r="G14" i="48"/>
  <c r="H14" i="48"/>
  <c r="H342" i="48"/>
  <c r="G424" i="48"/>
  <c r="I506" i="48"/>
  <c r="G178" i="48"/>
  <c r="G96" i="48"/>
  <c r="I342" i="48"/>
  <c r="H96" i="48"/>
  <c r="G342" i="48"/>
  <c r="I96" i="48"/>
  <c r="H260" i="48"/>
  <c r="H424" i="48"/>
  <c r="I440" i="48"/>
  <c r="H112" i="48"/>
  <c r="H30" i="48"/>
  <c r="H358" i="48"/>
  <c r="H522" i="48"/>
  <c r="I30" i="48"/>
  <c r="I358" i="48"/>
  <c r="G522" i="48"/>
  <c r="G30" i="48"/>
  <c r="H276" i="48"/>
  <c r="I522" i="48"/>
  <c r="G358" i="48"/>
  <c r="G112" i="48"/>
  <c r="H194" i="48"/>
  <c r="I112" i="48"/>
  <c r="G276" i="48"/>
  <c r="G440" i="48"/>
  <c r="I194" i="48"/>
  <c r="I276" i="48"/>
  <c r="H440" i="48"/>
  <c r="G194" i="48"/>
  <c r="I174" i="48"/>
  <c r="I338" i="48"/>
  <c r="H420" i="48"/>
  <c r="I256" i="48"/>
  <c r="H10" i="48"/>
  <c r="H256" i="48"/>
  <c r="G10" i="48"/>
  <c r="H92" i="48"/>
  <c r="I420" i="48"/>
  <c r="G92" i="48"/>
  <c r="G338" i="48"/>
  <c r="G256" i="48"/>
  <c r="H174" i="48"/>
  <c r="G502" i="48"/>
  <c r="G420" i="48"/>
  <c r="H502" i="48"/>
  <c r="I502" i="48"/>
  <c r="G174" i="48"/>
  <c r="I10" i="48"/>
  <c r="I92" i="48"/>
  <c r="H338" i="48"/>
  <c r="H269" i="48"/>
  <c r="G515" i="48"/>
  <c r="G23" i="48"/>
  <c r="I105" i="48"/>
  <c r="G351" i="48"/>
  <c r="H351" i="48"/>
  <c r="G433" i="48"/>
  <c r="G269" i="48"/>
  <c r="H105" i="48"/>
  <c r="H187" i="48"/>
  <c r="G187" i="48"/>
  <c r="I351" i="48"/>
  <c r="H515" i="48"/>
  <c r="I269" i="48"/>
  <c r="G105" i="48"/>
  <c r="I23" i="48"/>
  <c r="H23" i="48"/>
  <c r="I187" i="48"/>
  <c r="H433" i="48"/>
  <c r="I515" i="48"/>
  <c r="I433" i="48"/>
  <c r="H193" i="48"/>
  <c r="H357" i="48"/>
  <c r="G521" i="48"/>
  <c r="G29" i="48"/>
  <c r="G193" i="48"/>
  <c r="H275" i="48"/>
  <c r="I193" i="48"/>
  <c r="G357" i="48"/>
  <c r="G439" i="48"/>
  <c r="I111" i="48"/>
  <c r="H521" i="48"/>
  <c r="I275" i="48"/>
  <c r="I439" i="48"/>
  <c r="I521" i="48"/>
  <c r="I29" i="48"/>
  <c r="I357" i="48"/>
  <c r="G111" i="48"/>
  <c r="G275" i="48"/>
  <c r="H29" i="48"/>
  <c r="H439" i="48"/>
  <c r="H111" i="48"/>
  <c r="H24" i="48"/>
  <c r="H352" i="48"/>
  <c r="I516" i="48"/>
  <c r="G106" i="48"/>
  <c r="G270" i="48"/>
  <c r="I352" i="48"/>
  <c r="H270" i="48"/>
  <c r="I434" i="48"/>
  <c r="G24" i="48"/>
  <c r="H188" i="48"/>
  <c r="G188" i="48"/>
  <c r="I188" i="48"/>
  <c r="H516" i="48"/>
  <c r="H434" i="48"/>
  <c r="I24" i="48"/>
  <c r="G434" i="48"/>
  <c r="I270" i="48"/>
  <c r="G352" i="48"/>
  <c r="H106" i="48"/>
  <c r="G516" i="48"/>
  <c r="I106" i="48"/>
  <c r="H191" i="48"/>
  <c r="G519" i="48"/>
  <c r="G27" i="48"/>
  <c r="I109" i="48"/>
  <c r="G273" i="48"/>
  <c r="H273" i="48"/>
  <c r="I273" i="48"/>
  <c r="H437" i="48"/>
  <c r="H355" i="48"/>
  <c r="G355" i="48"/>
  <c r="G437" i="48"/>
  <c r="H27" i="48"/>
  <c r="G191" i="48"/>
  <c r="I437" i="48"/>
  <c r="I519" i="48"/>
  <c r="I27" i="48"/>
  <c r="H109" i="48"/>
  <c r="I191" i="48"/>
  <c r="I355" i="48"/>
  <c r="G109" i="48"/>
  <c r="H519" i="48"/>
  <c r="I98" i="48"/>
  <c r="G98" i="48"/>
  <c r="H508" i="48"/>
  <c r="G16" i="48"/>
  <c r="H262" i="48"/>
  <c r="I508" i="48"/>
  <c r="H16" i="48"/>
  <c r="H180" i="48"/>
  <c r="H344" i="48"/>
  <c r="G426" i="48"/>
  <c r="H98" i="48"/>
  <c r="I344" i="48"/>
  <c r="I426" i="48"/>
  <c r="I16" i="48"/>
  <c r="I262" i="48"/>
  <c r="H426" i="48"/>
  <c r="G508" i="48"/>
  <c r="I180" i="48"/>
  <c r="G262" i="48"/>
  <c r="G180" i="48"/>
  <c r="G344" i="48"/>
  <c r="H1824" i="42"/>
  <c r="G1660" i="42"/>
  <c r="G1824" i="42"/>
  <c r="I1414" i="42"/>
  <c r="I1824" i="42"/>
  <c r="H1332" i="42"/>
  <c r="G1742" i="42"/>
  <c r="G1332" i="42"/>
  <c r="H1414" i="42"/>
  <c r="I1988" i="42"/>
  <c r="I1742" i="42"/>
  <c r="I1250" i="42"/>
  <c r="I1660" i="42"/>
  <c r="H1250" i="42"/>
  <c r="H1660" i="42"/>
  <c r="G1250" i="42"/>
  <c r="H1742" i="42"/>
  <c r="H1496" i="42"/>
  <c r="H1578" i="42"/>
  <c r="H1906" i="42"/>
  <c r="G1578" i="42"/>
  <c r="H1988" i="42"/>
  <c r="I1578" i="42"/>
  <c r="I1332" i="42"/>
  <c r="I1496" i="42"/>
  <c r="G1906" i="42"/>
  <c r="G1988" i="42"/>
  <c r="G1496" i="42"/>
  <c r="G1414" i="42"/>
  <c r="I1906" i="42"/>
  <c r="G1982" i="42"/>
  <c r="H1490" i="42"/>
  <c r="I1982" i="42"/>
  <c r="G1408" i="42"/>
  <c r="G1818" i="42"/>
  <c r="I1408" i="42"/>
  <c r="I1736" i="42"/>
  <c r="G1244" i="42"/>
  <c r="H1818" i="42"/>
  <c r="I1326" i="42"/>
  <c r="H1736" i="42"/>
  <c r="H1326" i="42"/>
  <c r="G1736" i="42"/>
  <c r="G1326" i="42"/>
  <c r="I1572" i="42"/>
  <c r="I1654" i="42"/>
  <c r="H1654" i="42"/>
  <c r="G1654" i="42"/>
  <c r="G1490" i="42"/>
  <c r="H1572" i="42"/>
  <c r="G1572" i="42"/>
  <c r="I1490" i="42"/>
  <c r="H1408" i="42"/>
  <c r="H1244" i="42"/>
  <c r="I1244" i="42"/>
  <c r="H1900" i="42"/>
  <c r="G1900" i="42"/>
  <c r="H1982" i="42"/>
  <c r="I1900" i="42"/>
  <c r="I1818" i="42"/>
  <c r="H1238" i="42"/>
  <c r="I1812" i="42"/>
  <c r="H1812" i="42"/>
  <c r="I1320" i="42"/>
  <c r="I1730" i="42"/>
  <c r="H1320" i="42"/>
  <c r="H1730" i="42"/>
  <c r="G1320" i="42"/>
  <c r="I1566" i="42"/>
  <c r="H1402" i="42"/>
  <c r="G1648" i="42"/>
  <c r="G1238" i="42"/>
  <c r="H1648" i="42"/>
  <c r="I1238" i="42"/>
  <c r="I1648" i="42"/>
  <c r="I1976" i="42"/>
  <c r="G1976" i="42"/>
  <c r="H1566" i="42"/>
  <c r="I1894" i="42"/>
  <c r="G1566" i="42"/>
  <c r="H1894" i="42"/>
  <c r="G1484" i="42"/>
  <c r="H1484" i="42"/>
  <c r="G1402" i="42"/>
  <c r="G1894" i="42"/>
  <c r="G1812" i="42"/>
  <c r="I1484" i="42"/>
  <c r="I1402" i="42"/>
  <c r="G1730" i="42"/>
  <c r="H1976" i="42"/>
  <c r="I1740" i="42"/>
  <c r="G1330" i="42"/>
  <c r="I1576" i="42"/>
  <c r="H1904" i="42"/>
  <c r="H1576" i="42"/>
  <c r="I1904" i="42"/>
  <c r="G1576" i="42"/>
  <c r="G1658" i="42"/>
  <c r="H1986" i="42"/>
  <c r="G1494" i="42"/>
  <c r="G1904" i="42"/>
  <c r="I1494" i="42"/>
  <c r="G1986" i="42"/>
  <c r="I1412" i="42"/>
  <c r="I1986" i="42"/>
  <c r="G1822" i="42"/>
  <c r="I1822" i="42"/>
  <c r="H1740" i="42"/>
  <c r="H1822" i="42"/>
  <c r="G1740" i="42"/>
  <c r="I1658" i="42"/>
  <c r="H1658" i="42"/>
  <c r="H1494" i="42"/>
  <c r="H1412" i="42"/>
  <c r="I1330" i="42"/>
  <c r="H1330" i="42"/>
  <c r="G1412" i="42"/>
  <c r="H1248" i="42"/>
  <c r="G1248" i="42"/>
  <c r="I1248" i="42"/>
  <c r="H1978" i="42"/>
  <c r="G1732" i="42"/>
  <c r="H1732" i="42"/>
  <c r="H1322" i="42"/>
  <c r="H1568" i="42"/>
  <c r="I1896" i="42"/>
  <c r="I1568" i="42"/>
  <c r="G1568" i="42"/>
  <c r="I1322" i="42"/>
  <c r="G1650" i="42"/>
  <c r="G1896" i="42"/>
  <c r="H1486" i="42"/>
  <c r="I1978" i="42"/>
  <c r="I1486" i="42"/>
  <c r="H1650" i="42"/>
  <c r="H1896" i="42"/>
  <c r="G1978" i="42"/>
  <c r="G1486" i="42"/>
  <c r="I1814" i="42"/>
  <c r="G1404" i="42"/>
  <c r="H1814" i="42"/>
  <c r="G1322" i="42"/>
  <c r="I1404" i="42"/>
  <c r="G1240" i="42"/>
  <c r="G1814" i="42"/>
  <c r="I1650" i="42"/>
  <c r="H1404" i="42"/>
  <c r="I1240" i="42"/>
  <c r="H1240" i="42"/>
  <c r="I1732" i="42"/>
  <c r="I1667" i="42"/>
  <c r="H1257" i="42"/>
  <c r="H1667" i="42"/>
  <c r="G1257" i="42"/>
  <c r="G1667" i="42"/>
  <c r="I1995" i="42"/>
  <c r="H1503" i="42"/>
  <c r="G1913" i="42"/>
  <c r="I1585" i="42"/>
  <c r="H1913" i="42"/>
  <c r="G1585" i="42"/>
  <c r="I1913" i="42"/>
  <c r="G1503" i="42"/>
  <c r="I1831" i="42"/>
  <c r="G1421" i="42"/>
  <c r="H1995" i="42"/>
  <c r="G1995" i="42"/>
  <c r="G1831" i="42"/>
  <c r="G1749" i="42"/>
  <c r="H1831" i="42"/>
  <c r="I1749" i="42"/>
  <c r="H1749" i="42"/>
  <c r="H1585" i="42"/>
  <c r="I1503" i="42"/>
  <c r="H1421" i="42"/>
  <c r="I1421" i="42"/>
  <c r="I1257" i="42"/>
  <c r="G1339" i="42"/>
  <c r="I1339" i="42"/>
  <c r="H1339" i="42"/>
  <c r="I1663" i="42"/>
  <c r="I1909" i="42"/>
  <c r="H1499" i="42"/>
  <c r="G1991" i="42"/>
  <c r="I1499" i="42"/>
  <c r="H1909" i="42"/>
  <c r="I1417" i="42"/>
  <c r="H1991" i="42"/>
  <c r="G1499" i="42"/>
  <c r="G1827" i="42"/>
  <c r="G1417" i="42"/>
  <c r="H1827" i="42"/>
  <c r="I1335" i="42"/>
  <c r="H1745" i="42"/>
  <c r="H1335" i="42"/>
  <c r="I1827" i="42"/>
  <c r="H1417" i="42"/>
  <c r="I1745" i="42"/>
  <c r="G1253" i="42"/>
  <c r="H1663" i="42"/>
  <c r="I1253" i="42"/>
  <c r="G1663" i="42"/>
  <c r="H1253" i="42"/>
  <c r="G1745" i="42"/>
  <c r="G1581" i="42"/>
  <c r="G1335" i="42"/>
  <c r="G1909" i="42"/>
  <c r="H1581" i="42"/>
  <c r="I1581" i="42"/>
  <c r="I1991" i="42"/>
  <c r="G1922" i="42"/>
  <c r="H1922" i="42"/>
  <c r="I1594" i="42"/>
  <c r="I2004" i="42"/>
  <c r="G1594" i="42"/>
  <c r="G2004" i="42"/>
  <c r="G1512" i="42"/>
  <c r="I1758" i="42"/>
  <c r="H1512" i="42"/>
  <c r="I1922" i="42"/>
  <c r="I1512" i="42"/>
  <c r="H2004" i="42"/>
  <c r="H1430" i="42"/>
  <c r="I1840" i="42"/>
  <c r="G1430" i="42"/>
  <c r="H1266" i="42"/>
  <c r="H1840" i="42"/>
  <c r="G1840" i="42"/>
  <c r="I1348" i="42"/>
  <c r="H1758" i="42"/>
  <c r="G1348" i="42"/>
  <c r="G1758" i="42"/>
  <c r="H1348" i="42"/>
  <c r="I1676" i="42"/>
  <c r="G1676" i="42"/>
  <c r="G1266" i="42"/>
  <c r="H1594" i="42"/>
  <c r="H1676" i="42"/>
  <c r="I1430" i="42"/>
  <c r="I1266" i="42"/>
  <c r="H181" i="47"/>
  <c r="H509" i="47"/>
  <c r="G263" i="49"/>
  <c r="H345" i="47"/>
  <c r="I181" i="49"/>
  <c r="G17" i="49"/>
  <c r="H427" i="49"/>
  <c r="I263" i="49"/>
  <c r="G427" i="49"/>
  <c r="G263" i="47"/>
  <c r="I17" i="49"/>
  <c r="H17" i="49"/>
  <c r="G99" i="49"/>
  <c r="G17" i="47"/>
  <c r="I509" i="49"/>
  <c r="G181" i="49"/>
  <c r="G509" i="47"/>
  <c r="I263" i="47"/>
  <c r="I17" i="47"/>
  <c r="I427" i="49"/>
  <c r="H263" i="47"/>
  <c r="G345" i="47"/>
  <c r="I509" i="47"/>
  <c r="H17" i="47"/>
  <c r="H181" i="49"/>
  <c r="I99" i="49"/>
  <c r="G181" i="47"/>
  <c r="I427" i="47"/>
  <c r="I99" i="47"/>
  <c r="H99" i="49"/>
  <c r="I181" i="47"/>
  <c r="G345" i="49"/>
  <c r="I345" i="49"/>
  <c r="G509" i="49"/>
  <c r="G99" i="47"/>
  <c r="H345" i="49"/>
  <c r="H509" i="49"/>
  <c r="G427" i="47"/>
  <c r="H263" i="49"/>
  <c r="I345" i="47"/>
  <c r="H427" i="47"/>
  <c r="H99" i="47"/>
  <c r="G417" i="49"/>
  <c r="H171" i="49"/>
  <c r="H253" i="49"/>
  <c r="G253" i="49"/>
  <c r="H89" i="49"/>
  <c r="I417" i="49"/>
  <c r="I499" i="47"/>
  <c r="G89" i="49"/>
  <c r="H499" i="49"/>
  <c r="G335" i="47"/>
  <c r="I7" i="47"/>
  <c r="I335" i="47"/>
  <c r="I7" i="49"/>
  <c r="H171" i="47"/>
  <c r="I417" i="47"/>
  <c r="H253" i="47"/>
  <c r="H417" i="49"/>
  <c r="I171" i="49"/>
  <c r="H89" i="47"/>
  <c r="I253" i="49"/>
  <c r="I253" i="47"/>
  <c r="G7" i="49"/>
  <c r="G417" i="47"/>
  <c r="G171" i="49"/>
  <c r="H335" i="49"/>
  <c r="H7" i="49"/>
  <c r="G171" i="47"/>
  <c r="I89" i="49"/>
  <c r="H335" i="47"/>
  <c r="G499" i="47"/>
  <c r="G499" i="49"/>
  <c r="I89" i="47"/>
  <c r="G89" i="47"/>
  <c r="I499" i="49"/>
  <c r="G7" i="47"/>
  <c r="I171" i="47"/>
  <c r="H499" i="47"/>
  <c r="I335" i="49"/>
  <c r="G335" i="49"/>
  <c r="H7" i="47"/>
  <c r="G253" i="47"/>
  <c r="H417" i="47"/>
  <c r="I347" i="47"/>
  <c r="H101" i="49"/>
  <c r="G19" i="49"/>
  <c r="H511" i="49"/>
  <c r="H101" i="47"/>
  <c r="I511" i="47"/>
  <c r="I511" i="49"/>
  <c r="H19" i="49"/>
  <c r="I265" i="47"/>
  <c r="G347" i="49"/>
  <c r="I19" i="47"/>
  <c r="G265" i="47"/>
  <c r="I101" i="49"/>
  <c r="H429" i="47"/>
  <c r="H183" i="47"/>
  <c r="G101" i="49"/>
  <c r="H347" i="47"/>
  <c r="I183" i="49"/>
  <c r="H19" i="47"/>
  <c r="I429" i="49"/>
  <c r="I347" i="49"/>
  <c r="G511" i="49"/>
  <c r="I101" i="47"/>
  <c r="G347" i="47"/>
  <c r="G183" i="49"/>
  <c r="G19" i="47"/>
  <c r="G429" i="49"/>
  <c r="H183" i="49"/>
  <c r="H511" i="47"/>
  <c r="I183" i="47"/>
  <c r="H265" i="49"/>
  <c r="G429" i="47"/>
  <c r="H347" i="49"/>
  <c r="I429" i="47"/>
  <c r="G183" i="47"/>
  <c r="G511" i="47"/>
  <c r="I265" i="49"/>
  <c r="G265" i="49"/>
  <c r="H429" i="49"/>
  <c r="I19" i="49"/>
  <c r="H265" i="47"/>
  <c r="G101" i="47"/>
  <c r="G12" i="47"/>
  <c r="G504" i="47"/>
  <c r="H94" i="47"/>
  <c r="G422" i="47"/>
  <c r="G258" i="47"/>
  <c r="I340" i="49"/>
  <c r="I176" i="49"/>
  <c r="G12" i="49"/>
  <c r="G258" i="49"/>
  <c r="I94" i="47"/>
  <c r="I504" i="49"/>
  <c r="G94" i="47"/>
  <c r="H422" i="49"/>
  <c r="H340" i="47"/>
  <c r="G94" i="49"/>
  <c r="H504" i="47"/>
  <c r="I176" i="47"/>
  <c r="G504" i="49"/>
  <c r="H422" i="47"/>
  <c r="G176" i="47"/>
  <c r="H504" i="49"/>
  <c r="I340" i="47"/>
  <c r="H94" i="49"/>
  <c r="G340" i="49"/>
  <c r="G176" i="49"/>
  <c r="I12" i="49"/>
  <c r="H258" i="49"/>
  <c r="H176" i="47"/>
  <c r="I422" i="49"/>
  <c r="G340" i="47"/>
  <c r="I12" i="47"/>
  <c r="I94" i="49"/>
  <c r="G422" i="49"/>
  <c r="H258" i="47"/>
  <c r="I422" i="47"/>
  <c r="H176" i="49"/>
  <c r="H12" i="49"/>
  <c r="I504" i="47"/>
  <c r="H12" i="47"/>
  <c r="I258" i="49"/>
  <c r="I258" i="47"/>
  <c r="H340" i="49"/>
  <c r="H510" i="49"/>
  <c r="G510" i="47"/>
  <c r="H510" i="47"/>
  <c r="H182" i="47"/>
  <c r="G100" i="47"/>
  <c r="H428" i="49"/>
  <c r="H346" i="49"/>
  <c r="H100" i="47"/>
  <c r="G428" i="49"/>
  <c r="G182" i="49"/>
  <c r="I346" i="47"/>
  <c r="H100" i="49"/>
  <c r="H264" i="49"/>
  <c r="G346" i="47"/>
  <c r="G264" i="49"/>
  <c r="I18" i="49"/>
  <c r="I510" i="49"/>
  <c r="G100" i="49"/>
  <c r="I510" i="47"/>
  <c r="I264" i="49"/>
  <c r="H18" i="47"/>
  <c r="G346" i="49"/>
  <c r="I264" i="47"/>
  <c r="I100" i="47"/>
  <c r="G264" i="47"/>
  <c r="I100" i="49"/>
  <c r="I428" i="47"/>
  <c r="I428" i="49"/>
  <c r="G18" i="47"/>
  <c r="H346" i="47"/>
  <c r="I182" i="47"/>
  <c r="G18" i="49"/>
  <c r="G428" i="47"/>
  <c r="G182" i="47"/>
  <c r="G510" i="49"/>
  <c r="H18" i="49"/>
  <c r="I18" i="47"/>
  <c r="I182" i="49"/>
  <c r="H264" i="47"/>
  <c r="H182" i="49"/>
  <c r="H428" i="47"/>
  <c r="I346" i="49"/>
  <c r="I507" i="47"/>
  <c r="G179" i="47"/>
  <c r="G97" i="47"/>
  <c r="G507" i="49"/>
  <c r="H179" i="49"/>
  <c r="G507" i="47"/>
  <c r="H425" i="49"/>
  <c r="H15" i="49"/>
  <c r="H343" i="47"/>
  <c r="I343" i="49"/>
  <c r="G179" i="49"/>
  <c r="G425" i="49"/>
  <c r="G97" i="49"/>
  <c r="H425" i="47"/>
  <c r="H179" i="47"/>
  <c r="H97" i="49"/>
  <c r="I179" i="49"/>
  <c r="G343" i="49"/>
  <c r="I425" i="49"/>
  <c r="H507" i="47"/>
  <c r="H507" i="49"/>
  <c r="I97" i="49"/>
  <c r="I261" i="47"/>
  <c r="I425" i="47"/>
  <c r="H15" i="47"/>
  <c r="G261" i="49"/>
  <c r="G425" i="47"/>
  <c r="I179" i="47"/>
  <c r="I15" i="49"/>
  <c r="I507" i="49"/>
  <c r="I343" i="47"/>
  <c r="I15" i="47"/>
  <c r="H97" i="47"/>
  <c r="H261" i="47"/>
  <c r="H343" i="49"/>
  <c r="G15" i="47"/>
  <c r="I261" i="49"/>
  <c r="I97" i="47"/>
  <c r="G343" i="47"/>
  <c r="G15" i="49"/>
  <c r="H261" i="49"/>
  <c r="G261" i="47"/>
  <c r="G252" i="49"/>
  <c r="G88" i="49"/>
  <c r="G498" i="49"/>
  <c r="G498" i="47"/>
  <c r="H6" i="47"/>
  <c r="H498" i="49"/>
  <c r="I252" i="49"/>
  <c r="G416" i="47"/>
  <c r="I252" i="47"/>
  <c r="I6" i="49"/>
  <c r="I416" i="49"/>
  <c r="H6" i="49"/>
  <c r="G88" i="47"/>
  <c r="G252" i="47"/>
  <c r="I334" i="47"/>
  <c r="H416" i="47"/>
  <c r="H252" i="47"/>
  <c r="H252" i="49"/>
  <c r="I498" i="47"/>
  <c r="H88" i="49"/>
  <c r="H170" i="49"/>
  <c r="H334" i="49"/>
  <c r="I6" i="47"/>
  <c r="H416" i="49"/>
  <c r="G170" i="49"/>
  <c r="G170" i="47"/>
  <c r="G416" i="49"/>
  <c r="G6" i="47"/>
  <c r="G334" i="49"/>
  <c r="I334" i="49"/>
  <c r="H334" i="47"/>
  <c r="I170" i="49"/>
  <c r="H88" i="47"/>
  <c r="I416" i="47"/>
  <c r="I170" i="47"/>
  <c r="H170" i="47"/>
  <c r="I498" i="49"/>
  <c r="G334" i="47"/>
  <c r="I88" i="49"/>
  <c r="I88" i="47"/>
  <c r="H498" i="47"/>
  <c r="G6" i="49"/>
  <c r="H530" i="63" l="1"/>
  <c r="H202" i="63"/>
  <c r="F120" i="63"/>
  <c r="G120" i="63"/>
  <c r="G284" i="63"/>
  <c r="H448" i="63"/>
  <c r="G530" i="63"/>
  <c r="G38" i="63"/>
  <c r="H38" i="63"/>
  <c r="F530" i="63"/>
  <c r="G448" i="63"/>
  <c r="F448" i="63"/>
  <c r="F366" i="63"/>
  <c r="H284" i="63"/>
  <c r="H366" i="63"/>
  <c r="H120" i="63"/>
  <c r="G366" i="63"/>
  <c r="G202" i="63"/>
  <c r="F284" i="63"/>
  <c r="F202" i="63"/>
  <c r="F38" i="63"/>
  <c r="I1595" i="42"/>
  <c r="G1759" i="42"/>
  <c r="I1349" i="42"/>
  <c r="H1267" i="42"/>
  <c r="H1595" i="42"/>
  <c r="I1923" i="42"/>
  <c r="G1595" i="42"/>
  <c r="G1349" i="42"/>
  <c r="I1677" i="42"/>
  <c r="I2005" i="42"/>
  <c r="H1923" i="42"/>
  <c r="H1513" i="42"/>
  <c r="H2005" i="42"/>
  <c r="G1431" i="42"/>
  <c r="G1841" i="42"/>
  <c r="I1431" i="42"/>
  <c r="I1759" i="42"/>
  <c r="G1677" i="42"/>
  <c r="G1923" i="42"/>
  <c r="H1677" i="42"/>
  <c r="H1431" i="42"/>
  <c r="H1349" i="42"/>
  <c r="H1841" i="42"/>
  <c r="I1513" i="42"/>
  <c r="I1267" i="42"/>
  <c r="G1267" i="42"/>
  <c r="H1759" i="42"/>
  <c r="G2005" i="42"/>
  <c r="G1513" i="42"/>
  <c r="I1841" i="42"/>
  <c r="I530" i="55"/>
  <c r="I366" i="51"/>
  <c r="I284" i="58"/>
  <c r="I120" i="53"/>
  <c r="G120" i="57"/>
  <c r="I38" i="58"/>
  <c r="G530" i="53"/>
  <c r="H530" i="52"/>
  <c r="I284" i="51"/>
  <c r="G202" i="53"/>
  <c r="G120" i="52"/>
  <c r="G448" i="57"/>
  <c r="H530" i="51"/>
  <c r="G530" i="59"/>
  <c r="H448" i="52"/>
  <c r="H284" i="57"/>
  <c r="I448" i="52"/>
  <c r="H366" i="54"/>
  <c r="I202" i="52"/>
  <c r="I202" i="51"/>
  <c r="I202" i="54"/>
  <c r="H120" i="50"/>
  <c r="I38" i="54"/>
  <c r="I38" i="56"/>
  <c r="H366" i="56"/>
  <c r="H366" i="53"/>
  <c r="G366" i="52"/>
  <c r="G284" i="52"/>
  <c r="H120" i="52"/>
  <c r="I448" i="56"/>
  <c r="G366" i="56"/>
  <c r="H284" i="51"/>
  <c r="G120" i="54"/>
  <c r="H38" i="55"/>
  <c r="I530" i="57"/>
  <c r="I448" i="55"/>
  <c r="I530" i="53"/>
  <c r="G448" i="51"/>
  <c r="G366" i="55"/>
  <c r="G284" i="58"/>
  <c r="G202" i="57"/>
  <c r="H284" i="59"/>
  <c r="G120" i="53"/>
  <c r="I120" i="58"/>
  <c r="H202" i="59"/>
  <c r="H38" i="50"/>
  <c r="H38" i="57"/>
  <c r="G448" i="58"/>
  <c r="I202" i="58"/>
  <c r="G448" i="55"/>
  <c r="I284" i="50"/>
  <c r="G202" i="51"/>
  <c r="G530" i="55"/>
  <c r="I366" i="55"/>
  <c r="G284" i="50"/>
  <c r="H120" i="53"/>
  <c r="G38" i="59"/>
  <c r="G38" i="53"/>
  <c r="H530" i="53"/>
  <c r="I284" i="57"/>
  <c r="H284" i="55"/>
  <c r="I284" i="54"/>
  <c r="G38" i="50"/>
  <c r="G530" i="57"/>
  <c r="I530" i="51"/>
  <c r="H366" i="57"/>
  <c r="G366" i="50"/>
  <c r="G530" i="52"/>
  <c r="G284" i="51"/>
  <c r="G284" i="55"/>
  <c r="H202" i="50"/>
  <c r="G284" i="54"/>
  <c r="G120" i="56"/>
  <c r="G38" i="52"/>
  <c r="I38" i="53"/>
  <c r="I38" i="55"/>
  <c r="G448" i="59"/>
  <c r="I366" i="53"/>
  <c r="H284" i="53"/>
  <c r="H202" i="53"/>
  <c r="G38" i="54"/>
  <c r="H448" i="55"/>
  <c r="G366" i="51"/>
  <c r="I284" i="59"/>
  <c r="H202" i="55"/>
  <c r="H38" i="53"/>
  <c r="H448" i="58"/>
  <c r="G448" i="53"/>
  <c r="H448" i="51"/>
  <c r="I530" i="59"/>
  <c r="G530" i="54"/>
  <c r="I284" i="56"/>
  <c r="I202" i="56"/>
  <c r="I202" i="57"/>
  <c r="I120" i="56"/>
  <c r="H202" i="54"/>
  <c r="G202" i="54"/>
  <c r="G38" i="55"/>
  <c r="G38" i="58"/>
  <c r="H448" i="56"/>
  <c r="G202" i="50"/>
  <c r="I448" i="51"/>
  <c r="G366" i="54"/>
  <c r="I202" i="59"/>
  <c r="H530" i="59"/>
  <c r="H120" i="56"/>
  <c r="I38" i="51"/>
  <c r="G530" i="50"/>
  <c r="I202" i="53"/>
  <c r="H530" i="57"/>
  <c r="H448" i="59"/>
  <c r="G366" i="53"/>
  <c r="H366" i="52"/>
  <c r="H120" i="54"/>
  <c r="G202" i="59"/>
  <c r="I38" i="59"/>
  <c r="I448" i="53"/>
  <c r="I202" i="55"/>
  <c r="G38" i="56"/>
  <c r="H530" i="54"/>
  <c r="G120" i="50"/>
  <c r="G530" i="56"/>
  <c r="I366" i="58"/>
  <c r="I530" i="54"/>
  <c r="H202" i="58"/>
  <c r="G202" i="52"/>
  <c r="I120" i="52"/>
  <c r="I38" i="52"/>
  <c r="H448" i="57"/>
  <c r="I120" i="51"/>
  <c r="G530" i="58"/>
  <c r="H448" i="54"/>
  <c r="H120" i="59"/>
  <c r="I530" i="58"/>
  <c r="H284" i="56"/>
  <c r="I120" i="57"/>
  <c r="G448" i="50"/>
  <c r="I448" i="50"/>
  <c r="G284" i="57"/>
  <c r="G202" i="58"/>
  <c r="G202" i="55"/>
  <c r="I38" i="50"/>
  <c r="I530" i="56"/>
  <c r="I366" i="50"/>
  <c r="H120" i="51"/>
  <c r="H530" i="50"/>
  <c r="I284" i="55"/>
  <c r="H38" i="52"/>
  <c r="H530" i="55"/>
  <c r="G448" i="52"/>
  <c r="H284" i="58"/>
  <c r="I120" i="54"/>
  <c r="H202" i="51"/>
  <c r="I38" i="57"/>
  <c r="H284" i="50"/>
  <c r="I530" i="52"/>
  <c r="H38" i="58"/>
  <c r="G448" i="56"/>
  <c r="I448" i="54"/>
  <c r="I120" i="59"/>
  <c r="I448" i="57"/>
  <c r="I366" i="59"/>
  <c r="G38" i="51"/>
  <c r="G530" i="51"/>
  <c r="H366" i="58"/>
  <c r="G448" i="54"/>
  <c r="H202" i="56"/>
  <c r="G120" i="59"/>
  <c r="H38" i="59"/>
  <c r="I448" i="59"/>
  <c r="H366" i="59"/>
  <c r="H284" i="54"/>
  <c r="G366" i="58"/>
  <c r="I202" i="50"/>
  <c r="I448" i="58"/>
  <c r="H448" i="53"/>
  <c r="H366" i="50"/>
  <c r="G202" i="56"/>
  <c r="I284" i="52"/>
  <c r="G120" i="58"/>
  <c r="G38" i="57"/>
  <c r="H202" i="57"/>
  <c r="H366" i="51"/>
  <c r="G120" i="55"/>
  <c r="G366" i="57"/>
  <c r="H366" i="55"/>
  <c r="H120" i="55"/>
  <c r="G284" i="56"/>
  <c r="G366" i="59"/>
  <c r="I120" i="55"/>
  <c r="I366" i="57"/>
  <c r="H202" i="52"/>
  <c r="I366" i="52"/>
  <c r="H448" i="50"/>
  <c r="H120" i="58"/>
  <c r="I366" i="54"/>
  <c r="H38" i="56"/>
  <c r="I284" i="53"/>
  <c r="H530" i="58"/>
  <c r="H284" i="52"/>
  <c r="G284" i="53"/>
  <c r="H530" i="56"/>
  <c r="G120" i="51"/>
  <c r="G284" i="59"/>
  <c r="H38" i="51"/>
  <c r="I366" i="56"/>
  <c r="H120" i="57"/>
  <c r="H38" i="54"/>
  <c r="I530" i="50"/>
  <c r="I120" i="50"/>
  <c r="I365" i="48"/>
  <c r="I529" i="48"/>
  <c r="H37" i="48"/>
  <c r="H447" i="48"/>
  <c r="H119" i="48"/>
  <c r="G119" i="48"/>
  <c r="I119" i="48"/>
  <c r="I283" i="48"/>
  <c r="G447" i="48"/>
  <c r="G529" i="48"/>
  <c r="G283" i="48"/>
  <c r="I37" i="48"/>
  <c r="H201" i="48"/>
  <c r="G37" i="48"/>
  <c r="I201" i="48"/>
  <c r="H529" i="48"/>
  <c r="I447" i="48"/>
  <c r="G365" i="48"/>
  <c r="G201" i="48"/>
  <c r="H283" i="48"/>
  <c r="H365" i="48"/>
  <c r="H284" i="61"/>
  <c r="F38" i="61"/>
  <c r="G38" i="61"/>
  <c r="G530" i="61"/>
  <c r="F858" i="61"/>
  <c r="G366" i="61"/>
  <c r="F366" i="61"/>
  <c r="H120" i="61"/>
  <c r="G120" i="61"/>
  <c r="H366" i="61"/>
  <c r="G858" i="61"/>
  <c r="F776" i="61"/>
  <c r="F284" i="61"/>
  <c r="F530" i="61"/>
  <c r="F612" i="61"/>
  <c r="F202" i="61"/>
  <c r="G694" i="61"/>
  <c r="F120" i="61"/>
  <c r="H448" i="61"/>
  <c r="H776" i="61"/>
  <c r="H202" i="61"/>
  <c r="G776" i="61"/>
  <c r="H858" i="61"/>
  <c r="F694" i="61"/>
  <c r="H612" i="61"/>
  <c r="G612" i="61"/>
  <c r="H694" i="61"/>
  <c r="G284" i="61"/>
  <c r="H530" i="61"/>
  <c r="G202" i="61"/>
  <c r="G448" i="61"/>
  <c r="F448" i="61"/>
  <c r="H38" i="61"/>
  <c r="I859" i="42"/>
  <c r="F531" i="45"/>
  <c r="I1187" i="42"/>
  <c r="G777" i="42"/>
  <c r="G367" i="42"/>
  <c r="F285" i="45"/>
  <c r="F695" i="45"/>
  <c r="G1187" i="42"/>
  <c r="I285" i="42"/>
  <c r="F203" i="45"/>
  <c r="G859" i="42"/>
  <c r="H449" i="42"/>
  <c r="F859" i="45"/>
  <c r="H777" i="45"/>
  <c r="H39" i="45"/>
  <c r="G941" i="42"/>
  <c r="I449" i="42"/>
  <c r="I121" i="42"/>
  <c r="G695" i="45"/>
  <c r="F39" i="45"/>
  <c r="G613" i="42"/>
  <c r="H859" i="45"/>
  <c r="G1105" i="42"/>
  <c r="I695" i="42"/>
  <c r="I39" i="42"/>
  <c r="G121" i="45"/>
  <c r="G203" i="45"/>
  <c r="H941" i="42"/>
  <c r="H613" i="45"/>
  <c r="H1187" i="42"/>
  <c r="H777" i="42"/>
  <c r="G285" i="42"/>
  <c r="G285" i="45"/>
  <c r="G531" i="45"/>
  <c r="H203" i="42"/>
  <c r="I777" i="42"/>
  <c r="H367" i="42"/>
  <c r="H285" i="45"/>
  <c r="H449" i="45"/>
  <c r="G1023" i="42"/>
  <c r="H531" i="45"/>
  <c r="G449" i="42"/>
  <c r="F449" i="45"/>
  <c r="I531" i="42"/>
  <c r="I941" i="42"/>
  <c r="I203" i="42"/>
  <c r="G367" i="45"/>
  <c r="I613" i="42"/>
  <c r="H695" i="45"/>
  <c r="I367" i="42"/>
  <c r="I1023" i="42"/>
  <c r="G39" i="42"/>
  <c r="H121" i="45"/>
  <c r="H203" i="45"/>
  <c r="H613" i="42"/>
  <c r="H367" i="45"/>
  <c r="H1105" i="42"/>
  <c r="H285" i="42"/>
  <c r="F367" i="45"/>
  <c r="H39" i="42"/>
  <c r="H859" i="42"/>
  <c r="H121" i="42"/>
  <c r="G39" i="45"/>
  <c r="G449" i="45"/>
  <c r="H531" i="42"/>
  <c r="F777" i="45"/>
  <c r="H1023" i="42"/>
  <c r="G203" i="42"/>
  <c r="F613" i="45"/>
  <c r="F121" i="45"/>
  <c r="I1105" i="42"/>
  <c r="G613" i="45"/>
  <c r="G531" i="42"/>
  <c r="G121" i="42"/>
  <c r="G859" i="45"/>
  <c r="G777" i="45"/>
  <c r="G695" i="42"/>
  <c r="H695" i="42"/>
  <c r="H447" i="47"/>
  <c r="I529" i="47"/>
  <c r="I283" i="47"/>
  <c r="H119" i="47"/>
  <c r="G201" i="47"/>
  <c r="G447" i="49"/>
  <c r="H201" i="47"/>
  <c r="H529" i="49"/>
  <c r="H447" i="49"/>
  <c r="G283" i="47"/>
  <c r="I119" i="47"/>
  <c r="I365" i="47"/>
  <c r="I447" i="49"/>
  <c r="G283" i="49"/>
  <c r="G37" i="49"/>
  <c r="G201" i="49"/>
  <c r="H365" i="49"/>
  <c r="H201" i="49"/>
  <c r="H283" i="49"/>
  <c r="H529" i="47"/>
  <c r="G119" i="49"/>
  <c r="I37" i="47"/>
  <c r="I37" i="49"/>
  <c r="I201" i="47"/>
  <c r="I529" i="49"/>
  <c r="G37" i="47"/>
  <c r="G365" i="47"/>
  <c r="G529" i="47"/>
  <c r="I447" i="47"/>
  <c r="I283" i="49"/>
  <c r="H37" i="47"/>
  <c r="I201" i="49"/>
  <c r="G365" i="49"/>
  <c r="I365" i="49"/>
  <c r="H283" i="47"/>
  <c r="G447" i="47"/>
  <c r="H37" i="49"/>
  <c r="G529" i="49"/>
  <c r="G119" i="47"/>
  <c r="I119" i="49"/>
  <c r="H365" i="47"/>
  <c r="H119" i="49"/>
  <c r="G778" i="42" l="1"/>
  <c r="G942" i="42"/>
  <c r="G696" i="45"/>
  <c r="G696" i="42"/>
  <c r="G122" i="42"/>
  <c r="G450" i="45"/>
  <c r="F696" i="45"/>
  <c r="H614" i="42"/>
  <c r="G1188" i="42"/>
  <c r="H860" i="42"/>
  <c r="G450" i="42"/>
  <c r="H696" i="45"/>
  <c r="H122" i="45"/>
  <c r="H860" i="45"/>
  <c r="F286" i="45"/>
  <c r="G1024" i="42"/>
  <c r="I614" i="42"/>
  <c r="I204" i="42"/>
  <c r="F532" i="45"/>
  <c r="H368" i="45"/>
  <c r="G368" i="42"/>
  <c r="I450" i="42"/>
  <c r="H1024" i="42"/>
  <c r="H532" i="42"/>
  <c r="G204" i="42"/>
  <c r="H450" i="45"/>
  <c r="F40" i="45"/>
  <c r="H204" i="42"/>
  <c r="H1188" i="42"/>
  <c r="H778" i="42"/>
  <c r="I286" i="42"/>
  <c r="H778" i="45"/>
  <c r="H40" i="45"/>
  <c r="I1106" i="42"/>
  <c r="G122" i="45"/>
  <c r="H942" i="42"/>
  <c r="I532" i="42"/>
  <c r="H40" i="42"/>
  <c r="H614" i="45"/>
  <c r="F122" i="45"/>
  <c r="G40" i="45"/>
  <c r="I40" i="42"/>
  <c r="I860" i="42"/>
  <c r="H450" i="42"/>
  <c r="G40" i="42"/>
  <c r="F368" i="45"/>
  <c r="H286" i="45"/>
  <c r="F450" i="45"/>
  <c r="G1106" i="42"/>
  <c r="G614" i="42"/>
  <c r="H122" i="42"/>
  <c r="F204" i="45"/>
  <c r="F614" i="45"/>
  <c r="H696" i="42"/>
  <c r="H1106" i="42"/>
  <c r="G860" i="42"/>
  <c r="H368" i="42"/>
  <c r="G286" i="45"/>
  <c r="H204" i="45"/>
  <c r="G614" i="45"/>
  <c r="G532" i="45"/>
  <c r="I778" i="42"/>
  <c r="I368" i="42"/>
  <c r="G368" i="45"/>
  <c r="H532" i="45"/>
  <c r="I1024" i="42"/>
  <c r="G860" i="45"/>
  <c r="I942" i="42"/>
  <c r="G532" i="42"/>
  <c r="I122" i="42"/>
  <c r="G204" i="45"/>
  <c r="F778" i="45"/>
  <c r="G286" i="42"/>
  <c r="I1188" i="42"/>
  <c r="I696" i="42"/>
  <c r="H286" i="42"/>
  <c r="F860" i="45"/>
  <c r="G778" i="45"/>
  <c r="H1924" i="42"/>
  <c r="I1514" i="42"/>
  <c r="G1842" i="42"/>
  <c r="H1432" i="42"/>
  <c r="H1842" i="42"/>
  <c r="G1350" i="42"/>
  <c r="G1760" i="42"/>
  <c r="H1350" i="42"/>
  <c r="I1842" i="42"/>
  <c r="I1432" i="42"/>
  <c r="H1760" i="42"/>
  <c r="H1268" i="42"/>
  <c r="G1678" i="42"/>
  <c r="G1268" i="42"/>
  <c r="I1678" i="42"/>
  <c r="I1268" i="42"/>
  <c r="I1760" i="42"/>
  <c r="I1350" i="42"/>
  <c r="G1596" i="42"/>
  <c r="G2006" i="42"/>
  <c r="I1596" i="42"/>
  <c r="G1924" i="42"/>
  <c r="H1596" i="42"/>
  <c r="H1514" i="42"/>
  <c r="G1432" i="42"/>
  <c r="I2006" i="42"/>
  <c r="H1678" i="42"/>
  <c r="G1514" i="42"/>
  <c r="H2006" i="42"/>
  <c r="I1924" i="42"/>
  <c r="I531" i="57"/>
  <c r="H449" i="54"/>
  <c r="I449" i="54"/>
  <c r="I367" i="51"/>
  <c r="H367" i="50"/>
  <c r="I285" i="55"/>
  <c r="H285" i="57"/>
  <c r="G285" i="52"/>
  <c r="H285" i="59"/>
  <c r="I203" i="52"/>
  <c r="H121" i="58"/>
  <c r="I39" i="58"/>
  <c r="G39" i="59"/>
  <c r="G449" i="53"/>
  <c r="G531" i="58"/>
  <c r="I449" i="57"/>
  <c r="I367" i="55"/>
  <c r="G367" i="57"/>
  <c r="I285" i="50"/>
  <c r="H367" i="59"/>
  <c r="H203" i="53"/>
  <c r="G285" i="59"/>
  <c r="H203" i="52"/>
  <c r="I203" i="59"/>
  <c r="H39" i="53"/>
  <c r="G39" i="55"/>
  <c r="I531" i="53"/>
  <c r="H449" i="58"/>
  <c r="G449" i="50"/>
  <c r="I367" i="57"/>
  <c r="G367" i="58"/>
  <c r="I285" i="54"/>
  <c r="I285" i="53"/>
  <c r="G203" i="57"/>
  <c r="I203" i="55"/>
  <c r="I121" i="57"/>
  <c r="I121" i="53"/>
  <c r="G121" i="54"/>
  <c r="H39" i="59"/>
  <c r="G531" i="55"/>
  <c r="G449" i="57"/>
  <c r="G531" i="56"/>
  <c r="G449" i="52"/>
  <c r="I449" i="52"/>
  <c r="H367" i="52"/>
  <c r="I285" i="57"/>
  <c r="I203" i="50"/>
  <c r="H203" i="56"/>
  <c r="G203" i="52"/>
  <c r="I121" i="56"/>
  <c r="I39" i="55"/>
  <c r="G39" i="54"/>
  <c r="H531" i="54"/>
  <c r="I449" i="56"/>
  <c r="I531" i="58"/>
  <c r="G367" i="53"/>
  <c r="H367" i="51"/>
  <c r="H367" i="57"/>
  <c r="I285" i="56"/>
  <c r="G285" i="57"/>
  <c r="H203" i="57"/>
  <c r="I121" i="50"/>
  <c r="G121" i="53"/>
  <c r="I121" i="54"/>
  <c r="I39" i="53"/>
  <c r="H39" i="52"/>
  <c r="H449" i="57"/>
  <c r="I449" i="55"/>
  <c r="H531" i="55"/>
  <c r="I367" i="53"/>
  <c r="H449" i="52"/>
  <c r="H285" i="56"/>
  <c r="H285" i="58"/>
  <c r="I203" i="53"/>
  <c r="G203" i="55"/>
  <c r="H121" i="50"/>
  <c r="G39" i="50"/>
  <c r="I121" i="59"/>
  <c r="I39" i="59"/>
  <c r="G449" i="58"/>
  <c r="I531" i="56"/>
  <c r="H531" i="56"/>
  <c r="G367" i="54"/>
  <c r="G531" i="52"/>
  <c r="I367" i="59"/>
  <c r="G367" i="52"/>
  <c r="G203" i="53"/>
  <c r="I285" i="59"/>
  <c r="I121" i="51"/>
  <c r="H39" i="50"/>
  <c r="H39" i="56"/>
  <c r="G39" i="56"/>
  <c r="H449" i="56"/>
  <c r="I531" i="51"/>
  <c r="I449" i="51"/>
  <c r="G531" i="59"/>
  <c r="H449" i="59"/>
  <c r="H285" i="54"/>
  <c r="G285" i="55"/>
  <c r="G203" i="51"/>
  <c r="I203" i="56"/>
  <c r="H121" i="52"/>
  <c r="G121" i="56"/>
  <c r="H39" i="57"/>
  <c r="G121" i="59"/>
  <c r="I531" i="50"/>
  <c r="H449" i="55"/>
  <c r="H449" i="51"/>
  <c r="I531" i="59"/>
  <c r="I367" i="56"/>
  <c r="I285" i="51"/>
  <c r="H285" i="51"/>
  <c r="G203" i="50"/>
  <c r="I203" i="57"/>
  <c r="G121" i="51"/>
  <c r="I121" i="58"/>
  <c r="H39" i="58"/>
  <c r="G39" i="53"/>
  <c r="G531" i="50"/>
  <c r="G531" i="51"/>
  <c r="H531" i="50"/>
  <c r="G367" i="55"/>
  <c r="H367" i="56"/>
  <c r="H367" i="58"/>
  <c r="I285" i="58"/>
  <c r="I203" i="51"/>
  <c r="I203" i="58"/>
  <c r="H121" i="51"/>
  <c r="G121" i="57"/>
  <c r="G39" i="52"/>
  <c r="I39" i="54"/>
  <c r="I531" i="55"/>
  <c r="H449" i="53"/>
  <c r="H531" i="53"/>
  <c r="G367" i="50"/>
  <c r="I449" i="59"/>
  <c r="H531" i="59"/>
  <c r="G367" i="59"/>
  <c r="H285" i="52"/>
  <c r="G203" i="54"/>
  <c r="G121" i="55"/>
  <c r="G203" i="59"/>
  <c r="H121" i="54"/>
  <c r="H121" i="59"/>
  <c r="I449" i="50"/>
  <c r="H531" i="58"/>
  <c r="G531" i="57"/>
  <c r="I367" i="54"/>
  <c r="G367" i="56"/>
  <c r="H367" i="55"/>
  <c r="G285" i="53"/>
  <c r="H285" i="55"/>
  <c r="I203" i="54"/>
  <c r="I121" i="55"/>
  <c r="I121" i="52"/>
  <c r="I39" i="52"/>
  <c r="G39" i="51"/>
  <c r="I39" i="56"/>
  <c r="H531" i="51"/>
  <c r="I449" i="58"/>
  <c r="I449" i="53"/>
  <c r="H531" i="52"/>
  <c r="I531" i="52"/>
  <c r="G285" i="51"/>
  <c r="G285" i="58"/>
  <c r="I285" i="52"/>
  <c r="G203" i="58"/>
  <c r="H121" i="57"/>
  <c r="G121" i="58"/>
  <c r="H39" i="54"/>
  <c r="G39" i="57"/>
  <c r="G449" i="51"/>
  <c r="G449" i="56"/>
  <c r="G449" i="54"/>
  <c r="H367" i="54"/>
  <c r="I367" i="58"/>
  <c r="G285" i="54"/>
  <c r="H285" i="53"/>
  <c r="H203" i="51"/>
  <c r="H203" i="58"/>
  <c r="I39" i="50"/>
  <c r="I367" i="50"/>
  <c r="H203" i="54"/>
  <c r="H39" i="55"/>
  <c r="I531" i="54"/>
  <c r="G285" i="50"/>
  <c r="H121" i="56"/>
  <c r="G121" i="52"/>
  <c r="G531" i="54"/>
  <c r="G449" i="59"/>
  <c r="H203" i="55"/>
  <c r="I39" i="51"/>
  <c r="H367" i="53"/>
  <c r="H203" i="50"/>
  <c r="G39" i="58"/>
  <c r="H203" i="59"/>
  <c r="H531" i="57"/>
  <c r="I367" i="52"/>
  <c r="H121" i="55"/>
  <c r="H449" i="50"/>
  <c r="G367" i="51"/>
  <c r="G203" i="56"/>
  <c r="I39" i="57"/>
  <c r="H121" i="53"/>
  <c r="H39" i="51"/>
  <c r="G531" i="53"/>
  <c r="G449" i="55"/>
  <c r="H285" i="50"/>
  <c r="G285" i="56"/>
  <c r="G121" i="50"/>
  <c r="F285" i="63"/>
  <c r="G367" i="63"/>
  <c r="G449" i="63"/>
  <c r="G203" i="63"/>
  <c r="F39" i="63"/>
  <c r="G531" i="63"/>
  <c r="F121" i="63"/>
  <c r="H531" i="63"/>
  <c r="F367" i="63"/>
  <c r="G39" i="63"/>
  <c r="F449" i="63"/>
  <c r="H39" i="63"/>
  <c r="H285" i="63"/>
  <c r="F531" i="63"/>
  <c r="H121" i="63"/>
  <c r="H203" i="63"/>
  <c r="F203" i="63"/>
  <c r="G285" i="63"/>
  <c r="H449" i="63"/>
  <c r="H367" i="63"/>
  <c r="G121" i="63"/>
  <c r="H284" i="48"/>
  <c r="G366" i="48"/>
  <c r="I530" i="48"/>
  <c r="G38" i="48"/>
  <c r="H202" i="48"/>
  <c r="I202" i="48"/>
  <c r="G284" i="48"/>
  <c r="H366" i="48"/>
  <c r="G530" i="48"/>
  <c r="H120" i="48"/>
  <c r="H448" i="48"/>
  <c r="I120" i="48"/>
  <c r="G202" i="48"/>
  <c r="I284" i="48"/>
  <c r="H530" i="48"/>
  <c r="I38" i="48"/>
  <c r="G448" i="48"/>
  <c r="I448" i="48"/>
  <c r="H38" i="48"/>
  <c r="G120" i="48"/>
  <c r="I366" i="48"/>
  <c r="H367" i="61"/>
  <c r="H859" i="61"/>
  <c r="G695" i="61"/>
  <c r="F859" i="61"/>
  <c r="H531" i="61"/>
  <c r="F449" i="61"/>
  <c r="F203" i="61"/>
  <c r="G367" i="61"/>
  <c r="G613" i="61"/>
  <c r="F695" i="61"/>
  <c r="H613" i="61"/>
  <c r="G449" i="61"/>
  <c r="F367" i="61"/>
  <c r="H449" i="61"/>
  <c r="F777" i="61"/>
  <c r="H39" i="61"/>
  <c r="F285" i="61"/>
  <c r="F121" i="61"/>
  <c r="F613" i="61"/>
  <c r="G531" i="61"/>
  <c r="H121" i="61"/>
  <c r="F531" i="61"/>
  <c r="F39" i="61"/>
  <c r="G777" i="61"/>
  <c r="G121" i="61"/>
  <c r="G859" i="61"/>
  <c r="H695" i="61"/>
  <c r="H777" i="61"/>
  <c r="H285" i="61"/>
  <c r="G39" i="61"/>
  <c r="G203" i="61"/>
  <c r="H203" i="61"/>
  <c r="G285" i="61"/>
  <c r="G530" i="47"/>
  <c r="G120" i="47"/>
  <c r="G448" i="49"/>
  <c r="I530" i="47"/>
  <c r="G120" i="49"/>
  <c r="I448" i="49"/>
  <c r="H202" i="49"/>
  <c r="I38" i="47"/>
  <c r="H284" i="49"/>
  <c r="H202" i="47"/>
  <c r="I448" i="47"/>
  <c r="G202" i="47"/>
  <c r="I530" i="49"/>
  <c r="H366" i="47"/>
  <c r="G284" i="47"/>
  <c r="H530" i="47"/>
  <c r="I120" i="49"/>
  <c r="H38" i="49"/>
  <c r="G284" i="49"/>
  <c r="H120" i="47"/>
  <c r="H530" i="49"/>
  <c r="I202" i="49"/>
  <c r="I38" i="49"/>
  <c r="I366" i="49"/>
  <c r="I120" i="47"/>
  <c r="H38" i="47"/>
  <c r="H448" i="47"/>
  <c r="H120" i="49"/>
  <c r="G530" i="49"/>
  <c r="G366" i="47"/>
  <c r="G38" i="47"/>
  <c r="H366" i="49"/>
  <c r="I366" i="47"/>
  <c r="H284" i="47"/>
  <c r="I284" i="49"/>
  <c r="I202" i="47"/>
  <c r="H448" i="49"/>
  <c r="G448" i="47"/>
  <c r="I284" i="47"/>
  <c r="G366" i="49"/>
  <c r="G202" i="49"/>
  <c r="G38" i="49"/>
  <c r="H449" i="48" l="1"/>
  <c r="I531" i="48"/>
  <c r="H367" i="48"/>
  <c r="G285" i="48"/>
  <c r="I121" i="48"/>
  <c r="G203" i="48"/>
  <c r="H285" i="48"/>
  <c r="G39" i="48"/>
  <c r="G531" i="48"/>
  <c r="H39" i="48"/>
  <c r="I39" i="48"/>
  <c r="H203" i="48"/>
  <c r="H531" i="48"/>
  <c r="I367" i="48"/>
  <c r="G367" i="48"/>
  <c r="I449" i="48"/>
  <c r="G449" i="48"/>
  <c r="H121" i="48"/>
  <c r="I203" i="48"/>
  <c r="I285" i="48"/>
  <c r="G121" i="48"/>
  <c r="H1679" i="42"/>
  <c r="I1761" i="42"/>
  <c r="H1269" i="42"/>
  <c r="I1269" i="42"/>
  <c r="G1351" i="42"/>
  <c r="I1679" i="42"/>
  <c r="G1269" i="42"/>
  <c r="H1433" i="42"/>
  <c r="H1597" i="42"/>
  <c r="G2007" i="42"/>
  <c r="G1925" i="42"/>
  <c r="H1925" i="42"/>
  <c r="I1597" i="42"/>
  <c r="H1761" i="42"/>
  <c r="I2007" i="42"/>
  <c r="I1925" i="42"/>
  <c r="H1515" i="42"/>
  <c r="G1843" i="42"/>
  <c r="G1679" i="42"/>
  <c r="H2007" i="42"/>
  <c r="G1433" i="42"/>
  <c r="I1515" i="42"/>
  <c r="H1843" i="42"/>
  <c r="I1843" i="42"/>
  <c r="I1433" i="42"/>
  <c r="G1515" i="42"/>
  <c r="G1597" i="42"/>
  <c r="G1761" i="42"/>
  <c r="H1351" i="42"/>
  <c r="I1351" i="42"/>
  <c r="H532" i="56"/>
  <c r="G450" i="57"/>
  <c r="I532" i="54"/>
  <c r="G450" i="51"/>
  <c r="H368" i="56"/>
  <c r="I368" i="50"/>
  <c r="G286" i="52"/>
  <c r="G204" i="53"/>
  <c r="H204" i="57"/>
  <c r="H204" i="51"/>
  <c r="G122" i="58"/>
  <c r="I40" i="58"/>
  <c r="H122" i="59"/>
  <c r="I40" i="52"/>
  <c r="I532" i="55"/>
  <c r="H450" i="52"/>
  <c r="G532" i="50"/>
  <c r="H532" i="58"/>
  <c r="H286" i="52"/>
  <c r="G286" i="57"/>
  <c r="G204" i="52"/>
  <c r="I204" i="57"/>
  <c r="I122" i="52"/>
  <c r="H204" i="59"/>
  <c r="G40" i="56"/>
  <c r="I40" i="53"/>
  <c r="H40" i="56"/>
  <c r="I450" i="56"/>
  <c r="H532" i="57"/>
  <c r="G532" i="51"/>
  <c r="I450" i="58"/>
  <c r="H368" i="50"/>
  <c r="I368" i="58"/>
  <c r="I286" i="50"/>
  <c r="H204" i="55"/>
  <c r="I122" i="55"/>
  <c r="I122" i="57"/>
  <c r="H40" i="54"/>
  <c r="I122" i="56"/>
  <c r="G40" i="52"/>
  <c r="I450" i="52"/>
  <c r="I450" i="54"/>
  <c r="I368" i="57"/>
  <c r="I368" i="54"/>
  <c r="H286" i="53"/>
  <c r="I286" i="54"/>
  <c r="I204" i="52"/>
  <c r="I204" i="55"/>
  <c r="G122" i="51"/>
  <c r="H122" i="51"/>
  <c r="H40" i="53"/>
  <c r="H40" i="58"/>
  <c r="I40" i="50"/>
  <c r="G532" i="52"/>
  <c r="I450" i="57"/>
  <c r="H450" i="51"/>
  <c r="G368" i="55"/>
  <c r="G450" i="50"/>
  <c r="G368" i="58"/>
  <c r="G286" i="56"/>
  <c r="I286" i="58"/>
  <c r="I204" i="56"/>
  <c r="H122" i="57"/>
  <c r="I122" i="58"/>
  <c r="H40" i="51"/>
  <c r="G40" i="57"/>
  <c r="G450" i="52"/>
  <c r="H450" i="56"/>
  <c r="G450" i="54"/>
  <c r="I532" i="51"/>
  <c r="I532" i="58"/>
  <c r="G286" i="53"/>
  <c r="I286" i="53"/>
  <c r="H368" i="59"/>
  <c r="H286" i="50"/>
  <c r="H122" i="52"/>
  <c r="G286" i="59"/>
  <c r="G40" i="55"/>
  <c r="I122" i="59"/>
  <c r="H532" i="52"/>
  <c r="H450" i="53"/>
  <c r="H450" i="55"/>
  <c r="G368" i="52"/>
  <c r="H450" i="58"/>
  <c r="G286" i="55"/>
  <c r="G286" i="54"/>
  <c r="G286" i="50"/>
  <c r="H204" i="52"/>
  <c r="G122" i="53"/>
  <c r="H122" i="58"/>
  <c r="G40" i="58"/>
  <c r="I40" i="56"/>
  <c r="G532" i="53"/>
  <c r="I532" i="57"/>
  <c r="H532" i="53"/>
  <c r="I450" i="50"/>
  <c r="G368" i="54"/>
  <c r="G368" i="51"/>
  <c r="I368" i="51"/>
  <c r="G286" i="51"/>
  <c r="H204" i="56"/>
  <c r="G122" i="57"/>
  <c r="H286" i="59"/>
  <c r="H40" i="57"/>
  <c r="H204" i="58"/>
  <c r="G40" i="50"/>
  <c r="G450" i="55"/>
  <c r="H450" i="57"/>
  <c r="I368" i="53"/>
  <c r="I368" i="56"/>
  <c r="G368" i="50"/>
  <c r="H286" i="54"/>
  <c r="G204" i="54"/>
  <c r="G204" i="57"/>
  <c r="I122" i="54"/>
  <c r="I122" i="51"/>
  <c r="G40" i="53"/>
  <c r="G122" i="59"/>
  <c r="I40" i="59"/>
  <c r="I532" i="53"/>
  <c r="I532" i="56"/>
  <c r="I368" i="52"/>
  <c r="G368" i="57"/>
  <c r="H368" i="54"/>
  <c r="I450" i="59"/>
  <c r="H286" i="57"/>
  <c r="H204" i="54"/>
  <c r="G368" i="59"/>
  <c r="I204" i="51"/>
  <c r="G122" i="54"/>
  <c r="I40" i="55"/>
  <c r="I204" i="58"/>
  <c r="H532" i="54"/>
  <c r="I450" i="53"/>
  <c r="I450" i="51"/>
  <c r="G368" i="53"/>
  <c r="G450" i="58"/>
  <c r="I532" i="59"/>
  <c r="H368" i="58"/>
  <c r="I368" i="59"/>
  <c r="G122" i="52"/>
  <c r="H122" i="53"/>
  <c r="I204" i="59"/>
  <c r="G40" i="51"/>
  <c r="I40" i="57"/>
  <c r="G450" i="56"/>
  <c r="G532" i="55"/>
  <c r="H532" i="50"/>
  <c r="H368" i="53"/>
  <c r="I532" i="50"/>
  <c r="I286" i="57"/>
  <c r="I286" i="55"/>
  <c r="I204" i="54"/>
  <c r="G204" i="55"/>
  <c r="G122" i="55"/>
  <c r="H122" i="54"/>
  <c r="G40" i="59"/>
  <c r="G122" i="56"/>
  <c r="G450" i="53"/>
  <c r="I450" i="55"/>
  <c r="H450" i="50"/>
  <c r="G368" i="56"/>
  <c r="H450" i="59"/>
  <c r="I286" i="56"/>
  <c r="I286" i="51"/>
  <c r="G204" i="56"/>
  <c r="G204" i="59"/>
  <c r="I286" i="59"/>
  <c r="H40" i="52"/>
  <c r="G204" i="58"/>
  <c r="H40" i="50"/>
  <c r="G532" i="56"/>
  <c r="G532" i="57"/>
  <c r="H532" i="51"/>
  <c r="H368" i="57"/>
  <c r="H286" i="55"/>
  <c r="H286" i="56"/>
  <c r="G286" i="58"/>
  <c r="H286" i="58"/>
  <c r="I204" i="50"/>
  <c r="G204" i="51"/>
  <c r="H122" i="56"/>
  <c r="H122" i="50"/>
  <c r="I122" i="50"/>
  <c r="I532" i="52"/>
  <c r="G532" i="54"/>
  <c r="I368" i="55"/>
  <c r="G532" i="58"/>
  <c r="H368" i="51"/>
  <c r="G532" i="59"/>
  <c r="H286" i="51"/>
  <c r="H204" i="53"/>
  <c r="G204" i="50"/>
  <c r="I122" i="53"/>
  <c r="G40" i="54"/>
  <c r="H40" i="59"/>
  <c r="I40" i="54"/>
  <c r="H450" i="54"/>
  <c r="H532" i="55"/>
  <c r="H368" i="52"/>
  <c r="H368" i="55"/>
  <c r="I286" i="52"/>
  <c r="H532" i="59"/>
  <c r="G450" i="59"/>
  <c r="I204" i="53"/>
  <c r="H204" i="50"/>
  <c r="H122" i="55"/>
  <c r="I40" i="51"/>
  <c r="H40" i="55"/>
  <c r="G122" i="50"/>
  <c r="G40" i="63"/>
  <c r="H450" i="63"/>
  <c r="G368" i="63"/>
  <c r="G204" i="63"/>
  <c r="F286" i="63"/>
  <c r="G286" i="63"/>
  <c r="F450" i="63"/>
  <c r="G122" i="63"/>
  <c r="F204" i="63"/>
  <c r="F368" i="63"/>
  <c r="H368" i="63"/>
  <c r="F40" i="63"/>
  <c r="H122" i="63"/>
  <c r="G450" i="63"/>
  <c r="F532" i="63"/>
  <c r="G532" i="63"/>
  <c r="H204" i="63"/>
  <c r="H532" i="63"/>
  <c r="H40" i="63"/>
  <c r="H286" i="63"/>
  <c r="F122" i="63"/>
  <c r="F204" i="61"/>
  <c r="F450" i="61"/>
  <c r="G368" i="61"/>
  <c r="H204" i="61"/>
  <c r="F860" i="61"/>
  <c r="H532" i="61"/>
  <c r="G614" i="61"/>
  <c r="G778" i="61"/>
  <c r="G286" i="61"/>
  <c r="H40" i="61"/>
  <c r="F286" i="61"/>
  <c r="G204" i="61"/>
  <c r="G450" i="61"/>
  <c r="H696" i="61"/>
  <c r="H450" i="61"/>
  <c r="H368" i="61"/>
  <c r="H860" i="61"/>
  <c r="G122" i="61"/>
  <c r="F368" i="61"/>
  <c r="F532" i="61"/>
  <c r="F40" i="61"/>
  <c r="F696" i="61"/>
  <c r="G532" i="61"/>
  <c r="F778" i="61"/>
  <c r="G860" i="61"/>
  <c r="G696" i="61"/>
  <c r="H122" i="61"/>
  <c r="H778" i="61"/>
  <c r="F122" i="61"/>
  <c r="F614" i="61"/>
  <c r="H286" i="61"/>
  <c r="G40" i="61"/>
  <c r="H614" i="61"/>
  <c r="H449" i="47"/>
  <c r="I285" i="49"/>
  <c r="H39" i="49"/>
  <c r="I367" i="47"/>
  <c r="I203" i="47"/>
  <c r="H531" i="49"/>
  <c r="I367" i="49"/>
  <c r="H39" i="47"/>
  <c r="I449" i="47"/>
  <c r="G285" i="49"/>
  <c r="G121" i="49"/>
  <c r="G449" i="49"/>
  <c r="G203" i="47"/>
  <c r="I531" i="49"/>
  <c r="H367" i="47"/>
  <c r="I121" i="47"/>
  <c r="H531" i="47"/>
  <c r="H285" i="47"/>
  <c r="I39" i="49"/>
  <c r="G449" i="47"/>
  <c r="I203" i="49"/>
  <c r="G367" i="49"/>
  <c r="H121" i="47"/>
  <c r="G531" i="47"/>
  <c r="G285" i="47"/>
  <c r="H121" i="49"/>
  <c r="I531" i="47"/>
  <c r="H203" i="47"/>
  <c r="G39" i="47"/>
  <c r="G367" i="47"/>
  <c r="G121" i="47"/>
  <c r="G531" i="49"/>
  <c r="H285" i="49"/>
  <c r="I121" i="49"/>
  <c r="I449" i="49"/>
  <c r="H203" i="49"/>
  <c r="G39" i="49"/>
  <c r="H367" i="49"/>
  <c r="G203" i="49"/>
  <c r="H449" i="49"/>
  <c r="I285" i="47"/>
  <c r="I39" i="47"/>
  <c r="H779" i="42"/>
  <c r="H369" i="42"/>
  <c r="F615" i="45"/>
  <c r="G697" i="45"/>
  <c r="I1189" i="42"/>
  <c r="G779" i="42"/>
  <c r="G369" i="42"/>
  <c r="F779" i="45"/>
  <c r="G205" i="45"/>
  <c r="H1189" i="42"/>
  <c r="I779" i="42"/>
  <c r="I287" i="42"/>
  <c r="F123" i="45"/>
  <c r="G451" i="45"/>
  <c r="G1189" i="42"/>
  <c r="G697" i="42"/>
  <c r="H287" i="42"/>
  <c r="G123" i="45"/>
  <c r="G615" i="45"/>
  <c r="I1107" i="42"/>
  <c r="H697" i="42"/>
  <c r="G287" i="42"/>
  <c r="H861" i="45"/>
  <c r="H369" i="45"/>
  <c r="H1107" i="42"/>
  <c r="I697" i="42"/>
  <c r="I123" i="42"/>
  <c r="F533" i="45"/>
  <c r="F287" i="45"/>
  <c r="G1107" i="42"/>
  <c r="G615" i="42"/>
  <c r="H123" i="42"/>
  <c r="H205" i="45"/>
  <c r="H779" i="45"/>
  <c r="I1025" i="42"/>
  <c r="H615" i="42"/>
  <c r="G123" i="42"/>
  <c r="G369" i="45"/>
  <c r="H533" i="45"/>
  <c r="H1025" i="42"/>
  <c r="I615" i="42"/>
  <c r="I41" i="42"/>
  <c r="H697" i="45"/>
  <c r="H123" i="45"/>
  <c r="G1025" i="42"/>
  <c r="H533" i="42"/>
  <c r="G205" i="42"/>
  <c r="H451" i="45"/>
  <c r="G287" i="45"/>
  <c r="H943" i="42"/>
  <c r="G533" i="42"/>
  <c r="H205" i="42"/>
  <c r="G533" i="45"/>
  <c r="H287" i="45"/>
  <c r="I943" i="42"/>
  <c r="I533" i="42"/>
  <c r="H41" i="42"/>
  <c r="F205" i="45"/>
  <c r="G779" i="45"/>
  <c r="G943" i="42"/>
  <c r="G451" i="42"/>
  <c r="G41" i="42"/>
  <c r="F369" i="45"/>
  <c r="F41" i="45"/>
  <c r="I861" i="42"/>
  <c r="I451" i="42"/>
  <c r="I205" i="42"/>
  <c r="F697" i="45"/>
  <c r="H41" i="45"/>
  <c r="H861" i="42"/>
  <c r="H451" i="42"/>
  <c r="G861" i="45"/>
  <c r="F451" i="45"/>
  <c r="G41" i="45"/>
  <c r="G861" i="42"/>
  <c r="I369" i="42"/>
  <c r="F861" i="45"/>
  <c r="H615" i="45"/>
  <c r="G41" i="63" l="1"/>
  <c r="G205" i="63"/>
  <c r="G533" i="63"/>
  <c r="F205" i="63"/>
  <c r="G369" i="63"/>
  <c r="H41" i="63"/>
  <c r="G123" i="63"/>
  <c r="H451" i="63"/>
  <c r="G287" i="63"/>
  <c r="H369" i="63"/>
  <c r="F123" i="63"/>
  <c r="H533" i="63"/>
  <c r="F533" i="63"/>
  <c r="F41" i="63"/>
  <c r="G451" i="63"/>
  <c r="F287" i="63"/>
  <c r="H205" i="63"/>
  <c r="F451" i="63"/>
  <c r="H123" i="63"/>
  <c r="F369" i="63"/>
  <c r="H287" i="63"/>
  <c r="H287" i="61"/>
  <c r="G697" i="61"/>
  <c r="F451" i="61"/>
  <c r="F205" i="61"/>
  <c r="H41" i="61"/>
  <c r="H533" i="61"/>
  <c r="H779" i="61"/>
  <c r="F123" i="61"/>
  <c r="G41" i="61"/>
  <c r="G287" i="61"/>
  <c r="F369" i="61"/>
  <c r="G533" i="61"/>
  <c r="H615" i="61"/>
  <c r="G451" i="61"/>
  <c r="F533" i="61"/>
  <c r="F861" i="61"/>
  <c r="H123" i="61"/>
  <c r="F615" i="61"/>
  <c r="G615" i="61"/>
  <c r="H369" i="61"/>
  <c r="G779" i="61"/>
  <c r="G861" i="61"/>
  <c r="G205" i="61"/>
  <c r="F287" i="61"/>
  <c r="F779" i="61"/>
  <c r="F697" i="61"/>
  <c r="F41" i="61"/>
  <c r="H697" i="61"/>
  <c r="H205" i="61"/>
  <c r="H451" i="61"/>
  <c r="G369" i="61"/>
  <c r="H861" i="61"/>
  <c r="G123" i="61"/>
  <c r="H1926" i="42"/>
  <c r="G1434" i="42"/>
  <c r="H1844" i="42"/>
  <c r="I1434" i="42"/>
  <c r="G1762" i="42"/>
  <c r="I1270" i="42"/>
  <c r="I1680" i="42"/>
  <c r="H1270" i="42"/>
  <c r="H1762" i="42"/>
  <c r="G1352" i="42"/>
  <c r="I1762" i="42"/>
  <c r="I1352" i="42"/>
  <c r="G1598" i="42"/>
  <c r="G2008" i="42"/>
  <c r="I1598" i="42"/>
  <c r="G1680" i="42"/>
  <c r="G1270" i="42"/>
  <c r="H1680" i="42"/>
  <c r="I1926" i="42"/>
  <c r="H1516" i="42"/>
  <c r="H2008" i="42"/>
  <c r="I1516" i="42"/>
  <c r="G1926" i="42"/>
  <c r="H1598" i="42"/>
  <c r="I2008" i="42"/>
  <c r="G1516" i="42"/>
  <c r="I1844" i="42"/>
  <c r="H1434" i="42"/>
  <c r="G1844" i="42"/>
  <c r="H1352" i="42"/>
  <c r="H450" i="47"/>
  <c r="G122" i="49"/>
  <c r="I122" i="47"/>
  <c r="H286" i="49"/>
  <c r="I286" i="47"/>
  <c r="I368" i="49"/>
  <c r="I204" i="49"/>
  <c r="I40" i="49"/>
  <c r="I532" i="47"/>
  <c r="G286" i="47"/>
  <c r="I286" i="49"/>
  <c r="G204" i="47"/>
  <c r="H532" i="49"/>
  <c r="G204" i="49"/>
  <c r="H40" i="49"/>
  <c r="G286" i="49"/>
  <c r="I204" i="47"/>
  <c r="G450" i="49"/>
  <c r="I450" i="47"/>
  <c r="H122" i="49"/>
  <c r="H450" i="49"/>
  <c r="G450" i="47"/>
  <c r="G40" i="47"/>
  <c r="G368" i="49"/>
  <c r="I368" i="47"/>
  <c r="G122" i="47"/>
  <c r="G532" i="47"/>
  <c r="H286" i="47"/>
  <c r="I450" i="49"/>
  <c r="H204" i="49"/>
  <c r="H40" i="47"/>
  <c r="G532" i="49"/>
  <c r="H368" i="47"/>
  <c r="I40" i="47"/>
  <c r="H532" i="47"/>
  <c r="H204" i="47"/>
  <c r="I532" i="49"/>
  <c r="G368" i="47"/>
  <c r="G40" i="49"/>
  <c r="H368" i="49"/>
  <c r="I122" i="49"/>
  <c r="H122" i="47"/>
  <c r="G206" i="42"/>
  <c r="H124" i="42"/>
  <c r="G1026" i="42"/>
  <c r="G616" i="42"/>
  <c r="I206" i="42"/>
  <c r="G452" i="45"/>
  <c r="G862" i="45"/>
  <c r="I124" i="42"/>
  <c r="H452" i="45"/>
  <c r="F534" i="45"/>
  <c r="G862" i="42"/>
  <c r="F42" i="45"/>
  <c r="I1026" i="42"/>
  <c r="G780" i="42"/>
  <c r="H780" i="45"/>
  <c r="I862" i="42"/>
  <c r="G370" i="42"/>
  <c r="H206" i="45"/>
  <c r="G780" i="45"/>
  <c r="I944" i="42"/>
  <c r="G698" i="45"/>
  <c r="G944" i="42"/>
  <c r="I452" i="42"/>
  <c r="I42" i="42"/>
  <c r="F124" i="45"/>
  <c r="H534" i="45"/>
  <c r="F206" i="45"/>
  <c r="F370" i="45"/>
  <c r="H780" i="42"/>
  <c r="I288" i="42"/>
  <c r="F452" i="45"/>
  <c r="G534" i="42"/>
  <c r="I534" i="42"/>
  <c r="G1190" i="42"/>
  <c r="G698" i="42"/>
  <c r="G288" i="42"/>
  <c r="H288" i="45"/>
  <c r="H698" i="45"/>
  <c r="H862" i="42"/>
  <c r="I616" i="42"/>
  <c r="H370" i="45"/>
  <c r="I780" i="42"/>
  <c r="I370" i="42"/>
  <c r="F616" i="45"/>
  <c r="G124" i="45"/>
  <c r="I1108" i="42"/>
  <c r="F288" i="45"/>
  <c r="H616" i="45"/>
  <c r="H370" i="42"/>
  <c r="G616" i="45"/>
  <c r="G534" i="45"/>
  <c r="H42" i="42"/>
  <c r="H206" i="42"/>
  <c r="H1026" i="42"/>
  <c r="H616" i="42"/>
  <c r="G124" i="42"/>
  <c r="H862" i="45"/>
  <c r="F780" i="45"/>
  <c r="H452" i="42"/>
  <c r="G452" i="42"/>
  <c r="H1108" i="42"/>
  <c r="I698" i="42"/>
  <c r="H288" i="42"/>
  <c r="F862" i="45"/>
  <c r="G42" i="45"/>
  <c r="H698" i="42"/>
  <c r="G370" i="45"/>
  <c r="G288" i="45"/>
  <c r="H1190" i="42"/>
  <c r="H42" i="45"/>
  <c r="I1190" i="42"/>
  <c r="G1108" i="42"/>
  <c r="F698" i="45"/>
  <c r="H944" i="42"/>
  <c r="H534" i="42"/>
  <c r="G42" i="42"/>
  <c r="H124" i="45"/>
  <c r="G206" i="45"/>
  <c r="H122" i="48"/>
  <c r="I286" i="48"/>
  <c r="G532" i="48"/>
  <c r="I40" i="48"/>
  <c r="I122" i="48"/>
  <c r="H532" i="48"/>
  <c r="G40" i="48"/>
  <c r="H204" i="48"/>
  <c r="H368" i="48"/>
  <c r="I450" i="48"/>
  <c r="G204" i="48"/>
  <c r="G368" i="48"/>
  <c r="H450" i="48"/>
  <c r="H40" i="48"/>
  <c r="I204" i="48"/>
  <c r="I532" i="48"/>
  <c r="H286" i="48"/>
  <c r="I368" i="48"/>
  <c r="G450" i="48"/>
  <c r="G122" i="48"/>
  <c r="G286" i="48"/>
  <c r="I451" i="58"/>
  <c r="I451" i="59"/>
  <c r="I369" i="59"/>
  <c r="I369" i="51"/>
  <c r="G369" i="58"/>
  <c r="H369" i="56"/>
  <c r="G287" i="53"/>
  <c r="I205" i="51"/>
  <c r="I123" i="51"/>
  <c r="I205" i="52"/>
  <c r="G123" i="55"/>
  <c r="I41" i="55"/>
  <c r="G41" i="54"/>
  <c r="G451" i="54"/>
  <c r="I451" i="51"/>
  <c r="G533" i="50"/>
  <c r="H533" i="52"/>
  <c r="I369" i="53"/>
  <c r="I287" i="57"/>
  <c r="G205" i="51"/>
  <c r="I287" i="52"/>
  <c r="H123" i="53"/>
  <c r="H123" i="54"/>
  <c r="G123" i="57"/>
  <c r="G41" i="57"/>
  <c r="G41" i="56"/>
  <c r="H533" i="58"/>
  <c r="I533" i="57"/>
  <c r="H533" i="53"/>
  <c r="G369" i="57"/>
  <c r="I533" i="55"/>
  <c r="I287" i="54"/>
  <c r="H287" i="57"/>
  <c r="H205" i="58"/>
  <c r="H123" i="55"/>
  <c r="I123" i="55"/>
  <c r="H205" i="56"/>
  <c r="H41" i="56"/>
  <c r="H123" i="59"/>
  <c r="G451" i="57"/>
  <c r="H451" i="54"/>
  <c r="I451" i="55"/>
  <c r="G533" i="52"/>
  <c r="H369" i="58"/>
  <c r="G369" i="50"/>
  <c r="G369" i="53"/>
  <c r="G205" i="58"/>
  <c r="G287" i="56"/>
  <c r="G205" i="52"/>
  <c r="I123" i="58"/>
  <c r="I41" i="56"/>
  <c r="G123" i="59"/>
  <c r="G451" i="58"/>
  <c r="H369" i="57"/>
  <c r="G451" i="55"/>
  <c r="I451" i="56"/>
  <c r="H369" i="53"/>
  <c r="G287" i="58"/>
  <c r="I287" i="53"/>
  <c r="G205" i="57"/>
  <c r="H205" i="53"/>
  <c r="H123" i="56"/>
  <c r="H41" i="55"/>
  <c r="H41" i="50"/>
  <c r="G41" i="55"/>
  <c r="G451" i="59"/>
  <c r="I451" i="50"/>
  <c r="H533" i="56"/>
  <c r="I533" i="50"/>
  <c r="G369" i="56"/>
  <c r="I287" i="59"/>
  <c r="I287" i="55"/>
  <c r="I205" i="58"/>
  <c r="H205" i="55"/>
  <c r="I123" i="50"/>
  <c r="H41" i="52"/>
  <c r="I123" i="52"/>
  <c r="G41" i="51"/>
  <c r="I533" i="58"/>
  <c r="G533" i="51"/>
  <c r="I533" i="53"/>
  <c r="H451" i="53"/>
  <c r="I369" i="50"/>
  <c r="H287" i="58"/>
  <c r="H287" i="52"/>
  <c r="H287" i="55"/>
  <c r="H205" i="50"/>
  <c r="H123" i="50"/>
  <c r="I123" i="57"/>
  <c r="H41" i="54"/>
  <c r="G41" i="58"/>
  <c r="H533" i="59"/>
  <c r="G533" i="59"/>
  <c r="I369" i="54"/>
  <c r="H369" i="59"/>
  <c r="G533" i="56"/>
  <c r="H369" i="55"/>
  <c r="H205" i="51"/>
  <c r="G287" i="50"/>
  <c r="G123" i="50"/>
  <c r="H205" i="52"/>
  <c r="H123" i="57"/>
  <c r="I41" i="53"/>
  <c r="I41" i="58"/>
  <c r="I451" i="57"/>
  <c r="G451" i="51"/>
  <c r="I533" i="56"/>
  <c r="I369" i="57"/>
  <c r="G451" i="53"/>
  <c r="G369" i="52"/>
  <c r="H287" i="59"/>
  <c r="G205" i="54"/>
  <c r="G287" i="52"/>
  <c r="I205" i="55"/>
  <c r="G123" i="56"/>
  <c r="G41" i="50"/>
  <c r="I41" i="57"/>
  <c r="H451" i="58"/>
  <c r="H451" i="51"/>
  <c r="H451" i="50"/>
  <c r="G369" i="59"/>
  <c r="G533" i="55"/>
  <c r="G369" i="55"/>
  <c r="H369" i="50"/>
  <c r="H205" i="54"/>
  <c r="H287" i="53"/>
  <c r="G123" i="51"/>
  <c r="G123" i="58"/>
  <c r="H123" i="52"/>
  <c r="H41" i="59"/>
  <c r="I533" i="54"/>
  <c r="I451" i="54"/>
  <c r="H451" i="52"/>
  <c r="I369" i="58"/>
  <c r="G369" i="51"/>
  <c r="I369" i="52"/>
  <c r="G287" i="54"/>
  <c r="I287" i="56"/>
  <c r="G205" i="59"/>
  <c r="I205" i="50"/>
  <c r="G205" i="50"/>
  <c r="I41" i="50"/>
  <c r="H41" i="57"/>
  <c r="G41" i="59"/>
  <c r="I533" i="59"/>
  <c r="H451" i="57"/>
  <c r="H369" i="54"/>
  <c r="H533" i="55"/>
  <c r="I287" i="51"/>
  <c r="G287" i="59"/>
  <c r="H287" i="50"/>
  <c r="H287" i="56"/>
  <c r="G123" i="53"/>
  <c r="I123" i="54"/>
  <c r="H123" i="58"/>
  <c r="H41" i="51"/>
  <c r="I123" i="59"/>
  <c r="G533" i="54"/>
  <c r="H533" i="57"/>
  <c r="G451" i="50"/>
  <c r="I451" i="53"/>
  <c r="H533" i="50"/>
  <c r="H287" i="51"/>
  <c r="H287" i="54"/>
  <c r="I205" i="54"/>
  <c r="I205" i="59"/>
  <c r="I123" i="53"/>
  <c r="I205" i="56"/>
  <c r="G123" i="52"/>
  <c r="I41" i="54"/>
  <c r="G533" i="57"/>
  <c r="H533" i="54"/>
  <c r="G533" i="53"/>
  <c r="H451" i="56"/>
  <c r="G369" i="54"/>
  <c r="G287" i="57"/>
  <c r="I369" i="56"/>
  <c r="H205" i="57"/>
  <c r="H123" i="51"/>
  <c r="G205" i="53"/>
  <c r="G205" i="56"/>
  <c r="G41" i="53"/>
  <c r="H41" i="58"/>
  <c r="H451" i="59"/>
  <c r="I533" i="51"/>
  <c r="I451" i="52"/>
  <c r="H369" i="51"/>
  <c r="G451" i="56"/>
  <c r="G287" i="51"/>
  <c r="H369" i="52"/>
  <c r="I205" i="57"/>
  <c r="G287" i="55"/>
  <c r="G205" i="55"/>
  <c r="I123" i="56"/>
  <c r="G41" i="52"/>
  <c r="I41" i="59"/>
  <c r="H533" i="51"/>
  <c r="G533" i="58"/>
  <c r="H451" i="55"/>
  <c r="G451" i="52"/>
  <c r="I533" i="52"/>
  <c r="I369" i="55"/>
  <c r="I287" i="58"/>
  <c r="H205" i="59"/>
  <c r="I287" i="50"/>
  <c r="I205" i="53"/>
  <c r="G123" i="54"/>
  <c r="I41" i="52"/>
  <c r="H41" i="53"/>
  <c r="I41" i="51"/>
  <c r="H616" i="61" l="1"/>
  <c r="F862" i="61"/>
  <c r="H124" i="61"/>
  <c r="G124" i="61"/>
  <c r="G452" i="61"/>
  <c r="G370" i="61"/>
  <c r="F452" i="61"/>
  <c r="H862" i="61"/>
  <c r="G698" i="61"/>
  <c r="F370" i="61"/>
  <c r="H780" i="61"/>
  <c r="H42" i="61"/>
  <c r="F534" i="61"/>
  <c r="F42" i="61"/>
  <c r="F124" i="61"/>
  <c r="H370" i="61"/>
  <c r="F616" i="61"/>
  <c r="F780" i="61"/>
  <c r="G288" i="61"/>
  <c r="F206" i="61"/>
  <c r="G534" i="61"/>
  <c r="F698" i="61"/>
  <c r="G780" i="61"/>
  <c r="H698" i="61"/>
  <c r="G42" i="61"/>
  <c r="H452" i="61"/>
  <c r="H534" i="61"/>
  <c r="H288" i="61"/>
  <c r="G206" i="61"/>
  <c r="G616" i="61"/>
  <c r="G862" i="61"/>
  <c r="F288" i="61"/>
  <c r="H206" i="61"/>
  <c r="H452" i="53"/>
  <c r="H452" i="57"/>
  <c r="H370" i="53"/>
  <c r="H370" i="57"/>
  <c r="G452" i="56"/>
  <c r="I370" i="57"/>
  <c r="G288" i="58"/>
  <c r="I370" i="56"/>
  <c r="H288" i="55"/>
  <c r="I124" i="54"/>
  <c r="I124" i="56"/>
  <c r="H42" i="59"/>
  <c r="G42" i="55"/>
  <c r="H452" i="52"/>
  <c r="I534" i="57"/>
  <c r="H534" i="58"/>
  <c r="H288" i="53"/>
  <c r="G370" i="58"/>
  <c r="I206" i="52"/>
  <c r="H288" i="59"/>
  <c r="I288" i="57"/>
  <c r="H206" i="50"/>
  <c r="I288" i="56"/>
  <c r="H42" i="50"/>
  <c r="H124" i="52"/>
  <c r="H124" i="56"/>
  <c r="H534" i="52"/>
  <c r="G452" i="59"/>
  <c r="I534" i="58"/>
  <c r="H452" i="56"/>
  <c r="I534" i="55"/>
  <c r="G288" i="53"/>
  <c r="H370" i="55"/>
  <c r="G288" i="54"/>
  <c r="I288" i="55"/>
  <c r="G124" i="57"/>
  <c r="H42" i="52"/>
  <c r="G42" i="57"/>
  <c r="G42" i="50"/>
  <c r="G534" i="53"/>
  <c r="I452" i="50"/>
  <c r="I534" i="51"/>
  <c r="I370" i="51"/>
  <c r="H370" i="58"/>
  <c r="G534" i="56"/>
  <c r="H206" i="52"/>
  <c r="H370" i="56"/>
  <c r="H206" i="55"/>
  <c r="H206" i="59"/>
  <c r="I42" i="52"/>
  <c r="H124" i="55"/>
  <c r="G206" i="57"/>
  <c r="I124" i="52"/>
  <c r="I452" i="52"/>
  <c r="G452" i="57"/>
  <c r="I370" i="53"/>
  <c r="I288" i="53"/>
  <c r="G370" i="51"/>
  <c r="G288" i="50"/>
  <c r="G370" i="54"/>
  <c r="G206" i="50"/>
  <c r="I124" i="50"/>
  <c r="I206" i="55"/>
  <c r="I206" i="57"/>
  <c r="G124" i="58"/>
  <c r="G42" i="54"/>
  <c r="G452" i="53"/>
  <c r="I452" i="58"/>
  <c r="G452" i="58"/>
  <c r="G452" i="54"/>
  <c r="H288" i="52"/>
  <c r="G206" i="53"/>
  <c r="G288" i="57"/>
  <c r="H206" i="58"/>
  <c r="H124" i="51"/>
  <c r="H124" i="57"/>
  <c r="H206" i="57"/>
  <c r="I42" i="59"/>
  <c r="I42" i="53"/>
  <c r="G534" i="52"/>
  <c r="G534" i="50"/>
  <c r="G452" i="50"/>
  <c r="H370" i="51"/>
  <c r="H370" i="59"/>
  <c r="G206" i="52"/>
  <c r="H288" i="58"/>
  <c r="G124" i="51"/>
  <c r="G124" i="50"/>
  <c r="I124" i="57"/>
  <c r="H206" i="56"/>
  <c r="I42" i="54"/>
  <c r="I42" i="57"/>
  <c r="I534" i="53"/>
  <c r="H452" i="51"/>
  <c r="H370" i="52"/>
  <c r="I370" i="58"/>
  <c r="I534" i="56"/>
  <c r="I452" i="54"/>
  <c r="G370" i="56"/>
  <c r="I370" i="55"/>
  <c r="G124" i="53"/>
  <c r="H124" i="59"/>
  <c r="I206" i="56"/>
  <c r="I42" i="58"/>
  <c r="I42" i="55"/>
  <c r="I534" i="59"/>
  <c r="H534" i="51"/>
  <c r="H452" i="58"/>
  <c r="I452" i="55"/>
  <c r="H534" i="55"/>
  <c r="I206" i="53"/>
  <c r="I370" i="54"/>
  <c r="H124" i="50"/>
  <c r="I206" i="58"/>
  <c r="H42" i="55"/>
  <c r="H42" i="57"/>
  <c r="I124" i="55"/>
  <c r="G42" i="51"/>
  <c r="G534" i="51"/>
  <c r="G534" i="57"/>
  <c r="I452" i="59"/>
  <c r="G534" i="55"/>
  <c r="H534" i="56"/>
  <c r="G288" i="59"/>
  <c r="I288" i="54"/>
  <c r="I124" i="51"/>
  <c r="G206" i="59"/>
  <c r="I42" i="50"/>
  <c r="H206" i="54"/>
  <c r="G124" i="55"/>
  <c r="G124" i="52"/>
  <c r="I452" i="57"/>
  <c r="H452" i="59"/>
  <c r="H452" i="50"/>
  <c r="G370" i="57"/>
  <c r="G534" i="54"/>
  <c r="G288" i="51"/>
  <c r="I288" i="58"/>
  <c r="G206" i="58"/>
  <c r="G124" i="54"/>
  <c r="G42" i="59"/>
  <c r="G206" i="54"/>
  <c r="I42" i="51"/>
  <c r="G42" i="53"/>
  <c r="I452" i="53"/>
  <c r="G452" i="51"/>
  <c r="I370" i="52"/>
  <c r="H452" i="54"/>
  <c r="I370" i="50"/>
  <c r="I288" i="50"/>
  <c r="I288" i="59"/>
  <c r="I206" i="50"/>
  <c r="H124" i="53"/>
  <c r="I124" i="59"/>
  <c r="I42" i="56"/>
  <c r="H42" i="53"/>
  <c r="H42" i="58"/>
  <c r="I534" i="52"/>
  <c r="I534" i="50"/>
  <c r="G370" i="53"/>
  <c r="G288" i="52"/>
  <c r="H534" i="54"/>
  <c r="I370" i="59"/>
  <c r="H206" i="53"/>
  <c r="H288" i="57"/>
  <c r="G288" i="55"/>
  <c r="G124" i="59"/>
  <c r="G206" i="51"/>
  <c r="H206" i="51"/>
  <c r="G42" i="58"/>
  <c r="H534" i="53"/>
  <c r="I452" i="51"/>
  <c r="H534" i="57"/>
  <c r="I288" i="52"/>
  <c r="G452" i="55"/>
  <c r="H370" i="50"/>
  <c r="H288" i="54"/>
  <c r="H370" i="54"/>
  <c r="I124" i="53"/>
  <c r="H288" i="56"/>
  <c r="G42" i="52"/>
  <c r="H42" i="56"/>
  <c r="I124" i="58"/>
  <c r="G452" i="52"/>
  <c r="H534" i="50"/>
  <c r="G534" i="58"/>
  <c r="G370" i="50"/>
  <c r="I452" i="56"/>
  <c r="G370" i="59"/>
  <c r="H288" i="50"/>
  <c r="G370" i="55"/>
  <c r="H124" i="54"/>
  <c r="G288" i="56"/>
  <c r="I206" i="51"/>
  <c r="G206" i="56"/>
  <c r="G124" i="56"/>
  <c r="H42" i="51"/>
  <c r="H534" i="59"/>
  <c r="G534" i="59"/>
  <c r="G370" i="52"/>
  <c r="I534" i="54"/>
  <c r="H452" i="55"/>
  <c r="I288" i="51"/>
  <c r="H288" i="51"/>
  <c r="I206" i="59"/>
  <c r="G206" i="55"/>
  <c r="G42" i="56"/>
  <c r="I206" i="54"/>
  <c r="H124" i="58"/>
  <c r="H42" i="54"/>
  <c r="I451" i="49"/>
  <c r="G287" i="49"/>
  <c r="G41" i="49"/>
  <c r="G533" i="49"/>
  <c r="H287" i="47"/>
  <c r="I41" i="47"/>
  <c r="I369" i="49"/>
  <c r="I287" i="47"/>
  <c r="I533" i="49"/>
  <c r="I287" i="49"/>
  <c r="H41" i="49"/>
  <c r="H533" i="49"/>
  <c r="I369" i="47"/>
  <c r="I123" i="47"/>
  <c r="G369" i="49"/>
  <c r="H205" i="49"/>
  <c r="G123" i="47"/>
  <c r="I533" i="47"/>
  <c r="H205" i="47"/>
  <c r="G451" i="47"/>
  <c r="G287" i="47"/>
  <c r="G41" i="47"/>
  <c r="G533" i="47"/>
  <c r="G205" i="49"/>
  <c r="G205" i="47"/>
  <c r="I451" i="47"/>
  <c r="I123" i="49"/>
  <c r="G451" i="49"/>
  <c r="H287" i="49"/>
  <c r="I41" i="49"/>
  <c r="H451" i="47"/>
  <c r="H123" i="49"/>
  <c r="H533" i="47"/>
  <c r="G123" i="49"/>
  <c r="H451" i="49"/>
  <c r="G369" i="47"/>
  <c r="H41" i="47"/>
  <c r="H369" i="49"/>
  <c r="I205" i="49"/>
  <c r="I205" i="47"/>
  <c r="H369" i="47"/>
  <c r="H123" i="47"/>
  <c r="G1599" i="42"/>
  <c r="G1927" i="42"/>
  <c r="H1599" i="42"/>
  <c r="G2009" i="42"/>
  <c r="I1599" i="42"/>
  <c r="H2009" i="42"/>
  <c r="H1517" i="42"/>
  <c r="I1927" i="42"/>
  <c r="G1517" i="42"/>
  <c r="I2009" i="42"/>
  <c r="I1517" i="42"/>
  <c r="H1927" i="42"/>
  <c r="I1435" i="42"/>
  <c r="H1845" i="42"/>
  <c r="H1435" i="42"/>
  <c r="G1845" i="42"/>
  <c r="G1435" i="42"/>
  <c r="I1845" i="42"/>
  <c r="I1353" i="42"/>
  <c r="I1763" i="42"/>
  <c r="H1353" i="42"/>
  <c r="G1763" i="42"/>
  <c r="G1353" i="42"/>
  <c r="H1763" i="42"/>
  <c r="G1271" i="42"/>
  <c r="G1681" i="42"/>
  <c r="I1271" i="42"/>
  <c r="I1681" i="42"/>
  <c r="H1271" i="42"/>
  <c r="H1681" i="42"/>
  <c r="H534" i="63"/>
  <c r="H124" i="63"/>
  <c r="G452" i="63"/>
  <c r="F124" i="63"/>
  <c r="G42" i="63"/>
  <c r="G370" i="63"/>
  <c r="H42" i="63"/>
  <c r="G206" i="63"/>
  <c r="G124" i="63"/>
  <c r="H370" i="63"/>
  <c r="F534" i="63"/>
  <c r="H452" i="63"/>
  <c r="F42" i="63"/>
  <c r="H206" i="63"/>
  <c r="F206" i="63"/>
  <c r="F370" i="63"/>
  <c r="F452" i="63"/>
  <c r="F288" i="63"/>
  <c r="G288" i="63"/>
  <c r="H288" i="63"/>
  <c r="G534" i="63"/>
  <c r="I1191" i="42"/>
  <c r="H781" i="42"/>
  <c r="I289" i="42"/>
  <c r="H699" i="45"/>
  <c r="F125" i="45"/>
  <c r="G1191" i="42"/>
  <c r="I699" i="42"/>
  <c r="H535" i="42"/>
  <c r="H781" i="45"/>
  <c r="F535" i="45"/>
  <c r="H699" i="42"/>
  <c r="I371" i="42"/>
  <c r="H207" i="45"/>
  <c r="G781" i="45"/>
  <c r="H1191" i="42"/>
  <c r="I781" i="42"/>
  <c r="H207" i="42"/>
  <c r="G371" i="45"/>
  <c r="G207" i="45"/>
  <c r="I1109" i="42"/>
  <c r="G535" i="42"/>
  <c r="H125" i="42"/>
  <c r="H863" i="45"/>
  <c r="H535" i="45"/>
  <c r="H1027" i="42"/>
  <c r="G617" i="42"/>
  <c r="H289" i="42"/>
  <c r="F863" i="45"/>
  <c r="G699" i="45"/>
  <c r="H453" i="42"/>
  <c r="I43" i="42"/>
  <c r="F207" i="45"/>
  <c r="H43" i="45"/>
  <c r="G1109" i="42"/>
  <c r="G699" i="42"/>
  <c r="H617" i="42"/>
  <c r="G863" i="45"/>
  <c r="F371" i="45"/>
  <c r="G1027" i="42"/>
  <c r="H945" i="42"/>
  <c r="G289" i="42"/>
  <c r="G371" i="42"/>
  <c r="F453" i="45"/>
  <c r="G617" i="45"/>
  <c r="I945" i="42"/>
  <c r="I617" i="42"/>
  <c r="G43" i="42"/>
  <c r="G453" i="45"/>
  <c r="H617" i="45"/>
  <c r="I207" i="42"/>
  <c r="H125" i="45"/>
  <c r="F781" i="45"/>
  <c r="G945" i="42"/>
  <c r="I1027" i="42"/>
  <c r="G125" i="42"/>
  <c r="H43" i="42"/>
  <c r="G289" i="45"/>
  <c r="F617" i="45"/>
  <c r="G781" i="42"/>
  <c r="H863" i="42"/>
  <c r="I453" i="42"/>
  <c r="G125" i="45"/>
  <c r="G535" i="45"/>
  <c r="F43" i="45"/>
  <c r="I863" i="42"/>
  <c r="G453" i="42"/>
  <c r="H371" i="45"/>
  <c r="F699" i="45"/>
  <c r="H1109" i="42"/>
  <c r="G207" i="42"/>
  <c r="H453" i="45"/>
  <c r="F289" i="45"/>
  <c r="I535" i="42"/>
  <c r="G863" i="42"/>
  <c r="I125" i="42"/>
  <c r="H371" i="42"/>
  <c r="H289" i="45"/>
  <c r="G43" i="45"/>
  <c r="I41" i="48"/>
  <c r="H369" i="48"/>
  <c r="I287" i="48"/>
  <c r="I451" i="48"/>
  <c r="I533" i="48"/>
  <c r="H205" i="48"/>
  <c r="G451" i="48"/>
  <c r="H287" i="48"/>
  <c r="I369" i="48"/>
  <c r="G123" i="48"/>
  <c r="G533" i="48"/>
  <c r="I123" i="48"/>
  <c r="G205" i="48"/>
  <c r="H533" i="48"/>
  <c r="G369" i="48"/>
  <c r="G287" i="48"/>
  <c r="H451" i="48"/>
  <c r="H41" i="48"/>
  <c r="I205" i="48"/>
  <c r="G41" i="48"/>
  <c r="H123" i="48"/>
  <c r="H699" i="61" l="1"/>
  <c r="G453" i="61"/>
  <c r="H43" i="61"/>
  <c r="F535" i="61"/>
  <c r="F289" i="61"/>
  <c r="H207" i="61"/>
  <c r="G289" i="61"/>
  <c r="H535" i="61"/>
  <c r="G43" i="61"/>
  <c r="G699" i="61"/>
  <c r="H781" i="61"/>
  <c r="F863" i="61"/>
  <c r="G207" i="61"/>
  <c r="F617" i="61"/>
  <c r="G535" i="61"/>
  <c r="G371" i="61"/>
  <c r="H453" i="61"/>
  <c r="H371" i="61"/>
  <c r="F43" i="61"/>
  <c r="G617" i="61"/>
  <c r="F781" i="61"/>
  <c r="H617" i="61"/>
  <c r="G781" i="61"/>
  <c r="H863" i="61"/>
  <c r="F453" i="61"/>
  <c r="F207" i="61"/>
  <c r="H289" i="61"/>
  <c r="G863" i="61"/>
  <c r="H125" i="61"/>
  <c r="F371" i="61"/>
  <c r="F125" i="61"/>
  <c r="F699" i="61"/>
  <c r="G125" i="61"/>
  <c r="I452" i="48"/>
  <c r="I124" i="48"/>
  <c r="I206" i="48"/>
  <c r="H288" i="48"/>
  <c r="H534" i="48"/>
  <c r="G42" i="48"/>
  <c r="H452" i="48"/>
  <c r="G452" i="48"/>
  <c r="H42" i="48"/>
  <c r="H124" i="48"/>
  <c r="H370" i="48"/>
  <c r="G288" i="48"/>
  <c r="G370" i="48"/>
  <c r="G534" i="48"/>
  <c r="I42" i="48"/>
  <c r="G206" i="48"/>
  <c r="H206" i="48"/>
  <c r="I288" i="48"/>
  <c r="I370" i="48"/>
  <c r="I534" i="48"/>
  <c r="G124" i="48"/>
  <c r="H946" i="42"/>
  <c r="G454" i="42"/>
  <c r="H44" i="42"/>
  <c r="F454" i="45"/>
  <c r="G44" i="45"/>
  <c r="H864" i="42"/>
  <c r="I454" i="42"/>
  <c r="G44" i="42"/>
  <c r="F782" i="45"/>
  <c r="H44" i="45"/>
  <c r="G864" i="42"/>
  <c r="H454" i="42"/>
  <c r="H372" i="45"/>
  <c r="G700" i="45"/>
  <c r="F44" i="45"/>
  <c r="I864" i="42"/>
  <c r="I372" i="42"/>
  <c r="G290" i="45"/>
  <c r="G782" i="45"/>
  <c r="H782" i="42"/>
  <c r="H372" i="42"/>
  <c r="H208" i="45"/>
  <c r="H700" i="45"/>
  <c r="I1192" i="42"/>
  <c r="I782" i="42"/>
  <c r="G372" i="42"/>
  <c r="H536" i="45"/>
  <c r="F864" i="45"/>
  <c r="H1192" i="42"/>
  <c r="G782" i="42"/>
  <c r="I290" i="42"/>
  <c r="G536" i="45"/>
  <c r="F290" i="45"/>
  <c r="G1192" i="42"/>
  <c r="I700" i="42"/>
  <c r="H290" i="42"/>
  <c r="H126" i="45"/>
  <c r="G126" i="45"/>
  <c r="I1110" i="42"/>
  <c r="G700" i="42"/>
  <c r="G290" i="42"/>
  <c r="G454" i="45"/>
  <c r="H618" i="45"/>
  <c r="H1110" i="42"/>
  <c r="H700" i="42"/>
  <c r="I208" i="42"/>
  <c r="F372" i="45"/>
  <c r="F536" i="45"/>
  <c r="G1110" i="42"/>
  <c r="I618" i="42"/>
  <c r="G208" i="42"/>
  <c r="F618" i="45"/>
  <c r="G864" i="45"/>
  <c r="G1028" i="42"/>
  <c r="G618" i="42"/>
  <c r="H208" i="42"/>
  <c r="G208" i="45"/>
  <c r="H782" i="45"/>
  <c r="I1028" i="42"/>
  <c r="H618" i="42"/>
  <c r="G126" i="42"/>
  <c r="F126" i="45"/>
  <c r="F700" i="45"/>
  <c r="H1028" i="42"/>
  <c r="G536" i="42"/>
  <c r="I126" i="42"/>
  <c r="H454" i="45"/>
  <c r="H864" i="45"/>
  <c r="G946" i="42"/>
  <c r="I536" i="42"/>
  <c r="H126" i="42"/>
  <c r="G618" i="45"/>
  <c r="H290" i="45"/>
  <c r="I946" i="42"/>
  <c r="H536" i="42"/>
  <c r="I44" i="42"/>
  <c r="G372" i="45"/>
  <c r="F208" i="45"/>
  <c r="H535" i="51"/>
  <c r="I453" i="56"/>
  <c r="I535" i="57"/>
  <c r="H371" i="54"/>
  <c r="H371" i="59"/>
  <c r="G289" i="54"/>
  <c r="H289" i="59"/>
  <c r="H207" i="53"/>
  <c r="I207" i="55"/>
  <c r="H125" i="58"/>
  <c r="G43" i="52"/>
  <c r="G43" i="55"/>
  <c r="I43" i="57"/>
  <c r="H453" i="51"/>
  <c r="G453" i="56"/>
  <c r="H535" i="50"/>
  <c r="G371" i="54"/>
  <c r="G371" i="50"/>
  <c r="H371" i="58"/>
  <c r="H207" i="54"/>
  <c r="G289" i="58"/>
  <c r="I125" i="51"/>
  <c r="G125" i="58"/>
  <c r="I125" i="50"/>
  <c r="G207" i="52"/>
  <c r="G43" i="58"/>
  <c r="I453" i="51"/>
  <c r="H453" i="54"/>
  <c r="H453" i="55"/>
  <c r="H453" i="57"/>
  <c r="I535" i="59"/>
  <c r="G371" i="59"/>
  <c r="H453" i="52"/>
  <c r="H289" i="55"/>
  <c r="G289" i="52"/>
  <c r="H125" i="59"/>
  <c r="H43" i="55"/>
  <c r="H43" i="59"/>
  <c r="G43" i="57"/>
  <c r="G125" i="57"/>
  <c r="G535" i="56"/>
  <c r="G371" i="53"/>
  <c r="H371" i="51"/>
  <c r="H371" i="56"/>
  <c r="G371" i="57"/>
  <c r="H535" i="52"/>
  <c r="I289" i="55"/>
  <c r="I125" i="53"/>
  <c r="I371" i="52"/>
  <c r="I207" i="59"/>
  <c r="I207" i="52"/>
  <c r="G125" i="52"/>
  <c r="H43" i="52"/>
  <c r="I535" i="51"/>
  <c r="G371" i="56"/>
  <c r="I453" i="55"/>
  <c r="H535" i="59"/>
  <c r="G289" i="56"/>
  <c r="H289" i="56"/>
  <c r="I289" i="57"/>
  <c r="H207" i="51"/>
  <c r="H371" i="52"/>
  <c r="I125" i="58"/>
  <c r="H207" i="50"/>
  <c r="H43" i="56"/>
  <c r="H125" i="55"/>
  <c r="I453" i="54"/>
  <c r="I535" i="50"/>
  <c r="I535" i="58"/>
  <c r="G535" i="57"/>
  <c r="I289" i="51"/>
  <c r="G371" i="55"/>
  <c r="I535" i="52"/>
  <c r="G289" i="55"/>
  <c r="H125" i="51"/>
  <c r="G207" i="58"/>
  <c r="H43" i="50"/>
  <c r="G43" i="56"/>
  <c r="H125" i="57"/>
  <c r="H535" i="53"/>
  <c r="G453" i="51"/>
  <c r="H371" i="53"/>
  <c r="I453" i="57"/>
  <c r="H289" i="51"/>
  <c r="I371" i="59"/>
  <c r="G289" i="59"/>
  <c r="I207" i="51"/>
  <c r="I125" i="54"/>
  <c r="I207" i="58"/>
  <c r="I43" i="51"/>
  <c r="H43" i="53"/>
  <c r="G125" i="50"/>
  <c r="H535" i="54"/>
  <c r="G535" i="51"/>
  <c r="H535" i="58"/>
  <c r="I453" i="59"/>
  <c r="I371" i="50"/>
  <c r="I289" i="54"/>
  <c r="I207" i="54"/>
  <c r="G207" i="56"/>
  <c r="G371" i="52"/>
  <c r="G125" i="56"/>
  <c r="H43" i="51"/>
  <c r="I43" i="50"/>
  <c r="H43" i="58"/>
  <c r="H453" i="56"/>
  <c r="G535" i="58"/>
  <c r="G453" i="55"/>
  <c r="H535" i="57"/>
  <c r="H289" i="54"/>
  <c r="G289" i="50"/>
  <c r="G289" i="57"/>
  <c r="H289" i="52"/>
  <c r="G125" i="53"/>
  <c r="I43" i="52"/>
  <c r="G43" i="50"/>
  <c r="H43" i="57"/>
  <c r="H125" i="50"/>
  <c r="G453" i="54"/>
  <c r="G453" i="59"/>
  <c r="I535" i="55"/>
  <c r="I371" i="53"/>
  <c r="G289" i="53"/>
  <c r="H371" i="57"/>
  <c r="I289" i="58"/>
  <c r="I207" i="53"/>
  <c r="G125" i="59"/>
  <c r="H207" i="58"/>
  <c r="G207" i="50"/>
  <c r="I125" i="55"/>
  <c r="I125" i="57"/>
  <c r="G535" i="54"/>
  <c r="H535" i="55"/>
  <c r="G535" i="59"/>
  <c r="G453" i="57"/>
  <c r="H289" i="53"/>
  <c r="I371" i="55"/>
  <c r="G207" i="53"/>
  <c r="I207" i="56"/>
  <c r="G207" i="55"/>
  <c r="G125" i="54"/>
  <c r="I207" i="50"/>
  <c r="H207" i="57"/>
  <c r="I207" i="57"/>
  <c r="H453" i="53"/>
  <c r="G453" i="53"/>
  <c r="I371" i="56"/>
  <c r="H453" i="58"/>
  <c r="I289" i="53"/>
  <c r="H371" i="50"/>
  <c r="I453" i="52"/>
  <c r="G535" i="52"/>
  <c r="G125" i="51"/>
  <c r="H125" i="56"/>
  <c r="H125" i="52"/>
  <c r="G43" i="54"/>
  <c r="G43" i="59"/>
  <c r="I535" i="56"/>
  <c r="I453" i="53"/>
  <c r="G535" i="50"/>
  <c r="I371" i="51"/>
  <c r="I371" i="58"/>
  <c r="H371" i="55"/>
  <c r="G453" i="52"/>
  <c r="H289" i="57"/>
  <c r="H125" i="53"/>
  <c r="I125" i="56"/>
  <c r="I43" i="55"/>
  <c r="G43" i="51"/>
  <c r="I43" i="59"/>
  <c r="G535" i="53"/>
  <c r="I535" i="53"/>
  <c r="I453" i="50"/>
  <c r="G535" i="55"/>
  <c r="G453" i="58"/>
  <c r="G371" i="58"/>
  <c r="G207" i="51"/>
  <c r="H289" i="58"/>
  <c r="H207" i="59"/>
  <c r="G207" i="59"/>
  <c r="I125" i="52"/>
  <c r="H207" i="52"/>
  <c r="I43" i="54"/>
  <c r="I43" i="56"/>
  <c r="I535" i="54"/>
  <c r="G453" i="50"/>
  <c r="H453" i="59"/>
  <c r="I371" i="54"/>
  <c r="I289" i="56"/>
  <c r="H289" i="50"/>
  <c r="I289" i="59"/>
  <c r="H207" i="56"/>
  <c r="I289" i="52"/>
  <c r="H125" i="54"/>
  <c r="I43" i="53"/>
  <c r="I43" i="58"/>
  <c r="G207" i="57"/>
  <c r="H535" i="56"/>
  <c r="H453" i="50"/>
  <c r="G371" i="51"/>
  <c r="I453" i="58"/>
  <c r="G289" i="51"/>
  <c r="I371" i="57"/>
  <c r="G207" i="54"/>
  <c r="I289" i="50"/>
  <c r="I125" i="59"/>
  <c r="H207" i="55"/>
  <c r="G43" i="53"/>
  <c r="G125" i="55"/>
  <c r="H43" i="54"/>
  <c r="G453" i="63"/>
  <c r="G207" i="63"/>
  <c r="G371" i="63"/>
  <c r="H453" i="63"/>
  <c r="G289" i="63"/>
  <c r="H125" i="63"/>
  <c r="H289" i="63"/>
  <c r="G125" i="63"/>
  <c r="F453" i="63"/>
  <c r="F535" i="63"/>
  <c r="H371" i="63"/>
  <c r="H535" i="63"/>
  <c r="G535" i="63"/>
  <c r="H43" i="63"/>
  <c r="F43" i="63"/>
  <c r="F207" i="63"/>
  <c r="G43" i="63"/>
  <c r="H207" i="63"/>
  <c r="F289" i="63"/>
  <c r="F371" i="63"/>
  <c r="F125" i="63"/>
  <c r="G534" i="49"/>
  <c r="H534" i="49"/>
  <c r="G288" i="49"/>
  <c r="G42" i="47"/>
  <c r="G534" i="47"/>
  <c r="G452" i="47"/>
  <c r="H288" i="47"/>
  <c r="H452" i="47"/>
  <c r="G288" i="47"/>
  <c r="H370" i="49"/>
  <c r="H42" i="47"/>
  <c r="I452" i="49"/>
  <c r="G452" i="49"/>
  <c r="I206" i="49"/>
  <c r="G124" i="47"/>
  <c r="H452" i="49"/>
  <c r="I370" i="47"/>
  <c r="H124" i="47"/>
  <c r="I288" i="49"/>
  <c r="I124" i="49"/>
  <c r="G370" i="47"/>
  <c r="H42" i="49"/>
  <c r="I534" i="47"/>
  <c r="H288" i="49"/>
  <c r="H206" i="47"/>
  <c r="I42" i="47"/>
  <c r="I370" i="49"/>
  <c r="H370" i="47"/>
  <c r="I42" i="49"/>
  <c r="H206" i="49"/>
  <c r="G42" i="49"/>
  <c r="G206" i="47"/>
  <c r="G124" i="49"/>
  <c r="H534" i="47"/>
  <c r="I288" i="47"/>
  <c r="I534" i="49"/>
  <c r="I452" i="47"/>
  <c r="I206" i="47"/>
  <c r="G370" i="49"/>
  <c r="G206" i="49"/>
  <c r="I124" i="47"/>
  <c r="H124" i="49"/>
  <c r="I1518" i="42"/>
  <c r="H1600" i="42"/>
  <c r="G1764" i="42"/>
  <c r="G1436" i="42"/>
  <c r="H1682" i="42"/>
  <c r="H1272" i="42"/>
  <c r="I1272" i="42"/>
  <c r="I2010" i="42"/>
  <c r="I1928" i="42"/>
  <c r="H1518" i="42"/>
  <c r="H1354" i="42"/>
  <c r="G1928" i="42"/>
  <c r="G1600" i="42"/>
  <c r="H1928" i="42"/>
  <c r="H1764" i="42"/>
  <c r="I1600" i="42"/>
  <c r="G1846" i="42"/>
  <c r="I1436" i="42"/>
  <c r="H2010" i="42"/>
  <c r="G2010" i="42"/>
  <c r="G1518" i="42"/>
  <c r="H1436" i="42"/>
  <c r="I1354" i="42"/>
  <c r="I1846" i="42"/>
  <c r="I1764" i="42"/>
  <c r="G1272" i="42"/>
  <c r="G1682" i="42"/>
  <c r="H1846" i="42"/>
  <c r="G1354" i="42"/>
  <c r="I1682" i="42"/>
  <c r="H454" i="51" l="1"/>
  <c r="G454" i="51"/>
  <c r="I536" i="53"/>
  <c r="G372" i="50"/>
  <c r="G372" i="59"/>
  <c r="G536" i="54"/>
  <c r="H290" i="52"/>
  <c r="G372" i="58"/>
  <c r="G126" i="51"/>
  <c r="H126" i="51"/>
  <c r="I208" i="58"/>
  <c r="G44" i="57"/>
  <c r="G44" i="59"/>
  <c r="G44" i="55"/>
  <c r="G454" i="50"/>
  <c r="H454" i="52"/>
  <c r="G536" i="59"/>
  <c r="H372" i="59"/>
  <c r="G536" i="58"/>
  <c r="I208" i="51"/>
  <c r="I208" i="56"/>
  <c r="G208" i="54"/>
  <c r="G208" i="53"/>
  <c r="I126" i="56"/>
  <c r="H44" i="52"/>
  <c r="H44" i="58"/>
  <c r="I44" i="52"/>
  <c r="I536" i="51"/>
  <c r="H454" i="59"/>
  <c r="I454" i="53"/>
  <c r="I290" i="50"/>
  <c r="I372" i="53"/>
  <c r="G290" i="50"/>
  <c r="H290" i="53"/>
  <c r="G290" i="59"/>
  <c r="I126" i="58"/>
  <c r="G290" i="58"/>
  <c r="G126" i="53"/>
  <c r="G126" i="55"/>
  <c r="H44" i="54"/>
  <c r="G454" i="56"/>
  <c r="I454" i="52"/>
  <c r="I536" i="59"/>
  <c r="G454" i="58"/>
  <c r="H454" i="54"/>
  <c r="I208" i="50"/>
  <c r="H208" i="56"/>
  <c r="I208" i="55"/>
  <c r="I126" i="50"/>
  <c r="I290" i="58"/>
  <c r="I126" i="54"/>
  <c r="H44" i="53"/>
  <c r="I44" i="54"/>
  <c r="I454" i="51"/>
  <c r="G536" i="53"/>
  <c r="H536" i="52"/>
  <c r="H536" i="59"/>
  <c r="I290" i="51"/>
  <c r="I454" i="54"/>
  <c r="G208" i="51"/>
  <c r="I290" i="59"/>
  <c r="H208" i="55"/>
  <c r="I126" i="51"/>
  <c r="G208" i="58"/>
  <c r="H126" i="53"/>
  <c r="H208" i="59"/>
  <c r="H454" i="50"/>
  <c r="H536" i="56"/>
  <c r="I536" i="55"/>
  <c r="G536" i="55"/>
  <c r="G290" i="51"/>
  <c r="I372" i="55"/>
  <c r="G208" i="50"/>
  <c r="I372" i="54"/>
  <c r="I208" i="54"/>
  <c r="H208" i="53"/>
  <c r="G208" i="55"/>
  <c r="I44" i="50"/>
  <c r="I44" i="59"/>
  <c r="H44" i="56"/>
  <c r="G536" i="56"/>
  <c r="H536" i="53"/>
  <c r="H372" i="56"/>
  <c r="H372" i="52"/>
  <c r="G372" i="53"/>
  <c r="G290" i="53"/>
  <c r="G372" i="54"/>
  <c r="H208" i="57"/>
  <c r="I290" i="54"/>
  <c r="H126" i="57"/>
  <c r="G44" i="53"/>
  <c r="H126" i="59"/>
  <c r="G126" i="54"/>
  <c r="G454" i="53"/>
  <c r="H372" i="51"/>
  <c r="G536" i="57"/>
  <c r="I454" i="58"/>
  <c r="H372" i="53"/>
  <c r="H208" i="50"/>
  <c r="H372" i="58"/>
  <c r="G126" i="52"/>
  <c r="H126" i="50"/>
  <c r="I208" i="57"/>
  <c r="G44" i="54"/>
  <c r="H44" i="50"/>
  <c r="I454" i="56"/>
  <c r="G454" i="57"/>
  <c r="I454" i="59"/>
  <c r="I536" i="57"/>
  <c r="I372" i="57"/>
  <c r="H372" i="55"/>
  <c r="H208" i="51"/>
  <c r="I290" i="53"/>
  <c r="I208" i="53"/>
  <c r="H208" i="58"/>
  <c r="G44" i="50"/>
  <c r="H44" i="51"/>
  <c r="I44" i="57"/>
  <c r="I536" i="56"/>
  <c r="G454" i="59"/>
  <c r="H454" i="53"/>
  <c r="H372" i="50"/>
  <c r="G372" i="52"/>
  <c r="H536" i="54"/>
  <c r="G290" i="52"/>
  <c r="H372" i="54"/>
  <c r="G126" i="58"/>
  <c r="H126" i="56"/>
  <c r="G44" i="52"/>
  <c r="H44" i="59"/>
  <c r="G208" i="59"/>
  <c r="I536" i="50"/>
  <c r="G372" i="51"/>
  <c r="H536" i="57"/>
  <c r="I372" i="56"/>
  <c r="I372" i="52"/>
  <c r="H290" i="51"/>
  <c r="I290" i="52"/>
  <c r="G208" i="56"/>
  <c r="I208" i="52"/>
  <c r="H290" i="54"/>
  <c r="G126" i="56"/>
  <c r="H126" i="54"/>
  <c r="I126" i="59"/>
  <c r="G536" i="51"/>
  <c r="G536" i="52"/>
  <c r="H454" i="57"/>
  <c r="H536" i="55"/>
  <c r="H290" i="56"/>
  <c r="I536" i="54"/>
  <c r="I290" i="55"/>
  <c r="H290" i="59"/>
  <c r="I126" i="52"/>
  <c r="H126" i="58"/>
  <c r="I126" i="53"/>
  <c r="G44" i="58"/>
  <c r="H126" i="55"/>
  <c r="I454" i="50"/>
  <c r="H536" i="51"/>
  <c r="I372" i="51"/>
  <c r="G372" i="56"/>
  <c r="H290" i="50"/>
  <c r="H454" i="58"/>
  <c r="G372" i="57"/>
  <c r="H290" i="57"/>
  <c r="H208" i="54"/>
  <c r="H126" i="52"/>
  <c r="H290" i="58"/>
  <c r="I44" i="58"/>
  <c r="I44" i="51"/>
  <c r="G126" i="59"/>
  <c r="H536" i="50"/>
  <c r="I372" i="50"/>
  <c r="I536" i="52"/>
  <c r="H536" i="58"/>
  <c r="I372" i="59"/>
  <c r="G290" i="56"/>
  <c r="G290" i="57"/>
  <c r="G290" i="55"/>
  <c r="G290" i="54"/>
  <c r="G126" i="57"/>
  <c r="G44" i="51"/>
  <c r="I44" i="55"/>
  <c r="I208" i="59"/>
  <c r="G536" i="50"/>
  <c r="I454" i="57"/>
  <c r="I454" i="55"/>
  <c r="G454" i="52"/>
  <c r="I536" i="58"/>
  <c r="G372" i="55"/>
  <c r="I290" i="57"/>
  <c r="I372" i="58"/>
  <c r="H208" i="52"/>
  <c r="G208" i="57"/>
  <c r="I44" i="53"/>
  <c r="G44" i="56"/>
  <c r="H44" i="55"/>
  <c r="H454" i="56"/>
  <c r="G454" i="55"/>
  <c r="H454" i="55"/>
  <c r="H372" i="57"/>
  <c r="G454" i="54"/>
  <c r="I290" i="56"/>
  <c r="H290" i="55"/>
  <c r="G126" i="50"/>
  <c r="G208" i="52"/>
  <c r="I126" i="57"/>
  <c r="I126" i="55"/>
  <c r="I44" i="56"/>
  <c r="H44" i="57"/>
  <c r="H290" i="63"/>
  <c r="G536" i="63"/>
  <c r="G290" i="63"/>
  <c r="F372" i="63"/>
  <c r="G208" i="63"/>
  <c r="F290" i="63"/>
  <c r="F454" i="63"/>
  <c r="H536" i="63"/>
  <c r="F536" i="63"/>
  <c r="H44" i="63"/>
  <c r="H208" i="63"/>
  <c r="H454" i="63"/>
  <c r="G372" i="63"/>
  <c r="F44" i="63"/>
  <c r="G126" i="63"/>
  <c r="G454" i="63"/>
  <c r="G44" i="63"/>
  <c r="F126" i="63"/>
  <c r="H372" i="63"/>
  <c r="F208" i="63"/>
  <c r="H126" i="63"/>
  <c r="G947" i="42"/>
  <c r="G537" i="42"/>
  <c r="G45" i="42"/>
  <c r="H865" i="45"/>
  <c r="G373" i="45"/>
  <c r="H783" i="42"/>
  <c r="G373" i="42"/>
  <c r="G291" i="45"/>
  <c r="H455" i="45"/>
  <c r="H1193" i="42"/>
  <c r="G783" i="42"/>
  <c r="I373" i="42"/>
  <c r="H537" i="45"/>
  <c r="G619" i="45"/>
  <c r="G1193" i="42"/>
  <c r="I783" i="42"/>
  <c r="H291" i="42"/>
  <c r="F455" i="45"/>
  <c r="H783" i="45"/>
  <c r="G865" i="42"/>
  <c r="H373" i="42"/>
  <c r="F291" i="45"/>
  <c r="G455" i="45"/>
  <c r="G1111" i="42"/>
  <c r="H701" i="42"/>
  <c r="G291" i="42"/>
  <c r="G209" i="45"/>
  <c r="F537" i="45"/>
  <c r="H1111" i="42"/>
  <c r="G701" i="42"/>
  <c r="G209" i="42"/>
  <c r="F619" i="45"/>
  <c r="F701" i="45"/>
  <c r="I1111" i="42"/>
  <c r="I619" i="42"/>
  <c r="H209" i="42"/>
  <c r="F865" i="45"/>
  <c r="H373" i="45"/>
  <c r="I1193" i="42"/>
  <c r="I701" i="42"/>
  <c r="I291" i="42"/>
  <c r="H127" i="45"/>
  <c r="F783" i="45"/>
  <c r="G1029" i="42"/>
  <c r="H619" i="42"/>
  <c r="H45" i="42"/>
  <c r="G701" i="45"/>
  <c r="F45" i="45"/>
  <c r="I1029" i="42"/>
  <c r="H537" i="42"/>
  <c r="I127" i="42"/>
  <c r="H209" i="45"/>
  <c r="G783" i="45"/>
  <c r="H947" i="42"/>
  <c r="I537" i="42"/>
  <c r="H127" i="42"/>
  <c r="H291" i="45"/>
  <c r="G537" i="45"/>
  <c r="H1029" i="42"/>
  <c r="G619" i="42"/>
  <c r="I209" i="42"/>
  <c r="G865" i="45"/>
  <c r="F127" i="45"/>
  <c r="I947" i="42"/>
  <c r="G455" i="42"/>
  <c r="G127" i="42"/>
  <c r="H701" i="45"/>
  <c r="G127" i="45"/>
  <c r="H865" i="42"/>
  <c r="I455" i="42"/>
  <c r="I45" i="42"/>
  <c r="F373" i="45"/>
  <c r="G45" i="45"/>
  <c r="I865" i="42"/>
  <c r="H455" i="42"/>
  <c r="H619" i="45"/>
  <c r="H45" i="45"/>
  <c r="F209" i="45"/>
  <c r="G1683" i="42"/>
  <c r="G2011" i="42"/>
  <c r="G1519" i="42"/>
  <c r="H2011" i="42"/>
  <c r="H1519" i="42"/>
  <c r="H1929" i="42"/>
  <c r="H1437" i="42"/>
  <c r="I1929" i="42"/>
  <c r="I1519" i="42"/>
  <c r="I1847" i="42"/>
  <c r="G1437" i="42"/>
  <c r="H1847" i="42"/>
  <c r="H1355" i="42"/>
  <c r="I1765" i="42"/>
  <c r="G1355" i="42"/>
  <c r="G1847" i="42"/>
  <c r="I1437" i="42"/>
  <c r="G1765" i="42"/>
  <c r="G1273" i="42"/>
  <c r="I1683" i="42"/>
  <c r="I1273" i="42"/>
  <c r="H1683" i="42"/>
  <c r="H1273" i="42"/>
  <c r="H1765" i="42"/>
  <c r="I1355" i="42"/>
  <c r="H1601" i="42"/>
  <c r="G1929" i="42"/>
  <c r="G1601" i="42"/>
  <c r="I2011" i="42"/>
  <c r="I1601" i="42"/>
  <c r="F536" i="61"/>
  <c r="G290" i="61"/>
  <c r="H618" i="61"/>
  <c r="H864" i="61"/>
  <c r="F782" i="61"/>
  <c r="H536" i="61"/>
  <c r="F618" i="61"/>
  <c r="G208" i="61"/>
  <c r="F372" i="61"/>
  <c r="G700" i="61"/>
  <c r="H290" i="61"/>
  <c r="G864" i="61"/>
  <c r="G618" i="61"/>
  <c r="G454" i="61"/>
  <c r="G372" i="61"/>
  <c r="F864" i="61"/>
  <c r="G536" i="61"/>
  <c r="H126" i="61"/>
  <c r="F290" i="61"/>
  <c r="H454" i="61"/>
  <c r="H782" i="61"/>
  <c r="H700" i="61"/>
  <c r="H44" i="61"/>
  <c r="F454" i="61"/>
  <c r="G782" i="61"/>
  <c r="H208" i="61"/>
  <c r="H372" i="61"/>
  <c r="F208" i="61"/>
  <c r="G126" i="61"/>
  <c r="G44" i="61"/>
  <c r="F700" i="61"/>
  <c r="F44" i="61"/>
  <c r="F126" i="61"/>
  <c r="I125" i="49"/>
  <c r="H207" i="49"/>
  <c r="H289" i="47"/>
  <c r="G125" i="47"/>
  <c r="H371" i="47"/>
  <c r="H289" i="49"/>
  <c r="I453" i="49"/>
  <c r="I125" i="47"/>
  <c r="H453" i="49"/>
  <c r="G43" i="47"/>
  <c r="G453" i="47"/>
  <c r="G535" i="47"/>
  <c r="I371" i="49"/>
  <c r="G125" i="49"/>
  <c r="G207" i="47"/>
  <c r="I453" i="47"/>
  <c r="G371" i="49"/>
  <c r="I207" i="47"/>
  <c r="H125" i="49"/>
  <c r="I371" i="47"/>
  <c r="H453" i="47"/>
  <c r="G453" i="49"/>
  <c r="H535" i="49"/>
  <c r="G207" i="49"/>
  <c r="I43" i="47"/>
  <c r="G535" i="49"/>
  <c r="H535" i="47"/>
  <c r="H371" i="49"/>
  <c r="H43" i="49"/>
  <c r="I43" i="49"/>
  <c r="I289" i="49"/>
  <c r="I289" i="47"/>
  <c r="H207" i="47"/>
  <c r="I535" i="49"/>
  <c r="H125" i="47"/>
  <c r="I535" i="47"/>
  <c r="G289" i="47"/>
  <c r="G371" i="47"/>
  <c r="G289" i="49"/>
  <c r="G43" i="49"/>
  <c r="I207" i="49"/>
  <c r="H43" i="47"/>
  <c r="I535" i="48"/>
  <c r="H43" i="48"/>
  <c r="G125" i="48"/>
  <c r="G289" i="48"/>
  <c r="I371" i="48"/>
  <c r="G371" i="48"/>
  <c r="H535" i="48"/>
  <c r="I207" i="48"/>
  <c r="I125" i="48"/>
  <c r="I289" i="48"/>
  <c r="H125" i="48"/>
  <c r="H453" i="48"/>
  <c r="I453" i="48"/>
  <c r="G43" i="48"/>
  <c r="G207" i="48"/>
  <c r="G535" i="48"/>
  <c r="H207" i="48"/>
  <c r="H289" i="48"/>
  <c r="H371" i="48"/>
  <c r="G453" i="48"/>
  <c r="I43" i="48"/>
  <c r="H373" i="63" l="1"/>
  <c r="H45" i="63"/>
  <c r="H291" i="63"/>
  <c r="F537" i="63"/>
  <c r="H127" i="63"/>
  <c r="G455" i="63"/>
  <c r="H455" i="63"/>
  <c r="G127" i="63"/>
  <c r="G209" i="63"/>
  <c r="F209" i="63"/>
  <c r="F127" i="63"/>
  <c r="H537" i="63"/>
  <c r="G45" i="63"/>
  <c r="F455" i="63"/>
  <c r="G537" i="63"/>
  <c r="F45" i="63"/>
  <c r="F291" i="63"/>
  <c r="H209" i="63"/>
  <c r="G373" i="63"/>
  <c r="F373" i="63"/>
  <c r="G291" i="63"/>
  <c r="I210" i="42"/>
  <c r="H128" i="42"/>
  <c r="H620" i="45"/>
  <c r="G374" i="45"/>
  <c r="H1194" i="42"/>
  <c r="H702" i="42"/>
  <c r="H620" i="42"/>
  <c r="G784" i="45"/>
  <c r="G210" i="45"/>
  <c r="I1112" i="42"/>
  <c r="G702" i="42"/>
  <c r="I456" i="42"/>
  <c r="H374" i="45"/>
  <c r="H784" i="45"/>
  <c r="G1112" i="42"/>
  <c r="I702" i="42"/>
  <c r="I292" i="42"/>
  <c r="G456" i="45"/>
  <c r="G620" i="45"/>
  <c r="H1112" i="42"/>
  <c r="H210" i="42"/>
  <c r="G538" i="45"/>
  <c r="F128" i="45"/>
  <c r="H46" i="45"/>
  <c r="I1030" i="42"/>
  <c r="I538" i="42"/>
  <c r="H292" i="42"/>
  <c r="G292" i="45"/>
  <c r="F702" i="45"/>
  <c r="H1030" i="42"/>
  <c r="H538" i="42"/>
  <c r="G128" i="42"/>
  <c r="H456" i="45"/>
  <c r="F866" i="45"/>
  <c r="G1030" i="42"/>
  <c r="G292" i="42"/>
  <c r="I46" i="42"/>
  <c r="F784" i="45"/>
  <c r="H210" i="45"/>
  <c r="H784" i="42"/>
  <c r="G538" i="42"/>
  <c r="G128" i="45"/>
  <c r="H866" i="45"/>
  <c r="I1194" i="42"/>
  <c r="I948" i="42"/>
  <c r="H374" i="42"/>
  <c r="I128" i="42"/>
  <c r="H292" i="45"/>
  <c r="H702" i="45"/>
  <c r="G948" i="42"/>
  <c r="I620" i="42"/>
  <c r="H46" i="42"/>
  <c r="G866" i="45"/>
  <c r="G46" i="45"/>
  <c r="H866" i="42"/>
  <c r="H456" i="42"/>
  <c r="G46" i="42"/>
  <c r="H128" i="45"/>
  <c r="F46" i="45"/>
  <c r="G374" i="42"/>
  <c r="G620" i="42"/>
  <c r="F620" i="45"/>
  <c r="F374" i="45"/>
  <c r="G866" i="42"/>
  <c r="I866" i="42"/>
  <c r="I374" i="42"/>
  <c r="H538" i="45"/>
  <c r="F456" i="45"/>
  <c r="H948" i="42"/>
  <c r="G784" i="42"/>
  <c r="G456" i="42"/>
  <c r="F538" i="45"/>
  <c r="F292" i="45"/>
  <c r="G1194" i="42"/>
  <c r="I784" i="42"/>
  <c r="G210" i="42"/>
  <c r="F210" i="45"/>
  <c r="G702" i="45"/>
  <c r="G536" i="49"/>
  <c r="G372" i="47"/>
  <c r="I44" i="47"/>
  <c r="H536" i="47"/>
  <c r="I208" i="49"/>
  <c r="H44" i="47"/>
  <c r="G372" i="49"/>
  <c r="G208" i="47"/>
  <c r="I536" i="47"/>
  <c r="H208" i="49"/>
  <c r="G44" i="49"/>
  <c r="H454" i="47"/>
  <c r="H290" i="47"/>
  <c r="H44" i="49"/>
  <c r="I454" i="47"/>
  <c r="G126" i="49"/>
  <c r="H536" i="49"/>
  <c r="I290" i="49"/>
  <c r="H126" i="47"/>
  <c r="G454" i="47"/>
  <c r="H208" i="47"/>
  <c r="I372" i="49"/>
  <c r="G126" i="47"/>
  <c r="I536" i="49"/>
  <c r="H372" i="47"/>
  <c r="I126" i="47"/>
  <c r="G536" i="47"/>
  <c r="G208" i="49"/>
  <c r="G44" i="47"/>
  <c r="G290" i="49"/>
  <c r="I208" i="47"/>
  <c r="G454" i="49"/>
  <c r="H290" i="49"/>
  <c r="H126" i="49"/>
  <c r="H454" i="49"/>
  <c r="I290" i="47"/>
  <c r="I44" i="49"/>
  <c r="H372" i="49"/>
  <c r="G290" i="47"/>
  <c r="I454" i="49"/>
  <c r="I372" i="47"/>
  <c r="I126" i="49"/>
  <c r="F127" i="61"/>
  <c r="G209" i="61"/>
  <c r="F701" i="61"/>
  <c r="G455" i="61"/>
  <c r="H291" i="61"/>
  <c r="H455" i="61"/>
  <c r="H45" i="61"/>
  <c r="G373" i="61"/>
  <c r="H537" i="61"/>
  <c r="G783" i="61"/>
  <c r="H127" i="61"/>
  <c r="F865" i="61"/>
  <c r="G701" i="61"/>
  <c r="G865" i="61"/>
  <c r="G537" i="61"/>
  <c r="G619" i="61"/>
  <c r="F455" i="61"/>
  <c r="F537" i="61"/>
  <c r="F783" i="61"/>
  <c r="H701" i="61"/>
  <c r="G45" i="61"/>
  <c r="H619" i="61"/>
  <c r="H783" i="61"/>
  <c r="G291" i="61"/>
  <c r="F45" i="61"/>
  <c r="G127" i="61"/>
  <c r="H209" i="61"/>
  <c r="F291" i="61"/>
  <c r="F373" i="61"/>
  <c r="F619" i="61"/>
  <c r="F209" i="61"/>
  <c r="H865" i="61"/>
  <c r="H373" i="61"/>
  <c r="G1930" i="42"/>
  <c r="G1520" i="42"/>
  <c r="I2012" i="42"/>
  <c r="I1520" i="42"/>
  <c r="H2012" i="42"/>
  <c r="I1438" i="42"/>
  <c r="H1848" i="42"/>
  <c r="G1438" i="42"/>
  <c r="G1848" i="42"/>
  <c r="H1438" i="42"/>
  <c r="I1848" i="42"/>
  <c r="H1356" i="42"/>
  <c r="I1766" i="42"/>
  <c r="G1356" i="42"/>
  <c r="H1766" i="42"/>
  <c r="I1356" i="42"/>
  <c r="G1766" i="42"/>
  <c r="I1274" i="42"/>
  <c r="I1684" i="42"/>
  <c r="H1274" i="42"/>
  <c r="H1684" i="42"/>
  <c r="G1274" i="42"/>
  <c r="G1684" i="42"/>
  <c r="H1602" i="42"/>
  <c r="G2012" i="42"/>
  <c r="I1602" i="42"/>
  <c r="H1930" i="42"/>
  <c r="G1602" i="42"/>
  <c r="I1930" i="42"/>
  <c r="H1520" i="42"/>
  <c r="G126" i="48"/>
  <c r="I372" i="48"/>
  <c r="G44" i="48"/>
  <c r="I126" i="48"/>
  <c r="I536" i="48"/>
  <c r="G290" i="48"/>
  <c r="H44" i="48"/>
  <c r="H454" i="48"/>
  <c r="H208" i="48"/>
  <c r="H290" i="48"/>
  <c r="I290" i="48"/>
  <c r="I454" i="48"/>
  <c r="G454" i="48"/>
  <c r="I44" i="48"/>
  <c r="H126" i="48"/>
  <c r="H536" i="48"/>
  <c r="I208" i="48"/>
  <c r="H372" i="48"/>
  <c r="G372" i="48"/>
  <c r="G536" i="48"/>
  <c r="G208" i="48"/>
  <c r="H455" i="52"/>
  <c r="I455" i="54"/>
  <c r="H373" i="52"/>
  <c r="G373" i="54"/>
  <c r="H373" i="55"/>
  <c r="I291" i="51"/>
  <c r="I373" i="58"/>
  <c r="G209" i="50"/>
  <c r="H373" i="53"/>
  <c r="I209" i="58"/>
  <c r="H45" i="54"/>
  <c r="I45" i="52"/>
  <c r="I45" i="51"/>
  <c r="I455" i="59"/>
  <c r="I455" i="55"/>
  <c r="H537" i="54"/>
  <c r="I373" i="51"/>
  <c r="H373" i="57"/>
  <c r="G291" i="50"/>
  <c r="H455" i="53"/>
  <c r="I127" i="52"/>
  <c r="G209" i="53"/>
  <c r="I209" i="57"/>
  <c r="H127" i="54"/>
  <c r="I45" i="58"/>
  <c r="H127" i="51"/>
  <c r="H537" i="59"/>
  <c r="H455" i="50"/>
  <c r="G455" i="57"/>
  <c r="G373" i="50"/>
  <c r="H291" i="52"/>
  <c r="H373" i="58"/>
  <c r="G373" i="58"/>
  <c r="I209" i="50"/>
  <c r="H209" i="55"/>
  <c r="H209" i="57"/>
  <c r="G45" i="57"/>
  <c r="G45" i="51"/>
  <c r="H45" i="50"/>
  <c r="I537" i="59"/>
  <c r="I537" i="57"/>
  <c r="G537" i="54"/>
  <c r="I373" i="59"/>
  <c r="G455" i="58"/>
  <c r="H537" i="53"/>
  <c r="H291" i="56"/>
  <c r="H209" i="50"/>
  <c r="H209" i="51"/>
  <c r="G127" i="57"/>
  <c r="H127" i="50"/>
  <c r="H127" i="56"/>
  <c r="G127" i="51"/>
  <c r="G455" i="56"/>
  <c r="G537" i="51"/>
  <c r="G373" i="59"/>
  <c r="I291" i="52"/>
  <c r="I373" i="50"/>
  <c r="I291" i="50"/>
  <c r="G455" i="53"/>
  <c r="G209" i="51"/>
  <c r="G209" i="55"/>
  <c r="I127" i="58"/>
  <c r="I45" i="57"/>
  <c r="G127" i="59"/>
  <c r="I127" i="51"/>
  <c r="G537" i="50"/>
  <c r="G537" i="55"/>
  <c r="I373" i="52"/>
  <c r="I455" i="58"/>
  <c r="G291" i="52"/>
  <c r="I291" i="57"/>
  <c r="I291" i="54"/>
  <c r="G127" i="53"/>
  <c r="I209" i="56"/>
  <c r="I127" i="57"/>
  <c r="I45" i="55"/>
  <c r="G45" i="59"/>
  <c r="H45" i="51"/>
  <c r="G455" i="50"/>
  <c r="I455" i="56"/>
  <c r="H537" i="56"/>
  <c r="H373" i="51"/>
  <c r="H537" i="58"/>
  <c r="H291" i="57"/>
  <c r="G291" i="54"/>
  <c r="G291" i="53"/>
  <c r="H291" i="53"/>
  <c r="H127" i="58"/>
  <c r="I45" i="54"/>
  <c r="I45" i="59"/>
  <c r="H45" i="52"/>
  <c r="H455" i="59"/>
  <c r="H537" i="55"/>
  <c r="G455" i="51"/>
  <c r="G373" i="51"/>
  <c r="G291" i="59"/>
  <c r="H291" i="50"/>
  <c r="H291" i="54"/>
  <c r="G127" i="52"/>
  <c r="G209" i="58"/>
  <c r="G127" i="58"/>
  <c r="G45" i="54"/>
  <c r="I45" i="50"/>
  <c r="G45" i="52"/>
  <c r="I537" i="52"/>
  <c r="I537" i="51"/>
  <c r="H455" i="51"/>
  <c r="H373" i="59"/>
  <c r="H373" i="56"/>
  <c r="I373" i="57"/>
  <c r="I291" i="56"/>
  <c r="H291" i="55"/>
  <c r="H209" i="53"/>
  <c r="I291" i="53"/>
  <c r="I209" i="54"/>
  <c r="G45" i="53"/>
  <c r="H45" i="56"/>
  <c r="G455" i="52"/>
  <c r="G455" i="55"/>
  <c r="H537" i="51"/>
  <c r="H455" i="54"/>
  <c r="G373" i="57"/>
  <c r="G537" i="58"/>
  <c r="I537" i="53"/>
  <c r="G291" i="56"/>
  <c r="I209" i="55"/>
  <c r="G127" i="55"/>
  <c r="G127" i="50"/>
  <c r="H45" i="57"/>
  <c r="I127" i="59"/>
  <c r="H537" i="52"/>
  <c r="I455" i="50"/>
  <c r="H537" i="57"/>
  <c r="I537" i="54"/>
  <c r="I373" i="54"/>
  <c r="G373" i="55"/>
  <c r="G209" i="59"/>
  <c r="G537" i="53"/>
  <c r="I209" i="51"/>
  <c r="H209" i="58"/>
  <c r="H127" i="57"/>
  <c r="I45" i="53"/>
  <c r="H127" i="59"/>
  <c r="H45" i="55"/>
  <c r="I537" i="50"/>
  <c r="I455" i="51"/>
  <c r="I455" i="57"/>
  <c r="I373" i="56"/>
  <c r="H291" i="59"/>
  <c r="H291" i="51"/>
  <c r="G291" i="51"/>
  <c r="I127" i="55"/>
  <c r="H127" i="55"/>
  <c r="G209" i="57"/>
  <c r="G45" i="55"/>
  <c r="G45" i="56"/>
  <c r="I127" i="56"/>
  <c r="G537" i="59"/>
  <c r="H537" i="50"/>
  <c r="I537" i="56"/>
  <c r="H373" i="50"/>
  <c r="H455" i="58"/>
  <c r="I209" i="52"/>
  <c r="G291" i="57"/>
  <c r="H127" i="53"/>
  <c r="G373" i="53"/>
  <c r="H291" i="58"/>
  <c r="H45" i="53"/>
  <c r="G45" i="58"/>
  <c r="H209" i="54"/>
  <c r="G537" i="52"/>
  <c r="G455" i="54"/>
  <c r="G537" i="57"/>
  <c r="H373" i="54"/>
  <c r="I291" i="59"/>
  <c r="G291" i="55"/>
  <c r="H209" i="59"/>
  <c r="I127" i="53"/>
  <c r="I209" i="53"/>
  <c r="H209" i="56"/>
  <c r="I127" i="50"/>
  <c r="H45" i="58"/>
  <c r="G45" i="50"/>
  <c r="G455" i="59"/>
  <c r="H455" i="56"/>
  <c r="G373" i="52"/>
  <c r="H455" i="55"/>
  <c r="I537" i="58"/>
  <c r="G209" i="52"/>
  <c r="I291" i="55"/>
  <c r="I209" i="59"/>
  <c r="I291" i="58"/>
  <c r="G209" i="56"/>
  <c r="G209" i="54"/>
  <c r="G127" i="54"/>
  <c r="H45" i="59"/>
  <c r="I455" i="52"/>
  <c r="I537" i="55"/>
  <c r="H455" i="57"/>
  <c r="G537" i="56"/>
  <c r="I373" i="55"/>
  <c r="G373" i="56"/>
  <c r="H209" i="52"/>
  <c r="I455" i="53"/>
  <c r="I373" i="53"/>
  <c r="H127" i="52"/>
  <c r="G291" i="58"/>
  <c r="I127" i="54"/>
  <c r="G127" i="56"/>
  <c r="I45" i="56"/>
  <c r="F210" i="63" l="1"/>
  <c r="G456" i="63"/>
  <c r="H46" i="63"/>
  <c r="H292" i="63"/>
  <c r="F46" i="63"/>
  <c r="G292" i="63"/>
  <c r="G128" i="63"/>
  <c r="F128" i="63"/>
  <c r="F456" i="63"/>
  <c r="F292" i="63"/>
  <c r="F374" i="63"/>
  <c r="H210" i="63"/>
  <c r="H128" i="63"/>
  <c r="G46" i="63"/>
  <c r="G210" i="63"/>
  <c r="G538" i="63"/>
  <c r="F538" i="63"/>
  <c r="G374" i="63"/>
  <c r="H456" i="63"/>
  <c r="H374" i="63"/>
  <c r="H538" i="63"/>
  <c r="H373" i="47"/>
  <c r="G291" i="47"/>
  <c r="H455" i="47"/>
  <c r="G373" i="49"/>
  <c r="H209" i="49"/>
  <c r="G537" i="49"/>
  <c r="I291" i="47"/>
  <c r="G209" i="49"/>
  <c r="I373" i="49"/>
  <c r="G45" i="49"/>
  <c r="G455" i="47"/>
  <c r="I373" i="47"/>
  <c r="I45" i="49"/>
  <c r="I537" i="47"/>
  <c r="I127" i="47"/>
  <c r="I45" i="47"/>
  <c r="H537" i="49"/>
  <c r="G127" i="47"/>
  <c r="I455" i="47"/>
  <c r="H291" i="47"/>
  <c r="I209" i="49"/>
  <c r="H455" i="49"/>
  <c r="H209" i="47"/>
  <c r="I127" i="49"/>
  <c r="I537" i="49"/>
  <c r="G291" i="49"/>
  <c r="H45" i="49"/>
  <c r="H373" i="49"/>
  <c r="H45" i="47"/>
  <c r="I455" i="49"/>
  <c r="H127" i="47"/>
  <c r="G127" i="49"/>
  <c r="H537" i="47"/>
  <c r="I291" i="49"/>
  <c r="G45" i="47"/>
  <c r="G373" i="47"/>
  <c r="H291" i="49"/>
  <c r="G537" i="47"/>
  <c r="I209" i="47"/>
  <c r="H127" i="49"/>
  <c r="G455" i="49"/>
  <c r="G209" i="47"/>
  <c r="G456" i="50"/>
  <c r="G538" i="52"/>
  <c r="H456" i="50"/>
  <c r="H538" i="56"/>
  <c r="I374" i="53"/>
  <c r="G292" i="53"/>
  <c r="H292" i="55"/>
  <c r="I292" i="56"/>
  <c r="I374" i="59"/>
  <c r="H128" i="55"/>
  <c r="G128" i="59"/>
  <c r="H46" i="51"/>
  <c r="G210" i="51"/>
  <c r="I46" i="58"/>
  <c r="H538" i="53"/>
  <c r="H456" i="52"/>
  <c r="H456" i="58"/>
  <c r="G374" i="52"/>
  <c r="H456" i="54"/>
  <c r="H538" i="57"/>
  <c r="I292" i="58"/>
  <c r="I292" i="50"/>
  <c r="I292" i="51"/>
  <c r="I128" i="55"/>
  <c r="H128" i="56"/>
  <c r="G46" i="50"/>
  <c r="I46" i="57"/>
  <c r="H46" i="57"/>
  <c r="H456" i="53"/>
  <c r="G456" i="56"/>
  <c r="I538" i="51"/>
  <c r="H292" i="53"/>
  <c r="H292" i="52"/>
  <c r="H292" i="50"/>
  <c r="I210" i="58"/>
  <c r="I292" i="59"/>
  <c r="G292" i="57"/>
  <c r="I46" i="50"/>
  <c r="G210" i="56"/>
  <c r="H46" i="53"/>
  <c r="G538" i="53"/>
  <c r="I456" i="56"/>
  <c r="G538" i="51"/>
  <c r="I456" i="59"/>
  <c r="H374" i="54"/>
  <c r="H210" i="52"/>
  <c r="H210" i="53"/>
  <c r="H210" i="54"/>
  <c r="H128" i="57"/>
  <c r="H46" i="50"/>
  <c r="H46" i="54"/>
  <c r="H128" i="58"/>
  <c r="I538" i="55"/>
  <c r="G374" i="58"/>
  <c r="I456" i="53"/>
  <c r="H538" i="50"/>
  <c r="I374" i="52"/>
  <c r="I292" i="52"/>
  <c r="H456" i="59"/>
  <c r="I292" i="55"/>
  <c r="G210" i="55"/>
  <c r="G210" i="59"/>
  <c r="I128" i="53"/>
  <c r="I128" i="59"/>
  <c r="H46" i="52"/>
  <c r="G46" i="53"/>
  <c r="G46" i="55"/>
  <c r="H538" i="55"/>
  <c r="I538" i="53"/>
  <c r="G538" i="54"/>
  <c r="H374" i="58"/>
  <c r="G456" i="54"/>
  <c r="I538" i="57"/>
  <c r="G292" i="58"/>
  <c r="G292" i="50"/>
  <c r="G292" i="51"/>
  <c r="G128" i="51"/>
  <c r="G128" i="56"/>
  <c r="I46" i="52"/>
  <c r="G128" i="52"/>
  <c r="I46" i="53"/>
  <c r="I538" i="50"/>
  <c r="I374" i="55"/>
  <c r="G538" i="56"/>
  <c r="I374" i="50"/>
  <c r="I538" i="59"/>
  <c r="G210" i="52"/>
  <c r="I210" i="52"/>
  <c r="H128" i="51"/>
  <c r="H292" i="57"/>
  <c r="G46" i="58"/>
  <c r="I46" i="54"/>
  <c r="I46" i="56"/>
  <c r="I456" i="52"/>
  <c r="H538" i="51"/>
  <c r="I374" i="51"/>
  <c r="H456" i="57"/>
  <c r="G374" i="54"/>
  <c r="I210" i="53"/>
  <c r="H374" i="57"/>
  <c r="I128" i="51"/>
  <c r="I128" i="57"/>
  <c r="H210" i="51"/>
  <c r="H128" i="52"/>
  <c r="I128" i="54"/>
  <c r="I456" i="55"/>
  <c r="G456" i="55"/>
  <c r="G456" i="52"/>
  <c r="H538" i="54"/>
  <c r="I538" i="56"/>
  <c r="G456" i="57"/>
  <c r="H538" i="59"/>
  <c r="G374" i="57"/>
  <c r="G210" i="58"/>
  <c r="G128" i="53"/>
  <c r="I210" i="59"/>
  <c r="H128" i="50"/>
  <c r="H128" i="54"/>
  <c r="H46" i="55"/>
  <c r="G456" i="53"/>
  <c r="H456" i="51"/>
  <c r="G538" i="55"/>
  <c r="G538" i="50"/>
  <c r="I456" i="54"/>
  <c r="G374" i="56"/>
  <c r="G538" i="59"/>
  <c r="G538" i="57"/>
  <c r="I374" i="57"/>
  <c r="H128" i="53"/>
  <c r="I210" i="57"/>
  <c r="G128" i="55"/>
  <c r="H46" i="56"/>
  <c r="I210" i="56"/>
  <c r="I128" i="50"/>
  <c r="I456" i="50"/>
  <c r="G456" i="51"/>
  <c r="H374" i="51"/>
  <c r="I374" i="56"/>
  <c r="H374" i="50"/>
  <c r="H210" i="58"/>
  <c r="G210" i="53"/>
  <c r="I210" i="50"/>
  <c r="G210" i="57"/>
  <c r="I46" i="51"/>
  <c r="H210" i="56"/>
  <c r="H46" i="58"/>
  <c r="I538" i="58"/>
  <c r="H456" i="56"/>
  <c r="I456" i="57"/>
  <c r="H292" i="58"/>
  <c r="H292" i="54"/>
  <c r="H292" i="56"/>
  <c r="G210" i="50"/>
  <c r="I292" i="57"/>
  <c r="H292" i="59"/>
  <c r="I210" i="51"/>
  <c r="I46" i="59"/>
  <c r="H46" i="59"/>
  <c r="I456" i="58"/>
  <c r="G456" i="58"/>
  <c r="G538" i="58"/>
  <c r="I456" i="51"/>
  <c r="G374" i="53"/>
  <c r="G292" i="52"/>
  <c r="G292" i="55"/>
  <c r="H210" i="55"/>
  <c r="H374" i="59"/>
  <c r="G210" i="54"/>
  <c r="H128" i="59"/>
  <c r="G46" i="52"/>
  <c r="I46" i="55"/>
  <c r="G128" i="58"/>
  <c r="H538" i="58"/>
  <c r="H538" i="52"/>
  <c r="H456" i="55"/>
  <c r="G374" i="55"/>
  <c r="I374" i="58"/>
  <c r="G374" i="50"/>
  <c r="G374" i="51"/>
  <c r="H292" i="51"/>
  <c r="G292" i="56"/>
  <c r="H210" i="59"/>
  <c r="I128" i="56"/>
  <c r="I128" i="52"/>
  <c r="G128" i="54"/>
  <c r="I128" i="58"/>
  <c r="I538" i="52"/>
  <c r="H374" i="53"/>
  <c r="H374" i="55"/>
  <c r="I292" i="53"/>
  <c r="H374" i="56"/>
  <c r="I292" i="54"/>
  <c r="G292" i="54"/>
  <c r="H210" i="50"/>
  <c r="G292" i="59"/>
  <c r="H210" i="57"/>
  <c r="G46" i="51"/>
  <c r="G46" i="56"/>
  <c r="G46" i="59"/>
  <c r="I538" i="54"/>
  <c r="H374" i="52"/>
  <c r="G456" i="59"/>
  <c r="I374" i="54"/>
  <c r="I210" i="55"/>
  <c r="G374" i="59"/>
  <c r="I210" i="54"/>
  <c r="G128" i="57"/>
  <c r="G128" i="50"/>
  <c r="G46" i="54"/>
  <c r="G46" i="57"/>
  <c r="G455" i="48"/>
  <c r="I45" i="48"/>
  <c r="I127" i="48"/>
  <c r="I373" i="48"/>
  <c r="H455" i="48"/>
  <c r="G127" i="48"/>
  <c r="H373" i="48"/>
  <c r="G537" i="48"/>
  <c r="H45" i="48"/>
  <c r="H209" i="48"/>
  <c r="I537" i="48"/>
  <c r="I291" i="48"/>
  <c r="G373" i="48"/>
  <c r="I455" i="48"/>
  <c r="H127" i="48"/>
  <c r="H291" i="48"/>
  <c r="G209" i="48"/>
  <c r="G291" i="48"/>
  <c r="H537" i="48"/>
  <c r="G45" i="48"/>
  <c r="I209" i="48"/>
  <c r="H1195" i="42"/>
  <c r="G703" i="42"/>
  <c r="H293" i="42"/>
  <c r="F457" i="45"/>
  <c r="G621" i="45"/>
  <c r="H1031" i="42"/>
  <c r="H621" i="42"/>
  <c r="G47" i="42"/>
  <c r="G129" i="45"/>
  <c r="F785" i="45"/>
  <c r="I1031" i="42"/>
  <c r="I539" i="42"/>
  <c r="H47" i="42"/>
  <c r="H293" i="45"/>
  <c r="H867" i="45"/>
  <c r="G949" i="42"/>
  <c r="G539" i="42"/>
  <c r="I129" i="42"/>
  <c r="F375" i="45"/>
  <c r="H457" i="45"/>
  <c r="G1031" i="42"/>
  <c r="I621" i="42"/>
  <c r="H211" i="42"/>
  <c r="H621" i="45"/>
  <c r="F129" i="45"/>
  <c r="H949" i="42"/>
  <c r="H457" i="42"/>
  <c r="I47" i="42"/>
  <c r="H211" i="45"/>
  <c r="H703" i="45"/>
  <c r="I867" i="42"/>
  <c r="G457" i="42"/>
  <c r="G129" i="42"/>
  <c r="G47" i="45"/>
  <c r="H375" i="45"/>
  <c r="G867" i="42"/>
  <c r="I457" i="42"/>
  <c r="H539" i="45"/>
  <c r="F621" i="45"/>
  <c r="G457" i="45"/>
  <c r="I949" i="42"/>
  <c r="H539" i="42"/>
  <c r="H129" i="42"/>
  <c r="F211" i="45"/>
  <c r="H785" i="45"/>
  <c r="G785" i="42"/>
  <c r="I375" i="42"/>
  <c r="G785" i="45"/>
  <c r="G293" i="45"/>
  <c r="I1195" i="42"/>
  <c r="H785" i="42"/>
  <c r="H375" i="42"/>
  <c r="F703" i="45"/>
  <c r="F539" i="45"/>
  <c r="G1195" i="42"/>
  <c r="I785" i="42"/>
  <c r="I293" i="42"/>
  <c r="G375" i="45"/>
  <c r="H47" i="45"/>
  <c r="H867" i="42"/>
  <c r="G375" i="42"/>
  <c r="G703" i="45"/>
  <c r="G867" i="45"/>
  <c r="H1113" i="42"/>
  <c r="H703" i="42"/>
  <c r="G293" i="42"/>
  <c r="H129" i="45"/>
  <c r="F867" i="45"/>
  <c r="G1113" i="42"/>
  <c r="I703" i="42"/>
  <c r="G211" i="42"/>
  <c r="G211" i="45"/>
  <c r="F293" i="45"/>
  <c r="I1113" i="42"/>
  <c r="G621" i="42"/>
  <c r="I211" i="42"/>
  <c r="F47" i="45"/>
  <c r="G539" i="45"/>
  <c r="G2013" i="42"/>
  <c r="H1521" i="42"/>
  <c r="I1931" i="42"/>
  <c r="G1439" i="42"/>
  <c r="I1849" i="42"/>
  <c r="H1439" i="42"/>
  <c r="H1767" i="42"/>
  <c r="I1275" i="42"/>
  <c r="H1849" i="42"/>
  <c r="G1357" i="42"/>
  <c r="G1767" i="42"/>
  <c r="H1357" i="42"/>
  <c r="I1767" i="42"/>
  <c r="I1357" i="42"/>
  <c r="I1603" i="42"/>
  <c r="H1685" i="42"/>
  <c r="H1275" i="42"/>
  <c r="I1685" i="42"/>
  <c r="G1275" i="42"/>
  <c r="G1685" i="42"/>
  <c r="I2013" i="42"/>
  <c r="I1521" i="42"/>
  <c r="G1931" i="42"/>
  <c r="H1603" i="42"/>
  <c r="H1931" i="42"/>
  <c r="G1603" i="42"/>
  <c r="H2013" i="42"/>
  <c r="G1521" i="42"/>
  <c r="G1849" i="42"/>
  <c r="I1439" i="42"/>
  <c r="H292" i="61"/>
  <c r="H866" i="61"/>
  <c r="G46" i="61"/>
  <c r="G374" i="61"/>
  <c r="F784" i="61"/>
  <c r="F456" i="61"/>
  <c r="G702" i="61"/>
  <c r="G866" i="61"/>
  <c r="F538" i="61"/>
  <c r="H702" i="61"/>
  <c r="H374" i="61"/>
  <c r="G210" i="61"/>
  <c r="G456" i="61"/>
  <c r="G784" i="61"/>
  <c r="H456" i="61"/>
  <c r="G292" i="61"/>
  <c r="F866" i="61"/>
  <c r="H620" i="61"/>
  <c r="F374" i="61"/>
  <c r="F292" i="61"/>
  <c r="G128" i="61"/>
  <c r="H784" i="61"/>
  <c r="G620" i="61"/>
  <c r="F702" i="61"/>
  <c r="H46" i="61"/>
  <c r="H210" i="61"/>
  <c r="H128" i="61"/>
  <c r="F46" i="61"/>
  <c r="G538" i="61"/>
  <c r="F620" i="61"/>
  <c r="H538" i="61"/>
  <c r="F210" i="61"/>
  <c r="F128" i="61"/>
  <c r="H210" i="49" l="1"/>
  <c r="H210" i="47"/>
  <c r="I456" i="49"/>
  <c r="H46" i="47"/>
  <c r="G374" i="47"/>
  <c r="I538" i="47"/>
  <c r="H374" i="49"/>
  <c r="G46" i="47"/>
  <c r="H456" i="49"/>
  <c r="G46" i="49"/>
  <c r="H374" i="47"/>
  <c r="G128" i="49"/>
  <c r="H538" i="47"/>
  <c r="G292" i="47"/>
  <c r="G128" i="47"/>
  <c r="G456" i="49"/>
  <c r="G538" i="49"/>
  <c r="G292" i="49"/>
  <c r="I128" i="47"/>
  <c r="G210" i="47"/>
  <c r="G210" i="49"/>
  <c r="I374" i="49"/>
  <c r="G456" i="47"/>
  <c r="G538" i="47"/>
  <c r="G374" i="49"/>
  <c r="I210" i="49"/>
  <c r="H128" i="47"/>
  <c r="I538" i="49"/>
  <c r="I46" i="47"/>
  <c r="H456" i="47"/>
  <c r="I210" i="47"/>
  <c r="I128" i="49"/>
  <c r="H46" i="49"/>
  <c r="H538" i="49"/>
  <c r="I374" i="47"/>
  <c r="H292" i="49"/>
  <c r="H128" i="49"/>
  <c r="I456" i="47"/>
  <c r="I292" i="47"/>
  <c r="I46" i="49"/>
  <c r="H292" i="47"/>
  <c r="I292" i="49"/>
  <c r="F621" i="61"/>
  <c r="H539" i="61"/>
  <c r="H375" i="61"/>
  <c r="G867" i="61"/>
  <c r="G785" i="61"/>
  <c r="F867" i="61"/>
  <c r="G621" i="61"/>
  <c r="F293" i="61"/>
  <c r="H457" i="61"/>
  <c r="G211" i="61"/>
  <c r="G375" i="61"/>
  <c r="F211" i="61"/>
  <c r="H867" i="61"/>
  <c r="G703" i="61"/>
  <c r="G293" i="61"/>
  <c r="F47" i="61"/>
  <c r="F703" i="61"/>
  <c r="H621" i="61"/>
  <c r="G539" i="61"/>
  <c r="F375" i="61"/>
  <c r="H211" i="61"/>
  <c r="H785" i="61"/>
  <c r="G47" i="61"/>
  <c r="F457" i="61"/>
  <c r="H293" i="61"/>
  <c r="G457" i="61"/>
  <c r="F539" i="61"/>
  <c r="H703" i="61"/>
  <c r="F129" i="61"/>
  <c r="F785" i="61"/>
  <c r="G129" i="61"/>
  <c r="H47" i="61"/>
  <c r="H129" i="61"/>
  <c r="G1932" i="42"/>
  <c r="G1440" i="42"/>
  <c r="G1850" i="42"/>
  <c r="H1440" i="42"/>
  <c r="H1768" i="42"/>
  <c r="G1276" i="42"/>
  <c r="G1686" i="42"/>
  <c r="H1276" i="42"/>
  <c r="G1768" i="42"/>
  <c r="G1358" i="42"/>
  <c r="I1768" i="42"/>
  <c r="H1358" i="42"/>
  <c r="I1604" i="42"/>
  <c r="H2014" i="42"/>
  <c r="G1604" i="42"/>
  <c r="I1686" i="42"/>
  <c r="I1276" i="42"/>
  <c r="H1686" i="42"/>
  <c r="G2014" i="42"/>
  <c r="I1522" i="42"/>
  <c r="I2014" i="42"/>
  <c r="H1522" i="42"/>
  <c r="I1932" i="42"/>
  <c r="H1604" i="42"/>
  <c r="H1932" i="42"/>
  <c r="G1522" i="42"/>
  <c r="I1850" i="42"/>
  <c r="I1440" i="42"/>
  <c r="H1850" i="42"/>
  <c r="I1358" i="42"/>
  <c r="H210" i="48"/>
  <c r="I292" i="48"/>
  <c r="H538" i="48"/>
  <c r="H46" i="48"/>
  <c r="I210" i="48"/>
  <c r="G538" i="48"/>
  <c r="G46" i="48"/>
  <c r="G128" i="48"/>
  <c r="G374" i="48"/>
  <c r="I538" i="48"/>
  <c r="H128" i="48"/>
  <c r="H374" i="48"/>
  <c r="G456" i="48"/>
  <c r="I46" i="48"/>
  <c r="G210" i="48"/>
  <c r="I456" i="48"/>
  <c r="G292" i="48"/>
  <c r="I374" i="48"/>
  <c r="H456" i="48"/>
  <c r="I128" i="48"/>
  <c r="H292" i="48"/>
  <c r="I539" i="52"/>
  <c r="H539" i="56"/>
  <c r="I539" i="59"/>
  <c r="I457" i="59"/>
  <c r="G539" i="54"/>
  <c r="H375" i="57"/>
  <c r="H211" i="52"/>
  <c r="G375" i="51"/>
  <c r="G293" i="50"/>
  <c r="H129" i="52"/>
  <c r="G211" i="59"/>
  <c r="G47" i="55"/>
  <c r="I47" i="56"/>
  <c r="I457" i="55"/>
  <c r="H457" i="59"/>
  <c r="G457" i="59"/>
  <c r="G375" i="50"/>
  <c r="G293" i="58"/>
  <c r="G457" i="54"/>
  <c r="H293" i="56"/>
  <c r="G211" i="52"/>
  <c r="I129" i="54"/>
  <c r="I211" i="53"/>
  <c r="G129" i="57"/>
  <c r="I47" i="59"/>
  <c r="G47" i="58"/>
  <c r="G539" i="52"/>
  <c r="I457" i="58"/>
  <c r="G539" i="56"/>
  <c r="G457" i="57"/>
  <c r="I539" i="50"/>
  <c r="I457" i="51"/>
  <c r="I293" i="59"/>
  <c r="H293" i="57"/>
  <c r="I211" i="50"/>
  <c r="H129" i="50"/>
  <c r="H129" i="59"/>
  <c r="G129" i="55"/>
  <c r="G129" i="56"/>
  <c r="H129" i="55"/>
  <c r="G539" i="55"/>
  <c r="H539" i="53"/>
  <c r="H457" i="53"/>
  <c r="I293" i="52"/>
  <c r="G375" i="59"/>
  <c r="H211" i="55"/>
  <c r="G293" i="56"/>
  <c r="H129" i="54"/>
  <c r="G129" i="59"/>
  <c r="I211" i="56"/>
  <c r="I129" i="58"/>
  <c r="I47" i="58"/>
  <c r="H47" i="53"/>
  <c r="G457" i="55"/>
  <c r="I539" i="57"/>
  <c r="H375" i="55"/>
  <c r="G375" i="53"/>
  <c r="H539" i="50"/>
  <c r="H375" i="59"/>
  <c r="H211" i="58"/>
  <c r="H375" i="54"/>
  <c r="G129" i="52"/>
  <c r="H129" i="57"/>
  <c r="I211" i="59"/>
  <c r="I47" i="54"/>
  <c r="I129" i="55"/>
  <c r="H457" i="58"/>
  <c r="H375" i="52"/>
  <c r="H375" i="58"/>
  <c r="H539" i="51"/>
  <c r="I375" i="50"/>
  <c r="G539" i="51"/>
  <c r="G211" i="58"/>
  <c r="H293" i="59"/>
  <c r="G129" i="53"/>
  <c r="G129" i="58"/>
  <c r="H293" i="54"/>
  <c r="I129" i="56"/>
  <c r="H47" i="56"/>
  <c r="I539" i="55"/>
  <c r="G375" i="52"/>
  <c r="G539" i="57"/>
  <c r="G457" i="51"/>
  <c r="H457" i="51"/>
  <c r="H293" i="55"/>
  <c r="H375" i="51"/>
  <c r="I211" i="52"/>
  <c r="I211" i="51"/>
  <c r="H129" i="53"/>
  <c r="H211" i="59"/>
  <c r="G47" i="54"/>
  <c r="H47" i="51"/>
  <c r="H539" i="55"/>
  <c r="G457" i="52"/>
  <c r="H457" i="57"/>
  <c r="G539" i="59"/>
  <c r="H375" i="50"/>
  <c r="H457" i="54"/>
  <c r="I375" i="51"/>
  <c r="I293" i="57"/>
  <c r="I293" i="50"/>
  <c r="I129" i="51"/>
  <c r="I129" i="57"/>
  <c r="I47" i="52"/>
  <c r="G47" i="53"/>
  <c r="H47" i="57"/>
  <c r="I457" i="52"/>
  <c r="G539" i="53"/>
  <c r="G375" i="55"/>
  <c r="H375" i="56"/>
  <c r="I293" i="55"/>
  <c r="G293" i="55"/>
  <c r="I211" i="58"/>
  <c r="H293" i="50"/>
  <c r="I129" i="59"/>
  <c r="G129" i="51"/>
  <c r="I293" i="54"/>
  <c r="H47" i="55"/>
  <c r="I47" i="50"/>
  <c r="G457" i="58"/>
  <c r="I457" i="57"/>
  <c r="H457" i="56"/>
  <c r="G539" i="50"/>
  <c r="G375" i="56"/>
  <c r="I293" i="58"/>
  <c r="G293" i="59"/>
  <c r="G211" i="51"/>
  <c r="I293" i="51"/>
  <c r="I129" i="52"/>
  <c r="I211" i="54"/>
  <c r="I47" i="55"/>
  <c r="G47" i="51"/>
  <c r="I539" i="58"/>
  <c r="H539" i="57"/>
  <c r="I375" i="55"/>
  <c r="G293" i="52"/>
  <c r="H375" i="53"/>
  <c r="H293" i="52"/>
  <c r="G293" i="53"/>
  <c r="H211" i="51"/>
  <c r="G293" i="51"/>
  <c r="G211" i="50"/>
  <c r="H211" i="54"/>
  <c r="H47" i="54"/>
  <c r="H47" i="58"/>
  <c r="G539" i="58"/>
  <c r="I539" i="53"/>
  <c r="G375" i="58"/>
  <c r="I457" i="50"/>
  <c r="G457" i="50"/>
  <c r="I375" i="57"/>
  <c r="I293" i="56"/>
  <c r="H293" i="53"/>
  <c r="H129" i="51"/>
  <c r="H211" i="56"/>
  <c r="G211" i="57"/>
  <c r="H129" i="56"/>
  <c r="G47" i="50"/>
  <c r="H539" i="58"/>
  <c r="I457" i="53"/>
  <c r="I457" i="56"/>
  <c r="H539" i="54"/>
  <c r="G375" i="57"/>
  <c r="I293" i="53"/>
  <c r="G293" i="57"/>
  <c r="G129" i="50"/>
  <c r="H211" i="53"/>
  <c r="G211" i="56"/>
  <c r="G47" i="52"/>
  <c r="H47" i="59"/>
  <c r="H47" i="50"/>
  <c r="H457" i="52"/>
  <c r="G457" i="56"/>
  <c r="I539" i="56"/>
  <c r="I375" i="56"/>
  <c r="H457" i="50"/>
  <c r="G375" i="54"/>
  <c r="G211" i="55"/>
  <c r="G293" i="54"/>
  <c r="G211" i="54"/>
  <c r="H129" i="58"/>
  <c r="G47" i="56"/>
  <c r="G47" i="57"/>
  <c r="I47" i="53"/>
  <c r="H457" i="55"/>
  <c r="I375" i="52"/>
  <c r="H539" i="59"/>
  <c r="I539" i="51"/>
  <c r="H293" i="58"/>
  <c r="I375" i="59"/>
  <c r="I211" i="55"/>
  <c r="H293" i="51"/>
  <c r="G211" i="53"/>
  <c r="I129" i="53"/>
  <c r="I211" i="57"/>
  <c r="G47" i="59"/>
  <c r="I47" i="51"/>
  <c r="H539" i="52"/>
  <c r="I375" i="58"/>
  <c r="G457" i="53"/>
  <c r="I375" i="53"/>
  <c r="I539" i="54"/>
  <c r="I457" i="54"/>
  <c r="I375" i="54"/>
  <c r="H211" i="50"/>
  <c r="G129" i="54"/>
  <c r="I129" i="50"/>
  <c r="H211" i="57"/>
  <c r="H47" i="52"/>
  <c r="I47" i="57"/>
  <c r="G47" i="63"/>
  <c r="F539" i="63"/>
  <c r="G211" i="63"/>
  <c r="F457" i="63"/>
  <c r="F129" i="63"/>
  <c r="G129" i="63"/>
  <c r="F375" i="63"/>
  <c r="H457" i="63"/>
  <c r="F47" i="63"/>
  <c r="G375" i="63"/>
  <c r="F293" i="63"/>
  <c r="H129" i="63"/>
  <c r="H539" i="63"/>
  <c r="G293" i="63"/>
  <c r="H211" i="63"/>
  <c r="H375" i="63"/>
  <c r="G457" i="63"/>
  <c r="H293" i="63"/>
  <c r="H47" i="63"/>
  <c r="F211" i="63"/>
  <c r="G539" i="63"/>
  <c r="G1196" i="42"/>
  <c r="I786" i="42"/>
  <c r="H212" i="42"/>
  <c r="G540" i="45"/>
  <c r="G294" i="45"/>
  <c r="H1196" i="42"/>
  <c r="H704" i="42"/>
  <c r="H294" i="42"/>
  <c r="G868" i="45"/>
  <c r="F704" i="45"/>
  <c r="H1032" i="42"/>
  <c r="G130" i="42"/>
  <c r="G212" i="42"/>
  <c r="H868" i="45"/>
  <c r="H294" i="45"/>
  <c r="I1032" i="42"/>
  <c r="H540" i="42"/>
  <c r="G294" i="42"/>
  <c r="F868" i="45"/>
  <c r="F458" i="45"/>
  <c r="H1114" i="42"/>
  <c r="I622" i="42"/>
  <c r="G622" i="42"/>
  <c r="F786" i="45"/>
  <c r="H622" i="45"/>
  <c r="G1032" i="42"/>
  <c r="I294" i="42"/>
  <c r="G458" i="42"/>
  <c r="H458" i="45"/>
  <c r="H786" i="45"/>
  <c r="H950" i="42"/>
  <c r="I130" i="42"/>
  <c r="I48" i="42"/>
  <c r="F376" i="45"/>
  <c r="F48" i="45"/>
  <c r="I868" i="42"/>
  <c r="I458" i="42"/>
  <c r="G48" i="42"/>
  <c r="H540" i="45"/>
  <c r="G48" i="45"/>
  <c r="G950" i="42"/>
  <c r="H622" i="42"/>
  <c r="I540" i="42"/>
  <c r="F130" i="45"/>
  <c r="G704" i="45"/>
  <c r="I950" i="42"/>
  <c r="H376" i="42"/>
  <c r="H48" i="42"/>
  <c r="G130" i="45"/>
  <c r="F540" i="45"/>
  <c r="H786" i="42"/>
  <c r="H458" i="42"/>
  <c r="G786" i="45"/>
  <c r="G212" i="45"/>
  <c r="I1196" i="42"/>
  <c r="G786" i="42"/>
  <c r="I376" i="42"/>
  <c r="G458" i="45"/>
  <c r="G622" i="45"/>
  <c r="G868" i="42"/>
  <c r="G376" i="42"/>
  <c r="H212" i="45"/>
  <c r="F294" i="45"/>
  <c r="H48" i="45"/>
  <c r="H868" i="42"/>
  <c r="I212" i="42"/>
  <c r="F622" i="45"/>
  <c r="H704" i="45"/>
  <c r="G1114" i="42"/>
  <c r="G704" i="42"/>
  <c r="H130" i="42"/>
  <c r="H130" i="45"/>
  <c r="G376" i="45"/>
  <c r="I1114" i="42"/>
  <c r="I704" i="42"/>
  <c r="G540" i="42"/>
  <c r="H376" i="45"/>
  <c r="F212" i="45"/>
  <c r="H458" i="57" l="1"/>
  <c r="H376" i="54"/>
  <c r="G130" i="54"/>
  <c r="H212" i="59"/>
  <c r="I376" i="52"/>
  <c r="I294" i="55"/>
  <c r="I212" i="54"/>
  <c r="G458" i="57"/>
  <c r="H458" i="53"/>
  <c r="I376" i="58"/>
  <c r="I376" i="54"/>
  <c r="G376" i="56"/>
  <c r="I212" i="50"/>
  <c r="H130" i="55"/>
  <c r="I212" i="55"/>
  <c r="I130" i="58"/>
  <c r="G212" i="54"/>
  <c r="I48" i="55"/>
  <c r="I48" i="59"/>
  <c r="G540" i="58"/>
  <c r="H376" i="56"/>
  <c r="I48" i="50"/>
  <c r="I458" i="57"/>
  <c r="G458" i="50"/>
  <c r="G540" i="54"/>
  <c r="I540" i="55"/>
  <c r="G458" i="56"/>
  <c r="G294" i="57"/>
  <c r="G294" i="58"/>
  <c r="H294" i="58"/>
  <c r="G376" i="59"/>
  <c r="H212" i="52"/>
  <c r="H130" i="58"/>
  <c r="G48" i="55"/>
  <c r="I130" i="56"/>
  <c r="I130" i="50"/>
  <c r="H458" i="50"/>
  <c r="G294" i="50"/>
  <c r="H130" i="59"/>
  <c r="I376" i="50"/>
  <c r="I540" i="50"/>
  <c r="I376" i="57"/>
  <c r="G458" i="54"/>
  <c r="G376" i="52"/>
  <c r="I294" i="57"/>
  <c r="H294" i="55"/>
  <c r="I294" i="52"/>
  <c r="I212" i="51"/>
  <c r="G212" i="55"/>
  <c r="I48" i="51"/>
  <c r="I48" i="53"/>
  <c r="I48" i="56"/>
  <c r="I130" i="52"/>
  <c r="G458" i="58"/>
  <c r="H376" i="53"/>
  <c r="G294" i="56"/>
  <c r="G376" i="57"/>
  <c r="I376" i="53"/>
  <c r="G212" i="53"/>
  <c r="G212" i="56"/>
  <c r="I540" i="54"/>
  <c r="G376" i="50"/>
  <c r="H294" i="57"/>
  <c r="G376" i="55"/>
  <c r="G212" i="50"/>
  <c r="H212" i="50"/>
  <c r="I212" i="58"/>
  <c r="G294" i="59"/>
  <c r="H48" i="51"/>
  <c r="H48" i="56"/>
  <c r="H48" i="58"/>
  <c r="H48" i="52"/>
  <c r="I458" i="54"/>
  <c r="G212" i="52"/>
  <c r="G48" i="52"/>
  <c r="H458" i="58"/>
  <c r="I458" i="50"/>
  <c r="G458" i="55"/>
  <c r="G540" i="53"/>
  <c r="I458" i="56"/>
  <c r="I540" i="56"/>
  <c r="H294" i="54"/>
  <c r="H376" i="51"/>
  <c r="H212" i="51"/>
  <c r="I294" i="59"/>
  <c r="H48" i="50"/>
  <c r="H212" i="56"/>
  <c r="G130" i="56"/>
  <c r="I130" i="53"/>
  <c r="I458" i="58"/>
  <c r="G458" i="59"/>
  <c r="G48" i="51"/>
  <c r="H458" i="54"/>
  <c r="G540" i="52"/>
  <c r="H540" i="54"/>
  <c r="H540" i="53"/>
  <c r="H376" i="52"/>
  <c r="I376" i="55"/>
  <c r="I294" i="58"/>
  <c r="G294" i="52"/>
  <c r="G130" i="55"/>
  <c r="H294" i="59"/>
  <c r="H130" i="51"/>
  <c r="I48" i="57"/>
  <c r="H48" i="59"/>
  <c r="G48" i="54"/>
  <c r="G458" i="53"/>
  <c r="G212" i="57"/>
  <c r="G130" i="53"/>
  <c r="I458" i="55"/>
  <c r="I212" i="57"/>
  <c r="I376" i="59"/>
  <c r="H130" i="52"/>
  <c r="I458" i="52"/>
  <c r="H294" i="50"/>
  <c r="I540" i="51"/>
  <c r="H376" i="55"/>
  <c r="H540" i="59"/>
  <c r="I458" i="59"/>
  <c r="G294" i="51"/>
  <c r="H294" i="56"/>
  <c r="G130" i="51"/>
  <c r="H130" i="56"/>
  <c r="G212" i="59"/>
  <c r="H130" i="50"/>
  <c r="I294" i="50"/>
  <c r="I130" i="59"/>
  <c r="G48" i="56"/>
  <c r="G458" i="52"/>
  <c r="H458" i="55"/>
  <c r="H540" i="52"/>
  <c r="I458" i="53"/>
  <c r="H458" i="51"/>
  <c r="G376" i="53"/>
  <c r="I376" i="51"/>
  <c r="G376" i="51"/>
  <c r="I212" i="52"/>
  <c r="G212" i="58"/>
  <c r="G48" i="50"/>
  <c r="I130" i="57"/>
  <c r="I212" i="59"/>
  <c r="I48" i="52"/>
  <c r="H540" i="55"/>
  <c r="H212" i="53"/>
  <c r="H48" i="57"/>
  <c r="I540" i="57"/>
  <c r="H376" i="57"/>
  <c r="H540" i="58"/>
  <c r="I458" i="51"/>
  <c r="H458" i="56"/>
  <c r="G540" i="59"/>
  <c r="I294" i="54"/>
  <c r="H294" i="51"/>
  <c r="I130" i="55"/>
  <c r="I294" i="56"/>
  <c r="H48" i="54"/>
  <c r="G48" i="57"/>
  <c r="G48" i="59"/>
  <c r="G376" i="54"/>
  <c r="G294" i="55"/>
  <c r="G540" i="51"/>
  <c r="I130" i="54"/>
  <c r="H130" i="53"/>
  <c r="H212" i="58"/>
  <c r="G540" i="55"/>
  <c r="G294" i="53"/>
  <c r="G48" i="53"/>
  <c r="G540" i="56"/>
  <c r="H458" i="52"/>
  <c r="G294" i="54"/>
  <c r="H130" i="54"/>
  <c r="H458" i="59"/>
  <c r="I130" i="51"/>
  <c r="H540" i="56"/>
  <c r="G212" i="51"/>
  <c r="I48" i="58"/>
  <c r="G130" i="50"/>
  <c r="H540" i="51"/>
  <c r="I540" i="59"/>
  <c r="G130" i="57"/>
  <c r="H376" i="59"/>
  <c r="I540" i="58"/>
  <c r="H294" i="53"/>
  <c r="I212" i="56"/>
  <c r="H212" i="54"/>
  <c r="H540" i="57"/>
  <c r="I294" i="53"/>
  <c r="G130" i="58"/>
  <c r="G540" i="57"/>
  <c r="G540" i="50"/>
  <c r="G458" i="51"/>
  <c r="I212" i="53"/>
  <c r="H48" i="53"/>
  <c r="H48" i="55"/>
  <c r="G376" i="58"/>
  <c r="I294" i="51"/>
  <c r="H130" i="57"/>
  <c r="H376" i="50"/>
  <c r="I540" i="53"/>
  <c r="H212" i="57"/>
  <c r="I48" i="54"/>
  <c r="H294" i="52"/>
  <c r="I540" i="52"/>
  <c r="I376" i="56"/>
  <c r="G130" i="59"/>
  <c r="G130" i="52"/>
  <c r="H540" i="50"/>
  <c r="H376" i="58"/>
  <c r="H212" i="55"/>
  <c r="G48" i="58"/>
  <c r="F130" i="63"/>
  <c r="G376" i="63"/>
  <c r="G130" i="63"/>
  <c r="F294" i="63"/>
  <c r="G212" i="63"/>
  <c r="H540" i="63"/>
  <c r="H48" i="63"/>
  <c r="G48" i="63"/>
  <c r="G294" i="63"/>
  <c r="F212" i="63"/>
  <c r="F458" i="63"/>
  <c r="H130" i="63"/>
  <c r="G458" i="63"/>
  <c r="F48" i="63"/>
  <c r="H376" i="63"/>
  <c r="G540" i="63"/>
  <c r="F540" i="63"/>
  <c r="H458" i="63"/>
  <c r="H294" i="63"/>
  <c r="H212" i="63"/>
  <c r="F376" i="63"/>
  <c r="H129" i="47"/>
  <c r="H375" i="47"/>
  <c r="I211" i="47"/>
  <c r="H539" i="47"/>
  <c r="I539" i="49"/>
  <c r="H293" i="47"/>
  <c r="G129" i="49"/>
  <c r="H47" i="49"/>
  <c r="I375" i="49"/>
  <c r="G129" i="47"/>
  <c r="G539" i="47"/>
  <c r="H457" i="47"/>
  <c r="H375" i="49"/>
  <c r="H129" i="49"/>
  <c r="G539" i="49"/>
  <c r="H539" i="49"/>
  <c r="G293" i="47"/>
  <c r="I47" i="47"/>
  <c r="I539" i="47"/>
  <c r="H293" i="49"/>
  <c r="I129" i="49"/>
  <c r="G457" i="49"/>
  <c r="H47" i="47"/>
  <c r="I375" i="47"/>
  <c r="I211" i="49"/>
  <c r="G211" i="47"/>
  <c r="G375" i="49"/>
  <c r="I293" i="49"/>
  <c r="H211" i="47"/>
  <c r="G211" i="49"/>
  <c r="G457" i="47"/>
  <c r="I47" i="49"/>
  <c r="G293" i="49"/>
  <c r="H211" i="49"/>
  <c r="G47" i="47"/>
  <c r="I129" i="47"/>
  <c r="I457" i="49"/>
  <c r="I457" i="47"/>
  <c r="G47" i="49"/>
  <c r="H457" i="49"/>
  <c r="G375" i="47"/>
  <c r="I293" i="47"/>
  <c r="H458" i="61"/>
  <c r="F540" i="61"/>
  <c r="G376" i="61"/>
  <c r="F212" i="61"/>
  <c r="F376" i="61"/>
  <c r="H540" i="61"/>
  <c r="F622" i="61"/>
  <c r="G294" i="61"/>
  <c r="H786" i="61"/>
  <c r="F130" i="61"/>
  <c r="H48" i="61"/>
  <c r="H130" i="61"/>
  <c r="F868" i="61"/>
  <c r="H868" i="61"/>
  <c r="G622" i="61"/>
  <c r="G130" i="61"/>
  <c r="G540" i="61"/>
  <c r="G704" i="61"/>
  <c r="G786" i="61"/>
  <c r="F458" i="61"/>
  <c r="G48" i="61"/>
  <c r="H704" i="61"/>
  <c r="H212" i="61"/>
  <c r="H294" i="61"/>
  <c r="F704" i="61"/>
  <c r="G212" i="61"/>
  <c r="F294" i="61"/>
  <c r="F48" i="61"/>
  <c r="G868" i="61"/>
  <c r="G458" i="61"/>
  <c r="H622" i="61"/>
  <c r="H376" i="61"/>
  <c r="F786" i="61"/>
  <c r="I47" i="48"/>
  <c r="H129" i="48"/>
  <c r="G457" i="48"/>
  <c r="H47" i="48"/>
  <c r="I539" i="48"/>
  <c r="H539" i="48"/>
  <c r="G129" i="48"/>
  <c r="I375" i="48"/>
  <c r="G539" i="48"/>
  <c r="H293" i="48"/>
  <c r="H375" i="48"/>
  <c r="I211" i="48"/>
  <c r="G211" i="48"/>
  <c r="I293" i="48"/>
  <c r="H211" i="48"/>
  <c r="I457" i="48"/>
  <c r="I129" i="48"/>
  <c r="G375" i="48"/>
  <c r="H457" i="48"/>
  <c r="G293" i="48"/>
  <c r="G47" i="48"/>
  <c r="G1197" i="42"/>
  <c r="F377" i="45"/>
  <c r="I787" i="42"/>
  <c r="H377" i="42"/>
  <c r="H869" i="45"/>
  <c r="F213" i="45"/>
  <c r="G951" i="42"/>
  <c r="H541" i="45"/>
  <c r="H1115" i="42"/>
  <c r="G705" i="42"/>
  <c r="I213" i="42"/>
  <c r="G869" i="42"/>
  <c r="I1115" i="42"/>
  <c r="I705" i="42"/>
  <c r="G295" i="42"/>
  <c r="F49" i="45"/>
  <c r="G49" i="45"/>
  <c r="H705" i="42"/>
  <c r="H705" i="45"/>
  <c r="I1033" i="42"/>
  <c r="I541" i="42"/>
  <c r="H213" i="42"/>
  <c r="H295" i="45"/>
  <c r="I459" i="42"/>
  <c r="F459" i="45"/>
  <c r="H49" i="42"/>
  <c r="H787" i="42"/>
  <c r="F295" i="45"/>
  <c r="F131" i="45"/>
  <c r="G1033" i="42"/>
  <c r="G705" i="45"/>
  <c r="G1115" i="42"/>
  <c r="G623" i="42"/>
  <c r="H131" i="42"/>
  <c r="F869" i="45"/>
  <c r="H623" i="45"/>
  <c r="H1033" i="42"/>
  <c r="I131" i="42"/>
  <c r="G787" i="45"/>
  <c r="H787" i="45"/>
  <c r="G459" i="42"/>
  <c r="G541" i="45"/>
  <c r="H213" i="45"/>
  <c r="H623" i="42"/>
  <c r="H459" i="45"/>
  <c r="H951" i="42"/>
  <c r="G541" i="42"/>
  <c r="G213" i="42"/>
  <c r="H131" i="45"/>
  <c r="F623" i="45"/>
  <c r="I951" i="42"/>
  <c r="I49" i="42"/>
  <c r="G295" i="45"/>
  <c r="I1197" i="42"/>
  <c r="G377" i="42"/>
  <c r="G213" i="45"/>
  <c r="G131" i="45"/>
  <c r="H295" i="42"/>
  <c r="G869" i="45"/>
  <c r="H869" i="42"/>
  <c r="H459" i="42"/>
  <c r="F705" i="45"/>
  <c r="F787" i="45"/>
  <c r="F541" i="45"/>
  <c r="H541" i="42"/>
  <c r="I623" i="42"/>
  <c r="G459" i="45"/>
  <c r="I377" i="42"/>
  <c r="I869" i="42"/>
  <c r="G49" i="42"/>
  <c r="H49" i="45"/>
  <c r="G377" i="45"/>
  <c r="G131" i="42"/>
  <c r="H1197" i="42"/>
  <c r="G787" i="42"/>
  <c r="I295" i="42"/>
  <c r="H377" i="45"/>
  <c r="G623" i="45"/>
  <c r="G1769" i="42"/>
  <c r="G1851" i="42"/>
  <c r="G1441" i="42"/>
  <c r="H2015" i="42"/>
  <c r="H1523" i="42"/>
  <c r="H1605" i="42"/>
  <c r="H1851" i="42"/>
  <c r="H1359" i="42"/>
  <c r="G1933" i="42"/>
  <c r="H1769" i="42"/>
  <c r="G1359" i="42"/>
  <c r="I1851" i="42"/>
  <c r="I1441" i="42"/>
  <c r="I1277" i="42"/>
  <c r="G1687" i="42"/>
  <c r="H1277" i="42"/>
  <c r="H1441" i="42"/>
  <c r="I1687" i="42"/>
  <c r="H1687" i="42"/>
  <c r="I1769" i="42"/>
  <c r="G1277" i="42"/>
  <c r="H1933" i="42"/>
  <c r="I1605" i="42"/>
  <c r="G1605" i="42"/>
  <c r="I1933" i="42"/>
  <c r="I2015" i="42"/>
  <c r="I1523" i="42"/>
  <c r="G2015" i="42"/>
  <c r="I1359" i="42"/>
  <c r="G1523" i="42"/>
  <c r="I1198" i="42" l="1"/>
  <c r="I788" i="42"/>
  <c r="G378" i="42"/>
  <c r="H132" i="45"/>
  <c r="F706" i="45"/>
  <c r="H1198" i="42"/>
  <c r="G788" i="42"/>
  <c r="H296" i="42"/>
  <c r="G870" i="45"/>
  <c r="F788" i="45"/>
  <c r="G1198" i="42"/>
  <c r="G706" i="42"/>
  <c r="G296" i="42"/>
  <c r="G460" i="45"/>
  <c r="H296" i="45"/>
  <c r="I1034" i="42"/>
  <c r="I624" i="42"/>
  <c r="I50" i="42"/>
  <c r="H870" i="45"/>
  <c r="F870" i="45"/>
  <c r="H1116" i="42"/>
  <c r="I706" i="42"/>
  <c r="I214" i="42"/>
  <c r="G706" i="45"/>
  <c r="G214" i="45"/>
  <c r="I1116" i="42"/>
  <c r="H624" i="42"/>
  <c r="H214" i="42"/>
  <c r="G788" i="45"/>
  <c r="F296" i="45"/>
  <c r="G1034" i="42"/>
  <c r="G624" i="42"/>
  <c r="G214" i="42"/>
  <c r="H624" i="45"/>
  <c r="F624" i="45"/>
  <c r="I952" i="42"/>
  <c r="G460" i="42"/>
  <c r="I132" i="42"/>
  <c r="H706" i="45"/>
  <c r="H50" i="45"/>
  <c r="H1034" i="42"/>
  <c r="I542" i="42"/>
  <c r="G132" i="42"/>
  <c r="H460" i="45"/>
  <c r="H542" i="45"/>
  <c r="H952" i="42"/>
  <c r="G542" i="42"/>
  <c r="H50" i="42"/>
  <c r="G132" i="45"/>
  <c r="F542" i="45"/>
  <c r="G952" i="42"/>
  <c r="H542" i="42"/>
  <c r="G50" i="42"/>
  <c r="H214" i="45"/>
  <c r="F378" i="45"/>
  <c r="H788" i="42"/>
  <c r="H378" i="42"/>
  <c r="G296" i="45"/>
  <c r="F214" i="45"/>
  <c r="H132" i="42"/>
  <c r="H460" i="42"/>
  <c r="G870" i="42"/>
  <c r="G1116" i="42"/>
  <c r="G542" i="45"/>
  <c r="H788" i="45"/>
  <c r="H378" i="45"/>
  <c r="I378" i="42"/>
  <c r="H706" i="42"/>
  <c r="I870" i="42"/>
  <c r="G50" i="45"/>
  <c r="G624" i="45"/>
  <c r="G378" i="45"/>
  <c r="I296" i="42"/>
  <c r="I460" i="42"/>
  <c r="H870" i="42"/>
  <c r="F50" i="45"/>
  <c r="F460" i="45"/>
  <c r="F132" i="45"/>
  <c r="I458" i="49"/>
  <c r="G376" i="47"/>
  <c r="I130" i="47"/>
  <c r="I540" i="47"/>
  <c r="H212" i="47"/>
  <c r="H540" i="49"/>
  <c r="I294" i="49"/>
  <c r="G212" i="47"/>
  <c r="I540" i="49"/>
  <c r="G294" i="47"/>
  <c r="I48" i="47"/>
  <c r="H540" i="47"/>
  <c r="I212" i="49"/>
  <c r="I48" i="49"/>
  <c r="G294" i="49"/>
  <c r="I130" i="49"/>
  <c r="H458" i="49"/>
  <c r="H376" i="47"/>
  <c r="H48" i="47"/>
  <c r="H458" i="47"/>
  <c r="G212" i="49"/>
  <c r="G48" i="47"/>
  <c r="I458" i="47"/>
  <c r="H212" i="49"/>
  <c r="G458" i="49"/>
  <c r="I376" i="47"/>
  <c r="G130" i="47"/>
  <c r="H376" i="49"/>
  <c r="H294" i="47"/>
  <c r="H48" i="49"/>
  <c r="G540" i="47"/>
  <c r="I212" i="47"/>
  <c r="G458" i="47"/>
  <c r="H130" i="49"/>
  <c r="I294" i="47"/>
  <c r="G540" i="49"/>
  <c r="G376" i="49"/>
  <c r="G48" i="49"/>
  <c r="H294" i="49"/>
  <c r="H130" i="47"/>
  <c r="I376" i="49"/>
  <c r="G130" i="49"/>
  <c r="I212" i="48"/>
  <c r="H458" i="48"/>
  <c r="H540" i="48"/>
  <c r="I48" i="48"/>
  <c r="I130" i="48"/>
  <c r="G540" i="48"/>
  <c r="H130" i="48"/>
  <c r="G294" i="48"/>
  <c r="I376" i="48"/>
  <c r="I458" i="48"/>
  <c r="G48" i="48"/>
  <c r="G458" i="48"/>
  <c r="H48" i="48"/>
  <c r="G212" i="48"/>
  <c r="I294" i="48"/>
  <c r="G376" i="48"/>
  <c r="H212" i="48"/>
  <c r="H376" i="48"/>
  <c r="H294" i="48"/>
  <c r="I540" i="48"/>
  <c r="G130" i="48"/>
  <c r="H459" i="58"/>
  <c r="G295" i="59"/>
  <c r="I213" i="51"/>
  <c r="I377" i="55"/>
  <c r="G131" i="57"/>
  <c r="G131" i="50"/>
  <c r="I131" i="53"/>
  <c r="G49" i="55"/>
  <c r="I541" i="57"/>
  <c r="H377" i="53"/>
  <c r="H541" i="52"/>
  <c r="I541" i="53"/>
  <c r="I541" i="58"/>
  <c r="H295" i="52"/>
  <c r="H541" i="55"/>
  <c r="H213" i="51"/>
  <c r="H377" i="55"/>
  <c r="H131" i="52"/>
  <c r="G49" i="51"/>
  <c r="G131" i="56"/>
  <c r="I49" i="55"/>
  <c r="H541" i="57"/>
  <c r="I377" i="57"/>
  <c r="G541" i="53"/>
  <c r="I541" i="50"/>
  <c r="H541" i="53"/>
  <c r="H541" i="54"/>
  <c r="I459" i="51"/>
  <c r="G541" i="58"/>
  <c r="I377" i="54"/>
  <c r="H295" i="57"/>
  <c r="H295" i="51"/>
  <c r="G213" i="50"/>
  <c r="H213" i="54"/>
  <c r="H213" i="58"/>
  <c r="G49" i="52"/>
  <c r="H131" i="53"/>
  <c r="I49" i="59"/>
  <c r="H49" i="56"/>
  <c r="H541" i="59"/>
  <c r="G459" i="50"/>
  <c r="G541" i="51"/>
  <c r="G377" i="54"/>
  <c r="H377" i="52"/>
  <c r="G295" i="54"/>
  <c r="I295" i="59"/>
  <c r="I295" i="58"/>
  <c r="G213" i="52"/>
  <c r="I131" i="59"/>
  <c r="H49" i="53"/>
  <c r="G49" i="53"/>
  <c r="G49" i="54"/>
  <c r="G541" i="52"/>
  <c r="I377" i="52"/>
  <c r="H295" i="59"/>
  <c r="H295" i="58"/>
  <c r="H131" i="51"/>
  <c r="I295" i="55"/>
  <c r="G131" i="53"/>
  <c r="I131" i="58"/>
  <c r="H131" i="55"/>
  <c r="G459" i="59"/>
  <c r="G295" i="57"/>
  <c r="H459" i="53"/>
  <c r="I377" i="53"/>
  <c r="G459" i="56"/>
  <c r="G459" i="55"/>
  <c r="G295" i="53"/>
  <c r="G377" i="55"/>
  <c r="G295" i="56"/>
  <c r="I213" i="58"/>
  <c r="H49" i="50"/>
  <c r="H131" i="58"/>
  <c r="I131" i="56"/>
  <c r="H459" i="54"/>
  <c r="G295" i="50"/>
  <c r="H459" i="57"/>
  <c r="G541" i="56"/>
  <c r="G541" i="59"/>
  <c r="I541" i="59"/>
  <c r="G541" i="50"/>
  <c r="H377" i="51"/>
  <c r="I377" i="50"/>
  <c r="H459" i="55"/>
  <c r="G377" i="56"/>
  <c r="H213" i="50"/>
  <c r="H295" i="56"/>
  <c r="I131" i="52"/>
  <c r="I49" i="52"/>
  <c r="I213" i="55"/>
  <c r="H131" i="56"/>
  <c r="H459" i="50"/>
  <c r="G459" i="54"/>
  <c r="G541" i="54"/>
  <c r="G377" i="50"/>
  <c r="H459" i="56"/>
  <c r="H541" i="58"/>
  <c r="G541" i="55"/>
  <c r="H377" i="58"/>
  <c r="H213" i="57"/>
  <c r="I131" i="51"/>
  <c r="H131" i="54"/>
  <c r="I49" i="50"/>
  <c r="H49" i="52"/>
  <c r="G49" i="59"/>
  <c r="H541" i="50"/>
  <c r="I295" i="52"/>
  <c r="I213" i="57"/>
  <c r="G213" i="54"/>
  <c r="G213" i="58"/>
  <c r="H213" i="56"/>
  <c r="G213" i="56"/>
  <c r="H49" i="58"/>
  <c r="G49" i="56"/>
  <c r="G377" i="52"/>
  <c r="I295" i="57"/>
  <c r="I541" i="52"/>
  <c r="I377" i="51"/>
  <c r="H295" i="50"/>
  <c r="G377" i="58"/>
  <c r="G213" i="51"/>
  <c r="G213" i="59"/>
  <c r="G131" i="54"/>
  <c r="G131" i="59"/>
  <c r="G49" i="50"/>
  <c r="H49" i="59"/>
  <c r="I49" i="56"/>
  <c r="H459" i="52"/>
  <c r="I377" i="56"/>
  <c r="G459" i="57"/>
  <c r="H377" i="59"/>
  <c r="I541" i="54"/>
  <c r="I459" i="53"/>
  <c r="I459" i="59"/>
  <c r="H377" i="54"/>
  <c r="G377" i="57"/>
  <c r="I295" i="53"/>
  <c r="I541" i="55"/>
  <c r="I295" i="56"/>
  <c r="G213" i="57"/>
  <c r="I131" i="57"/>
  <c r="I49" i="53"/>
  <c r="I49" i="51"/>
  <c r="I49" i="57"/>
  <c r="H459" i="51"/>
  <c r="G459" i="51"/>
  <c r="I459" i="57"/>
  <c r="G377" i="59"/>
  <c r="G377" i="51"/>
  <c r="H295" i="53"/>
  <c r="I459" i="55"/>
  <c r="I213" i="50"/>
  <c r="I213" i="53"/>
  <c r="H131" i="57"/>
  <c r="H131" i="59"/>
  <c r="G131" i="55"/>
  <c r="G49" i="58"/>
  <c r="H49" i="54"/>
  <c r="H541" i="56"/>
  <c r="I295" i="51"/>
  <c r="H213" i="59"/>
  <c r="I213" i="54"/>
  <c r="H295" i="55"/>
  <c r="H131" i="50"/>
  <c r="H49" i="55"/>
  <c r="I49" i="58"/>
  <c r="I459" i="52"/>
  <c r="H377" i="57"/>
  <c r="G295" i="51"/>
  <c r="H541" i="51"/>
  <c r="G377" i="53"/>
  <c r="H295" i="54"/>
  <c r="I295" i="50"/>
  <c r="I213" i="59"/>
  <c r="G213" i="53"/>
  <c r="G295" i="55"/>
  <c r="H49" i="51"/>
  <c r="G213" i="55"/>
  <c r="G131" i="58"/>
  <c r="I49" i="54"/>
  <c r="G459" i="58"/>
  <c r="G459" i="52"/>
  <c r="G541" i="57"/>
  <c r="I459" i="58"/>
  <c r="I459" i="50"/>
  <c r="H459" i="59"/>
  <c r="I377" i="59"/>
  <c r="H377" i="50"/>
  <c r="G295" i="52"/>
  <c r="I295" i="54"/>
  <c r="I213" i="52"/>
  <c r="H213" i="53"/>
  <c r="G131" i="51"/>
  <c r="I131" i="54"/>
  <c r="I131" i="55"/>
  <c r="G49" i="57"/>
  <c r="H49" i="57"/>
  <c r="I541" i="51"/>
  <c r="I459" i="54"/>
  <c r="G459" i="53"/>
  <c r="I541" i="56"/>
  <c r="I459" i="56"/>
  <c r="I377" i="58"/>
  <c r="H377" i="56"/>
  <c r="I213" i="56"/>
  <c r="G295" i="58"/>
  <c r="H213" i="55"/>
  <c r="H213" i="52"/>
  <c r="I131" i="50"/>
  <c r="G131" i="52"/>
  <c r="H1688" i="42"/>
  <c r="H2016" i="42"/>
  <c r="I1524" i="42"/>
  <c r="H1934" i="42"/>
  <c r="G1524" i="42"/>
  <c r="G2016" i="42"/>
  <c r="H1442" i="42"/>
  <c r="G1934" i="42"/>
  <c r="H1524" i="42"/>
  <c r="I1852" i="42"/>
  <c r="G1442" i="42"/>
  <c r="G1852" i="42"/>
  <c r="I1360" i="42"/>
  <c r="G1770" i="42"/>
  <c r="H1360" i="42"/>
  <c r="H1852" i="42"/>
  <c r="I1442" i="42"/>
  <c r="H1770" i="42"/>
  <c r="G1278" i="42"/>
  <c r="G1688" i="42"/>
  <c r="I1278" i="42"/>
  <c r="I1688" i="42"/>
  <c r="H1278" i="42"/>
  <c r="I1770" i="42"/>
  <c r="H1606" i="42"/>
  <c r="G1360" i="42"/>
  <c r="I2016" i="42"/>
  <c r="G1606" i="42"/>
  <c r="I1606" i="42"/>
  <c r="I1934" i="42"/>
  <c r="H377" i="63"/>
  <c r="F541" i="63"/>
  <c r="F377" i="63"/>
  <c r="F213" i="63"/>
  <c r="G377" i="63"/>
  <c r="H295" i="63"/>
  <c r="H213" i="63"/>
  <c r="H49" i="63"/>
  <c r="G295" i="63"/>
  <c r="G541" i="63"/>
  <c r="G459" i="63"/>
  <c r="H459" i="63"/>
  <c r="H131" i="63"/>
  <c r="F459" i="63"/>
  <c r="F295" i="63"/>
  <c r="F49" i="63"/>
  <c r="G131" i="63"/>
  <c r="H541" i="63"/>
  <c r="G213" i="63"/>
  <c r="F131" i="63"/>
  <c r="G49" i="63"/>
  <c r="F541" i="61"/>
  <c r="H787" i="61"/>
  <c r="G295" i="61"/>
  <c r="F295" i="61"/>
  <c r="H459" i="61"/>
  <c r="H623" i="61"/>
  <c r="F131" i="61"/>
  <c r="G541" i="61"/>
  <c r="F869" i="61"/>
  <c r="F49" i="61"/>
  <c r="G213" i="61"/>
  <c r="H49" i="61"/>
  <c r="G459" i="61"/>
  <c r="F623" i="61"/>
  <c r="G705" i="61"/>
  <c r="G49" i="61"/>
  <c r="H869" i="61"/>
  <c r="F459" i="61"/>
  <c r="F705" i="61"/>
  <c r="H295" i="61"/>
  <c r="F377" i="61"/>
  <c r="G131" i="61"/>
  <c r="G869" i="61"/>
  <c r="H213" i="61"/>
  <c r="G623" i="61"/>
  <c r="H131" i="61"/>
  <c r="G787" i="61"/>
  <c r="G377" i="61"/>
  <c r="F213" i="61"/>
  <c r="H541" i="61"/>
  <c r="F787" i="61"/>
  <c r="H705" i="61"/>
  <c r="H377" i="61"/>
  <c r="H706" i="61" l="1"/>
  <c r="G460" i="61"/>
  <c r="G50" i="61"/>
  <c r="F870" i="61"/>
  <c r="G296" i="61"/>
  <c r="H378" i="61"/>
  <c r="F132" i="61"/>
  <c r="H870" i="61"/>
  <c r="F50" i="61"/>
  <c r="G378" i="61"/>
  <c r="G214" i="61"/>
  <c r="G542" i="61"/>
  <c r="F378" i="61"/>
  <c r="H542" i="61"/>
  <c r="H460" i="61"/>
  <c r="G706" i="61"/>
  <c r="F214" i="61"/>
  <c r="G870" i="61"/>
  <c r="F296" i="61"/>
  <c r="G788" i="61"/>
  <c r="F624" i="61"/>
  <c r="H788" i="61"/>
  <c r="H296" i="61"/>
  <c r="F542" i="61"/>
  <c r="H50" i="61"/>
  <c r="H214" i="61"/>
  <c r="G132" i="61"/>
  <c r="F706" i="61"/>
  <c r="H624" i="61"/>
  <c r="F788" i="61"/>
  <c r="H132" i="61"/>
  <c r="F460" i="61"/>
  <c r="G624" i="61"/>
  <c r="G214" i="63"/>
  <c r="G460" i="63"/>
  <c r="H50" i="63"/>
  <c r="H542" i="63"/>
  <c r="F296" i="63"/>
  <c r="F50" i="63"/>
  <c r="G296" i="63"/>
  <c r="H296" i="63"/>
  <c r="H378" i="63"/>
  <c r="F378" i="63"/>
  <c r="F460" i="63"/>
  <c r="G542" i="63"/>
  <c r="G50" i="63"/>
  <c r="F214" i="63"/>
  <c r="H460" i="63"/>
  <c r="F542" i="63"/>
  <c r="H132" i="63"/>
  <c r="G132" i="63"/>
  <c r="G378" i="63"/>
  <c r="F132" i="63"/>
  <c r="H214" i="63"/>
  <c r="G2017" i="42"/>
  <c r="I1525" i="42"/>
  <c r="H1853" i="42"/>
  <c r="G1443" i="42"/>
  <c r="G1853" i="42"/>
  <c r="G1361" i="42"/>
  <c r="H1771" i="42"/>
  <c r="I1361" i="42"/>
  <c r="I1853" i="42"/>
  <c r="H1443" i="42"/>
  <c r="I1771" i="42"/>
  <c r="H1279" i="42"/>
  <c r="I1689" i="42"/>
  <c r="I1279" i="42"/>
  <c r="H1689" i="42"/>
  <c r="G1279" i="42"/>
  <c r="G1771" i="42"/>
  <c r="H1361" i="42"/>
  <c r="I1607" i="42"/>
  <c r="G1935" i="42"/>
  <c r="G1607" i="42"/>
  <c r="H2017" i="42"/>
  <c r="H1607" i="42"/>
  <c r="G1689" i="42"/>
  <c r="I2017" i="42"/>
  <c r="G1525" i="42"/>
  <c r="H1935" i="42"/>
  <c r="H1525" i="42"/>
  <c r="I1935" i="42"/>
  <c r="I1443" i="42"/>
  <c r="I460" i="56"/>
  <c r="I378" i="56"/>
  <c r="H542" i="51"/>
  <c r="G542" i="50"/>
  <c r="H378" i="58"/>
  <c r="H378" i="59"/>
  <c r="H296" i="50"/>
  <c r="I296" i="58"/>
  <c r="G214" i="50"/>
  <c r="H214" i="59"/>
  <c r="I50" i="53"/>
  <c r="G132" i="57"/>
  <c r="H132" i="59"/>
  <c r="H542" i="54"/>
  <c r="H460" i="57"/>
  <c r="I542" i="59"/>
  <c r="H460" i="52"/>
  <c r="I296" i="55"/>
  <c r="I296" i="54"/>
  <c r="H296" i="57"/>
  <c r="H296" i="58"/>
  <c r="G132" i="54"/>
  <c r="H214" i="50"/>
  <c r="H50" i="54"/>
  <c r="H50" i="59"/>
  <c r="H50" i="58"/>
  <c r="H460" i="56"/>
  <c r="H460" i="55"/>
  <c r="H542" i="58"/>
  <c r="I378" i="53"/>
  <c r="G542" i="58"/>
  <c r="I378" i="58"/>
  <c r="H378" i="57"/>
  <c r="H214" i="53"/>
  <c r="I132" i="54"/>
  <c r="H214" i="52"/>
  <c r="H214" i="57"/>
  <c r="H50" i="52"/>
  <c r="H50" i="55"/>
  <c r="G460" i="53"/>
  <c r="G460" i="56"/>
  <c r="H542" i="50"/>
  <c r="H460" i="59"/>
  <c r="I460" i="57"/>
  <c r="G296" i="55"/>
  <c r="H296" i="56"/>
  <c r="H214" i="54"/>
  <c r="I214" i="55"/>
  <c r="G214" i="52"/>
  <c r="I132" i="55"/>
  <c r="I132" i="52"/>
  <c r="G50" i="56"/>
  <c r="G460" i="55"/>
  <c r="G460" i="51"/>
  <c r="I460" i="58"/>
  <c r="G460" i="58"/>
  <c r="G378" i="59"/>
  <c r="H296" i="54"/>
  <c r="I296" i="50"/>
  <c r="H296" i="59"/>
  <c r="G132" i="53"/>
  <c r="I214" i="58"/>
  <c r="H50" i="50"/>
  <c r="I50" i="57"/>
  <c r="I132" i="59"/>
  <c r="H542" i="56"/>
  <c r="G378" i="53"/>
  <c r="I378" i="54"/>
  <c r="G460" i="52"/>
  <c r="G378" i="50"/>
  <c r="H378" i="50"/>
  <c r="H296" i="52"/>
  <c r="I214" i="56"/>
  <c r="I132" i="50"/>
  <c r="H132" i="56"/>
  <c r="G50" i="51"/>
  <c r="I50" i="59"/>
  <c r="I50" i="55"/>
  <c r="H460" i="54"/>
  <c r="G460" i="50"/>
  <c r="I460" i="50"/>
  <c r="I460" i="52"/>
  <c r="H296" i="55"/>
  <c r="I296" i="56"/>
  <c r="G296" i="58"/>
  <c r="H214" i="56"/>
  <c r="H132" i="50"/>
  <c r="G132" i="55"/>
  <c r="G50" i="53"/>
  <c r="G50" i="54"/>
  <c r="G50" i="59"/>
  <c r="I542" i="56"/>
  <c r="H542" i="53"/>
  <c r="I542" i="51"/>
  <c r="G378" i="56"/>
  <c r="G542" i="59"/>
  <c r="I378" i="59"/>
  <c r="H296" i="51"/>
  <c r="G214" i="56"/>
  <c r="G132" i="50"/>
  <c r="G214" i="51"/>
  <c r="I132" i="58"/>
  <c r="H132" i="52"/>
  <c r="G50" i="58"/>
  <c r="G542" i="54"/>
  <c r="I542" i="53"/>
  <c r="I460" i="51"/>
  <c r="H460" i="51"/>
  <c r="H542" i="57"/>
  <c r="G296" i="53"/>
  <c r="G378" i="57"/>
  <c r="G214" i="54"/>
  <c r="I296" i="59"/>
  <c r="I132" i="56"/>
  <c r="I214" i="57"/>
  <c r="H50" i="53"/>
  <c r="I50" i="51"/>
  <c r="G542" i="53"/>
  <c r="G542" i="56"/>
  <c r="G378" i="54"/>
  <c r="I542" i="58"/>
  <c r="G542" i="51"/>
  <c r="I378" i="50"/>
  <c r="G296" i="56"/>
  <c r="I296" i="51"/>
  <c r="G296" i="51"/>
  <c r="H132" i="54"/>
  <c r="G214" i="58"/>
  <c r="H50" i="57"/>
  <c r="G132" i="51"/>
  <c r="H50" i="51"/>
  <c r="H460" i="53"/>
  <c r="H460" i="50"/>
  <c r="H378" i="55"/>
  <c r="I378" i="55"/>
  <c r="I378" i="51"/>
  <c r="G378" i="51"/>
  <c r="G296" i="50"/>
  <c r="G296" i="59"/>
  <c r="H132" i="53"/>
  <c r="H132" i="58"/>
  <c r="H132" i="57"/>
  <c r="I50" i="56"/>
  <c r="G50" i="55"/>
  <c r="I460" i="55"/>
  <c r="I542" i="52"/>
  <c r="I542" i="50"/>
  <c r="I542" i="57"/>
  <c r="I296" i="53"/>
  <c r="G378" i="58"/>
  <c r="G296" i="52"/>
  <c r="I296" i="57"/>
  <c r="I132" i="53"/>
  <c r="G132" i="58"/>
  <c r="I50" i="50"/>
  <c r="H50" i="56"/>
  <c r="I50" i="58"/>
  <c r="I460" i="53"/>
  <c r="I542" i="55"/>
  <c r="H378" i="56"/>
  <c r="G542" i="52"/>
  <c r="I460" i="59"/>
  <c r="H296" i="53"/>
  <c r="I296" i="52"/>
  <c r="G296" i="57"/>
  <c r="G132" i="56"/>
  <c r="I214" i="50"/>
  <c r="I214" i="59"/>
  <c r="I50" i="54"/>
  <c r="I132" i="57"/>
  <c r="I460" i="54"/>
  <c r="G542" i="55"/>
  <c r="H378" i="54"/>
  <c r="H542" i="52"/>
  <c r="H460" i="58"/>
  <c r="G296" i="54"/>
  <c r="G378" i="52"/>
  <c r="H214" i="55"/>
  <c r="I214" i="52"/>
  <c r="I214" i="51"/>
  <c r="H132" i="55"/>
  <c r="G132" i="52"/>
  <c r="I50" i="52"/>
  <c r="H542" i="55"/>
  <c r="G460" i="54"/>
  <c r="G460" i="59"/>
  <c r="H542" i="59"/>
  <c r="G378" i="55"/>
  <c r="H378" i="51"/>
  <c r="I378" i="57"/>
  <c r="I214" i="53"/>
  <c r="I214" i="54"/>
  <c r="H214" i="51"/>
  <c r="G214" i="57"/>
  <c r="G50" i="50"/>
  <c r="G50" i="52"/>
  <c r="H132" i="51"/>
  <c r="I542" i="54"/>
  <c r="H378" i="53"/>
  <c r="G460" i="57"/>
  <c r="G542" i="57"/>
  <c r="I378" i="52"/>
  <c r="H378" i="52"/>
  <c r="G214" i="53"/>
  <c r="G214" i="55"/>
  <c r="H214" i="58"/>
  <c r="G214" i="59"/>
  <c r="I132" i="51"/>
  <c r="G50" i="57"/>
  <c r="G132" i="59"/>
  <c r="H459" i="48"/>
  <c r="I131" i="48"/>
  <c r="H213" i="48"/>
  <c r="I295" i="48"/>
  <c r="G459" i="48"/>
  <c r="H49" i="48"/>
  <c r="G541" i="48"/>
  <c r="I459" i="48"/>
  <c r="I49" i="48"/>
  <c r="G131" i="48"/>
  <c r="I377" i="48"/>
  <c r="H295" i="48"/>
  <c r="G377" i="48"/>
  <c r="H541" i="48"/>
  <c r="G49" i="48"/>
  <c r="I213" i="48"/>
  <c r="G213" i="48"/>
  <c r="G295" i="48"/>
  <c r="H377" i="48"/>
  <c r="I541" i="48"/>
  <c r="H131" i="48"/>
  <c r="I541" i="47"/>
  <c r="G213" i="49"/>
  <c r="G541" i="49"/>
  <c r="I377" i="47"/>
  <c r="H49" i="47"/>
  <c r="I377" i="49"/>
  <c r="I213" i="49"/>
  <c r="I49" i="47"/>
  <c r="H459" i="47"/>
  <c r="I131" i="47"/>
  <c r="G377" i="49"/>
  <c r="H131" i="47"/>
  <c r="H541" i="47"/>
  <c r="H213" i="49"/>
  <c r="H49" i="49"/>
  <c r="G541" i="47"/>
  <c r="G131" i="47"/>
  <c r="H459" i="49"/>
  <c r="H377" i="47"/>
  <c r="I131" i="49"/>
  <c r="G459" i="49"/>
  <c r="H295" i="49"/>
  <c r="G49" i="47"/>
  <c r="G459" i="47"/>
  <c r="G213" i="47"/>
  <c r="I459" i="49"/>
  <c r="G295" i="49"/>
  <c r="I213" i="47"/>
  <c r="H541" i="49"/>
  <c r="I295" i="47"/>
  <c r="I49" i="49"/>
  <c r="I459" i="47"/>
  <c r="H295" i="47"/>
  <c r="H131" i="49"/>
  <c r="I295" i="49"/>
  <c r="H213" i="47"/>
  <c r="I541" i="49"/>
  <c r="G377" i="47"/>
  <c r="G131" i="49"/>
  <c r="H377" i="49"/>
  <c r="G295" i="47"/>
  <c r="G49" i="49"/>
  <c r="H1117" i="42"/>
  <c r="G707" i="42"/>
  <c r="H215" i="42"/>
  <c r="F215" i="45"/>
  <c r="F297" i="45"/>
  <c r="G1117" i="42"/>
  <c r="H625" i="42"/>
  <c r="I215" i="42"/>
  <c r="F871" i="45"/>
  <c r="H543" i="45"/>
  <c r="H1035" i="42"/>
  <c r="I625" i="42"/>
  <c r="G215" i="42"/>
  <c r="H215" i="45"/>
  <c r="G379" i="45"/>
  <c r="I953" i="42"/>
  <c r="H461" i="42"/>
  <c r="G133" i="42"/>
  <c r="F461" i="45"/>
  <c r="H51" i="45"/>
  <c r="I1035" i="42"/>
  <c r="I543" i="42"/>
  <c r="I133" i="42"/>
  <c r="F543" i="45"/>
  <c r="F625" i="45"/>
  <c r="G953" i="42"/>
  <c r="H543" i="42"/>
  <c r="G51" i="42"/>
  <c r="G297" i="45"/>
  <c r="G215" i="45"/>
  <c r="H953" i="42"/>
  <c r="G543" i="42"/>
  <c r="H133" i="42"/>
  <c r="H461" i="45"/>
  <c r="G871" i="45"/>
  <c r="I789" i="42"/>
  <c r="I379" i="42"/>
  <c r="G133" i="45"/>
  <c r="H297" i="45"/>
  <c r="G871" i="42"/>
  <c r="G461" i="42"/>
  <c r="I51" i="42"/>
  <c r="G543" i="45"/>
  <c r="G51" i="45"/>
  <c r="I871" i="42"/>
  <c r="I461" i="42"/>
  <c r="H789" i="45"/>
  <c r="G461" i="45"/>
  <c r="F51" i="45"/>
  <c r="H871" i="42"/>
  <c r="G379" i="42"/>
  <c r="F379" i="45"/>
  <c r="F707" i="45"/>
  <c r="I1117" i="42"/>
  <c r="H707" i="42"/>
  <c r="G297" i="42"/>
  <c r="G707" i="45"/>
  <c r="H871" i="45"/>
  <c r="G1199" i="42"/>
  <c r="H789" i="42"/>
  <c r="H379" i="42"/>
  <c r="H133" i="45"/>
  <c r="H625" i="45"/>
  <c r="H1199" i="42"/>
  <c r="G789" i="42"/>
  <c r="I297" i="42"/>
  <c r="H379" i="45"/>
  <c r="H707" i="45"/>
  <c r="I1199" i="42"/>
  <c r="I707" i="42"/>
  <c r="H297" i="42"/>
  <c r="F789" i="45"/>
  <c r="G625" i="45"/>
  <c r="G1035" i="42"/>
  <c r="G625" i="42"/>
  <c r="H51" i="42"/>
  <c r="F133" i="45"/>
  <c r="G789" i="45"/>
  <c r="H461" i="54" l="1"/>
  <c r="G543" i="54"/>
  <c r="G379" i="52"/>
  <c r="I379" i="54"/>
  <c r="I297" i="53"/>
  <c r="H461" i="51"/>
  <c r="H461" i="56"/>
  <c r="G215" i="55"/>
  <c r="H133" i="53"/>
  <c r="H133" i="57"/>
  <c r="I215" i="51"/>
  <c r="H51" i="57"/>
  <c r="G215" i="58"/>
  <c r="H543" i="54"/>
  <c r="I543" i="52"/>
  <c r="H543" i="58"/>
  <c r="G543" i="50"/>
  <c r="H297" i="54"/>
  <c r="H297" i="53"/>
  <c r="H297" i="50"/>
  <c r="I379" i="59"/>
  <c r="H133" i="55"/>
  <c r="H297" i="56"/>
  <c r="H51" i="52"/>
  <c r="G51" i="58"/>
  <c r="I51" i="50"/>
  <c r="I543" i="54"/>
  <c r="H543" i="53"/>
  <c r="G379" i="53"/>
  <c r="I543" i="57"/>
  <c r="I543" i="51"/>
  <c r="H297" i="55"/>
  <c r="G215" i="52"/>
  <c r="H215" i="53"/>
  <c r="I215" i="56"/>
  <c r="G215" i="56"/>
  <c r="G133" i="52"/>
  <c r="H51" i="53"/>
  <c r="I51" i="56"/>
  <c r="H51" i="50"/>
  <c r="H543" i="52"/>
  <c r="H379" i="55"/>
  <c r="H543" i="57"/>
  <c r="H379" i="58"/>
  <c r="G379" i="57"/>
  <c r="I379" i="51"/>
  <c r="G215" i="54"/>
  <c r="G379" i="56"/>
  <c r="H215" i="59"/>
  <c r="H133" i="51"/>
  <c r="G51" i="54"/>
  <c r="G51" i="59"/>
  <c r="G51" i="53"/>
  <c r="G543" i="55"/>
  <c r="I461" i="55"/>
  <c r="H461" i="57"/>
  <c r="G543" i="51"/>
  <c r="H379" i="57"/>
  <c r="G461" i="59"/>
  <c r="H543" i="56"/>
  <c r="I543" i="56"/>
  <c r="I297" i="51"/>
  <c r="I133" i="57"/>
  <c r="I51" i="52"/>
  <c r="I51" i="53"/>
  <c r="H51" i="56"/>
  <c r="I461" i="54"/>
  <c r="I461" i="52"/>
  <c r="H379" i="52"/>
  <c r="I297" i="52"/>
  <c r="G379" i="58"/>
  <c r="I297" i="57"/>
  <c r="G461" i="56"/>
  <c r="I297" i="58"/>
  <c r="I133" i="53"/>
  <c r="I297" i="56"/>
  <c r="H133" i="52"/>
  <c r="I51" i="55"/>
  <c r="G133" i="58"/>
  <c r="I461" i="53"/>
  <c r="H461" i="52"/>
  <c r="G543" i="57"/>
  <c r="H379" i="53"/>
  <c r="I543" i="59"/>
  <c r="G297" i="54"/>
  <c r="G543" i="56"/>
  <c r="G379" i="51"/>
  <c r="G215" i="59"/>
  <c r="H215" i="56"/>
  <c r="G51" i="57"/>
  <c r="G51" i="50"/>
  <c r="I133" i="54"/>
  <c r="H543" i="55"/>
  <c r="H461" i="55"/>
  <c r="I461" i="58"/>
  <c r="G461" i="58"/>
  <c r="H543" i="51"/>
  <c r="H461" i="59"/>
  <c r="G297" i="50"/>
  <c r="I215" i="54"/>
  <c r="G133" i="53"/>
  <c r="H215" i="57"/>
  <c r="G133" i="59"/>
  <c r="H51" i="55"/>
  <c r="I51" i="58"/>
  <c r="H133" i="54"/>
  <c r="G461" i="53"/>
  <c r="G461" i="50"/>
  <c r="G379" i="54"/>
  <c r="G379" i="50"/>
  <c r="G461" i="51"/>
  <c r="H297" i="57"/>
  <c r="H215" i="54"/>
  <c r="H215" i="50"/>
  <c r="H297" i="51"/>
  <c r="I215" i="59"/>
  <c r="H51" i="54"/>
  <c r="H215" i="58"/>
  <c r="G51" i="51"/>
  <c r="G543" i="53"/>
  <c r="G379" i="55"/>
  <c r="I379" i="55"/>
  <c r="I379" i="58"/>
  <c r="H297" i="52"/>
  <c r="H379" i="51"/>
  <c r="H215" i="55"/>
  <c r="G215" i="50"/>
  <c r="I133" i="55"/>
  <c r="I297" i="59"/>
  <c r="I51" i="54"/>
  <c r="H133" i="58"/>
  <c r="H51" i="59"/>
  <c r="I543" i="55"/>
  <c r="H461" i="50"/>
  <c r="I379" i="53"/>
  <c r="G297" i="52"/>
  <c r="I297" i="55"/>
  <c r="G297" i="58"/>
  <c r="G297" i="57"/>
  <c r="H133" i="50"/>
  <c r="G133" i="55"/>
  <c r="G215" i="57"/>
  <c r="G51" i="56"/>
  <c r="I51" i="57"/>
  <c r="I215" i="58"/>
  <c r="G461" i="54"/>
  <c r="I543" i="53"/>
  <c r="I461" i="50"/>
  <c r="I543" i="58"/>
  <c r="I461" i="59"/>
  <c r="H543" i="59"/>
  <c r="G215" i="53"/>
  <c r="I215" i="53"/>
  <c r="I133" i="50"/>
  <c r="I215" i="57"/>
  <c r="G51" i="52"/>
  <c r="H215" i="51"/>
  <c r="G133" i="56"/>
  <c r="G461" i="52"/>
  <c r="I543" i="50"/>
  <c r="H461" i="58"/>
  <c r="H379" i="50"/>
  <c r="G297" i="53"/>
  <c r="I215" i="52"/>
  <c r="I215" i="55"/>
  <c r="G297" i="51"/>
  <c r="H297" i="59"/>
  <c r="I133" i="52"/>
  <c r="H133" i="56"/>
  <c r="H133" i="59"/>
  <c r="G133" i="54"/>
  <c r="H461" i="53"/>
  <c r="I379" i="52"/>
  <c r="H379" i="54"/>
  <c r="I461" i="51"/>
  <c r="I297" i="54"/>
  <c r="I461" i="56"/>
  <c r="H379" i="59"/>
  <c r="G133" i="57"/>
  <c r="G297" i="56"/>
  <c r="I133" i="51"/>
  <c r="G215" i="51"/>
  <c r="I133" i="59"/>
  <c r="I51" i="59"/>
  <c r="G461" i="55"/>
  <c r="H543" i="50"/>
  <c r="G461" i="57"/>
  <c r="I379" i="50"/>
  <c r="G297" i="55"/>
  <c r="H215" i="52"/>
  <c r="G379" i="59"/>
  <c r="G297" i="59"/>
  <c r="I379" i="56"/>
  <c r="G133" i="51"/>
  <c r="I133" i="56"/>
  <c r="I133" i="58"/>
  <c r="I51" i="51"/>
  <c r="G543" i="52"/>
  <c r="I461" i="57"/>
  <c r="G543" i="58"/>
  <c r="G543" i="59"/>
  <c r="I379" i="57"/>
  <c r="I297" i="50"/>
  <c r="H297" i="58"/>
  <c r="G133" i="50"/>
  <c r="I215" i="50"/>
  <c r="H379" i="56"/>
  <c r="G51" i="55"/>
  <c r="H51" i="58"/>
  <c r="H51" i="51"/>
  <c r="I460" i="48"/>
  <c r="G132" i="48"/>
  <c r="I214" i="48"/>
  <c r="G296" i="48"/>
  <c r="G460" i="48"/>
  <c r="G50" i="48"/>
  <c r="H460" i="48"/>
  <c r="I542" i="48"/>
  <c r="H50" i="48"/>
  <c r="H132" i="48"/>
  <c r="G378" i="48"/>
  <c r="I296" i="48"/>
  <c r="H378" i="48"/>
  <c r="G542" i="48"/>
  <c r="I50" i="48"/>
  <c r="G214" i="48"/>
  <c r="H296" i="48"/>
  <c r="H214" i="48"/>
  <c r="I378" i="48"/>
  <c r="H542" i="48"/>
  <c r="I132" i="48"/>
  <c r="F543" i="63"/>
  <c r="F133" i="63"/>
  <c r="G461" i="63"/>
  <c r="H51" i="63"/>
  <c r="F379" i="63"/>
  <c r="H461" i="63"/>
  <c r="G51" i="63"/>
  <c r="G543" i="63"/>
  <c r="F461" i="63"/>
  <c r="H215" i="63"/>
  <c r="G297" i="63"/>
  <c r="H133" i="63"/>
  <c r="G379" i="63"/>
  <c r="H543" i="63"/>
  <c r="H379" i="63"/>
  <c r="G133" i="63"/>
  <c r="H297" i="63"/>
  <c r="F215" i="63"/>
  <c r="G215" i="63"/>
  <c r="F51" i="63"/>
  <c r="F297" i="63"/>
  <c r="G1854" i="42"/>
  <c r="I1444" i="42"/>
  <c r="I1854" i="42"/>
  <c r="G1362" i="42"/>
  <c r="I1772" i="42"/>
  <c r="H1362" i="42"/>
  <c r="G1772" i="42"/>
  <c r="I1362" i="42"/>
  <c r="H1772" i="42"/>
  <c r="G1280" i="42"/>
  <c r="G1690" i="42"/>
  <c r="I1280" i="42"/>
  <c r="I1690" i="42"/>
  <c r="H1280" i="42"/>
  <c r="H1690" i="42"/>
  <c r="I1608" i="42"/>
  <c r="I1936" i="42"/>
  <c r="G1608" i="42"/>
  <c r="I2018" i="42"/>
  <c r="H1608" i="42"/>
  <c r="H2018" i="42"/>
  <c r="G1526" i="42"/>
  <c r="G2018" i="42"/>
  <c r="H1526" i="42"/>
  <c r="H1936" i="42"/>
  <c r="I1526" i="42"/>
  <c r="G1936" i="42"/>
  <c r="G1444" i="42"/>
  <c r="H1854" i="42"/>
  <c r="H1444" i="42"/>
  <c r="G462" i="42"/>
  <c r="H52" i="45"/>
  <c r="H216" i="45"/>
  <c r="I1036" i="42"/>
  <c r="H544" i="42"/>
  <c r="H134" i="42"/>
  <c r="H708" i="45"/>
  <c r="G298" i="45"/>
  <c r="G790" i="45"/>
  <c r="G1118" i="42"/>
  <c r="G626" i="42"/>
  <c r="I216" i="42"/>
  <c r="F872" i="45"/>
  <c r="H544" i="45"/>
  <c r="H708" i="42"/>
  <c r="H954" i="42"/>
  <c r="I544" i="42"/>
  <c r="H52" i="42"/>
  <c r="F626" i="45"/>
  <c r="F790" i="45"/>
  <c r="G52" i="42"/>
  <c r="G954" i="42"/>
  <c r="F462" i="45"/>
  <c r="I872" i="42"/>
  <c r="I462" i="42"/>
  <c r="I52" i="42"/>
  <c r="G462" i="45"/>
  <c r="G380" i="45"/>
  <c r="G216" i="45"/>
  <c r="I954" i="42"/>
  <c r="G544" i="42"/>
  <c r="G134" i="42"/>
  <c r="H872" i="45"/>
  <c r="G52" i="45"/>
  <c r="I298" i="42"/>
  <c r="H872" i="42"/>
  <c r="I380" i="42"/>
  <c r="H790" i="45"/>
  <c r="G544" i="45"/>
  <c r="H298" i="45"/>
  <c r="H626" i="42"/>
  <c r="I1200" i="42"/>
  <c r="H790" i="42"/>
  <c r="G380" i="42"/>
  <c r="F134" i="45"/>
  <c r="G626" i="45"/>
  <c r="I790" i="42"/>
  <c r="F52" i="45"/>
  <c r="G872" i="42"/>
  <c r="H462" i="42"/>
  <c r="H134" i="45"/>
  <c r="F708" i="45"/>
  <c r="F544" i="45"/>
  <c r="G1200" i="42"/>
  <c r="G708" i="42"/>
  <c r="G298" i="42"/>
  <c r="G134" i="45"/>
  <c r="F298" i="45"/>
  <c r="G1036" i="42"/>
  <c r="G872" i="45"/>
  <c r="I134" i="42"/>
  <c r="H1118" i="42"/>
  <c r="I708" i="42"/>
  <c r="H216" i="42"/>
  <c r="G708" i="45"/>
  <c r="F380" i="45"/>
  <c r="H380" i="42"/>
  <c r="H1200" i="42"/>
  <c r="G790" i="42"/>
  <c r="H298" i="42"/>
  <c r="H380" i="45"/>
  <c r="F216" i="45"/>
  <c r="I1118" i="42"/>
  <c r="H1036" i="42"/>
  <c r="I626" i="42"/>
  <c r="G216" i="42"/>
  <c r="H462" i="45"/>
  <c r="H626" i="45"/>
  <c r="F625" i="61"/>
  <c r="H297" i="61"/>
  <c r="F215" i="61"/>
  <c r="G871" i="61"/>
  <c r="H625" i="61"/>
  <c r="F297" i="61"/>
  <c r="G297" i="61"/>
  <c r="F379" i="61"/>
  <c r="H461" i="61"/>
  <c r="H707" i="61"/>
  <c r="H133" i="61"/>
  <c r="G707" i="61"/>
  <c r="H379" i="61"/>
  <c r="H51" i="61"/>
  <c r="G133" i="61"/>
  <c r="F707" i="61"/>
  <c r="F133" i="61"/>
  <c r="F51" i="61"/>
  <c r="G379" i="61"/>
  <c r="G461" i="61"/>
  <c r="F789" i="61"/>
  <c r="F461" i="61"/>
  <c r="F543" i="61"/>
  <c r="H543" i="61"/>
  <c r="G789" i="61"/>
  <c r="G625" i="61"/>
  <c r="F871" i="61"/>
  <c r="G51" i="61"/>
  <c r="G543" i="61"/>
  <c r="G215" i="61"/>
  <c r="H789" i="61"/>
  <c r="H215" i="61"/>
  <c r="H871" i="61"/>
  <c r="H542" i="47"/>
  <c r="I214" i="47"/>
  <c r="H460" i="49"/>
  <c r="I296" i="49"/>
  <c r="I132" i="47"/>
  <c r="G378" i="49"/>
  <c r="H378" i="47"/>
  <c r="G50" i="49"/>
  <c r="I542" i="47"/>
  <c r="H214" i="47"/>
  <c r="I460" i="49"/>
  <c r="I460" i="47"/>
  <c r="I50" i="47"/>
  <c r="G542" i="49"/>
  <c r="G378" i="47"/>
  <c r="H132" i="47"/>
  <c r="G460" i="47"/>
  <c r="G132" i="49"/>
  <c r="I542" i="49"/>
  <c r="H214" i="49"/>
  <c r="I296" i="47"/>
  <c r="G460" i="49"/>
  <c r="I214" i="49"/>
  <c r="G50" i="47"/>
  <c r="G542" i="47"/>
  <c r="I132" i="49"/>
  <c r="H50" i="49"/>
  <c r="G296" i="49"/>
  <c r="H50" i="47"/>
  <c r="H378" i="49"/>
  <c r="G214" i="49"/>
  <c r="I50" i="49"/>
  <c r="I378" i="49"/>
  <c r="H132" i="49"/>
  <c r="G214" i="47"/>
  <c r="H460" i="47"/>
  <c r="H296" i="47"/>
  <c r="H542" i="49"/>
  <c r="I378" i="47"/>
  <c r="G132" i="47"/>
  <c r="H296" i="49"/>
  <c r="G296" i="47"/>
  <c r="H543" i="49" l="1"/>
  <c r="H543" i="47"/>
  <c r="G461" i="47"/>
  <c r="G379" i="49"/>
  <c r="G543" i="47"/>
  <c r="H51" i="49"/>
  <c r="H297" i="47"/>
  <c r="G133" i="49"/>
  <c r="I461" i="49"/>
  <c r="G297" i="47"/>
  <c r="H51" i="47"/>
  <c r="G461" i="49"/>
  <c r="I133" i="47"/>
  <c r="H461" i="47"/>
  <c r="H297" i="49"/>
  <c r="H215" i="47"/>
  <c r="I543" i="49"/>
  <c r="H133" i="47"/>
  <c r="I51" i="49"/>
  <c r="I379" i="49"/>
  <c r="I297" i="47"/>
  <c r="I51" i="47"/>
  <c r="I297" i="49"/>
  <c r="G379" i="47"/>
  <c r="G51" i="49"/>
  <c r="G215" i="49"/>
  <c r="H379" i="47"/>
  <c r="H379" i="49"/>
  <c r="I543" i="47"/>
  <c r="I461" i="47"/>
  <c r="H215" i="49"/>
  <c r="G215" i="47"/>
  <c r="I215" i="49"/>
  <c r="I215" i="47"/>
  <c r="G543" i="49"/>
  <c r="H133" i="49"/>
  <c r="G51" i="47"/>
  <c r="G297" i="49"/>
  <c r="G133" i="47"/>
  <c r="H461" i="49"/>
  <c r="I379" i="47"/>
  <c r="I133" i="49"/>
  <c r="I1855" i="42"/>
  <c r="H1445" i="42"/>
  <c r="I1691" i="42"/>
  <c r="G1281" i="42"/>
  <c r="G1445" i="42"/>
  <c r="H2019" i="42"/>
  <c r="G1527" i="42"/>
  <c r="H1937" i="42"/>
  <c r="G1773" i="42"/>
  <c r="I1281" i="42"/>
  <c r="H1609" i="42"/>
  <c r="H1773" i="42"/>
  <c r="I1363" i="42"/>
  <c r="G1855" i="42"/>
  <c r="I1445" i="42"/>
  <c r="G2019" i="42"/>
  <c r="I1609" i="42"/>
  <c r="G1937" i="42"/>
  <c r="I1527" i="42"/>
  <c r="G1691" i="42"/>
  <c r="H1281" i="42"/>
  <c r="I1773" i="42"/>
  <c r="H1363" i="42"/>
  <c r="I2019" i="42"/>
  <c r="H1527" i="42"/>
  <c r="H1855" i="42"/>
  <c r="G1363" i="42"/>
  <c r="G1609" i="42"/>
  <c r="I1937" i="42"/>
  <c r="H1691" i="42"/>
  <c r="G462" i="57"/>
  <c r="I462" i="55"/>
  <c r="I544" i="52"/>
  <c r="G380" i="55"/>
  <c r="H544" i="58"/>
  <c r="I298" i="55"/>
  <c r="H216" i="51"/>
  <c r="G216" i="57"/>
  <c r="H216" i="53"/>
  <c r="G134" i="55"/>
  <c r="H52" i="59"/>
  <c r="I52" i="56"/>
  <c r="I52" i="58"/>
  <c r="H462" i="57"/>
  <c r="G544" i="57"/>
  <c r="G544" i="56"/>
  <c r="I462" i="56"/>
  <c r="G544" i="59"/>
  <c r="I298" i="57"/>
  <c r="H298" i="52"/>
  <c r="H298" i="59"/>
  <c r="H216" i="59"/>
  <c r="I216" i="58"/>
  <c r="I52" i="50"/>
  <c r="G134" i="57"/>
  <c r="I52" i="59"/>
  <c r="H462" i="55"/>
  <c r="G544" i="55"/>
  <c r="H544" i="54"/>
  <c r="I462" i="59"/>
  <c r="H380" i="57"/>
  <c r="G380" i="53"/>
  <c r="H380" i="53"/>
  <c r="G298" i="56"/>
  <c r="H134" i="50"/>
  <c r="I216" i="52"/>
  <c r="H134" i="59"/>
  <c r="G52" i="56"/>
  <c r="H134" i="54"/>
  <c r="I544" i="51"/>
  <c r="G462" i="55"/>
  <c r="G462" i="52"/>
  <c r="H462" i="54"/>
  <c r="I544" i="59"/>
  <c r="G380" i="52"/>
  <c r="H380" i="54"/>
  <c r="G298" i="52"/>
  <c r="H298" i="54"/>
  <c r="G216" i="52"/>
  <c r="G134" i="56"/>
  <c r="G52" i="51"/>
  <c r="G134" i="54"/>
  <c r="G52" i="50"/>
  <c r="G462" i="51"/>
  <c r="H462" i="53"/>
  <c r="H462" i="52"/>
  <c r="G380" i="51"/>
  <c r="H380" i="58"/>
  <c r="G380" i="58"/>
  <c r="G298" i="53"/>
  <c r="I298" i="59"/>
  <c r="I134" i="50"/>
  <c r="H134" i="56"/>
  <c r="I134" i="54"/>
  <c r="G52" i="54"/>
  <c r="G134" i="52"/>
  <c r="H544" i="55"/>
  <c r="I544" i="56"/>
  <c r="H544" i="53"/>
  <c r="G544" i="52"/>
  <c r="I298" i="51"/>
  <c r="H298" i="57"/>
  <c r="G298" i="58"/>
  <c r="G216" i="50"/>
  <c r="I134" i="51"/>
  <c r="I216" i="56"/>
  <c r="H52" i="50"/>
  <c r="H134" i="52"/>
  <c r="H52" i="54"/>
  <c r="G544" i="50"/>
  <c r="H544" i="56"/>
  <c r="G462" i="58"/>
  <c r="G380" i="57"/>
  <c r="H380" i="52"/>
  <c r="G298" i="55"/>
  <c r="I216" i="50"/>
  <c r="G298" i="59"/>
  <c r="H134" i="55"/>
  <c r="H216" i="56"/>
  <c r="G52" i="52"/>
  <c r="H134" i="57"/>
  <c r="H52" i="55"/>
  <c r="H544" i="57"/>
  <c r="G544" i="51"/>
  <c r="H380" i="51"/>
  <c r="I462" i="54"/>
  <c r="I462" i="58"/>
  <c r="I380" i="53"/>
  <c r="I380" i="56"/>
  <c r="H298" i="58"/>
  <c r="G134" i="51"/>
  <c r="I216" i="53"/>
  <c r="I52" i="52"/>
  <c r="H216" i="54"/>
  <c r="I52" i="57"/>
  <c r="H462" i="51"/>
  <c r="H380" i="50"/>
  <c r="H462" i="59"/>
  <c r="H462" i="56"/>
  <c r="H298" i="51"/>
  <c r="G380" i="59"/>
  <c r="I298" i="58"/>
  <c r="G216" i="55"/>
  <c r="G216" i="58"/>
  <c r="G216" i="56"/>
  <c r="G52" i="57"/>
  <c r="G52" i="58"/>
  <c r="G52" i="55"/>
  <c r="H462" i="50"/>
  <c r="I462" i="53"/>
  <c r="G544" i="53"/>
  <c r="I380" i="57"/>
  <c r="H298" i="50"/>
  <c r="I298" i="50"/>
  <c r="I216" i="57"/>
  <c r="H216" i="50"/>
  <c r="G216" i="59"/>
  <c r="H134" i="58"/>
  <c r="I52" i="51"/>
  <c r="H52" i="52"/>
  <c r="H52" i="51"/>
  <c r="I462" i="57"/>
  <c r="G462" i="59"/>
  <c r="G462" i="53"/>
  <c r="G462" i="54"/>
  <c r="I380" i="58"/>
  <c r="H380" i="59"/>
  <c r="H216" i="57"/>
  <c r="I216" i="51"/>
  <c r="G216" i="53"/>
  <c r="G134" i="58"/>
  <c r="H52" i="53"/>
  <c r="G52" i="59"/>
  <c r="I134" i="57"/>
  <c r="I462" i="50"/>
  <c r="I380" i="50"/>
  <c r="H544" i="59"/>
  <c r="G544" i="58"/>
  <c r="G298" i="57"/>
  <c r="G380" i="56"/>
  <c r="H298" i="56"/>
  <c r="G298" i="54"/>
  <c r="G134" i="50"/>
  <c r="I216" i="59"/>
  <c r="G52" i="53"/>
  <c r="I134" i="53"/>
  <c r="G134" i="53"/>
  <c r="I544" i="55"/>
  <c r="I544" i="57"/>
  <c r="I462" i="52"/>
  <c r="I380" i="55"/>
  <c r="I380" i="51"/>
  <c r="I380" i="52"/>
  <c r="H380" i="56"/>
  <c r="I298" i="53"/>
  <c r="I216" i="55"/>
  <c r="H216" i="52"/>
  <c r="I134" i="58"/>
  <c r="H52" i="56"/>
  <c r="H52" i="58"/>
  <c r="H544" i="51"/>
  <c r="I544" i="50"/>
  <c r="I544" i="53"/>
  <c r="G462" i="56"/>
  <c r="H544" i="52"/>
  <c r="H298" i="55"/>
  <c r="G298" i="50"/>
  <c r="H216" i="55"/>
  <c r="I298" i="56"/>
  <c r="H134" i="51"/>
  <c r="G134" i="59"/>
  <c r="I216" i="54"/>
  <c r="H134" i="53"/>
  <c r="G462" i="50"/>
  <c r="I462" i="51"/>
  <c r="H462" i="58"/>
  <c r="G544" i="54"/>
  <c r="I544" i="58"/>
  <c r="G298" i="51"/>
  <c r="G380" i="54"/>
  <c r="G216" i="51"/>
  <c r="I298" i="52"/>
  <c r="H216" i="58"/>
  <c r="I134" i="59"/>
  <c r="H52" i="57"/>
  <c r="I52" i="53"/>
  <c r="I52" i="55"/>
  <c r="H544" i="50"/>
  <c r="G380" i="50"/>
  <c r="I544" i="54"/>
  <c r="H380" i="55"/>
  <c r="I380" i="59"/>
  <c r="I380" i="54"/>
  <c r="H298" i="53"/>
  <c r="I298" i="54"/>
  <c r="I134" i="55"/>
  <c r="I134" i="56"/>
  <c r="G216" i="54"/>
  <c r="I52" i="54"/>
  <c r="I134" i="52"/>
  <c r="H134" i="63"/>
  <c r="F52" i="63"/>
  <c r="H544" i="63"/>
  <c r="F380" i="63"/>
  <c r="G216" i="63"/>
  <c r="F544" i="63"/>
  <c r="F462" i="63"/>
  <c r="H216" i="63"/>
  <c r="G462" i="63"/>
  <c r="F134" i="63"/>
  <c r="H462" i="63"/>
  <c r="H380" i="63"/>
  <c r="G380" i="63"/>
  <c r="H298" i="63"/>
  <c r="G298" i="63"/>
  <c r="G52" i="63"/>
  <c r="H52" i="63"/>
  <c r="G134" i="63"/>
  <c r="G544" i="63"/>
  <c r="F216" i="63"/>
  <c r="F298" i="63"/>
  <c r="G708" i="61"/>
  <c r="F298" i="61"/>
  <c r="F462" i="61"/>
  <c r="F872" i="61"/>
  <c r="F216" i="61"/>
  <c r="H52" i="61"/>
  <c r="G462" i="61"/>
  <c r="F790" i="61"/>
  <c r="H462" i="61"/>
  <c r="H790" i="61"/>
  <c r="F544" i="61"/>
  <c r="H708" i="61"/>
  <c r="H134" i="61"/>
  <c r="F134" i="61"/>
  <c r="G626" i="61"/>
  <c r="F708" i="61"/>
  <c r="G380" i="61"/>
  <c r="H872" i="61"/>
  <c r="H544" i="61"/>
  <c r="F52" i="61"/>
  <c r="H380" i="61"/>
  <c r="G790" i="61"/>
  <c r="F380" i="61"/>
  <c r="G134" i="61"/>
  <c r="H626" i="61"/>
  <c r="G298" i="61"/>
  <c r="G544" i="61"/>
  <c r="H298" i="61"/>
  <c r="H216" i="61"/>
  <c r="G872" i="61"/>
  <c r="G216" i="61"/>
  <c r="G52" i="61"/>
  <c r="F626" i="61"/>
  <c r="G133" i="48"/>
  <c r="H379" i="48"/>
  <c r="I543" i="48"/>
  <c r="H133" i="48"/>
  <c r="G215" i="48"/>
  <c r="G461" i="48"/>
  <c r="H51" i="48"/>
  <c r="I215" i="48"/>
  <c r="H461" i="48"/>
  <c r="G543" i="48"/>
  <c r="G51" i="48"/>
  <c r="I379" i="48"/>
  <c r="I461" i="48"/>
  <c r="I133" i="48"/>
  <c r="I297" i="48"/>
  <c r="G379" i="48"/>
  <c r="G297" i="48"/>
  <c r="H543" i="48"/>
  <c r="I51" i="48"/>
  <c r="H215" i="48"/>
  <c r="H297" i="48"/>
  <c r="I955" i="42"/>
  <c r="I463" i="42"/>
  <c r="H53" i="42"/>
  <c r="G627" i="45"/>
  <c r="H545" i="45"/>
  <c r="H873" i="42"/>
  <c r="H463" i="42"/>
  <c r="G53" i="42"/>
  <c r="H709" i="45"/>
  <c r="H217" i="45"/>
  <c r="G873" i="42"/>
  <c r="G463" i="42"/>
  <c r="F545" i="45"/>
  <c r="F791" i="45"/>
  <c r="F873" i="45"/>
  <c r="I873" i="42"/>
  <c r="G381" i="42"/>
  <c r="G381" i="45"/>
  <c r="F627" i="45"/>
  <c r="H791" i="42"/>
  <c r="I381" i="42"/>
  <c r="G545" i="45"/>
  <c r="H299" i="45"/>
  <c r="G1201" i="42"/>
  <c r="I791" i="42"/>
  <c r="H381" i="42"/>
  <c r="F217" i="45"/>
  <c r="F135" i="45"/>
  <c r="H1201" i="42"/>
  <c r="G791" i="42"/>
  <c r="G299" i="42"/>
  <c r="H463" i="45"/>
  <c r="G709" i="45"/>
  <c r="I1201" i="42"/>
  <c r="G709" i="42"/>
  <c r="H299" i="42"/>
  <c r="H791" i="45"/>
  <c r="F381" i="45"/>
  <c r="G1119" i="42"/>
  <c r="I709" i="42"/>
  <c r="I299" i="42"/>
  <c r="G873" i="45"/>
  <c r="H53" i="45"/>
  <c r="H1119" i="42"/>
  <c r="H709" i="42"/>
  <c r="H217" i="42"/>
  <c r="G299" i="45"/>
  <c r="G217" i="45"/>
  <c r="I1119" i="42"/>
  <c r="G627" i="42"/>
  <c r="I217" i="42"/>
  <c r="F463" i="45"/>
  <c r="H873" i="45"/>
  <c r="I1037" i="42"/>
  <c r="I627" i="42"/>
  <c r="G217" i="42"/>
  <c r="G791" i="45"/>
  <c r="G135" i="45"/>
  <c r="H1037" i="42"/>
  <c r="H627" i="42"/>
  <c r="H135" i="42"/>
  <c r="H627" i="45"/>
  <c r="H135" i="45"/>
  <c r="G1037" i="42"/>
  <c r="I545" i="42"/>
  <c r="G135" i="42"/>
  <c r="F709" i="45"/>
  <c r="F53" i="45"/>
  <c r="H955" i="42"/>
  <c r="H545" i="42"/>
  <c r="I135" i="42"/>
  <c r="F299" i="45"/>
  <c r="H381" i="45"/>
  <c r="G955" i="42"/>
  <c r="G545" i="42"/>
  <c r="I53" i="42"/>
  <c r="G463" i="45"/>
  <c r="G53" i="45"/>
  <c r="G463" i="57" l="1"/>
  <c r="H545" i="55"/>
  <c r="I463" i="53"/>
  <c r="G381" i="58"/>
  <c r="G299" i="54"/>
  <c r="H381" i="56"/>
  <c r="G299" i="53"/>
  <c r="G217" i="52"/>
  <c r="G299" i="50"/>
  <c r="H135" i="50"/>
  <c r="I53" i="58"/>
  <c r="G53" i="56"/>
  <c r="G53" i="53"/>
  <c r="H545" i="58"/>
  <c r="I463" i="55"/>
  <c r="H545" i="53"/>
  <c r="G463" i="53"/>
  <c r="G545" i="51"/>
  <c r="G381" i="53"/>
  <c r="I299" i="56"/>
  <c r="I299" i="53"/>
  <c r="H545" i="50"/>
  <c r="H381" i="50"/>
  <c r="H53" i="55"/>
  <c r="H135" i="55"/>
  <c r="H135" i="56"/>
  <c r="H545" i="52"/>
  <c r="I463" i="57"/>
  <c r="I381" i="52"/>
  <c r="H463" i="56"/>
  <c r="H545" i="51"/>
  <c r="H299" i="52"/>
  <c r="H217" i="55"/>
  <c r="G299" i="56"/>
  <c r="H217" i="53"/>
  <c r="G217" i="53"/>
  <c r="H217" i="59"/>
  <c r="I53" i="53"/>
  <c r="I53" i="59"/>
  <c r="H53" i="52"/>
  <c r="H463" i="55"/>
  <c r="H463" i="57"/>
  <c r="H381" i="58"/>
  <c r="H463" i="51"/>
  <c r="H545" i="59"/>
  <c r="I381" i="51"/>
  <c r="G381" i="51"/>
  <c r="G135" i="58"/>
  <c r="H135" i="51"/>
  <c r="I299" i="59"/>
  <c r="I135" i="53"/>
  <c r="I53" i="52"/>
  <c r="H53" i="57"/>
  <c r="I463" i="52"/>
  <c r="H463" i="54"/>
  <c r="I381" i="58"/>
  <c r="G381" i="57"/>
  <c r="G463" i="51"/>
  <c r="H381" i="53"/>
  <c r="G217" i="57"/>
  <c r="I463" i="50"/>
  <c r="G135" i="51"/>
  <c r="H135" i="52"/>
  <c r="G53" i="51"/>
  <c r="G217" i="51"/>
  <c r="G53" i="59"/>
  <c r="G545" i="52"/>
  <c r="I545" i="55"/>
  <c r="I545" i="53"/>
  <c r="G381" i="52"/>
  <c r="G463" i="59"/>
  <c r="I299" i="54"/>
  <c r="H217" i="58"/>
  <c r="G545" i="50"/>
  <c r="I217" i="53"/>
  <c r="H217" i="56"/>
  <c r="H53" i="53"/>
  <c r="I135" i="55"/>
  <c r="H135" i="59"/>
  <c r="G545" i="58"/>
  <c r="I545" i="57"/>
  <c r="I381" i="55"/>
  <c r="G381" i="54"/>
  <c r="G299" i="52"/>
  <c r="I381" i="56"/>
  <c r="I217" i="54"/>
  <c r="H299" i="56"/>
  <c r="I545" i="50"/>
  <c r="G135" i="50"/>
  <c r="H53" i="54"/>
  <c r="G135" i="55"/>
  <c r="I53" i="54"/>
  <c r="G463" i="54"/>
  <c r="I545" i="52"/>
  <c r="H381" i="52"/>
  <c r="I381" i="57"/>
  <c r="H299" i="58"/>
  <c r="I381" i="53"/>
  <c r="H217" i="54"/>
  <c r="H381" i="51"/>
  <c r="H135" i="58"/>
  <c r="I217" i="56"/>
  <c r="G299" i="59"/>
  <c r="I53" i="55"/>
  <c r="G135" i="59"/>
  <c r="G53" i="55"/>
  <c r="G463" i="52"/>
  <c r="G545" i="54"/>
  <c r="I463" i="56"/>
  <c r="I545" i="51"/>
  <c r="I463" i="59"/>
  <c r="I217" i="58"/>
  <c r="G217" i="55"/>
  <c r="I299" i="50"/>
  <c r="H463" i="50"/>
  <c r="G217" i="59"/>
  <c r="I53" i="51"/>
  <c r="H135" i="53"/>
  <c r="H53" i="59"/>
  <c r="H463" i="52"/>
  <c r="I463" i="54"/>
  <c r="G545" i="56"/>
  <c r="I299" i="52"/>
  <c r="I299" i="55"/>
  <c r="H217" i="52"/>
  <c r="G217" i="58"/>
  <c r="G135" i="57"/>
  <c r="I381" i="50"/>
  <c r="H299" i="59"/>
  <c r="G135" i="53"/>
  <c r="G53" i="58"/>
  <c r="I53" i="56"/>
  <c r="H545" i="54"/>
  <c r="G463" i="55"/>
  <c r="I381" i="54"/>
  <c r="H463" i="53"/>
  <c r="H299" i="54"/>
  <c r="H299" i="57"/>
  <c r="H381" i="59"/>
  <c r="G135" i="52"/>
  <c r="H217" i="50"/>
  <c r="I135" i="57"/>
  <c r="G53" i="50"/>
  <c r="I135" i="56"/>
  <c r="H53" i="56"/>
  <c r="I545" i="58"/>
  <c r="G463" i="58"/>
  <c r="I545" i="56"/>
  <c r="G463" i="56"/>
  <c r="G299" i="58"/>
  <c r="I299" i="57"/>
  <c r="I217" i="55"/>
  <c r="H299" i="50"/>
  <c r="H299" i="51"/>
  <c r="G381" i="50"/>
  <c r="I53" i="50"/>
  <c r="G135" i="56"/>
  <c r="I135" i="54"/>
  <c r="H545" i="57"/>
  <c r="H545" i="56"/>
  <c r="G545" i="53"/>
  <c r="I545" i="59"/>
  <c r="H299" i="55"/>
  <c r="I217" i="57"/>
  <c r="I217" i="52"/>
  <c r="I135" i="50"/>
  <c r="I135" i="51"/>
  <c r="G217" i="56"/>
  <c r="G135" i="54"/>
  <c r="I135" i="59"/>
  <c r="I53" i="57"/>
  <c r="I463" i="58"/>
  <c r="H381" i="55"/>
  <c r="H381" i="54"/>
  <c r="G545" i="59"/>
  <c r="G381" i="56"/>
  <c r="G381" i="59"/>
  <c r="H299" i="53"/>
  <c r="I299" i="51"/>
  <c r="I135" i="52"/>
  <c r="H135" i="57"/>
  <c r="H53" i="58"/>
  <c r="G53" i="57"/>
  <c r="G53" i="52"/>
  <c r="I545" i="54"/>
  <c r="G545" i="55"/>
  <c r="H381" i="57"/>
  <c r="G299" i="55"/>
  <c r="I299" i="58"/>
  <c r="H217" i="57"/>
  <c r="I381" i="59"/>
  <c r="I217" i="50"/>
  <c r="G299" i="51"/>
  <c r="I217" i="59"/>
  <c r="G53" i="54"/>
  <c r="H53" i="51"/>
  <c r="I217" i="51"/>
  <c r="G545" i="57"/>
  <c r="H463" i="58"/>
  <c r="G381" i="55"/>
  <c r="I463" i="51"/>
  <c r="G299" i="57"/>
  <c r="H463" i="59"/>
  <c r="G217" i="54"/>
  <c r="G217" i="50"/>
  <c r="G463" i="50"/>
  <c r="I135" i="58"/>
  <c r="H53" i="50"/>
  <c r="H217" i="51"/>
  <c r="H135" i="54"/>
  <c r="H298" i="48"/>
  <c r="I544" i="48"/>
  <c r="I52" i="48"/>
  <c r="G216" i="48"/>
  <c r="G298" i="48"/>
  <c r="I134" i="48"/>
  <c r="I380" i="48"/>
  <c r="G462" i="48"/>
  <c r="I216" i="48"/>
  <c r="G134" i="48"/>
  <c r="H462" i="48"/>
  <c r="H52" i="48"/>
  <c r="H134" i="48"/>
  <c r="H544" i="48"/>
  <c r="I462" i="48"/>
  <c r="G52" i="48"/>
  <c r="G380" i="48"/>
  <c r="G544" i="48"/>
  <c r="H216" i="48"/>
  <c r="I298" i="48"/>
  <c r="H380" i="48"/>
  <c r="G1938" i="42"/>
  <c r="H1610" i="42"/>
  <c r="H1856" i="42"/>
  <c r="G1446" i="42"/>
  <c r="I1938" i="42"/>
  <c r="I2020" i="42"/>
  <c r="H1528" i="42"/>
  <c r="H2020" i="42"/>
  <c r="H1938" i="42"/>
  <c r="I1446" i="42"/>
  <c r="H1774" i="42"/>
  <c r="G1364" i="42"/>
  <c r="I1774" i="42"/>
  <c r="G1856" i="42"/>
  <c r="H1364" i="42"/>
  <c r="I1610" i="42"/>
  <c r="G1774" i="42"/>
  <c r="I1364" i="42"/>
  <c r="I1692" i="42"/>
  <c r="I1856" i="42"/>
  <c r="H1282" i="42"/>
  <c r="H1692" i="42"/>
  <c r="I1282" i="42"/>
  <c r="H1446" i="42"/>
  <c r="G1692" i="42"/>
  <c r="G1282" i="42"/>
  <c r="G1528" i="42"/>
  <c r="I1528" i="42"/>
  <c r="G2020" i="42"/>
  <c r="G1610" i="42"/>
  <c r="G53" i="63"/>
  <c r="H545" i="63"/>
  <c r="H299" i="63"/>
  <c r="F463" i="63"/>
  <c r="G545" i="63"/>
  <c r="F299" i="63"/>
  <c r="F53" i="63"/>
  <c r="H53" i="63"/>
  <c r="F217" i="63"/>
  <c r="H463" i="63"/>
  <c r="G463" i="63"/>
  <c r="H217" i="63"/>
  <c r="H381" i="63"/>
  <c r="F135" i="63"/>
  <c r="G217" i="63"/>
  <c r="G135" i="63"/>
  <c r="H135" i="63"/>
  <c r="F545" i="63"/>
  <c r="G381" i="63"/>
  <c r="F381" i="63"/>
  <c r="G299" i="63"/>
  <c r="G299" i="61"/>
  <c r="F545" i="61"/>
  <c r="F217" i="61"/>
  <c r="F463" i="61"/>
  <c r="F53" i="61"/>
  <c r="G463" i="61"/>
  <c r="G135" i="61"/>
  <c r="H545" i="61"/>
  <c r="F791" i="61"/>
  <c r="H873" i="61"/>
  <c r="G381" i="61"/>
  <c r="G53" i="61"/>
  <c r="G627" i="61"/>
  <c r="F299" i="61"/>
  <c r="H381" i="61"/>
  <c r="H53" i="61"/>
  <c r="F381" i="61"/>
  <c r="H135" i="61"/>
  <c r="G873" i="61"/>
  <c r="F135" i="61"/>
  <c r="F709" i="61"/>
  <c r="G791" i="61"/>
  <c r="F873" i="61"/>
  <c r="H791" i="61"/>
  <c r="F627" i="61"/>
  <c r="H627" i="61"/>
  <c r="H463" i="61"/>
  <c r="G217" i="61"/>
  <c r="G545" i="61"/>
  <c r="H299" i="61"/>
  <c r="G709" i="61"/>
  <c r="H217" i="61"/>
  <c r="H709" i="61"/>
  <c r="I134" i="47"/>
  <c r="H52" i="49"/>
  <c r="H380" i="47"/>
  <c r="G134" i="49"/>
  <c r="G52" i="49"/>
  <c r="I462" i="49"/>
  <c r="I298" i="47"/>
  <c r="G216" i="49"/>
  <c r="H462" i="47"/>
  <c r="I216" i="49"/>
  <c r="I380" i="49"/>
  <c r="G544" i="49"/>
  <c r="I298" i="49"/>
  <c r="I134" i="49"/>
  <c r="G462" i="49"/>
  <c r="G298" i="49"/>
  <c r="G216" i="47"/>
  <c r="G52" i="47"/>
  <c r="I544" i="47"/>
  <c r="G134" i="47"/>
  <c r="H462" i="49"/>
  <c r="H298" i="47"/>
  <c r="G380" i="49"/>
  <c r="H216" i="49"/>
  <c r="I52" i="49"/>
  <c r="G380" i="47"/>
  <c r="I216" i="47"/>
  <c r="I544" i="49"/>
  <c r="H544" i="49"/>
  <c r="H298" i="49"/>
  <c r="H134" i="49"/>
  <c r="I380" i="47"/>
  <c r="H134" i="47"/>
  <c r="H544" i="47"/>
  <c r="H216" i="47"/>
  <c r="I462" i="47"/>
  <c r="H52" i="47"/>
  <c r="H380" i="49"/>
  <c r="G544" i="47"/>
  <c r="G462" i="47"/>
  <c r="G298" i="47"/>
  <c r="I52" i="47"/>
  <c r="H874" i="42"/>
  <c r="I382" i="42"/>
  <c r="F628" i="45"/>
  <c r="F792" i="45"/>
  <c r="H1120" i="42"/>
  <c r="G710" i="42"/>
  <c r="G300" i="42"/>
  <c r="G136" i="45"/>
  <c r="F300" i="45"/>
  <c r="I1120" i="42"/>
  <c r="I710" i="42"/>
  <c r="G218" i="42"/>
  <c r="H710" i="45"/>
  <c r="G874" i="45"/>
  <c r="G1120" i="42"/>
  <c r="I628" i="42"/>
  <c r="H218" i="42"/>
  <c r="G382" i="45"/>
  <c r="F546" i="45"/>
  <c r="H1202" i="42"/>
  <c r="H710" i="42"/>
  <c r="H300" i="42"/>
  <c r="G628" i="45"/>
  <c r="G792" i="45"/>
  <c r="G1038" i="42"/>
  <c r="G628" i="42"/>
  <c r="H54" i="42"/>
  <c r="H218" i="45"/>
  <c r="F54" i="45"/>
  <c r="H1038" i="42"/>
  <c r="I546" i="42"/>
  <c r="I136" i="42"/>
  <c r="F464" i="45"/>
  <c r="H874" i="45"/>
  <c r="I956" i="42"/>
  <c r="G546" i="42"/>
  <c r="G54" i="42"/>
  <c r="H792" i="45"/>
  <c r="H628" i="45"/>
  <c r="I1038" i="42"/>
  <c r="H628" i="42"/>
  <c r="I218" i="42"/>
  <c r="G546" i="45"/>
  <c r="F710" i="45"/>
  <c r="H956" i="42"/>
  <c r="G464" i="42"/>
  <c r="I54" i="42"/>
  <c r="H546" i="45"/>
  <c r="G710" i="45"/>
  <c r="G874" i="42"/>
  <c r="H464" i="42"/>
  <c r="H136" i="42"/>
  <c r="G218" i="45"/>
  <c r="H382" i="45"/>
  <c r="I874" i="42"/>
  <c r="I464" i="42"/>
  <c r="H136" i="45"/>
  <c r="G54" i="45"/>
  <c r="F874" i="45"/>
  <c r="G956" i="42"/>
  <c r="H546" i="42"/>
  <c r="G136" i="42"/>
  <c r="H300" i="45"/>
  <c r="F136" i="45"/>
  <c r="H792" i="42"/>
  <c r="G382" i="42"/>
  <c r="G464" i="45"/>
  <c r="G300" i="45"/>
  <c r="G1202" i="42"/>
  <c r="G792" i="42"/>
  <c r="H382" i="42"/>
  <c r="F218" i="45"/>
  <c r="F382" i="45"/>
  <c r="I1202" i="42"/>
  <c r="I792" i="42"/>
  <c r="I300" i="42"/>
  <c r="H464" i="45"/>
  <c r="H54" i="45"/>
  <c r="F382" i="63" l="1"/>
  <c r="H54" i="63"/>
  <c r="H382" i="63"/>
  <c r="H136" i="63"/>
  <c r="H546" i="63"/>
  <c r="G54" i="63"/>
  <c r="F300" i="63"/>
  <c r="F464" i="63"/>
  <c r="G464" i="63"/>
  <c r="G382" i="63"/>
  <c r="G136" i="63"/>
  <c r="F218" i="63"/>
  <c r="G300" i="63"/>
  <c r="H464" i="63"/>
  <c r="F136" i="63"/>
  <c r="F54" i="63"/>
  <c r="H218" i="63"/>
  <c r="G218" i="63"/>
  <c r="G546" i="63"/>
  <c r="H300" i="63"/>
  <c r="F546" i="63"/>
  <c r="G546" i="61"/>
  <c r="H218" i="61"/>
  <c r="G382" i="61"/>
  <c r="F218" i="61"/>
  <c r="H874" i="61"/>
  <c r="G792" i="61"/>
  <c r="G136" i="61"/>
  <c r="F628" i="61"/>
  <c r="G874" i="61"/>
  <c r="G300" i="61"/>
  <c r="G628" i="61"/>
  <c r="G464" i="61"/>
  <c r="F54" i="61"/>
  <c r="H382" i="61"/>
  <c r="F136" i="61"/>
  <c r="H546" i="61"/>
  <c r="F546" i="61"/>
  <c r="F710" i="61"/>
  <c r="G218" i="61"/>
  <c r="F792" i="61"/>
  <c r="H300" i="61"/>
  <c r="H710" i="61"/>
  <c r="H54" i="61"/>
  <c r="H792" i="61"/>
  <c r="F874" i="61"/>
  <c r="G710" i="61"/>
  <c r="F464" i="61"/>
  <c r="F300" i="61"/>
  <c r="H136" i="61"/>
  <c r="F382" i="61"/>
  <c r="G54" i="61"/>
  <c r="H628" i="61"/>
  <c r="H464" i="61"/>
  <c r="I2021" i="42"/>
  <c r="G1447" i="42"/>
  <c r="H2021" i="42"/>
  <c r="G1693" i="42"/>
  <c r="I1939" i="42"/>
  <c r="I1283" i="42"/>
  <c r="H1693" i="42"/>
  <c r="H1283" i="42"/>
  <c r="G1775" i="42"/>
  <c r="I1365" i="42"/>
  <c r="G2021" i="42"/>
  <c r="H1529" i="42"/>
  <c r="G1529" i="42"/>
  <c r="G1939" i="42"/>
  <c r="H1611" i="42"/>
  <c r="I1693" i="42"/>
  <c r="G1283" i="42"/>
  <c r="H1857" i="42"/>
  <c r="I1447" i="42"/>
  <c r="G1857" i="42"/>
  <c r="H1939" i="42"/>
  <c r="I1529" i="42"/>
  <c r="I1611" i="42"/>
  <c r="G1611" i="42"/>
  <c r="H1775" i="42"/>
  <c r="I1775" i="42"/>
  <c r="G1365" i="42"/>
  <c r="H1447" i="42"/>
  <c r="I1857" i="42"/>
  <c r="H1365" i="42"/>
  <c r="H875" i="42"/>
  <c r="H465" i="42"/>
  <c r="I55" i="42"/>
  <c r="F137" i="45"/>
  <c r="F55" i="45"/>
  <c r="G875" i="42"/>
  <c r="I465" i="42"/>
  <c r="H629" i="45"/>
  <c r="G711" i="45"/>
  <c r="G55" i="45"/>
  <c r="I875" i="42"/>
  <c r="H383" i="42"/>
  <c r="G137" i="45"/>
  <c r="G875" i="45"/>
  <c r="H1121" i="42"/>
  <c r="G711" i="42"/>
  <c r="I301" i="42"/>
  <c r="H137" i="45"/>
  <c r="G301" i="45"/>
  <c r="G1203" i="42"/>
  <c r="G793" i="42"/>
  <c r="I383" i="42"/>
  <c r="F383" i="45"/>
  <c r="H875" i="45"/>
  <c r="I1203" i="42"/>
  <c r="I793" i="42"/>
  <c r="H301" i="42"/>
  <c r="H465" i="45"/>
  <c r="F465" i="45"/>
  <c r="H1203" i="42"/>
  <c r="H711" i="42"/>
  <c r="G301" i="42"/>
  <c r="G793" i="45"/>
  <c r="H793" i="45"/>
  <c r="I1039" i="42"/>
  <c r="I629" i="42"/>
  <c r="I137" i="42"/>
  <c r="F219" i="45"/>
  <c r="F629" i="45"/>
  <c r="I1121" i="42"/>
  <c r="I711" i="42"/>
  <c r="I219" i="42"/>
  <c r="H219" i="45"/>
  <c r="F711" i="45"/>
  <c r="G1121" i="42"/>
  <c r="H629" i="42"/>
  <c r="H219" i="42"/>
  <c r="G219" i="45"/>
  <c r="F547" i="45"/>
  <c r="H1039" i="42"/>
  <c r="G629" i="42"/>
  <c r="G219" i="42"/>
  <c r="F875" i="45"/>
  <c r="H711" i="45"/>
  <c r="G957" i="42"/>
  <c r="G465" i="42"/>
  <c r="H137" i="42"/>
  <c r="H383" i="45"/>
  <c r="H55" i="45"/>
  <c r="G1039" i="42"/>
  <c r="G547" i="42"/>
  <c r="H55" i="42"/>
  <c r="G547" i="45"/>
  <c r="G465" i="45"/>
  <c r="I957" i="42"/>
  <c r="H547" i="42"/>
  <c r="G137" i="42"/>
  <c r="H301" i="45"/>
  <c r="F793" i="45"/>
  <c r="H957" i="42"/>
  <c r="I547" i="42"/>
  <c r="G55" i="42"/>
  <c r="G383" i="45"/>
  <c r="F301" i="45"/>
  <c r="H793" i="42"/>
  <c r="G383" i="42"/>
  <c r="G629" i="45"/>
  <c r="H547" i="45"/>
  <c r="I463" i="47"/>
  <c r="I217" i="49"/>
  <c r="H463" i="49"/>
  <c r="H217" i="49"/>
  <c r="I135" i="47"/>
  <c r="I217" i="47"/>
  <c r="G53" i="47"/>
  <c r="H463" i="47"/>
  <c r="G299" i="49"/>
  <c r="H299" i="47"/>
  <c r="H545" i="47"/>
  <c r="I135" i="49"/>
  <c r="H381" i="49"/>
  <c r="G381" i="47"/>
  <c r="H53" i="49"/>
  <c r="H381" i="47"/>
  <c r="G53" i="49"/>
  <c r="G545" i="49"/>
  <c r="H299" i="49"/>
  <c r="I53" i="49"/>
  <c r="I463" i="49"/>
  <c r="I381" i="47"/>
  <c r="I53" i="47"/>
  <c r="G463" i="47"/>
  <c r="G299" i="47"/>
  <c r="H545" i="49"/>
  <c r="H135" i="49"/>
  <c r="G463" i="49"/>
  <c r="I545" i="49"/>
  <c r="G217" i="47"/>
  <c r="G135" i="47"/>
  <c r="I381" i="49"/>
  <c r="H217" i="47"/>
  <c r="H135" i="47"/>
  <c r="G545" i="47"/>
  <c r="G135" i="49"/>
  <c r="I545" i="47"/>
  <c r="I299" i="47"/>
  <c r="G381" i="49"/>
  <c r="I299" i="49"/>
  <c r="G217" i="49"/>
  <c r="H53" i="47"/>
  <c r="G546" i="56"/>
  <c r="G464" i="55"/>
  <c r="H546" i="58"/>
  <c r="H546" i="54"/>
  <c r="G464" i="54"/>
  <c r="H300" i="53"/>
  <c r="I218" i="56"/>
  <c r="I300" i="59"/>
  <c r="I464" i="50"/>
  <c r="I546" i="50"/>
  <c r="G464" i="58"/>
  <c r="H546" i="57"/>
  <c r="G382" i="53"/>
  <c r="I546" i="59"/>
  <c r="I300" i="58"/>
  <c r="G218" i="57"/>
  <c r="H382" i="50"/>
  <c r="I546" i="58"/>
  <c r="G546" i="57"/>
  <c r="I382" i="58"/>
  <c r="H218" i="50"/>
  <c r="G300" i="58"/>
  <c r="I300" i="51"/>
  <c r="H136" i="55"/>
  <c r="H300" i="54"/>
  <c r="I218" i="52"/>
  <c r="I136" i="57"/>
  <c r="G136" i="50"/>
  <c r="H54" i="56"/>
  <c r="H546" i="53"/>
  <c r="I464" i="58"/>
  <c r="H382" i="58"/>
  <c r="I464" i="51"/>
  <c r="G464" i="52"/>
  <c r="H464" i="52"/>
  <c r="G218" i="53"/>
  <c r="I300" i="57"/>
  <c r="I136" i="56"/>
  <c r="I54" i="53"/>
  <c r="H300" i="55"/>
  <c r="I136" i="55"/>
  <c r="G136" i="56"/>
  <c r="H136" i="53"/>
  <c r="G136" i="59"/>
  <c r="I464" i="56"/>
  <c r="H464" i="53"/>
  <c r="H300" i="50"/>
  <c r="I300" i="56"/>
  <c r="H464" i="59"/>
  <c r="G300" i="52"/>
  <c r="I218" i="57"/>
  <c r="I136" i="53"/>
  <c r="G54" i="58"/>
  <c r="G54" i="59"/>
  <c r="I136" i="50"/>
  <c r="H546" i="56"/>
  <c r="G546" i="55"/>
  <c r="I546" i="54"/>
  <c r="G300" i="56"/>
  <c r="I218" i="50"/>
  <c r="H546" i="59"/>
  <c r="G218" i="56"/>
  <c r="I382" i="52"/>
  <c r="H218" i="59"/>
  <c r="H54" i="55"/>
  <c r="H136" i="52"/>
  <c r="H54" i="58"/>
  <c r="I54" i="50"/>
  <c r="G546" i="50"/>
  <c r="I464" i="53"/>
  <c r="G464" i="51"/>
  <c r="H464" i="51"/>
  <c r="I382" i="51"/>
  <c r="I300" i="55"/>
  <c r="I300" i="53"/>
  <c r="G300" i="54"/>
  <c r="G300" i="59"/>
  <c r="H136" i="57"/>
  <c r="G218" i="52"/>
  <c r="G136" i="54"/>
  <c r="I54" i="55"/>
  <c r="G382" i="56"/>
  <c r="H300" i="58"/>
  <c r="H300" i="57"/>
  <c r="I54" i="51"/>
  <c r="H136" i="54"/>
  <c r="H54" i="57"/>
  <c r="H464" i="56"/>
  <c r="I382" i="50"/>
  <c r="H382" i="55"/>
  <c r="G218" i="50"/>
  <c r="G546" i="59"/>
  <c r="H300" i="52"/>
  <c r="I218" i="58"/>
  <c r="I54" i="52"/>
  <c r="I54" i="54"/>
  <c r="I136" i="59"/>
  <c r="G136" i="52"/>
  <c r="I464" i="55"/>
  <c r="G464" i="53"/>
  <c r="G382" i="55"/>
  <c r="H300" i="56"/>
  <c r="I464" i="52"/>
  <c r="H218" i="56"/>
  <c r="H300" i="51"/>
  <c r="G382" i="52"/>
  <c r="G218" i="59"/>
  <c r="H218" i="54"/>
  <c r="G54" i="54"/>
  <c r="I136" i="58"/>
  <c r="G54" i="52"/>
  <c r="H464" i="50"/>
  <c r="H382" i="56"/>
  <c r="G546" i="51"/>
  <c r="I464" i="57"/>
  <c r="G382" i="51"/>
  <c r="I382" i="57"/>
  <c r="H218" i="53"/>
  <c r="I218" i="55"/>
  <c r="H300" i="59"/>
  <c r="G136" i="57"/>
  <c r="G54" i="53"/>
  <c r="I54" i="58"/>
  <c r="G54" i="56"/>
  <c r="H546" i="51"/>
  <c r="I382" i="54"/>
  <c r="G382" i="59"/>
  <c r="G54" i="51"/>
  <c r="H54" i="54"/>
  <c r="H54" i="50"/>
  <c r="G464" i="50"/>
  <c r="H464" i="58"/>
  <c r="H464" i="54"/>
  <c r="H382" i="51"/>
  <c r="H382" i="57"/>
  <c r="G136" i="55"/>
  <c r="H136" i="56"/>
  <c r="H218" i="52"/>
  <c r="I54" i="59"/>
  <c r="I54" i="56"/>
  <c r="H546" i="50"/>
  <c r="H464" i="55"/>
  <c r="G382" i="50"/>
  <c r="G546" i="54"/>
  <c r="I546" i="51"/>
  <c r="I464" i="59"/>
  <c r="I546" i="52"/>
  <c r="G300" i="51"/>
  <c r="H382" i="52"/>
  <c r="I218" i="59"/>
  <c r="I218" i="54"/>
  <c r="I136" i="51"/>
  <c r="H136" i="58"/>
  <c r="H136" i="51"/>
  <c r="I546" i="53"/>
  <c r="H546" i="55"/>
  <c r="G300" i="50"/>
  <c r="H464" i="57"/>
  <c r="H546" i="52"/>
  <c r="G382" i="57"/>
  <c r="H218" i="57"/>
  <c r="H218" i="55"/>
  <c r="I382" i="59"/>
  <c r="H54" i="52"/>
  <c r="G218" i="54"/>
  <c r="G136" i="58"/>
  <c r="G136" i="53"/>
  <c r="H382" i="53"/>
  <c r="I300" i="52"/>
  <c r="H382" i="59"/>
  <c r="I218" i="51"/>
  <c r="G218" i="51"/>
  <c r="G54" i="50"/>
  <c r="G546" i="58"/>
  <c r="I546" i="57"/>
  <c r="I464" i="54"/>
  <c r="G300" i="53"/>
  <c r="G300" i="55"/>
  <c r="G300" i="57"/>
  <c r="H136" i="50"/>
  <c r="G54" i="55"/>
  <c r="I54" i="57"/>
  <c r="H54" i="53"/>
  <c r="I546" i="56"/>
  <c r="I382" i="56"/>
  <c r="I300" i="50"/>
  <c r="G464" i="57"/>
  <c r="G382" i="58"/>
  <c r="H382" i="54"/>
  <c r="G546" i="52"/>
  <c r="I218" i="53"/>
  <c r="G218" i="58"/>
  <c r="H54" i="51"/>
  <c r="I136" i="52"/>
  <c r="H218" i="51"/>
  <c r="H54" i="59"/>
  <c r="G464" i="56"/>
  <c r="G546" i="53"/>
  <c r="I546" i="55"/>
  <c r="I382" i="55"/>
  <c r="I382" i="53"/>
  <c r="G464" i="59"/>
  <c r="G382" i="54"/>
  <c r="H218" i="58"/>
  <c r="G218" i="55"/>
  <c r="I300" i="54"/>
  <c r="G136" i="51"/>
  <c r="I136" i="54"/>
  <c r="H136" i="59"/>
  <c r="G54" i="57"/>
  <c r="H545" i="48"/>
  <c r="H53" i="48"/>
  <c r="H217" i="48"/>
  <c r="I299" i="48"/>
  <c r="I463" i="48"/>
  <c r="G53" i="48"/>
  <c r="G381" i="48"/>
  <c r="H463" i="48"/>
  <c r="I135" i="48"/>
  <c r="G135" i="48"/>
  <c r="H381" i="48"/>
  <c r="G299" i="48"/>
  <c r="G545" i="48"/>
  <c r="I53" i="48"/>
  <c r="G463" i="48"/>
  <c r="H299" i="48"/>
  <c r="H135" i="48"/>
  <c r="I381" i="48"/>
  <c r="I545" i="48"/>
  <c r="I217" i="48"/>
  <c r="G217" i="48"/>
  <c r="I55" i="53" l="1"/>
  <c r="G55" i="50"/>
  <c r="H547" i="50"/>
  <c r="H219" i="51"/>
  <c r="H547" i="52"/>
  <c r="G383" i="52"/>
  <c r="I301" i="51"/>
  <c r="G547" i="58"/>
  <c r="G219" i="52"/>
  <c r="H219" i="53"/>
  <c r="G137" i="50"/>
  <c r="G219" i="54"/>
  <c r="G219" i="58"/>
  <c r="G55" i="52"/>
  <c r="I301" i="57"/>
  <c r="H55" i="57"/>
  <c r="H465" i="51"/>
  <c r="I301" i="53"/>
  <c r="G383" i="58"/>
  <c r="I137" i="50"/>
  <c r="H465" i="50"/>
  <c r="H547" i="51"/>
  <c r="G465" i="50"/>
  <c r="I383" i="59"/>
  <c r="I383" i="53"/>
  <c r="H301" i="59"/>
  <c r="H465" i="58"/>
  <c r="H547" i="54"/>
  <c r="G301" i="56"/>
  <c r="I219" i="54"/>
  <c r="I301" i="58"/>
  <c r="I55" i="50"/>
  <c r="I55" i="56"/>
  <c r="G55" i="59"/>
  <c r="I547" i="51"/>
  <c r="G547" i="56"/>
  <c r="H219" i="52"/>
  <c r="I383" i="54"/>
  <c r="H465" i="59"/>
  <c r="I547" i="59"/>
  <c r="I465" i="55"/>
  <c r="I465" i="56"/>
  <c r="G465" i="56"/>
  <c r="H383" i="56"/>
  <c r="G301" i="53"/>
  <c r="I219" i="50"/>
  <c r="G547" i="57"/>
  <c r="H219" i="57"/>
  <c r="I219" i="58"/>
  <c r="G301" i="58"/>
  <c r="H55" i="53"/>
  <c r="G55" i="51"/>
  <c r="H55" i="59"/>
  <c r="I137" i="57"/>
  <c r="H137" i="56"/>
  <c r="H383" i="52"/>
  <c r="G219" i="50"/>
  <c r="H465" i="53"/>
  <c r="H547" i="56"/>
  <c r="I301" i="50"/>
  <c r="H465" i="57"/>
  <c r="G465" i="54"/>
  <c r="I547" i="57"/>
  <c r="H137" i="52"/>
  <c r="H137" i="50"/>
  <c r="H301" i="54"/>
  <c r="I137" i="54"/>
  <c r="G137" i="57"/>
  <c r="I55" i="55"/>
  <c r="G547" i="59"/>
  <c r="G383" i="56"/>
  <c r="H547" i="57"/>
  <c r="H383" i="57"/>
  <c r="I465" i="50"/>
  <c r="G547" i="51"/>
  <c r="G465" i="55"/>
  <c r="G383" i="53"/>
  <c r="I301" i="59"/>
  <c r="G465" i="58"/>
  <c r="H219" i="59"/>
  <c r="I465" i="54"/>
  <c r="I137" i="51"/>
  <c r="H383" i="54"/>
  <c r="G383" i="57"/>
  <c r="H55" i="54"/>
  <c r="G55" i="55"/>
  <c r="I55" i="59"/>
  <c r="I547" i="52"/>
  <c r="G301" i="51"/>
  <c r="G219" i="53"/>
  <c r="I219" i="56"/>
  <c r="H465" i="52"/>
  <c r="I465" i="51"/>
  <c r="G465" i="52"/>
  <c r="G383" i="59"/>
  <c r="I547" i="56"/>
  <c r="H301" i="53"/>
  <c r="I219" i="52"/>
  <c r="H219" i="55"/>
  <c r="I383" i="58"/>
  <c r="I137" i="58"/>
  <c r="I219" i="57"/>
  <c r="H55" i="50"/>
  <c r="G137" i="56"/>
  <c r="H55" i="55"/>
  <c r="I55" i="58"/>
  <c r="H55" i="56"/>
  <c r="I55" i="51"/>
  <c r="H301" i="50"/>
  <c r="H219" i="58"/>
  <c r="G383" i="50"/>
  <c r="H383" i="53"/>
  <c r="I301" i="55"/>
  <c r="H301" i="51"/>
  <c r="I219" i="55"/>
  <c r="G547" i="54"/>
  <c r="H219" i="56"/>
  <c r="G137" i="53"/>
  <c r="G137" i="55"/>
  <c r="G55" i="56"/>
  <c r="G55" i="54"/>
  <c r="I547" i="50"/>
  <c r="H383" i="50"/>
  <c r="I383" i="56"/>
  <c r="H301" i="58"/>
  <c r="G137" i="59"/>
  <c r="G547" i="53"/>
  <c r="H465" i="55"/>
  <c r="G547" i="52"/>
  <c r="H383" i="59"/>
  <c r="I301" i="52"/>
  <c r="I465" i="57"/>
  <c r="I219" i="51"/>
  <c r="I219" i="53"/>
  <c r="H219" i="54"/>
  <c r="I137" i="53"/>
  <c r="I137" i="55"/>
  <c r="I55" i="54"/>
  <c r="G301" i="57"/>
  <c r="H55" i="51"/>
  <c r="I383" i="55"/>
  <c r="G301" i="55"/>
  <c r="G137" i="51"/>
  <c r="I301" i="54"/>
  <c r="G465" i="53"/>
  <c r="G465" i="51"/>
  <c r="H547" i="59"/>
  <c r="I383" i="50"/>
  <c r="G301" i="52"/>
  <c r="G301" i="59"/>
  <c r="H383" i="58"/>
  <c r="I219" i="59"/>
  <c r="H137" i="55"/>
  <c r="H137" i="53"/>
  <c r="I383" i="57"/>
  <c r="H301" i="57"/>
  <c r="G55" i="53"/>
  <c r="H55" i="52"/>
  <c r="G55" i="57"/>
  <c r="H55" i="58"/>
  <c r="I465" i="52"/>
  <c r="G301" i="50"/>
  <c r="H137" i="59"/>
  <c r="H465" i="56"/>
  <c r="I383" i="52"/>
  <c r="I547" i="58"/>
  <c r="H547" i="58"/>
  <c r="G219" i="59"/>
  <c r="I547" i="54"/>
  <c r="G137" i="52"/>
  <c r="H137" i="58"/>
  <c r="I55" i="52"/>
  <c r="H137" i="54"/>
  <c r="I137" i="56"/>
  <c r="I547" i="55"/>
  <c r="G383" i="51"/>
  <c r="G219" i="51"/>
  <c r="H137" i="51"/>
  <c r="G465" i="59"/>
  <c r="H547" i="53"/>
  <c r="I465" i="53"/>
  <c r="H383" i="55"/>
  <c r="G383" i="55"/>
  <c r="I465" i="58"/>
  <c r="H301" i="52"/>
  <c r="G219" i="55"/>
  <c r="H301" i="56"/>
  <c r="G219" i="56"/>
  <c r="G301" i="54"/>
  <c r="G137" i="58"/>
  <c r="H137" i="57"/>
  <c r="G137" i="54"/>
  <c r="I465" i="59"/>
  <c r="H383" i="51"/>
  <c r="H219" i="50"/>
  <c r="I137" i="52"/>
  <c r="H547" i="55"/>
  <c r="G547" i="50"/>
  <c r="G547" i="55"/>
  <c r="I547" i="53"/>
  <c r="I383" i="51"/>
  <c r="H301" i="55"/>
  <c r="G465" i="57"/>
  <c r="H465" i="54"/>
  <c r="I301" i="56"/>
  <c r="G219" i="57"/>
  <c r="G383" i="54"/>
  <c r="I137" i="59"/>
  <c r="I55" i="57"/>
  <c r="G55" i="58"/>
  <c r="I1040" i="42"/>
  <c r="H630" i="42"/>
  <c r="I138" i="42"/>
  <c r="G712" i="45"/>
  <c r="G876" i="45"/>
  <c r="H1040" i="42"/>
  <c r="H548" i="42"/>
  <c r="H138" i="42"/>
  <c r="F302" i="45"/>
  <c r="F56" i="45"/>
  <c r="I958" i="42"/>
  <c r="G548" i="42"/>
  <c r="I220" i="42"/>
  <c r="H384" i="45"/>
  <c r="H876" i="45"/>
  <c r="H958" i="42"/>
  <c r="I548" i="42"/>
  <c r="G56" i="42"/>
  <c r="H466" i="45"/>
  <c r="G630" i="45"/>
  <c r="G958" i="42"/>
  <c r="I466" i="42"/>
  <c r="I56" i="42"/>
  <c r="G548" i="45"/>
  <c r="G220" i="45"/>
  <c r="I876" i="42"/>
  <c r="H466" i="42"/>
  <c r="H56" i="42"/>
  <c r="F712" i="45"/>
  <c r="F220" i="45"/>
  <c r="H876" i="42"/>
  <c r="G466" i="42"/>
  <c r="H138" i="45"/>
  <c r="G302" i="45"/>
  <c r="H220" i="45"/>
  <c r="G876" i="42"/>
  <c r="G384" i="42"/>
  <c r="F876" i="45"/>
  <c r="F630" i="45"/>
  <c r="G794" i="42"/>
  <c r="H384" i="42"/>
  <c r="H630" i="45"/>
  <c r="F138" i="45"/>
  <c r="G1204" i="42"/>
  <c r="I794" i="42"/>
  <c r="I384" i="42"/>
  <c r="G466" i="45"/>
  <c r="G56" i="45"/>
  <c r="H1204" i="42"/>
  <c r="H794" i="42"/>
  <c r="I302" i="42"/>
  <c r="G138" i="45"/>
  <c r="H794" i="45"/>
  <c r="I1204" i="42"/>
  <c r="I712" i="42"/>
  <c r="H302" i="42"/>
  <c r="H302" i="45"/>
  <c r="H56" i="45"/>
  <c r="G1122" i="42"/>
  <c r="G712" i="42"/>
  <c r="G302" i="42"/>
  <c r="G794" i="45"/>
  <c r="F794" i="45"/>
  <c r="H1122" i="42"/>
  <c r="H712" i="42"/>
  <c r="G138" i="42"/>
  <c r="G384" i="45"/>
  <c r="F384" i="45"/>
  <c r="I1122" i="42"/>
  <c r="I630" i="42"/>
  <c r="H220" i="42"/>
  <c r="F466" i="45"/>
  <c r="F548" i="45"/>
  <c r="G1040" i="42"/>
  <c r="G630" i="42"/>
  <c r="G220" i="42"/>
  <c r="H548" i="45"/>
  <c r="H712" i="45"/>
  <c r="G1612" i="42"/>
  <c r="H2022" i="42"/>
  <c r="H1612" i="42"/>
  <c r="G2022" i="42"/>
  <c r="I1612" i="42"/>
  <c r="G1940" i="42"/>
  <c r="I1530" i="42"/>
  <c r="H1940" i="42"/>
  <c r="H1530" i="42"/>
  <c r="I1940" i="42"/>
  <c r="G1530" i="42"/>
  <c r="I2022" i="42"/>
  <c r="H1448" i="42"/>
  <c r="I1858" i="42"/>
  <c r="G1448" i="42"/>
  <c r="G1858" i="42"/>
  <c r="I1448" i="42"/>
  <c r="H1858" i="42"/>
  <c r="H1366" i="42"/>
  <c r="H1776" i="42"/>
  <c r="I1366" i="42"/>
  <c r="G1776" i="42"/>
  <c r="G1366" i="42"/>
  <c r="I1776" i="42"/>
  <c r="G1284" i="42"/>
  <c r="H1694" i="42"/>
  <c r="I1284" i="42"/>
  <c r="I1694" i="42"/>
  <c r="H1284" i="42"/>
  <c r="G1694" i="42"/>
  <c r="G137" i="63"/>
  <c r="H547" i="63"/>
  <c r="F301" i="63"/>
  <c r="F137" i="63"/>
  <c r="H465" i="63"/>
  <c r="F547" i="63"/>
  <c r="G547" i="63"/>
  <c r="H55" i="63"/>
  <c r="H301" i="63"/>
  <c r="H383" i="63"/>
  <c r="G301" i="63"/>
  <c r="G219" i="63"/>
  <c r="G465" i="63"/>
  <c r="H219" i="63"/>
  <c r="F219" i="63"/>
  <c r="H137" i="63"/>
  <c r="G383" i="63"/>
  <c r="F55" i="63"/>
  <c r="F465" i="63"/>
  <c r="G55" i="63"/>
  <c r="F383" i="63"/>
  <c r="H464" i="47"/>
  <c r="I382" i="49"/>
  <c r="G136" i="49"/>
  <c r="I382" i="47"/>
  <c r="I218" i="47"/>
  <c r="G136" i="47"/>
  <c r="I300" i="47"/>
  <c r="I54" i="49"/>
  <c r="G546" i="47"/>
  <c r="H300" i="47"/>
  <c r="I54" i="47"/>
  <c r="I464" i="47"/>
  <c r="H300" i="49"/>
  <c r="H54" i="47"/>
  <c r="G546" i="49"/>
  <c r="I300" i="49"/>
  <c r="G464" i="47"/>
  <c r="G300" i="47"/>
  <c r="I136" i="49"/>
  <c r="H464" i="49"/>
  <c r="H218" i="47"/>
  <c r="I136" i="47"/>
  <c r="G464" i="49"/>
  <c r="G218" i="47"/>
  <c r="G54" i="47"/>
  <c r="I464" i="49"/>
  <c r="G54" i="49"/>
  <c r="I546" i="49"/>
  <c r="G300" i="49"/>
  <c r="H136" i="47"/>
  <c r="G382" i="47"/>
  <c r="H218" i="49"/>
  <c r="H382" i="47"/>
  <c r="I218" i="49"/>
  <c r="I546" i="47"/>
  <c r="G382" i="49"/>
  <c r="H54" i="49"/>
  <c r="H546" i="49"/>
  <c r="G218" i="49"/>
  <c r="H546" i="47"/>
  <c r="H382" i="49"/>
  <c r="H136" i="49"/>
  <c r="H546" i="48"/>
  <c r="G54" i="48"/>
  <c r="H136" i="48"/>
  <c r="G300" i="48"/>
  <c r="H382" i="48"/>
  <c r="G382" i="48"/>
  <c r="I464" i="48"/>
  <c r="I218" i="48"/>
  <c r="H300" i="48"/>
  <c r="G136" i="48"/>
  <c r="I300" i="48"/>
  <c r="G464" i="48"/>
  <c r="I546" i="48"/>
  <c r="I54" i="48"/>
  <c r="H218" i="48"/>
  <c r="H464" i="48"/>
  <c r="I136" i="48"/>
  <c r="G218" i="48"/>
  <c r="I382" i="48"/>
  <c r="G546" i="48"/>
  <c r="H54" i="48"/>
  <c r="G465" i="61"/>
  <c r="F547" i="61"/>
  <c r="G629" i="61"/>
  <c r="F219" i="61"/>
  <c r="G547" i="61"/>
  <c r="G219" i="61"/>
  <c r="H629" i="61"/>
  <c r="F137" i="61"/>
  <c r="F629" i="61"/>
  <c r="F301" i="61"/>
  <c r="H383" i="61"/>
  <c r="F55" i="61"/>
  <c r="H875" i="61"/>
  <c r="G55" i="61"/>
  <c r="F875" i="61"/>
  <c r="H219" i="61"/>
  <c r="H711" i="61"/>
  <c r="F383" i="61"/>
  <c r="G711" i="61"/>
  <c r="G301" i="61"/>
  <c r="H547" i="61"/>
  <c r="G383" i="61"/>
  <c r="G137" i="61"/>
  <c r="H301" i="61"/>
  <c r="H55" i="61"/>
  <c r="G875" i="61"/>
  <c r="H137" i="61"/>
  <c r="H465" i="61"/>
  <c r="F711" i="61"/>
  <c r="H793" i="61"/>
  <c r="G793" i="61"/>
  <c r="F465" i="61"/>
  <c r="F793" i="61"/>
  <c r="I631" i="42" l="1"/>
  <c r="H713" i="45"/>
  <c r="H877" i="42"/>
  <c r="G57" i="42"/>
  <c r="H795" i="45"/>
  <c r="H303" i="42"/>
  <c r="F303" i="45"/>
  <c r="I713" i="42"/>
  <c r="G139" i="45"/>
  <c r="G1123" i="42"/>
  <c r="H385" i="42"/>
  <c r="G631" i="45"/>
  <c r="I877" i="42"/>
  <c r="F385" i="45"/>
  <c r="F57" i="45"/>
  <c r="G877" i="42"/>
  <c r="G385" i="42"/>
  <c r="H549" i="45"/>
  <c r="G221" i="45"/>
  <c r="I385" i="42"/>
  <c r="F713" i="45"/>
  <c r="H713" i="42"/>
  <c r="G385" i="45"/>
  <c r="I1123" i="42"/>
  <c r="G139" i="42"/>
  <c r="G57" i="45"/>
  <c r="G467" i="42"/>
  <c r="H303" i="45"/>
  <c r="G1041" i="42"/>
  <c r="H139" i="42"/>
  <c r="F795" i="45"/>
  <c r="G631" i="42"/>
  <c r="F467" i="45"/>
  <c r="H1205" i="42"/>
  <c r="G713" i="42"/>
  <c r="I303" i="42"/>
  <c r="G549" i="45"/>
  <c r="G467" i="45"/>
  <c r="I1041" i="42"/>
  <c r="H57" i="42"/>
  <c r="G713" i="45"/>
  <c r="H467" i="42"/>
  <c r="H139" i="45"/>
  <c r="H795" i="42"/>
  <c r="H877" i="45"/>
  <c r="H1123" i="42"/>
  <c r="G303" i="42"/>
  <c r="H631" i="45"/>
  <c r="I795" i="42"/>
  <c r="F877" i="45"/>
  <c r="I1205" i="42"/>
  <c r="I467" i="42"/>
  <c r="F631" i="45"/>
  <c r="H1041" i="42"/>
  <c r="H631" i="42"/>
  <c r="G221" i="42"/>
  <c r="H221" i="45"/>
  <c r="H385" i="45"/>
  <c r="G795" i="42"/>
  <c r="F139" i="45"/>
  <c r="G1205" i="42"/>
  <c r="H221" i="42"/>
  <c r="F549" i="45"/>
  <c r="H549" i="42"/>
  <c r="G877" i="45"/>
  <c r="I959" i="42"/>
  <c r="I57" i="42"/>
  <c r="H57" i="45"/>
  <c r="G549" i="42"/>
  <c r="H467" i="45"/>
  <c r="H959" i="42"/>
  <c r="I221" i="42"/>
  <c r="F221" i="45"/>
  <c r="G959" i="42"/>
  <c r="I549" i="42"/>
  <c r="I139" i="42"/>
  <c r="G303" i="45"/>
  <c r="G795" i="45"/>
  <c r="H1777" i="42"/>
  <c r="I1859" i="42"/>
  <c r="G1777" i="42"/>
  <c r="I1613" i="42"/>
  <c r="H1531" i="42"/>
  <c r="I1449" i="42"/>
  <c r="I1777" i="42"/>
  <c r="I1367" i="42"/>
  <c r="G1531" i="42"/>
  <c r="H1613" i="42"/>
  <c r="G1613" i="42"/>
  <c r="G1449" i="42"/>
  <c r="H1285" i="42"/>
  <c r="G1285" i="42"/>
  <c r="I1695" i="42"/>
  <c r="I1285" i="42"/>
  <c r="H1367" i="42"/>
  <c r="G1367" i="42"/>
  <c r="I1941" i="42"/>
  <c r="H1941" i="42"/>
  <c r="G1941" i="42"/>
  <c r="I1531" i="42"/>
  <c r="H2023" i="42"/>
  <c r="G2023" i="42"/>
  <c r="I2023" i="42"/>
  <c r="G1859" i="42"/>
  <c r="H1695" i="42"/>
  <c r="G1695" i="42"/>
  <c r="H1859" i="42"/>
  <c r="H1449" i="42"/>
  <c r="G548" i="61"/>
  <c r="F56" i="61"/>
  <c r="H302" i="61"/>
  <c r="H56" i="61"/>
  <c r="F302" i="61"/>
  <c r="G302" i="61"/>
  <c r="H712" i="61"/>
  <c r="F712" i="61"/>
  <c r="G56" i="61"/>
  <c r="H794" i="61"/>
  <c r="G876" i="61"/>
  <c r="G138" i="61"/>
  <c r="G794" i="61"/>
  <c r="F794" i="61"/>
  <c r="G220" i="61"/>
  <c r="H876" i="61"/>
  <c r="H630" i="61"/>
  <c r="G630" i="61"/>
  <c r="H138" i="61"/>
  <c r="F630" i="61"/>
  <c r="F466" i="61"/>
  <c r="H220" i="61"/>
  <c r="F384" i="61"/>
  <c r="F138" i="61"/>
  <c r="F876" i="61"/>
  <c r="G712" i="61"/>
  <c r="H548" i="61"/>
  <c r="G466" i="61"/>
  <c r="H384" i="61"/>
  <c r="G384" i="61"/>
  <c r="F220" i="61"/>
  <c r="F548" i="61"/>
  <c r="H466" i="61"/>
  <c r="F302" i="63"/>
  <c r="G220" i="63"/>
  <c r="F466" i="63"/>
  <c r="F548" i="63"/>
  <c r="H466" i="63"/>
  <c r="F220" i="63"/>
  <c r="G384" i="63"/>
  <c r="F56" i="63"/>
  <c r="F138" i="63"/>
  <c r="H56" i="63"/>
  <c r="G56" i="63"/>
  <c r="F384" i="63"/>
  <c r="H302" i="63"/>
  <c r="H548" i="63"/>
  <c r="G302" i="63"/>
  <c r="H384" i="63"/>
  <c r="G548" i="63"/>
  <c r="H138" i="63"/>
  <c r="G466" i="63"/>
  <c r="H220" i="63"/>
  <c r="G138" i="63"/>
  <c r="G219" i="47"/>
  <c r="G383" i="47"/>
  <c r="G465" i="47"/>
  <c r="H55" i="49"/>
  <c r="H137" i="49"/>
  <c r="G137" i="49"/>
  <c r="G383" i="49"/>
  <c r="I547" i="47"/>
  <c r="I383" i="47"/>
  <c r="H137" i="47"/>
  <c r="I465" i="47"/>
  <c r="I137" i="47"/>
  <c r="H219" i="47"/>
  <c r="H465" i="49"/>
  <c r="G547" i="47"/>
  <c r="I55" i="49"/>
  <c r="I301" i="47"/>
  <c r="G301" i="47"/>
  <c r="I547" i="49"/>
  <c r="G301" i="49"/>
  <c r="I219" i="49"/>
  <c r="G547" i="49"/>
  <c r="I55" i="47"/>
  <c r="G55" i="49"/>
  <c r="I137" i="49"/>
  <c r="H383" i="47"/>
  <c r="H547" i="49"/>
  <c r="G219" i="49"/>
  <c r="G137" i="47"/>
  <c r="H547" i="47"/>
  <c r="I301" i="49"/>
  <c r="G55" i="47"/>
  <c r="H383" i="49"/>
  <c r="H465" i="47"/>
  <c r="H219" i="49"/>
  <c r="I219" i="47"/>
  <c r="H301" i="49"/>
  <c r="G465" i="49"/>
  <c r="I465" i="49"/>
  <c r="H55" i="47"/>
  <c r="I383" i="49"/>
  <c r="H301" i="47"/>
  <c r="G465" i="48"/>
  <c r="G137" i="48"/>
  <c r="H547" i="48"/>
  <c r="I219" i="48"/>
  <c r="I465" i="48"/>
  <c r="G55" i="48"/>
  <c r="G219" i="48"/>
  <c r="I547" i="48"/>
  <c r="H301" i="48"/>
  <c r="I383" i="48"/>
  <c r="H383" i="48"/>
  <c r="G547" i="48"/>
  <c r="I301" i="48"/>
  <c r="H137" i="48"/>
  <c r="H55" i="48"/>
  <c r="H219" i="48"/>
  <c r="G301" i="48"/>
  <c r="I55" i="48"/>
  <c r="G383" i="48"/>
  <c r="H465" i="48"/>
  <c r="I137" i="48"/>
  <c r="I466" i="53"/>
  <c r="I384" i="53"/>
  <c r="G302" i="54"/>
  <c r="H220" i="57"/>
  <c r="G220" i="55"/>
  <c r="G56" i="51"/>
  <c r="I56" i="56"/>
  <c r="H466" i="53"/>
  <c r="I384" i="52"/>
  <c r="H220" i="52"/>
  <c r="G384" i="50"/>
  <c r="G384" i="58"/>
  <c r="I138" i="53"/>
  <c r="G466" i="53"/>
  <c r="H384" i="57"/>
  <c r="G302" i="57"/>
  <c r="I302" i="52"/>
  <c r="I220" i="57"/>
  <c r="H548" i="50"/>
  <c r="H138" i="54"/>
  <c r="H138" i="59"/>
  <c r="G138" i="55"/>
  <c r="H220" i="58"/>
  <c r="H56" i="52"/>
  <c r="H548" i="56"/>
  <c r="H466" i="59"/>
  <c r="G302" i="52"/>
  <c r="G548" i="58"/>
  <c r="G138" i="54"/>
  <c r="I138" i="50"/>
  <c r="H138" i="53"/>
  <c r="I466" i="57"/>
  <c r="I466" i="55"/>
  <c r="I302" i="53"/>
  <c r="G302" i="59"/>
  <c r="G138" i="56"/>
  <c r="I56" i="55"/>
  <c r="I466" i="56"/>
  <c r="G384" i="54"/>
  <c r="I384" i="55"/>
  <c r="H548" i="54"/>
  <c r="G466" i="52"/>
  <c r="H384" i="52"/>
  <c r="H466" i="51"/>
  <c r="H302" i="53"/>
  <c r="G302" i="51"/>
  <c r="H466" i="58"/>
  <c r="G466" i="50"/>
  <c r="I220" i="55"/>
  <c r="I138" i="54"/>
  <c r="H138" i="50"/>
  <c r="I220" i="58"/>
  <c r="G56" i="57"/>
  <c r="I548" i="56"/>
  <c r="I548" i="51"/>
  <c r="H384" i="59"/>
  <c r="H302" i="55"/>
  <c r="H138" i="58"/>
  <c r="G138" i="53"/>
  <c r="I548" i="52"/>
  <c r="I548" i="59"/>
  <c r="H302" i="52"/>
  <c r="G302" i="55"/>
  <c r="G220" i="51"/>
  <c r="H220" i="55"/>
  <c r="H56" i="53"/>
  <c r="I466" i="54"/>
  <c r="I466" i="51"/>
  <c r="H384" i="51"/>
  <c r="G220" i="54"/>
  <c r="I302" i="59"/>
  <c r="H220" i="50"/>
  <c r="H138" i="52"/>
  <c r="I302" i="58"/>
  <c r="G138" i="51"/>
  <c r="G220" i="58"/>
  <c r="H138" i="55"/>
  <c r="G548" i="56"/>
  <c r="G466" i="55"/>
  <c r="I384" i="59"/>
  <c r="G220" i="53"/>
  <c r="I138" i="52"/>
  <c r="I138" i="51"/>
  <c r="G56" i="53"/>
  <c r="H466" i="56"/>
  <c r="H384" i="54"/>
  <c r="I220" i="56"/>
  <c r="I466" i="50"/>
  <c r="I384" i="58"/>
  <c r="I56" i="51"/>
  <c r="I548" i="53"/>
  <c r="H548" i="55"/>
  <c r="H548" i="58"/>
  <c r="H466" i="54"/>
  <c r="H548" i="59"/>
  <c r="G384" i="57"/>
  <c r="I384" i="57"/>
  <c r="H302" i="57"/>
  <c r="I466" i="58"/>
  <c r="G220" i="52"/>
  <c r="H466" i="50"/>
  <c r="H220" i="51"/>
  <c r="I220" i="59"/>
  <c r="H138" i="51"/>
  <c r="I56" i="58"/>
  <c r="I56" i="54"/>
  <c r="I548" i="57"/>
  <c r="G384" i="52"/>
  <c r="I220" i="53"/>
  <c r="H384" i="50"/>
  <c r="I138" i="57"/>
  <c r="H56" i="50"/>
  <c r="G466" i="57"/>
  <c r="H384" i="53"/>
  <c r="G384" i="51"/>
  <c r="I220" i="54"/>
  <c r="H138" i="56"/>
  <c r="I56" i="52"/>
  <c r="G56" i="55"/>
  <c r="G466" i="54"/>
  <c r="G548" i="59"/>
  <c r="G302" i="56"/>
  <c r="G220" i="56"/>
  <c r="I220" i="52"/>
  <c r="G302" i="50"/>
  <c r="G220" i="59"/>
  <c r="G138" i="57"/>
  <c r="G138" i="50"/>
  <c r="I138" i="55"/>
  <c r="I56" i="53"/>
  <c r="H548" i="52"/>
  <c r="G548" i="51"/>
  <c r="H302" i="51"/>
  <c r="I384" i="50"/>
  <c r="H138" i="57"/>
  <c r="I56" i="57"/>
  <c r="I548" i="54"/>
  <c r="G466" i="51"/>
  <c r="H302" i="54"/>
  <c r="G220" i="57"/>
  <c r="I220" i="51"/>
  <c r="H220" i="59"/>
  <c r="H56" i="59"/>
  <c r="G548" i="54"/>
  <c r="H548" i="51"/>
  <c r="G548" i="52"/>
  <c r="H466" i="52"/>
  <c r="I384" i="56"/>
  <c r="I466" i="59"/>
  <c r="G384" i="55"/>
  <c r="G384" i="59"/>
  <c r="I548" i="58"/>
  <c r="H220" i="53"/>
  <c r="I302" i="50"/>
  <c r="I138" i="56"/>
  <c r="H384" i="58"/>
  <c r="H56" i="55"/>
  <c r="H56" i="54"/>
  <c r="G466" i="59"/>
  <c r="H302" i="56"/>
  <c r="I302" i="51"/>
  <c r="G220" i="50"/>
  <c r="G302" i="58"/>
  <c r="G56" i="58"/>
  <c r="H466" i="57"/>
  <c r="H384" i="56"/>
  <c r="I302" i="54"/>
  <c r="H302" i="59"/>
  <c r="H302" i="58"/>
  <c r="H56" i="51"/>
  <c r="I56" i="59"/>
  <c r="G548" i="53"/>
  <c r="I548" i="55"/>
  <c r="I302" i="57"/>
  <c r="I302" i="55"/>
  <c r="I220" i="50"/>
  <c r="G138" i="52"/>
  <c r="I138" i="58"/>
  <c r="G56" i="52"/>
  <c r="H56" i="56"/>
  <c r="H56" i="58"/>
  <c r="G466" i="56"/>
  <c r="G384" i="53"/>
  <c r="I384" i="51"/>
  <c r="H220" i="54"/>
  <c r="I548" i="50"/>
  <c r="I138" i="59"/>
  <c r="G56" i="56"/>
  <c r="H548" i="53"/>
  <c r="I384" i="54"/>
  <c r="H384" i="55"/>
  <c r="G466" i="58"/>
  <c r="H302" i="50"/>
  <c r="I56" i="50"/>
  <c r="G56" i="54"/>
  <c r="G548" i="57"/>
  <c r="G548" i="55"/>
  <c r="H548" i="57"/>
  <c r="I466" i="52"/>
  <c r="G384" i="56"/>
  <c r="H466" i="55"/>
  <c r="I302" i="56"/>
  <c r="G302" i="53"/>
  <c r="H220" i="56"/>
  <c r="G548" i="50"/>
  <c r="G138" i="58"/>
  <c r="G138" i="59"/>
  <c r="G56" i="50"/>
  <c r="H56" i="57"/>
  <c r="G56" i="59"/>
  <c r="G139" i="61" l="1"/>
  <c r="H877" i="61"/>
  <c r="F303" i="61"/>
  <c r="G549" i="61"/>
  <c r="G467" i="61"/>
  <c r="F713" i="61"/>
  <c r="H713" i="61"/>
  <c r="F467" i="61"/>
  <c r="F385" i="61"/>
  <c r="F631" i="61"/>
  <c r="H549" i="61"/>
  <c r="H795" i="61"/>
  <c r="F57" i="61"/>
  <c r="G877" i="61"/>
  <c r="F795" i="61"/>
  <c r="H139" i="61"/>
  <c r="F549" i="61"/>
  <c r="G385" i="61"/>
  <c r="G303" i="61"/>
  <c r="H631" i="61"/>
  <c r="G795" i="61"/>
  <c r="F221" i="61"/>
  <c r="H221" i="61"/>
  <c r="F877" i="61"/>
  <c r="F139" i="61"/>
  <c r="G221" i="61"/>
  <c r="G713" i="61"/>
  <c r="H467" i="61"/>
  <c r="H303" i="61"/>
  <c r="G631" i="61"/>
  <c r="H57" i="61"/>
  <c r="H385" i="61"/>
  <c r="G57" i="61"/>
  <c r="I548" i="47"/>
  <c r="I466" i="49"/>
  <c r="I384" i="47"/>
  <c r="G138" i="47"/>
  <c r="G220" i="47"/>
  <c r="H548" i="47"/>
  <c r="I138" i="49"/>
  <c r="H548" i="49"/>
  <c r="G548" i="49"/>
  <c r="G384" i="47"/>
  <c r="H138" i="47"/>
  <c r="H384" i="47"/>
  <c r="G466" i="49"/>
  <c r="I302" i="47"/>
  <c r="G56" i="47"/>
  <c r="G302" i="49"/>
  <c r="H384" i="49"/>
  <c r="H220" i="49"/>
  <c r="H220" i="47"/>
  <c r="H466" i="47"/>
  <c r="I220" i="49"/>
  <c r="I56" i="49"/>
  <c r="I302" i="49"/>
  <c r="G466" i="47"/>
  <c r="H302" i="47"/>
  <c r="G56" i="49"/>
  <c r="I548" i="49"/>
  <c r="G384" i="49"/>
  <c r="H56" i="47"/>
  <c r="G302" i="47"/>
  <c r="I466" i="47"/>
  <c r="H138" i="49"/>
  <c r="I56" i="47"/>
  <c r="I220" i="47"/>
  <c r="H302" i="49"/>
  <c r="G548" i="47"/>
  <c r="H466" i="49"/>
  <c r="G138" i="49"/>
  <c r="H56" i="49"/>
  <c r="I138" i="47"/>
  <c r="I384" i="49"/>
  <c r="G220" i="49"/>
  <c r="I1942" i="42"/>
  <c r="I1532" i="42"/>
  <c r="G1532" i="42"/>
  <c r="H1696" i="42"/>
  <c r="G1286" i="42"/>
  <c r="I2024" i="42"/>
  <c r="H1532" i="42"/>
  <c r="I1860" i="42"/>
  <c r="G1860" i="42"/>
  <c r="G1368" i="42"/>
  <c r="G2024" i="42"/>
  <c r="H1614" i="42"/>
  <c r="H2024" i="42"/>
  <c r="H1860" i="42"/>
  <c r="G1450" i="42"/>
  <c r="I1450" i="42"/>
  <c r="I1696" i="42"/>
  <c r="I1286" i="42"/>
  <c r="H1942" i="42"/>
  <c r="H1450" i="42"/>
  <c r="G1614" i="42"/>
  <c r="G1778" i="42"/>
  <c r="H1368" i="42"/>
  <c r="G1942" i="42"/>
  <c r="I1614" i="42"/>
  <c r="H1778" i="42"/>
  <c r="I1778" i="42"/>
  <c r="I1368" i="42"/>
  <c r="H1286" i="42"/>
  <c r="G1696" i="42"/>
  <c r="H467" i="54"/>
  <c r="H303" i="53"/>
  <c r="H221" i="53"/>
  <c r="G57" i="53"/>
  <c r="I57" i="54"/>
  <c r="I549" i="54"/>
  <c r="I467" i="55"/>
  <c r="I467" i="56"/>
  <c r="G385" i="52"/>
  <c r="H385" i="57"/>
  <c r="G385" i="51"/>
  <c r="I221" i="52"/>
  <c r="I303" i="55"/>
  <c r="I221" i="55"/>
  <c r="H139" i="53"/>
  <c r="G57" i="51"/>
  <c r="I57" i="59"/>
  <c r="G139" i="56"/>
  <c r="I549" i="55"/>
  <c r="I303" i="58"/>
  <c r="I303" i="51"/>
  <c r="I57" i="51"/>
  <c r="I467" i="50"/>
  <c r="H549" i="53"/>
  <c r="I385" i="54"/>
  <c r="I549" i="56"/>
  <c r="H467" i="57"/>
  <c r="H467" i="59"/>
  <c r="G303" i="52"/>
  <c r="I303" i="56"/>
  <c r="G303" i="57"/>
  <c r="G221" i="51"/>
  <c r="I57" i="50"/>
  <c r="H139" i="54"/>
  <c r="H57" i="58"/>
  <c r="H57" i="56"/>
  <c r="G385" i="54"/>
  <c r="H385" i="56"/>
  <c r="H139" i="52"/>
  <c r="H467" i="52"/>
  <c r="I467" i="53"/>
  <c r="H467" i="51"/>
  <c r="G549" i="57"/>
  <c r="I385" i="58"/>
  <c r="I303" i="50"/>
  <c r="G303" i="53"/>
  <c r="I385" i="59"/>
  <c r="I221" i="58"/>
  <c r="I221" i="51"/>
  <c r="I139" i="54"/>
  <c r="I139" i="55"/>
  <c r="H139" i="59"/>
  <c r="H139" i="56"/>
  <c r="G385" i="50"/>
  <c r="H385" i="51"/>
  <c r="I221" i="54"/>
  <c r="I221" i="56"/>
  <c r="G549" i="50"/>
  <c r="I549" i="58"/>
  <c r="H467" i="56"/>
  <c r="H549" i="51"/>
  <c r="H467" i="55"/>
  <c r="I303" i="53"/>
  <c r="I385" i="56"/>
  <c r="H221" i="54"/>
  <c r="H303" i="55"/>
  <c r="H139" i="58"/>
  <c r="G57" i="50"/>
  <c r="G139" i="55"/>
  <c r="G57" i="58"/>
  <c r="H549" i="54"/>
  <c r="G467" i="51"/>
  <c r="G303" i="50"/>
  <c r="H221" i="51"/>
  <c r="I57" i="55"/>
  <c r="G467" i="50"/>
  <c r="H467" i="53"/>
  <c r="I549" i="57"/>
  <c r="I385" i="52"/>
  <c r="I467" i="57"/>
  <c r="H385" i="55"/>
  <c r="G303" i="58"/>
  <c r="I303" i="57"/>
  <c r="H139" i="50"/>
  <c r="G303" i="59"/>
  <c r="G139" i="54"/>
  <c r="H221" i="56"/>
  <c r="I57" i="58"/>
  <c r="G467" i="58"/>
  <c r="G467" i="56"/>
  <c r="H221" i="52"/>
  <c r="H303" i="59"/>
  <c r="I549" i="52"/>
  <c r="G549" i="58"/>
  <c r="G549" i="56"/>
  <c r="G385" i="53"/>
  <c r="H303" i="50"/>
  <c r="G385" i="57"/>
  <c r="I549" i="59"/>
  <c r="G221" i="58"/>
  <c r="G139" i="50"/>
  <c r="H221" i="57"/>
  <c r="I57" i="53"/>
  <c r="I57" i="57"/>
  <c r="G57" i="57"/>
  <c r="G549" i="55"/>
  <c r="G385" i="55"/>
  <c r="H221" i="55"/>
  <c r="I139" i="51"/>
  <c r="H467" i="50"/>
  <c r="I549" i="50"/>
  <c r="H549" i="56"/>
  <c r="H385" i="58"/>
  <c r="H303" i="52"/>
  <c r="G549" i="59"/>
  <c r="G221" i="52"/>
  <c r="G221" i="54"/>
  <c r="G221" i="57"/>
  <c r="G139" i="57"/>
  <c r="H57" i="50"/>
  <c r="H57" i="51"/>
  <c r="H139" i="55"/>
  <c r="I467" i="52"/>
  <c r="G549" i="51"/>
  <c r="G303" i="56"/>
  <c r="H139" i="57"/>
  <c r="I139" i="53"/>
  <c r="G467" i="52"/>
  <c r="G549" i="52"/>
  <c r="H549" i="55"/>
  <c r="I549" i="51"/>
  <c r="G303" i="54"/>
  <c r="G467" i="59"/>
  <c r="I221" i="50"/>
  <c r="G303" i="55"/>
  <c r="G139" i="58"/>
  <c r="I221" i="57"/>
  <c r="G221" i="56"/>
  <c r="G57" i="52"/>
  <c r="G139" i="59"/>
  <c r="G467" i="54"/>
  <c r="I467" i="51"/>
  <c r="H221" i="58"/>
  <c r="I57" i="52"/>
  <c r="G549" i="53"/>
  <c r="G467" i="53"/>
  <c r="H549" i="57"/>
  <c r="H385" i="52"/>
  <c r="I303" i="52"/>
  <c r="I385" i="55"/>
  <c r="G221" i="53"/>
  <c r="H303" i="57"/>
  <c r="I139" i="52"/>
  <c r="I221" i="59"/>
  <c r="H57" i="52"/>
  <c r="H57" i="54"/>
  <c r="H57" i="53"/>
  <c r="I467" i="54"/>
  <c r="I385" i="53"/>
  <c r="G303" i="51"/>
  <c r="G221" i="59"/>
  <c r="I139" i="59"/>
  <c r="G549" i="54"/>
  <c r="H549" i="50"/>
  <c r="G467" i="55"/>
  <c r="G385" i="58"/>
  <c r="I385" i="51"/>
  <c r="H303" i="58"/>
  <c r="H221" i="50"/>
  <c r="H385" i="59"/>
  <c r="G139" i="52"/>
  <c r="H221" i="59"/>
  <c r="H57" i="57"/>
  <c r="H139" i="51"/>
  <c r="I57" i="56"/>
  <c r="I549" i="53"/>
  <c r="H303" i="54"/>
  <c r="G385" i="59"/>
  <c r="G139" i="53"/>
  <c r="G57" i="56"/>
  <c r="H549" i="58"/>
  <c r="H549" i="52"/>
  <c r="G467" i="57"/>
  <c r="H385" i="50"/>
  <c r="G385" i="56"/>
  <c r="H549" i="59"/>
  <c r="G221" i="50"/>
  <c r="H303" i="51"/>
  <c r="G221" i="55"/>
  <c r="I139" i="57"/>
  <c r="H57" i="59"/>
  <c r="G57" i="54"/>
  <c r="I139" i="56"/>
  <c r="H385" i="54"/>
  <c r="I385" i="57"/>
  <c r="I139" i="50"/>
  <c r="H57" i="55"/>
  <c r="I467" i="58"/>
  <c r="H467" i="58"/>
  <c r="H385" i="53"/>
  <c r="I385" i="50"/>
  <c r="I303" i="54"/>
  <c r="I467" i="59"/>
  <c r="H303" i="56"/>
  <c r="I221" i="53"/>
  <c r="I303" i="59"/>
  <c r="I139" i="58"/>
  <c r="G139" i="51"/>
  <c r="G57" i="55"/>
  <c r="G57" i="59"/>
  <c r="H466" i="48"/>
  <c r="G56" i="48"/>
  <c r="G384" i="48"/>
  <c r="I302" i="48"/>
  <c r="G138" i="48"/>
  <c r="H384" i="48"/>
  <c r="I548" i="48"/>
  <c r="I138" i="48"/>
  <c r="G548" i="48"/>
  <c r="I56" i="48"/>
  <c r="G466" i="48"/>
  <c r="G302" i="48"/>
  <c r="H56" i="48"/>
  <c r="I220" i="48"/>
  <c r="I466" i="48"/>
  <c r="H220" i="48"/>
  <c r="H138" i="48"/>
  <c r="H302" i="48"/>
  <c r="H548" i="48"/>
  <c r="G220" i="48"/>
  <c r="I384" i="48"/>
  <c r="F467" i="63"/>
  <c r="G385" i="63"/>
  <c r="G57" i="63"/>
  <c r="H221" i="63"/>
  <c r="G303" i="63"/>
  <c r="H303" i="63"/>
  <c r="H385" i="63"/>
  <c r="F57" i="63"/>
  <c r="H139" i="63"/>
  <c r="G139" i="63"/>
  <c r="F549" i="63"/>
  <c r="G221" i="63"/>
  <c r="H467" i="63"/>
  <c r="F221" i="63"/>
  <c r="F385" i="63"/>
  <c r="G549" i="63"/>
  <c r="F139" i="63"/>
  <c r="F303" i="63"/>
  <c r="G467" i="63"/>
  <c r="H549" i="63"/>
  <c r="H57" i="63"/>
  <c r="I58" i="42"/>
  <c r="G1124" i="42"/>
  <c r="H714" i="42"/>
  <c r="H140" i="42"/>
  <c r="G304" i="45"/>
  <c r="H550" i="45"/>
  <c r="G878" i="42"/>
  <c r="G468" i="45"/>
  <c r="I1042" i="42"/>
  <c r="G304" i="42"/>
  <c r="G140" i="42"/>
  <c r="F714" i="45"/>
  <c r="G222" i="45"/>
  <c r="H550" i="42"/>
  <c r="H1124" i="42"/>
  <c r="I222" i="42"/>
  <c r="H468" i="42"/>
  <c r="H878" i="45"/>
  <c r="H58" i="45"/>
  <c r="G1042" i="42"/>
  <c r="F468" i="45"/>
  <c r="H1042" i="42"/>
  <c r="G632" i="42"/>
  <c r="I140" i="42"/>
  <c r="F796" i="45"/>
  <c r="H140" i="45"/>
  <c r="I632" i="42"/>
  <c r="F140" i="45"/>
  <c r="H878" i="42"/>
  <c r="I386" i="42"/>
  <c r="H58" i="42"/>
  <c r="G386" i="45"/>
  <c r="F58" i="45"/>
  <c r="H632" i="45"/>
  <c r="I960" i="42"/>
  <c r="G222" i="42"/>
  <c r="H222" i="42"/>
  <c r="G878" i="45"/>
  <c r="G140" i="45"/>
  <c r="G714" i="42"/>
  <c r="G796" i="45"/>
  <c r="H960" i="42"/>
  <c r="I468" i="42"/>
  <c r="G58" i="42"/>
  <c r="F550" i="45"/>
  <c r="H222" i="45"/>
  <c r="G468" i="42"/>
  <c r="I1206" i="42"/>
  <c r="G796" i="42"/>
  <c r="H632" i="42"/>
  <c r="H714" i="45"/>
  <c r="G550" i="45"/>
  <c r="G960" i="42"/>
  <c r="G714" i="45"/>
  <c r="I878" i="42"/>
  <c r="G550" i="42"/>
  <c r="H304" i="45"/>
  <c r="F304" i="45"/>
  <c r="G58" i="45"/>
  <c r="H386" i="42"/>
  <c r="F222" i="45"/>
  <c r="H796" i="42"/>
  <c r="I550" i="42"/>
  <c r="F878" i="45"/>
  <c r="H468" i="45"/>
  <c r="H1206" i="42"/>
  <c r="G632" i="45"/>
  <c r="I1124" i="42"/>
  <c r="I714" i="42"/>
  <c r="H304" i="42"/>
  <c r="H796" i="45"/>
  <c r="H386" i="45"/>
  <c r="I304" i="42"/>
  <c r="G1206" i="42"/>
  <c r="I796" i="42"/>
  <c r="G386" i="42"/>
  <c r="F632" i="45"/>
  <c r="F386" i="45"/>
  <c r="H140" i="63" l="1"/>
  <c r="H468" i="63"/>
  <c r="G222" i="63"/>
  <c r="H304" i="63"/>
  <c r="G386" i="63"/>
  <c r="F58" i="63"/>
  <c r="F386" i="63"/>
  <c r="F140" i="63"/>
  <c r="H222" i="63"/>
  <c r="F550" i="63"/>
  <c r="G304" i="63"/>
  <c r="H386" i="63"/>
  <c r="G58" i="63"/>
  <c r="F222" i="63"/>
  <c r="H550" i="63"/>
  <c r="F468" i="63"/>
  <c r="F304" i="63"/>
  <c r="G550" i="63"/>
  <c r="H58" i="63"/>
  <c r="G468" i="63"/>
  <c r="G140" i="63"/>
  <c r="F632" i="61"/>
  <c r="G140" i="61"/>
  <c r="F878" i="61"/>
  <c r="H140" i="61"/>
  <c r="G222" i="61"/>
  <c r="H386" i="61"/>
  <c r="F796" i="61"/>
  <c r="G878" i="61"/>
  <c r="H468" i="61"/>
  <c r="H632" i="61"/>
  <c r="G550" i="61"/>
  <c r="F58" i="61"/>
  <c r="F550" i="61"/>
  <c r="F304" i="61"/>
  <c r="F140" i="61"/>
  <c r="G304" i="61"/>
  <c r="G632" i="61"/>
  <c r="G796" i="61"/>
  <c r="G714" i="61"/>
  <c r="H796" i="61"/>
  <c r="H58" i="61"/>
  <c r="G468" i="61"/>
  <c r="H714" i="61"/>
  <c r="F468" i="61"/>
  <c r="F386" i="61"/>
  <c r="F222" i="61"/>
  <c r="G386" i="61"/>
  <c r="H550" i="61"/>
  <c r="H878" i="61"/>
  <c r="H222" i="61"/>
  <c r="F714" i="61"/>
  <c r="H304" i="61"/>
  <c r="G58" i="61"/>
  <c r="H139" i="48"/>
  <c r="G385" i="48"/>
  <c r="I467" i="48"/>
  <c r="G139" i="48"/>
  <c r="H221" i="48"/>
  <c r="G467" i="48"/>
  <c r="G57" i="48"/>
  <c r="G221" i="48"/>
  <c r="G549" i="48"/>
  <c r="H467" i="48"/>
  <c r="I57" i="48"/>
  <c r="I385" i="48"/>
  <c r="H549" i="48"/>
  <c r="I139" i="48"/>
  <c r="G303" i="48"/>
  <c r="H385" i="48"/>
  <c r="I303" i="48"/>
  <c r="I549" i="48"/>
  <c r="H57" i="48"/>
  <c r="I221" i="48"/>
  <c r="H303" i="48"/>
  <c r="I1207" i="42"/>
  <c r="H715" i="42"/>
  <c r="G305" i="42"/>
  <c r="F879" i="45"/>
  <c r="F715" i="45"/>
  <c r="G1043" i="42"/>
  <c r="I633" i="42"/>
  <c r="I141" i="42"/>
  <c r="G469" i="45"/>
  <c r="G223" i="45"/>
  <c r="I1043" i="42"/>
  <c r="I551" i="42"/>
  <c r="G59" i="42"/>
  <c r="H141" i="45"/>
  <c r="H305" i="45"/>
  <c r="I961" i="42"/>
  <c r="H551" i="42"/>
  <c r="I59" i="42"/>
  <c r="F469" i="45"/>
  <c r="G879" i="45"/>
  <c r="H1043" i="42"/>
  <c r="G633" i="42"/>
  <c r="I223" i="42"/>
  <c r="G387" i="45"/>
  <c r="F223" i="45"/>
  <c r="H961" i="42"/>
  <c r="G469" i="42"/>
  <c r="G141" i="42"/>
  <c r="H387" i="45"/>
  <c r="G551" i="45"/>
  <c r="G879" i="42"/>
  <c r="H469" i="42"/>
  <c r="H141" i="42"/>
  <c r="F633" i="45"/>
  <c r="F551" i="45"/>
  <c r="I879" i="42"/>
  <c r="I469" i="42"/>
  <c r="F305" i="45"/>
  <c r="F141" i="45"/>
  <c r="H551" i="45"/>
  <c r="G961" i="42"/>
  <c r="G551" i="42"/>
  <c r="H59" i="42"/>
  <c r="H59" i="45"/>
  <c r="H797" i="45"/>
  <c r="I797" i="42"/>
  <c r="H387" i="42"/>
  <c r="G59" i="45"/>
  <c r="F387" i="45"/>
  <c r="G1207" i="42"/>
  <c r="H797" i="42"/>
  <c r="I387" i="42"/>
  <c r="F797" i="45"/>
  <c r="G633" i="45"/>
  <c r="H1207" i="42"/>
  <c r="G797" i="42"/>
  <c r="H305" i="42"/>
  <c r="G305" i="45"/>
  <c r="G141" i="45"/>
  <c r="H879" i="42"/>
  <c r="G387" i="42"/>
  <c r="H469" i="45"/>
  <c r="H223" i="45"/>
  <c r="I1125" i="42"/>
  <c r="I715" i="42"/>
  <c r="I305" i="42"/>
  <c r="F59" i="45"/>
  <c r="H633" i="45"/>
  <c r="H1125" i="42"/>
  <c r="G715" i="42"/>
  <c r="H223" i="42"/>
  <c r="G797" i="45"/>
  <c r="H879" i="45"/>
  <c r="G1125" i="42"/>
  <c r="H633" i="42"/>
  <c r="G223" i="42"/>
  <c r="G715" i="45"/>
  <c r="H715" i="45"/>
  <c r="G467" i="47"/>
  <c r="G139" i="49"/>
  <c r="G549" i="49"/>
  <c r="H303" i="49"/>
  <c r="I57" i="47"/>
  <c r="G385" i="49"/>
  <c r="H385" i="47"/>
  <c r="H57" i="49"/>
  <c r="H467" i="47"/>
  <c r="H139" i="49"/>
  <c r="I549" i="49"/>
  <c r="G549" i="47"/>
  <c r="G303" i="47"/>
  <c r="I467" i="49"/>
  <c r="I221" i="49"/>
  <c r="I57" i="49"/>
  <c r="G303" i="49"/>
  <c r="G221" i="47"/>
  <c r="H467" i="49"/>
  <c r="H221" i="49"/>
  <c r="H57" i="47"/>
  <c r="G467" i="49"/>
  <c r="I385" i="47"/>
  <c r="G57" i="49"/>
  <c r="H549" i="47"/>
  <c r="I221" i="47"/>
  <c r="I139" i="47"/>
  <c r="I303" i="49"/>
  <c r="H303" i="47"/>
  <c r="I385" i="49"/>
  <c r="G385" i="47"/>
  <c r="G139" i="47"/>
  <c r="H385" i="49"/>
  <c r="I303" i="47"/>
  <c r="H139" i="47"/>
  <c r="I467" i="47"/>
  <c r="I139" i="49"/>
  <c r="H549" i="49"/>
  <c r="G221" i="49"/>
  <c r="G57" i="47"/>
  <c r="I549" i="47"/>
  <c r="H221" i="47"/>
  <c r="G468" i="54"/>
  <c r="H550" i="50"/>
  <c r="G304" i="57"/>
  <c r="I58" i="54"/>
  <c r="G58" i="53"/>
  <c r="I58" i="59"/>
  <c r="H58" i="59"/>
  <c r="I550" i="53"/>
  <c r="H304" i="52"/>
  <c r="G550" i="53"/>
  <c r="I304" i="51"/>
  <c r="G222" i="51"/>
  <c r="H468" i="57"/>
  <c r="I222" i="59"/>
  <c r="H304" i="57"/>
  <c r="H58" i="53"/>
  <c r="H58" i="55"/>
  <c r="H140" i="58"/>
  <c r="I550" i="56"/>
  <c r="I386" i="55"/>
  <c r="I222" i="53"/>
  <c r="I386" i="56"/>
  <c r="H468" i="54"/>
  <c r="H550" i="59"/>
  <c r="G550" i="52"/>
  <c r="G386" i="52"/>
  <c r="G304" i="54"/>
  <c r="G304" i="53"/>
  <c r="G468" i="57"/>
  <c r="H140" i="55"/>
  <c r="H222" i="58"/>
  <c r="G58" i="54"/>
  <c r="H58" i="54"/>
  <c r="I58" i="57"/>
  <c r="G140" i="59"/>
  <c r="G304" i="56"/>
  <c r="H140" i="54"/>
  <c r="G468" i="59"/>
  <c r="G386" i="59"/>
  <c r="G386" i="51"/>
  <c r="I550" i="51"/>
  <c r="G468" i="55"/>
  <c r="H550" i="52"/>
  <c r="G550" i="50"/>
  <c r="H386" i="59"/>
  <c r="G222" i="56"/>
  <c r="I386" i="58"/>
  <c r="G222" i="50"/>
  <c r="G140" i="56"/>
  <c r="I140" i="51"/>
  <c r="I58" i="51"/>
  <c r="G58" i="58"/>
  <c r="I58" i="58"/>
  <c r="H386" i="51"/>
  <c r="G386" i="50"/>
  <c r="H140" i="56"/>
  <c r="H140" i="51"/>
  <c r="I58" i="53"/>
  <c r="I222" i="55"/>
  <c r="I140" i="52"/>
  <c r="H468" i="59"/>
  <c r="H222" i="54"/>
  <c r="I468" i="55"/>
  <c r="I386" i="53"/>
  <c r="H304" i="53"/>
  <c r="G304" i="55"/>
  <c r="G222" i="59"/>
  <c r="H304" i="58"/>
  <c r="G58" i="57"/>
  <c r="G58" i="51"/>
  <c r="G58" i="59"/>
  <c r="H468" i="53"/>
  <c r="H386" i="50"/>
  <c r="H550" i="51"/>
  <c r="H468" i="58"/>
  <c r="H550" i="56"/>
  <c r="G386" i="54"/>
  <c r="G386" i="55"/>
  <c r="H550" i="58"/>
  <c r="G550" i="58"/>
  <c r="H304" i="55"/>
  <c r="G386" i="58"/>
  <c r="I222" i="50"/>
  <c r="I386" i="57"/>
  <c r="G58" i="55"/>
  <c r="H58" i="56"/>
  <c r="I140" i="59"/>
  <c r="H468" i="56"/>
  <c r="G386" i="53"/>
  <c r="H222" i="59"/>
  <c r="H386" i="54"/>
  <c r="H222" i="56"/>
  <c r="G468" i="56"/>
  <c r="I468" i="54"/>
  <c r="G468" i="52"/>
  <c r="I468" i="59"/>
  <c r="I468" i="58"/>
  <c r="G304" i="51"/>
  <c r="G304" i="52"/>
  <c r="H386" i="58"/>
  <c r="G222" i="52"/>
  <c r="I140" i="54"/>
  <c r="G140" i="50"/>
  <c r="H58" i="57"/>
  <c r="G140" i="58"/>
  <c r="H140" i="59"/>
  <c r="I468" i="52"/>
  <c r="H222" i="51"/>
  <c r="G222" i="58"/>
  <c r="I58" i="52"/>
  <c r="I140" i="57"/>
  <c r="H58" i="58"/>
  <c r="I550" i="54"/>
  <c r="H468" i="50"/>
  <c r="G222" i="53"/>
  <c r="G386" i="56"/>
  <c r="I386" i="50"/>
  <c r="H550" i="57"/>
  <c r="I140" i="55"/>
  <c r="I304" i="57"/>
  <c r="I222" i="57"/>
  <c r="H58" i="51"/>
  <c r="H58" i="52"/>
  <c r="G58" i="56"/>
  <c r="H550" i="53"/>
  <c r="I304" i="59"/>
  <c r="G550" i="55"/>
  <c r="H304" i="56"/>
  <c r="I386" i="54"/>
  <c r="I550" i="52"/>
  <c r="I468" i="50"/>
  <c r="G468" i="58"/>
  <c r="G304" i="50"/>
  <c r="G222" i="54"/>
  <c r="H304" i="59"/>
  <c r="H222" i="57"/>
  <c r="G140" i="54"/>
  <c r="I140" i="50"/>
  <c r="H222" i="55"/>
  <c r="G58" i="50"/>
  <c r="I386" i="51"/>
  <c r="I304" i="55"/>
  <c r="G468" i="51"/>
  <c r="I550" i="50"/>
  <c r="H468" i="51"/>
  <c r="H550" i="54"/>
  <c r="I550" i="59"/>
  <c r="H468" i="55"/>
  <c r="H386" i="52"/>
  <c r="H304" i="54"/>
  <c r="H304" i="50"/>
  <c r="I222" i="56"/>
  <c r="G304" i="59"/>
  <c r="I222" i="52"/>
  <c r="G222" i="57"/>
  <c r="G140" i="51"/>
  <c r="G222" i="55"/>
  <c r="I58" i="56"/>
  <c r="G468" i="50"/>
  <c r="H222" i="52"/>
  <c r="H386" i="57"/>
  <c r="I140" i="53"/>
  <c r="H140" i="52"/>
  <c r="I58" i="55"/>
  <c r="G550" i="54"/>
  <c r="I304" i="54"/>
  <c r="I468" i="51"/>
  <c r="G550" i="59"/>
  <c r="I304" i="53"/>
  <c r="I550" i="57"/>
  <c r="H222" i="53"/>
  <c r="G386" i="57"/>
  <c r="G58" i="52"/>
  <c r="G140" i="53"/>
  <c r="H140" i="50"/>
  <c r="I58" i="50"/>
  <c r="H386" i="55"/>
  <c r="I222" i="51"/>
  <c r="G468" i="53"/>
  <c r="I304" i="56"/>
  <c r="I468" i="53"/>
  <c r="H386" i="56"/>
  <c r="I386" i="59"/>
  <c r="H386" i="53"/>
  <c r="I304" i="50"/>
  <c r="I468" i="57"/>
  <c r="G140" i="55"/>
  <c r="I222" i="58"/>
  <c r="G304" i="58"/>
  <c r="H140" i="53"/>
  <c r="G140" i="52"/>
  <c r="G140" i="57"/>
  <c r="H550" i="55"/>
  <c r="I222" i="54"/>
  <c r="G550" i="56"/>
  <c r="H304" i="51"/>
  <c r="I468" i="56"/>
  <c r="G550" i="51"/>
  <c r="I550" i="55"/>
  <c r="H468" i="52"/>
  <c r="I386" i="52"/>
  <c r="I550" i="58"/>
  <c r="I304" i="52"/>
  <c r="G550" i="57"/>
  <c r="H222" i="50"/>
  <c r="I304" i="58"/>
  <c r="I140" i="56"/>
  <c r="H58" i="50"/>
  <c r="H140" i="57"/>
  <c r="I140" i="58"/>
  <c r="I1943" i="42"/>
  <c r="H1451" i="42"/>
  <c r="G1943" i="42"/>
  <c r="G2025" i="42"/>
  <c r="H2025" i="42"/>
  <c r="I2025" i="42"/>
  <c r="I1533" i="42"/>
  <c r="H1779" i="42"/>
  <c r="I1697" i="42"/>
  <c r="H1943" i="42"/>
  <c r="I1779" i="42"/>
  <c r="H1533" i="42"/>
  <c r="I1615" i="42"/>
  <c r="I1861" i="42"/>
  <c r="I1451" i="42"/>
  <c r="G1287" i="42"/>
  <c r="G1369" i="42"/>
  <c r="H1615" i="42"/>
  <c r="H1697" i="42"/>
  <c r="H1861" i="42"/>
  <c r="G1451" i="42"/>
  <c r="G1779" i="42"/>
  <c r="I1369" i="42"/>
  <c r="G1615" i="42"/>
  <c r="G1861" i="42"/>
  <c r="I1287" i="42"/>
  <c r="H1369" i="42"/>
  <c r="G1533" i="42"/>
  <c r="H1287" i="42"/>
  <c r="G1697" i="42"/>
  <c r="G880" i="42" l="1"/>
  <c r="H388" i="42"/>
  <c r="G552" i="45"/>
  <c r="G224" i="45"/>
  <c r="G1126" i="42"/>
  <c r="I716" i="42"/>
  <c r="G306" i="42"/>
  <c r="F388" i="45"/>
  <c r="G388" i="45"/>
  <c r="I1126" i="42"/>
  <c r="G716" i="42"/>
  <c r="G224" i="42"/>
  <c r="F880" i="45"/>
  <c r="H388" i="45"/>
  <c r="H1126" i="42"/>
  <c r="G634" i="42"/>
  <c r="H224" i="42"/>
  <c r="F60" i="45"/>
  <c r="G470" i="45"/>
  <c r="I1208" i="42"/>
  <c r="H716" i="42"/>
  <c r="H306" i="42"/>
  <c r="F552" i="45"/>
  <c r="H552" i="45"/>
  <c r="G1044" i="42"/>
  <c r="H634" i="42"/>
  <c r="I142" i="42"/>
  <c r="G880" i="45"/>
  <c r="G798" i="45"/>
  <c r="H1044" i="42"/>
  <c r="G552" i="42"/>
  <c r="H142" i="42"/>
  <c r="H60" i="45"/>
  <c r="F306" i="45"/>
  <c r="I962" i="42"/>
  <c r="H552" i="42"/>
  <c r="G142" i="42"/>
  <c r="F470" i="45"/>
  <c r="H224" i="45"/>
  <c r="I1044" i="42"/>
  <c r="I634" i="42"/>
  <c r="I224" i="42"/>
  <c r="F224" i="45"/>
  <c r="G634" i="45"/>
  <c r="H962" i="42"/>
  <c r="G470" i="42"/>
  <c r="G60" i="42"/>
  <c r="G60" i="45"/>
  <c r="G142" i="45"/>
  <c r="I880" i="42"/>
  <c r="H470" i="42"/>
  <c r="I60" i="42"/>
  <c r="H470" i="45"/>
  <c r="H142" i="45"/>
  <c r="H880" i="42"/>
  <c r="I470" i="42"/>
  <c r="H798" i="45"/>
  <c r="H634" i="45"/>
  <c r="F142" i="45"/>
  <c r="G962" i="42"/>
  <c r="I552" i="42"/>
  <c r="H60" i="42"/>
  <c r="F634" i="45"/>
  <c r="H716" i="45"/>
  <c r="I798" i="42"/>
  <c r="G388" i="42"/>
  <c r="F798" i="45"/>
  <c r="G716" i="45"/>
  <c r="H1208" i="42"/>
  <c r="G798" i="42"/>
  <c r="I388" i="42"/>
  <c r="H306" i="45"/>
  <c r="H880" i="45"/>
  <c r="G1208" i="42"/>
  <c r="H798" i="42"/>
  <c r="I306" i="42"/>
  <c r="F716" i="45"/>
  <c r="G306" i="45"/>
  <c r="I1944" i="42"/>
  <c r="I1534" i="42"/>
  <c r="I2026" i="42"/>
  <c r="H1452" i="42"/>
  <c r="H1862" i="42"/>
  <c r="I1452" i="42"/>
  <c r="H1780" i="42"/>
  <c r="H1288" i="42"/>
  <c r="I1862" i="42"/>
  <c r="H1370" i="42"/>
  <c r="G1780" i="42"/>
  <c r="G1370" i="42"/>
  <c r="I1780" i="42"/>
  <c r="I1370" i="42"/>
  <c r="H1616" i="42"/>
  <c r="I1698" i="42"/>
  <c r="I1288" i="42"/>
  <c r="H1698" i="42"/>
  <c r="G1288" i="42"/>
  <c r="G1698" i="42"/>
  <c r="G2026" i="42"/>
  <c r="G1534" i="42"/>
  <c r="H2026" i="42"/>
  <c r="G1616" i="42"/>
  <c r="H1944" i="42"/>
  <c r="I1616" i="42"/>
  <c r="G1944" i="42"/>
  <c r="H1534" i="42"/>
  <c r="G1862" i="42"/>
  <c r="G1452" i="42"/>
  <c r="I551" i="56"/>
  <c r="G469" i="56"/>
  <c r="G387" i="52"/>
  <c r="H387" i="52"/>
  <c r="G305" i="51"/>
  <c r="G305" i="56"/>
  <c r="H223" i="50"/>
  <c r="I223" i="56"/>
  <c r="H141" i="51"/>
  <c r="G141" i="58"/>
  <c r="I223" i="57"/>
  <c r="H223" i="59"/>
  <c r="H59" i="58"/>
  <c r="I551" i="50"/>
  <c r="H469" i="56"/>
  <c r="H469" i="55"/>
  <c r="G551" i="55"/>
  <c r="I551" i="53"/>
  <c r="H387" i="58"/>
  <c r="I223" i="52"/>
  <c r="H305" i="58"/>
  <c r="G141" i="52"/>
  <c r="H223" i="57"/>
  <c r="G223" i="58"/>
  <c r="G59" i="54"/>
  <c r="H59" i="56"/>
  <c r="H551" i="50"/>
  <c r="G469" i="50"/>
  <c r="I387" i="50"/>
  <c r="G469" i="58"/>
  <c r="H551" i="53"/>
  <c r="I305" i="52"/>
  <c r="G223" i="52"/>
  <c r="H387" i="53"/>
  <c r="G141" i="55"/>
  <c r="I305" i="54"/>
  <c r="I141" i="55"/>
  <c r="H59" i="55"/>
  <c r="I59" i="55"/>
  <c r="I469" i="51"/>
  <c r="I551" i="51"/>
  <c r="I469" i="57"/>
  <c r="I469" i="58"/>
  <c r="G387" i="57"/>
  <c r="H469" i="53"/>
  <c r="G223" i="51"/>
  <c r="G305" i="59"/>
  <c r="G141" i="50"/>
  <c r="H305" i="54"/>
  <c r="I223" i="58"/>
  <c r="G59" i="53"/>
  <c r="H141" i="59"/>
  <c r="H59" i="54"/>
  <c r="G551" i="56"/>
  <c r="I387" i="56"/>
  <c r="I387" i="51"/>
  <c r="H551" i="57"/>
  <c r="H469" i="54"/>
  <c r="H305" i="56"/>
  <c r="I387" i="53"/>
  <c r="G305" i="58"/>
  <c r="H223" i="55"/>
  <c r="I141" i="56"/>
  <c r="G59" i="51"/>
  <c r="H59" i="52"/>
  <c r="I59" i="58"/>
  <c r="G551" i="50"/>
  <c r="H551" i="59"/>
  <c r="G387" i="56"/>
  <c r="I551" i="58"/>
  <c r="G387" i="59"/>
  <c r="G387" i="58"/>
  <c r="G387" i="54"/>
  <c r="G305" i="57"/>
  <c r="I305" i="53"/>
  <c r="I141" i="58"/>
  <c r="H59" i="51"/>
  <c r="I141" i="53"/>
  <c r="G59" i="58"/>
  <c r="H469" i="52"/>
  <c r="H387" i="56"/>
  <c r="G551" i="57"/>
  <c r="H387" i="50"/>
  <c r="H387" i="59"/>
  <c r="I551" i="54"/>
  <c r="I305" i="55"/>
  <c r="G387" i="53"/>
  <c r="H141" i="58"/>
  <c r="I141" i="57"/>
  <c r="I59" i="52"/>
  <c r="G59" i="57"/>
  <c r="G59" i="55"/>
  <c r="G469" i="52"/>
  <c r="G551" i="51"/>
  <c r="H469" i="59"/>
  <c r="G387" i="50"/>
  <c r="I469" i="53"/>
  <c r="H551" i="54"/>
  <c r="G305" i="55"/>
  <c r="H387" i="54"/>
  <c r="H141" i="50"/>
  <c r="I223" i="54"/>
  <c r="G223" i="55"/>
  <c r="H59" i="57"/>
  <c r="I59" i="57"/>
  <c r="I469" i="52"/>
  <c r="H469" i="57"/>
  <c r="I469" i="59"/>
  <c r="H305" i="50"/>
  <c r="I387" i="57"/>
  <c r="I305" i="56"/>
  <c r="H223" i="52"/>
  <c r="I141" i="50"/>
  <c r="G305" i="54"/>
  <c r="G223" i="54"/>
  <c r="I59" i="56"/>
  <c r="G223" i="59"/>
  <c r="G59" i="50"/>
  <c r="I551" i="52"/>
  <c r="I551" i="57"/>
  <c r="I551" i="59"/>
  <c r="I305" i="51"/>
  <c r="G469" i="53"/>
  <c r="H387" i="57"/>
  <c r="I223" i="50"/>
  <c r="I141" i="52"/>
  <c r="G141" i="54"/>
  <c r="H141" i="55"/>
  <c r="G141" i="53"/>
  <c r="G59" i="59"/>
  <c r="I59" i="51"/>
  <c r="H469" i="50"/>
  <c r="G387" i="51"/>
  <c r="G469" i="57"/>
  <c r="H305" i="52"/>
  <c r="I469" i="54"/>
  <c r="G551" i="54"/>
  <c r="H305" i="59"/>
  <c r="H305" i="57"/>
  <c r="H141" i="57"/>
  <c r="G141" i="56"/>
  <c r="I223" i="53"/>
  <c r="I223" i="59"/>
  <c r="H59" i="59"/>
  <c r="H551" i="52"/>
  <c r="G469" i="55"/>
  <c r="G551" i="58"/>
  <c r="I387" i="52"/>
  <c r="G305" i="52"/>
  <c r="H387" i="55"/>
  <c r="I387" i="54"/>
  <c r="H223" i="56"/>
  <c r="H305" i="53"/>
  <c r="H223" i="58"/>
  <c r="I59" i="50"/>
  <c r="H59" i="50"/>
  <c r="G59" i="56"/>
  <c r="G469" i="51"/>
  <c r="G551" i="52"/>
  <c r="H551" i="58"/>
  <c r="G551" i="59"/>
  <c r="I305" i="50"/>
  <c r="I387" i="58"/>
  <c r="G223" i="56"/>
  <c r="H305" i="55"/>
  <c r="I141" i="51"/>
  <c r="I141" i="54"/>
  <c r="H223" i="54"/>
  <c r="I59" i="53"/>
  <c r="I59" i="59"/>
  <c r="I469" i="56"/>
  <c r="I469" i="50"/>
  <c r="G469" i="59"/>
  <c r="I551" i="55"/>
  <c r="H305" i="51"/>
  <c r="G305" i="50"/>
  <c r="G223" i="50"/>
  <c r="I305" i="59"/>
  <c r="H141" i="52"/>
  <c r="G223" i="57"/>
  <c r="H141" i="54"/>
  <c r="I59" i="54"/>
  <c r="G223" i="53"/>
  <c r="H551" i="56"/>
  <c r="H469" i="51"/>
  <c r="H387" i="51"/>
  <c r="H551" i="55"/>
  <c r="G551" i="53"/>
  <c r="I387" i="59"/>
  <c r="I305" i="58"/>
  <c r="I223" i="51"/>
  <c r="G141" i="51"/>
  <c r="G141" i="57"/>
  <c r="I223" i="55"/>
  <c r="H59" i="53"/>
  <c r="I141" i="59"/>
  <c r="H223" i="53"/>
  <c r="H551" i="51"/>
  <c r="I469" i="55"/>
  <c r="H469" i="58"/>
  <c r="G469" i="54"/>
  <c r="I387" i="55"/>
  <c r="G387" i="55"/>
  <c r="H223" i="51"/>
  <c r="I305" i="57"/>
  <c r="G305" i="53"/>
  <c r="H141" i="56"/>
  <c r="H141" i="53"/>
  <c r="G141" i="59"/>
  <c r="G59" i="52"/>
  <c r="H551" i="63"/>
  <c r="H387" i="63"/>
  <c r="H223" i="63"/>
  <c r="G469" i="63"/>
  <c r="G551" i="63"/>
  <c r="F223" i="63"/>
  <c r="G59" i="63"/>
  <c r="F551" i="63"/>
  <c r="H469" i="63"/>
  <c r="F469" i="63"/>
  <c r="F59" i="63"/>
  <c r="G305" i="63"/>
  <c r="G387" i="63"/>
  <c r="H59" i="63"/>
  <c r="F305" i="63"/>
  <c r="F387" i="63"/>
  <c r="F141" i="63"/>
  <c r="H305" i="63"/>
  <c r="G223" i="63"/>
  <c r="H141" i="63"/>
  <c r="G141" i="63"/>
  <c r="G386" i="48"/>
  <c r="G550" i="48"/>
  <c r="G140" i="48"/>
  <c r="I304" i="48"/>
  <c r="I386" i="48"/>
  <c r="G304" i="48"/>
  <c r="I468" i="48"/>
  <c r="H58" i="48"/>
  <c r="H222" i="48"/>
  <c r="H304" i="48"/>
  <c r="H140" i="48"/>
  <c r="H386" i="48"/>
  <c r="I550" i="48"/>
  <c r="I140" i="48"/>
  <c r="I222" i="48"/>
  <c r="H468" i="48"/>
  <c r="I58" i="48"/>
  <c r="G222" i="48"/>
  <c r="G468" i="48"/>
  <c r="H550" i="48"/>
  <c r="G58" i="48"/>
  <c r="G59" i="61"/>
  <c r="H879" i="61"/>
  <c r="F715" i="61"/>
  <c r="H305" i="61"/>
  <c r="F59" i="61"/>
  <c r="G305" i="61"/>
  <c r="F305" i="61"/>
  <c r="H141" i="61"/>
  <c r="H715" i="61"/>
  <c r="G633" i="61"/>
  <c r="H59" i="61"/>
  <c r="G551" i="61"/>
  <c r="F223" i="61"/>
  <c r="F633" i="61"/>
  <c r="G715" i="61"/>
  <c r="F551" i="61"/>
  <c r="H797" i="61"/>
  <c r="G797" i="61"/>
  <c r="G469" i="61"/>
  <c r="H223" i="61"/>
  <c r="F141" i="61"/>
  <c r="H633" i="61"/>
  <c r="H469" i="61"/>
  <c r="G223" i="61"/>
  <c r="G141" i="61"/>
  <c r="H551" i="61"/>
  <c r="H387" i="61"/>
  <c r="G879" i="61"/>
  <c r="F879" i="61"/>
  <c r="F469" i="61"/>
  <c r="F387" i="61"/>
  <c r="F797" i="61"/>
  <c r="G387" i="61"/>
  <c r="H386" i="49"/>
  <c r="I304" i="47"/>
  <c r="G468" i="49"/>
  <c r="H304" i="49"/>
  <c r="H58" i="47"/>
  <c r="H550" i="47"/>
  <c r="G222" i="49"/>
  <c r="G58" i="47"/>
  <c r="I468" i="47"/>
  <c r="G140" i="47"/>
  <c r="I550" i="47"/>
  <c r="H140" i="49"/>
  <c r="G550" i="47"/>
  <c r="H304" i="47"/>
  <c r="G58" i="49"/>
  <c r="I386" i="49"/>
  <c r="I140" i="47"/>
  <c r="H468" i="49"/>
  <c r="G304" i="49"/>
  <c r="G222" i="47"/>
  <c r="G550" i="49"/>
  <c r="G386" i="47"/>
  <c r="H222" i="47"/>
  <c r="G468" i="47"/>
  <c r="H140" i="47"/>
  <c r="I468" i="49"/>
  <c r="I304" i="49"/>
  <c r="G140" i="49"/>
  <c r="H550" i="49"/>
  <c r="H222" i="49"/>
  <c r="I222" i="47"/>
  <c r="H468" i="47"/>
  <c r="I222" i="49"/>
  <c r="H58" i="49"/>
  <c r="I386" i="47"/>
  <c r="I140" i="49"/>
  <c r="I550" i="49"/>
  <c r="H386" i="47"/>
  <c r="I58" i="47"/>
  <c r="G386" i="49"/>
  <c r="G304" i="47"/>
  <c r="I58" i="49"/>
  <c r="H387" i="47" l="1"/>
  <c r="H59" i="47"/>
  <c r="I469" i="47"/>
  <c r="I387" i="49"/>
  <c r="I59" i="49"/>
  <c r="H551" i="47"/>
  <c r="G387" i="49"/>
  <c r="H141" i="47"/>
  <c r="I387" i="47"/>
  <c r="G305" i="49"/>
  <c r="G59" i="47"/>
  <c r="G305" i="47"/>
  <c r="G59" i="49"/>
  <c r="G469" i="49"/>
  <c r="I305" i="49"/>
  <c r="H141" i="49"/>
  <c r="I551" i="49"/>
  <c r="H223" i="47"/>
  <c r="G141" i="47"/>
  <c r="G387" i="47"/>
  <c r="I223" i="49"/>
  <c r="G223" i="47"/>
  <c r="I141" i="47"/>
  <c r="I469" i="49"/>
  <c r="H223" i="49"/>
  <c r="G551" i="47"/>
  <c r="H469" i="49"/>
  <c r="G223" i="49"/>
  <c r="I551" i="47"/>
  <c r="H305" i="47"/>
  <c r="I59" i="47"/>
  <c r="G551" i="49"/>
  <c r="H387" i="49"/>
  <c r="G141" i="49"/>
  <c r="I305" i="47"/>
  <c r="H59" i="49"/>
  <c r="H551" i="49"/>
  <c r="I141" i="49"/>
  <c r="G469" i="47"/>
  <c r="I223" i="47"/>
  <c r="H469" i="47"/>
  <c r="H305" i="49"/>
  <c r="H388" i="55"/>
  <c r="I470" i="53"/>
  <c r="I388" i="52"/>
  <c r="H470" i="59"/>
  <c r="I470" i="50"/>
  <c r="I306" i="54"/>
  <c r="G142" i="54"/>
  <c r="I224" i="57"/>
  <c r="G224" i="58"/>
  <c r="G306" i="59"/>
  <c r="G142" i="52"/>
  <c r="G60" i="53"/>
  <c r="H60" i="51"/>
  <c r="H470" i="56"/>
  <c r="G552" i="53"/>
  <c r="I388" i="56"/>
  <c r="G552" i="59"/>
  <c r="I306" i="52"/>
  <c r="H306" i="56"/>
  <c r="G142" i="50"/>
  <c r="I306" i="51"/>
  <c r="H224" i="59"/>
  <c r="I60" i="52"/>
  <c r="I60" i="53"/>
  <c r="G60" i="54"/>
  <c r="G60" i="57"/>
  <c r="G470" i="52"/>
  <c r="H552" i="56"/>
  <c r="G552" i="51"/>
  <c r="H470" i="57"/>
  <c r="I388" i="59"/>
  <c r="H306" i="58"/>
  <c r="I552" i="50"/>
  <c r="H306" i="51"/>
  <c r="I306" i="59"/>
  <c r="G224" i="57"/>
  <c r="H60" i="50"/>
  <c r="G60" i="56"/>
  <c r="G60" i="55"/>
  <c r="H470" i="52"/>
  <c r="H470" i="53"/>
  <c r="I388" i="58"/>
  <c r="H388" i="53"/>
  <c r="G388" i="58"/>
  <c r="G552" i="55"/>
  <c r="H552" i="54"/>
  <c r="G470" i="58"/>
  <c r="H388" i="58"/>
  <c r="H306" i="55"/>
  <c r="G388" i="51"/>
  <c r="G224" i="55"/>
  <c r="H142" i="50"/>
  <c r="G224" i="52"/>
  <c r="G224" i="59"/>
  <c r="H142" i="52"/>
  <c r="G142" i="53"/>
  <c r="H60" i="59"/>
  <c r="H552" i="55"/>
  <c r="I552" i="58"/>
  <c r="H552" i="52"/>
  <c r="I552" i="54"/>
  <c r="I470" i="58"/>
  <c r="G470" i="59"/>
  <c r="G388" i="53"/>
  <c r="I306" i="53"/>
  <c r="G306" i="53"/>
  <c r="G306" i="51"/>
  <c r="H224" i="52"/>
  <c r="H142" i="56"/>
  <c r="I388" i="50"/>
  <c r="I60" i="57"/>
  <c r="G142" i="58"/>
  <c r="G470" i="56"/>
  <c r="G552" i="56"/>
  <c r="I470" i="51"/>
  <c r="H470" i="51"/>
  <c r="H388" i="54"/>
  <c r="H224" i="55"/>
  <c r="H306" i="54"/>
  <c r="G224" i="53"/>
  <c r="H224" i="53"/>
  <c r="G306" i="57"/>
  <c r="H224" i="50"/>
  <c r="G224" i="54"/>
  <c r="I60" i="58"/>
  <c r="I552" i="55"/>
  <c r="G470" i="53"/>
  <c r="G388" i="55"/>
  <c r="G306" i="55"/>
  <c r="I470" i="59"/>
  <c r="G388" i="57"/>
  <c r="H470" i="50"/>
  <c r="G142" i="51"/>
  <c r="H552" i="50"/>
  <c r="H142" i="57"/>
  <c r="I224" i="50"/>
  <c r="H60" i="53"/>
  <c r="H60" i="52"/>
  <c r="I470" i="55"/>
  <c r="I552" i="52"/>
  <c r="I552" i="56"/>
  <c r="H388" i="56"/>
  <c r="G388" i="54"/>
  <c r="I388" i="54"/>
  <c r="I224" i="52"/>
  <c r="H142" i="55"/>
  <c r="I470" i="54"/>
  <c r="I470" i="57"/>
  <c r="I306" i="58"/>
  <c r="H142" i="59"/>
  <c r="H388" i="50"/>
  <c r="H60" i="58"/>
  <c r="H470" i="58"/>
  <c r="G388" i="52"/>
  <c r="G306" i="52"/>
  <c r="H306" i="50"/>
  <c r="G142" i="57"/>
  <c r="I60" i="54"/>
  <c r="H60" i="55"/>
  <c r="G552" i="58"/>
  <c r="H552" i="57"/>
  <c r="I388" i="51"/>
  <c r="H306" i="52"/>
  <c r="I306" i="50"/>
  <c r="H142" i="51"/>
  <c r="I224" i="59"/>
  <c r="G60" i="52"/>
  <c r="H60" i="54"/>
  <c r="H142" i="53"/>
  <c r="G552" i="52"/>
  <c r="H552" i="59"/>
  <c r="H224" i="57"/>
  <c r="I142" i="58"/>
  <c r="I552" i="51"/>
  <c r="I388" i="57"/>
  <c r="I142" i="50"/>
  <c r="G142" i="59"/>
  <c r="I60" i="51"/>
  <c r="I60" i="56"/>
  <c r="H552" i="58"/>
  <c r="H552" i="51"/>
  <c r="H388" i="57"/>
  <c r="H224" i="51"/>
  <c r="H306" i="59"/>
  <c r="G142" i="55"/>
  <c r="G470" i="55"/>
  <c r="I470" i="56"/>
  <c r="I552" i="59"/>
  <c r="G306" i="56"/>
  <c r="G224" i="51"/>
  <c r="I142" i="51"/>
  <c r="I306" i="57"/>
  <c r="H224" i="56"/>
  <c r="G224" i="50"/>
  <c r="I224" i="54"/>
  <c r="H142" i="58"/>
  <c r="H552" i="53"/>
  <c r="H388" i="59"/>
  <c r="I142" i="56"/>
  <c r="G470" i="54"/>
  <c r="G552" i="57"/>
  <c r="G470" i="50"/>
  <c r="G306" i="50"/>
  <c r="G142" i="56"/>
  <c r="I60" i="59"/>
  <c r="H470" i="55"/>
  <c r="I388" i="55"/>
  <c r="I388" i="53"/>
  <c r="G306" i="58"/>
  <c r="H142" i="54"/>
  <c r="I142" i="53"/>
  <c r="H60" i="56"/>
  <c r="H470" i="54"/>
  <c r="H388" i="52"/>
  <c r="H388" i="51"/>
  <c r="G388" i="59"/>
  <c r="I224" i="51"/>
  <c r="I142" i="54"/>
  <c r="I142" i="57"/>
  <c r="I142" i="59"/>
  <c r="G60" i="51"/>
  <c r="G60" i="59"/>
  <c r="I142" i="55"/>
  <c r="G470" i="51"/>
  <c r="I224" i="58"/>
  <c r="I60" i="50"/>
  <c r="G552" i="54"/>
  <c r="I306" i="55"/>
  <c r="I306" i="56"/>
  <c r="I224" i="53"/>
  <c r="H306" i="57"/>
  <c r="H224" i="54"/>
  <c r="I470" i="52"/>
  <c r="G388" i="56"/>
  <c r="G470" i="57"/>
  <c r="I224" i="55"/>
  <c r="I224" i="56"/>
  <c r="G60" i="50"/>
  <c r="H60" i="57"/>
  <c r="I552" i="53"/>
  <c r="I552" i="57"/>
  <c r="H306" i="53"/>
  <c r="G306" i="54"/>
  <c r="G224" i="56"/>
  <c r="G552" i="50"/>
  <c r="H224" i="58"/>
  <c r="I142" i="52"/>
  <c r="G388" i="50"/>
  <c r="G60" i="58"/>
  <c r="I60" i="55"/>
  <c r="H60" i="63"/>
  <c r="F142" i="63"/>
  <c r="F224" i="63"/>
  <c r="G60" i="63"/>
  <c r="H552" i="63"/>
  <c r="F306" i="63"/>
  <c r="F388" i="63"/>
  <c r="H388" i="63"/>
  <c r="G388" i="63"/>
  <c r="G306" i="63"/>
  <c r="F552" i="63"/>
  <c r="G224" i="63"/>
  <c r="F470" i="63"/>
  <c r="G470" i="63"/>
  <c r="H306" i="63"/>
  <c r="F60" i="63"/>
  <c r="G142" i="63"/>
  <c r="G552" i="63"/>
  <c r="H224" i="63"/>
  <c r="H470" i="63"/>
  <c r="H142" i="63"/>
  <c r="H1945" i="42"/>
  <c r="I1863" i="42"/>
  <c r="I1781" i="42"/>
  <c r="G1371" i="42"/>
  <c r="G2027" i="42"/>
  <c r="H1535" i="42"/>
  <c r="G1863" i="42"/>
  <c r="G1453" i="42"/>
  <c r="I1617" i="42"/>
  <c r="G1535" i="42"/>
  <c r="H1699" i="42"/>
  <c r="I1289" i="42"/>
  <c r="H1863" i="42"/>
  <c r="I1453" i="42"/>
  <c r="G1781" i="42"/>
  <c r="H1289" i="42"/>
  <c r="G1289" i="42"/>
  <c r="I1945" i="42"/>
  <c r="H1617" i="42"/>
  <c r="I1699" i="42"/>
  <c r="H1781" i="42"/>
  <c r="H1371" i="42"/>
  <c r="G1617" i="42"/>
  <c r="H2027" i="42"/>
  <c r="I2027" i="42"/>
  <c r="H1453" i="42"/>
  <c r="I1371" i="42"/>
  <c r="G1699" i="42"/>
  <c r="G1945" i="42"/>
  <c r="I1535" i="42"/>
  <c r="F224" i="61"/>
  <c r="H470" i="61"/>
  <c r="F388" i="61"/>
  <c r="G716" i="61"/>
  <c r="H224" i="61"/>
  <c r="F634" i="61"/>
  <c r="H880" i="61"/>
  <c r="F552" i="61"/>
  <c r="F716" i="61"/>
  <c r="F60" i="61"/>
  <c r="H306" i="61"/>
  <c r="H60" i="61"/>
  <c r="H142" i="61"/>
  <c r="G224" i="61"/>
  <c r="G880" i="61"/>
  <c r="F798" i="61"/>
  <c r="G552" i="61"/>
  <c r="G388" i="61"/>
  <c r="F306" i="61"/>
  <c r="G634" i="61"/>
  <c r="G470" i="61"/>
  <c r="H388" i="61"/>
  <c r="H552" i="61"/>
  <c r="G306" i="61"/>
  <c r="G142" i="61"/>
  <c r="F142" i="61"/>
  <c r="G798" i="61"/>
  <c r="H798" i="61"/>
  <c r="F470" i="61"/>
  <c r="H716" i="61"/>
  <c r="F880" i="61"/>
  <c r="H634" i="61"/>
  <c r="G60" i="61"/>
  <c r="G305" i="48"/>
  <c r="I141" i="48"/>
  <c r="I469" i="48"/>
  <c r="H59" i="48"/>
  <c r="H305" i="48"/>
  <c r="H551" i="48"/>
  <c r="I59" i="48"/>
  <c r="I387" i="48"/>
  <c r="G469" i="48"/>
  <c r="H223" i="48"/>
  <c r="I551" i="48"/>
  <c r="H387" i="48"/>
  <c r="H469" i="48"/>
  <c r="I305" i="48"/>
  <c r="G551" i="48"/>
  <c r="G59" i="48"/>
  <c r="G141" i="48"/>
  <c r="H141" i="48"/>
  <c r="G223" i="48"/>
  <c r="I223" i="48"/>
  <c r="G387" i="48"/>
  <c r="H1045" i="42"/>
  <c r="I553" i="42"/>
  <c r="H143" i="42"/>
  <c r="H307" i="45"/>
  <c r="G635" i="45"/>
  <c r="I963" i="42"/>
  <c r="H553" i="42"/>
  <c r="G143" i="42"/>
  <c r="F389" i="45"/>
  <c r="H881" i="45"/>
  <c r="H963" i="42"/>
  <c r="G553" i="42"/>
  <c r="H61" i="42"/>
  <c r="F307" i="45"/>
  <c r="F717" i="45"/>
  <c r="I799" i="42"/>
  <c r="H389" i="42"/>
  <c r="G61" i="45"/>
  <c r="G307" i="45"/>
  <c r="G881" i="42"/>
  <c r="I471" i="42"/>
  <c r="I61" i="42"/>
  <c r="F143" i="45"/>
  <c r="F635" i="45"/>
  <c r="I881" i="42"/>
  <c r="H471" i="42"/>
  <c r="G471" i="45"/>
  <c r="G389" i="45"/>
  <c r="F61" i="45"/>
  <c r="H881" i="42"/>
  <c r="G389" i="42"/>
  <c r="H799" i="45"/>
  <c r="H717" i="45"/>
  <c r="I1127" i="42"/>
  <c r="G717" i="42"/>
  <c r="I307" i="42"/>
  <c r="F225" i="45"/>
  <c r="H389" i="45"/>
  <c r="I1209" i="42"/>
  <c r="G799" i="42"/>
  <c r="I389" i="42"/>
  <c r="H471" i="45"/>
  <c r="G553" i="45"/>
  <c r="H1209" i="42"/>
  <c r="H799" i="42"/>
  <c r="G307" i="42"/>
  <c r="F471" i="45"/>
  <c r="G143" i="45"/>
  <c r="G1209" i="42"/>
  <c r="H717" i="42"/>
  <c r="H307" i="42"/>
  <c r="F881" i="45"/>
  <c r="F799" i="45"/>
  <c r="G1045" i="42"/>
  <c r="G635" i="42"/>
  <c r="I143" i="42"/>
  <c r="G799" i="45"/>
  <c r="H143" i="45"/>
  <c r="H635" i="45"/>
  <c r="H225" i="42"/>
  <c r="I635" i="42"/>
  <c r="G963" i="42"/>
  <c r="H225" i="45"/>
  <c r="G1127" i="42"/>
  <c r="G717" i="45"/>
  <c r="H61" i="45"/>
  <c r="G225" i="42"/>
  <c r="G471" i="42"/>
  <c r="I717" i="42"/>
  <c r="H1127" i="42"/>
  <c r="H553" i="45"/>
  <c r="G881" i="45"/>
  <c r="G61" i="42"/>
  <c r="I225" i="42"/>
  <c r="H635" i="42"/>
  <c r="I1045" i="42"/>
  <c r="G225" i="45"/>
  <c r="F553" i="45"/>
  <c r="G553" i="63" l="1"/>
  <c r="G143" i="63"/>
  <c r="F553" i="63"/>
  <c r="F225" i="63"/>
  <c r="H307" i="63"/>
  <c r="F471" i="63"/>
  <c r="G471" i="63"/>
  <c r="H143" i="63"/>
  <c r="G307" i="63"/>
  <c r="F389" i="63"/>
  <c r="G225" i="63"/>
  <c r="H553" i="63"/>
  <c r="G61" i="63"/>
  <c r="H225" i="63"/>
  <c r="F61" i="63"/>
  <c r="H61" i="63"/>
  <c r="H471" i="63"/>
  <c r="H389" i="63"/>
  <c r="F307" i="63"/>
  <c r="G389" i="63"/>
  <c r="F143" i="63"/>
  <c r="I1946" i="42"/>
  <c r="G1454" i="42"/>
  <c r="H1864" i="42"/>
  <c r="H1454" i="42"/>
  <c r="H1782" i="42"/>
  <c r="G1290" i="42"/>
  <c r="H1618" i="42"/>
  <c r="H2028" i="42"/>
  <c r="I1618" i="42"/>
  <c r="I1782" i="42"/>
  <c r="G1946" i="42"/>
  <c r="I1454" i="42"/>
  <c r="G1536" i="42"/>
  <c r="G2028" i="42"/>
  <c r="I1372" i="42"/>
  <c r="G1700" i="42"/>
  <c r="I1864" i="42"/>
  <c r="H1946" i="42"/>
  <c r="G1372" i="42"/>
  <c r="G1782" i="42"/>
  <c r="I1290" i="42"/>
  <c r="H1536" i="42"/>
  <c r="G1618" i="42"/>
  <c r="G1864" i="42"/>
  <c r="H1290" i="42"/>
  <c r="H1700" i="42"/>
  <c r="I2028" i="42"/>
  <c r="H1372" i="42"/>
  <c r="I1536" i="42"/>
  <c r="I1700" i="42"/>
  <c r="G470" i="48"/>
  <c r="I552" i="48"/>
  <c r="G60" i="48"/>
  <c r="G142" i="48"/>
  <c r="H388" i="48"/>
  <c r="G306" i="48"/>
  <c r="G388" i="48"/>
  <c r="H552" i="48"/>
  <c r="I60" i="48"/>
  <c r="H224" i="48"/>
  <c r="G224" i="48"/>
  <c r="I306" i="48"/>
  <c r="I388" i="48"/>
  <c r="H470" i="48"/>
  <c r="H142" i="48"/>
  <c r="G552" i="48"/>
  <c r="I142" i="48"/>
  <c r="I224" i="48"/>
  <c r="H306" i="48"/>
  <c r="I470" i="48"/>
  <c r="H60" i="48"/>
  <c r="F717" i="61"/>
  <c r="H389" i="61"/>
  <c r="F881" i="61"/>
  <c r="H881" i="61"/>
  <c r="H143" i="61"/>
  <c r="F635" i="61"/>
  <c r="G61" i="61"/>
  <c r="G143" i="61"/>
  <c r="H307" i="61"/>
  <c r="F307" i="61"/>
  <c r="H225" i="61"/>
  <c r="F225" i="61"/>
  <c r="G553" i="61"/>
  <c r="F799" i="61"/>
  <c r="H717" i="61"/>
  <c r="G471" i="61"/>
  <c r="H61" i="61"/>
  <c r="F389" i="61"/>
  <c r="G389" i="61"/>
  <c r="H553" i="61"/>
  <c r="H799" i="61"/>
  <c r="G225" i="61"/>
  <c r="G717" i="61"/>
  <c r="G881" i="61"/>
  <c r="H471" i="61"/>
  <c r="F143" i="61"/>
  <c r="H635" i="61"/>
  <c r="F61" i="61"/>
  <c r="G635" i="61"/>
  <c r="F553" i="61"/>
  <c r="G799" i="61"/>
  <c r="F471" i="61"/>
  <c r="G307" i="61"/>
  <c r="H471" i="52"/>
  <c r="H471" i="50"/>
  <c r="G389" i="54"/>
  <c r="I553" i="56"/>
  <c r="H471" i="56"/>
  <c r="I553" i="59"/>
  <c r="G225" i="57"/>
  <c r="H143" i="53"/>
  <c r="I143" i="52"/>
  <c r="G143" i="58"/>
  <c r="H61" i="54"/>
  <c r="I61" i="53"/>
  <c r="H143" i="55"/>
  <c r="G553" i="57"/>
  <c r="I471" i="57"/>
  <c r="H471" i="51"/>
  <c r="H307" i="52"/>
  <c r="G553" i="59"/>
  <c r="H389" i="51"/>
  <c r="I471" i="52"/>
  <c r="H471" i="54"/>
  <c r="I389" i="57"/>
  <c r="G307" i="53"/>
  <c r="G389" i="50"/>
  <c r="H225" i="57"/>
  <c r="H225" i="51"/>
  <c r="I143" i="58"/>
  <c r="H143" i="56"/>
  <c r="H61" i="57"/>
  <c r="H553" i="53"/>
  <c r="G553" i="51"/>
  <c r="H389" i="58"/>
  <c r="G307" i="54"/>
  <c r="I307" i="51"/>
  <c r="I225" i="54"/>
  <c r="I307" i="55"/>
  <c r="G143" i="53"/>
  <c r="H143" i="59"/>
  <c r="H225" i="56"/>
  <c r="G61" i="58"/>
  <c r="H61" i="50"/>
  <c r="G471" i="58"/>
  <c r="H553" i="58"/>
  <c r="I389" i="52"/>
  <c r="G307" i="57"/>
  <c r="G471" i="56"/>
  <c r="H307" i="54"/>
  <c r="H225" i="54"/>
  <c r="H389" i="59"/>
  <c r="I143" i="53"/>
  <c r="H143" i="58"/>
  <c r="G143" i="56"/>
  <c r="G61" i="50"/>
  <c r="I61" i="50"/>
  <c r="I471" i="58"/>
  <c r="I471" i="53"/>
  <c r="H389" i="52"/>
  <c r="I471" i="55"/>
  <c r="H471" i="55"/>
  <c r="G471" i="59"/>
  <c r="G225" i="54"/>
  <c r="G225" i="52"/>
  <c r="G225" i="55"/>
  <c r="G225" i="59"/>
  <c r="I61" i="55"/>
  <c r="G61" i="54"/>
  <c r="I61" i="58"/>
  <c r="G471" i="52"/>
  <c r="I471" i="50"/>
  <c r="I389" i="58"/>
  <c r="I307" i="57"/>
  <c r="H225" i="53"/>
  <c r="G225" i="53"/>
  <c r="G307" i="55"/>
  <c r="I143" i="59"/>
  <c r="I61" i="56"/>
  <c r="H61" i="53"/>
  <c r="G471" i="53"/>
  <c r="H553" i="51"/>
  <c r="G389" i="58"/>
  <c r="G307" i="58"/>
  <c r="I389" i="56"/>
  <c r="H225" i="58"/>
  <c r="H307" i="55"/>
  <c r="G143" i="50"/>
  <c r="G143" i="54"/>
  <c r="H61" i="51"/>
  <c r="H61" i="58"/>
  <c r="G553" i="53"/>
  <c r="H553" i="57"/>
  <c r="I389" i="54"/>
  <c r="G471" i="51"/>
  <c r="H307" i="53"/>
  <c r="H471" i="59"/>
  <c r="H225" i="52"/>
  <c r="H389" i="55"/>
  <c r="H143" i="50"/>
  <c r="G143" i="52"/>
  <c r="I225" i="55"/>
  <c r="G143" i="57"/>
  <c r="G143" i="55"/>
  <c r="I61" i="51"/>
  <c r="G553" i="54"/>
  <c r="G389" i="52"/>
  <c r="I389" i="53"/>
  <c r="G471" i="55"/>
  <c r="G553" i="56"/>
  <c r="H553" i="55"/>
  <c r="H307" i="50"/>
  <c r="H225" i="50"/>
  <c r="I307" i="59"/>
  <c r="H307" i="59"/>
  <c r="I143" i="56"/>
  <c r="H61" i="59"/>
  <c r="G61" i="51"/>
  <c r="H471" i="58"/>
  <c r="I553" i="50"/>
  <c r="H553" i="56"/>
  <c r="G389" i="51"/>
  <c r="I225" i="58"/>
  <c r="G389" i="56"/>
  <c r="I225" i="50"/>
  <c r="G143" i="59"/>
  <c r="G61" i="59"/>
  <c r="G553" i="52"/>
  <c r="H471" i="53"/>
  <c r="I553" i="51"/>
  <c r="I307" i="52"/>
  <c r="I307" i="53"/>
  <c r="G389" i="55"/>
  <c r="I225" i="52"/>
  <c r="I143" i="51"/>
  <c r="I225" i="51"/>
  <c r="I225" i="56"/>
  <c r="G225" i="56"/>
  <c r="H143" i="57"/>
  <c r="I471" i="54"/>
  <c r="I553" i="57"/>
  <c r="H553" i="50"/>
  <c r="H389" i="53"/>
  <c r="I389" i="51"/>
  <c r="I471" i="56"/>
  <c r="G307" i="51"/>
  <c r="I389" i="59"/>
  <c r="H143" i="54"/>
  <c r="G307" i="56"/>
  <c r="H225" i="55"/>
  <c r="I61" i="52"/>
  <c r="H61" i="56"/>
  <c r="G471" i="54"/>
  <c r="G471" i="57"/>
  <c r="G553" i="50"/>
  <c r="G389" i="53"/>
  <c r="H307" i="57"/>
  <c r="I389" i="50"/>
  <c r="I307" i="50"/>
  <c r="H389" i="56"/>
  <c r="H143" i="51"/>
  <c r="H307" i="56"/>
  <c r="I225" i="59"/>
  <c r="I143" i="55"/>
  <c r="H61" i="55"/>
  <c r="H553" i="54"/>
  <c r="I553" i="58"/>
  <c r="H389" i="54"/>
  <c r="H553" i="59"/>
  <c r="I471" i="59"/>
  <c r="G307" i="50"/>
  <c r="I143" i="54"/>
  <c r="G143" i="51"/>
  <c r="H61" i="52"/>
  <c r="G61" i="56"/>
  <c r="H553" i="52"/>
  <c r="I553" i="53"/>
  <c r="H389" i="57"/>
  <c r="H389" i="50"/>
  <c r="I307" i="54"/>
  <c r="I225" i="57"/>
  <c r="G225" i="58"/>
  <c r="H143" i="52"/>
  <c r="G307" i="59"/>
  <c r="I61" i="59"/>
  <c r="I61" i="57"/>
  <c r="G61" i="53"/>
  <c r="I553" i="54"/>
  <c r="I553" i="52"/>
  <c r="I471" i="51"/>
  <c r="G553" i="55"/>
  <c r="I553" i="55"/>
  <c r="I307" i="58"/>
  <c r="H307" i="51"/>
  <c r="G389" i="59"/>
  <c r="G225" i="51"/>
  <c r="I307" i="56"/>
  <c r="I61" i="54"/>
  <c r="I143" i="57"/>
  <c r="G61" i="57"/>
  <c r="G553" i="58"/>
  <c r="H471" i="57"/>
  <c r="G471" i="50"/>
  <c r="G389" i="57"/>
  <c r="G307" i="52"/>
  <c r="H307" i="58"/>
  <c r="I389" i="55"/>
  <c r="I225" i="53"/>
  <c r="I143" i="50"/>
  <c r="G225" i="50"/>
  <c r="H225" i="59"/>
  <c r="G61" i="52"/>
  <c r="G61" i="55"/>
  <c r="H964" i="42"/>
  <c r="H226" i="42"/>
  <c r="I62" i="42"/>
  <c r="H144" i="45"/>
  <c r="G390" i="45"/>
  <c r="G882" i="42"/>
  <c r="G144" i="42"/>
  <c r="H62" i="42"/>
  <c r="F144" i="45"/>
  <c r="H390" i="45"/>
  <c r="H882" i="42"/>
  <c r="H144" i="42"/>
  <c r="H308" i="45"/>
  <c r="G472" i="45"/>
  <c r="G62" i="45"/>
  <c r="I882" i="42"/>
  <c r="H472" i="42"/>
  <c r="G636" i="45"/>
  <c r="F636" i="45"/>
  <c r="H800" i="42"/>
  <c r="I308" i="42"/>
  <c r="F800" i="45"/>
  <c r="F226" i="45"/>
  <c r="G1210" i="42"/>
  <c r="G800" i="42"/>
  <c r="G226" i="42"/>
  <c r="H800" i="45"/>
  <c r="G800" i="45"/>
  <c r="H1210" i="42"/>
  <c r="I800" i="42"/>
  <c r="H390" i="42"/>
  <c r="F554" i="45"/>
  <c r="G144" i="45"/>
  <c r="I1210" i="42"/>
  <c r="I718" i="42"/>
  <c r="H636" i="42"/>
  <c r="G882" i="45"/>
  <c r="F472" i="45"/>
  <c r="H1128" i="42"/>
  <c r="H718" i="42"/>
  <c r="I144" i="42"/>
  <c r="H554" i="45"/>
  <c r="H636" i="45"/>
  <c r="G1128" i="42"/>
  <c r="G718" i="42"/>
  <c r="G472" i="42"/>
  <c r="G308" i="45"/>
  <c r="G226" i="45"/>
  <c r="I1128" i="42"/>
  <c r="H308" i="42"/>
  <c r="G390" i="42"/>
  <c r="H882" i="45"/>
  <c r="H62" i="45"/>
  <c r="I1046" i="42"/>
  <c r="I636" i="42"/>
  <c r="G308" i="42"/>
  <c r="H472" i="45"/>
  <c r="F390" i="45"/>
  <c r="H1046" i="42"/>
  <c r="G554" i="42"/>
  <c r="G636" i="42"/>
  <c r="F882" i="45"/>
  <c r="F718" i="45"/>
  <c r="G1046" i="42"/>
  <c r="I554" i="42"/>
  <c r="H554" i="42"/>
  <c r="H226" i="45"/>
  <c r="G718" i="45"/>
  <c r="I964" i="42"/>
  <c r="I390" i="42"/>
  <c r="I472" i="42"/>
  <c r="F308" i="45"/>
  <c r="H718" i="45"/>
  <c r="G964" i="42"/>
  <c r="I226" i="42"/>
  <c r="G62" i="42"/>
  <c r="G554" i="45"/>
  <c r="F62" i="45"/>
  <c r="I470" i="49"/>
  <c r="H306" i="47"/>
  <c r="H142" i="49"/>
  <c r="H470" i="47"/>
  <c r="H224" i="49"/>
  <c r="I552" i="49"/>
  <c r="I388" i="47"/>
  <c r="I142" i="49"/>
  <c r="G470" i="47"/>
  <c r="G224" i="49"/>
  <c r="H60" i="47"/>
  <c r="G388" i="49"/>
  <c r="G306" i="47"/>
  <c r="I60" i="49"/>
  <c r="I388" i="49"/>
  <c r="H142" i="47"/>
  <c r="I552" i="47"/>
  <c r="I306" i="47"/>
  <c r="G60" i="49"/>
  <c r="H388" i="49"/>
  <c r="I142" i="47"/>
  <c r="H552" i="47"/>
  <c r="G142" i="47"/>
  <c r="G552" i="49"/>
  <c r="G306" i="49"/>
  <c r="I60" i="47"/>
  <c r="G552" i="47"/>
  <c r="H224" i="47"/>
  <c r="H470" i="49"/>
  <c r="H306" i="49"/>
  <c r="G224" i="47"/>
  <c r="G470" i="49"/>
  <c r="G388" i="47"/>
  <c r="G60" i="47"/>
  <c r="I470" i="47"/>
  <c r="I224" i="49"/>
  <c r="H60" i="49"/>
  <c r="I306" i="49"/>
  <c r="I224" i="47"/>
  <c r="H552" i="49"/>
  <c r="H388" i="47"/>
  <c r="G142" i="49"/>
  <c r="H1129" i="42" l="1"/>
  <c r="I473" i="42"/>
  <c r="I1047" i="42"/>
  <c r="H145" i="42"/>
  <c r="H227" i="42"/>
  <c r="H801" i="45"/>
  <c r="H473" i="45"/>
  <c r="G1211" i="42"/>
  <c r="H1211" i="42"/>
  <c r="H801" i="42"/>
  <c r="G637" i="42"/>
  <c r="H309" i="45"/>
  <c r="F391" i="45"/>
  <c r="G801" i="42"/>
  <c r="F555" i="45"/>
  <c r="G227" i="45"/>
  <c r="F719" i="45"/>
  <c r="I719" i="42"/>
  <c r="G145" i="45"/>
  <c r="G309" i="45"/>
  <c r="G145" i="42"/>
  <c r="G1129" i="42"/>
  <c r="H637" i="42"/>
  <c r="G637" i="45"/>
  <c r="G391" i="45"/>
  <c r="G883" i="42"/>
  <c r="H1047" i="42"/>
  <c r="H473" i="42"/>
  <c r="G883" i="45"/>
  <c r="F309" i="45"/>
  <c r="G63" i="42"/>
  <c r="F227" i="45"/>
  <c r="I145" i="42"/>
  <c r="F801" i="45"/>
  <c r="H555" i="45"/>
  <c r="H965" i="42"/>
  <c r="G965" i="42"/>
  <c r="H391" i="42"/>
  <c r="H883" i="45"/>
  <c r="H719" i="45"/>
  <c r="I637" i="42"/>
  <c r="I883" i="42"/>
  <c r="I555" i="42"/>
  <c r="G473" i="45"/>
  <c r="G719" i="45"/>
  <c r="H637" i="45"/>
  <c r="G555" i="45"/>
  <c r="G1047" i="42"/>
  <c r="F145" i="45"/>
  <c r="G473" i="42"/>
  <c r="I801" i="42"/>
  <c r="H309" i="42"/>
  <c r="G801" i="45"/>
  <c r="I965" i="42"/>
  <c r="I63" i="42"/>
  <c r="H719" i="42"/>
  <c r="I227" i="42"/>
  <c r="F883" i="45"/>
  <c r="I391" i="42"/>
  <c r="F637" i="45"/>
  <c r="H391" i="45"/>
  <c r="G309" i="42"/>
  <c r="H227" i="45"/>
  <c r="H883" i="42"/>
  <c r="F473" i="45"/>
  <c r="G719" i="42"/>
  <c r="H63" i="42"/>
  <c r="H63" i="45"/>
  <c r="I309" i="42"/>
  <c r="I1129" i="42"/>
  <c r="G391" i="42"/>
  <c r="H555" i="42"/>
  <c r="H145" i="45"/>
  <c r="G227" i="42"/>
  <c r="G63" i="45"/>
  <c r="I1211" i="42"/>
  <c r="G555" i="42"/>
  <c r="F63" i="45"/>
  <c r="G553" i="47"/>
  <c r="H389" i="49"/>
  <c r="H225" i="47"/>
  <c r="I553" i="49"/>
  <c r="I307" i="49"/>
  <c r="I61" i="49"/>
  <c r="G389" i="49"/>
  <c r="H225" i="49"/>
  <c r="G471" i="49"/>
  <c r="H307" i="49"/>
  <c r="G61" i="47"/>
  <c r="G471" i="47"/>
  <c r="I225" i="47"/>
  <c r="G553" i="49"/>
  <c r="G225" i="47"/>
  <c r="I471" i="49"/>
  <c r="G225" i="49"/>
  <c r="G389" i="47"/>
  <c r="I143" i="49"/>
  <c r="I389" i="47"/>
  <c r="H61" i="49"/>
  <c r="I389" i="49"/>
  <c r="G143" i="49"/>
  <c r="I307" i="47"/>
  <c r="I61" i="47"/>
  <c r="H389" i="47"/>
  <c r="G61" i="49"/>
  <c r="H307" i="47"/>
  <c r="H61" i="47"/>
  <c r="G307" i="47"/>
  <c r="H553" i="49"/>
  <c r="G307" i="49"/>
  <c r="I553" i="47"/>
  <c r="G143" i="47"/>
  <c r="H471" i="49"/>
  <c r="H143" i="49"/>
  <c r="I471" i="47"/>
  <c r="H143" i="47"/>
  <c r="H471" i="47"/>
  <c r="I225" i="49"/>
  <c r="H553" i="47"/>
  <c r="I143" i="47"/>
  <c r="G389" i="48"/>
  <c r="I471" i="48"/>
  <c r="I61" i="48"/>
  <c r="H225" i="48"/>
  <c r="H553" i="48"/>
  <c r="H471" i="48"/>
  <c r="H389" i="48"/>
  <c r="G471" i="48"/>
  <c r="I553" i="48"/>
  <c r="I307" i="48"/>
  <c r="H307" i="48"/>
  <c r="I389" i="48"/>
  <c r="G307" i="48"/>
  <c r="I225" i="48"/>
  <c r="H143" i="48"/>
  <c r="G143" i="48"/>
  <c r="G225" i="48"/>
  <c r="I143" i="48"/>
  <c r="G553" i="48"/>
  <c r="H61" i="48"/>
  <c r="G61" i="48"/>
  <c r="G472" i="59"/>
  <c r="I554" i="59"/>
  <c r="H390" i="59"/>
  <c r="H554" i="53"/>
  <c r="H390" i="56"/>
  <c r="G308" i="57"/>
  <c r="I226" i="57"/>
  <c r="H390" i="50"/>
  <c r="G144" i="51"/>
  <c r="I308" i="50"/>
  <c r="G62" i="54"/>
  <c r="H62" i="54"/>
  <c r="H62" i="55"/>
  <c r="G472" i="51"/>
  <c r="I554" i="54"/>
  <c r="I554" i="56"/>
  <c r="G554" i="53"/>
  <c r="H308" i="51"/>
  <c r="I308" i="59"/>
  <c r="I226" i="51"/>
  <c r="H226" i="59"/>
  <c r="H144" i="53"/>
  <c r="G144" i="50"/>
  <c r="G226" i="50"/>
  <c r="I62" i="56"/>
  <c r="H62" i="58"/>
  <c r="I472" i="55"/>
  <c r="I554" i="57"/>
  <c r="I472" i="56"/>
  <c r="I472" i="53"/>
  <c r="G308" i="59"/>
  <c r="G308" i="54"/>
  <c r="H308" i="57"/>
  <c r="H226" i="57"/>
  <c r="H308" i="52"/>
  <c r="I226" i="53"/>
  <c r="G144" i="54"/>
  <c r="H144" i="58"/>
  <c r="H226" i="58"/>
  <c r="G472" i="57"/>
  <c r="H554" i="59"/>
  <c r="I554" i="58"/>
  <c r="H390" i="55"/>
  <c r="I554" i="50"/>
  <c r="G308" i="55"/>
  <c r="H308" i="56"/>
  <c r="I308" i="53"/>
  <c r="H226" i="53"/>
  <c r="H226" i="52"/>
  <c r="H144" i="57"/>
  <c r="H144" i="56"/>
  <c r="I62" i="58"/>
  <c r="H472" i="55"/>
  <c r="H472" i="57"/>
  <c r="H390" i="57"/>
  <c r="H472" i="52"/>
  <c r="H390" i="58"/>
  <c r="I308" i="56"/>
  <c r="H308" i="58"/>
  <c r="I226" i="52"/>
  <c r="I62" i="51"/>
  <c r="I62" i="59"/>
  <c r="H554" i="51"/>
  <c r="G554" i="51"/>
  <c r="H390" i="51"/>
  <c r="G390" i="58"/>
  <c r="I390" i="53"/>
  <c r="H226" i="51"/>
  <c r="H144" i="51"/>
  <c r="G144" i="52"/>
  <c r="G62" i="51"/>
  <c r="G62" i="58"/>
  <c r="H554" i="55"/>
  <c r="H554" i="54"/>
  <c r="I390" i="55"/>
  <c r="I308" i="51"/>
  <c r="I308" i="54"/>
  <c r="H226" i="54"/>
  <c r="H144" i="52"/>
  <c r="I144" i="54"/>
  <c r="H62" i="56"/>
  <c r="I226" i="58"/>
  <c r="I554" i="55"/>
  <c r="G390" i="55"/>
  <c r="G472" i="58"/>
  <c r="G472" i="50"/>
  <c r="H554" i="52"/>
  <c r="G226" i="59"/>
  <c r="I308" i="52"/>
  <c r="G226" i="56"/>
  <c r="H144" i="55"/>
  <c r="H62" i="50"/>
  <c r="I554" i="51"/>
  <c r="H554" i="57"/>
  <c r="I472" i="58"/>
  <c r="H554" i="50"/>
  <c r="I308" i="57"/>
  <c r="G308" i="58"/>
  <c r="G144" i="53"/>
  <c r="H226" i="56"/>
  <c r="G62" i="55"/>
  <c r="G226" i="58"/>
  <c r="H472" i="51"/>
  <c r="I472" i="57"/>
  <c r="I390" i="59"/>
  <c r="G308" i="51"/>
  <c r="G554" i="50"/>
  <c r="H226" i="55"/>
  <c r="G226" i="53"/>
  <c r="I226" i="56"/>
  <c r="I62" i="57"/>
  <c r="G144" i="56"/>
  <c r="G472" i="54"/>
  <c r="G390" i="51"/>
  <c r="H472" i="53"/>
  <c r="G554" i="52"/>
  <c r="G472" i="52"/>
  <c r="H308" i="53"/>
  <c r="H308" i="50"/>
  <c r="I144" i="57"/>
  <c r="G62" i="56"/>
  <c r="H62" i="57"/>
  <c r="I472" i="51"/>
  <c r="H554" i="58"/>
  <c r="G390" i="57"/>
  <c r="I390" i="56"/>
  <c r="G226" i="54"/>
  <c r="I308" i="58"/>
  <c r="H144" i="54"/>
  <c r="I144" i="56"/>
  <c r="G62" i="53"/>
  <c r="I62" i="52"/>
  <c r="G554" i="59"/>
  <c r="H472" i="56"/>
  <c r="H472" i="58"/>
  <c r="I472" i="50"/>
  <c r="G390" i="53"/>
  <c r="G226" i="55"/>
  <c r="I144" i="52"/>
  <c r="G144" i="57"/>
  <c r="I62" i="54"/>
  <c r="I62" i="55"/>
  <c r="H472" i="59"/>
  <c r="G554" i="56"/>
  <c r="G472" i="53"/>
  <c r="I472" i="52"/>
  <c r="G390" i="56"/>
  <c r="G390" i="52"/>
  <c r="G308" i="52"/>
  <c r="G144" i="59"/>
  <c r="H62" i="52"/>
  <c r="H62" i="59"/>
  <c r="G554" i="55"/>
  <c r="I390" i="51"/>
  <c r="G390" i="54"/>
  <c r="H390" i="53"/>
  <c r="H390" i="52"/>
  <c r="G308" i="53"/>
  <c r="I144" i="53"/>
  <c r="H62" i="51"/>
  <c r="G62" i="52"/>
  <c r="G62" i="59"/>
  <c r="G554" i="57"/>
  <c r="G472" i="56"/>
  <c r="H472" i="50"/>
  <c r="H308" i="55"/>
  <c r="I226" i="55"/>
  <c r="I390" i="52"/>
  <c r="H144" i="50"/>
  <c r="I62" i="50"/>
  <c r="I144" i="58"/>
  <c r="G554" i="54"/>
  <c r="G390" i="59"/>
  <c r="I554" i="53"/>
  <c r="I390" i="58"/>
  <c r="I390" i="50"/>
  <c r="I226" i="59"/>
  <c r="I144" i="51"/>
  <c r="H144" i="59"/>
  <c r="I62" i="53"/>
  <c r="G144" i="55"/>
  <c r="H472" i="54"/>
  <c r="I390" i="54"/>
  <c r="H390" i="54"/>
  <c r="H308" i="59"/>
  <c r="I226" i="54"/>
  <c r="G390" i="50"/>
  <c r="G226" i="52"/>
  <c r="G62" i="50"/>
  <c r="G62" i="57"/>
  <c r="I144" i="55"/>
  <c r="I472" i="54"/>
  <c r="H554" i="56"/>
  <c r="I390" i="57"/>
  <c r="H308" i="54"/>
  <c r="G226" i="57"/>
  <c r="G226" i="51"/>
  <c r="G308" i="50"/>
  <c r="H226" i="50"/>
  <c r="G144" i="58"/>
  <c r="I472" i="59"/>
  <c r="G472" i="55"/>
  <c r="G554" i="58"/>
  <c r="I554" i="52"/>
  <c r="I308" i="55"/>
  <c r="G308" i="56"/>
  <c r="I144" i="50"/>
  <c r="I144" i="59"/>
  <c r="H62" i="53"/>
  <c r="I226" i="50"/>
  <c r="H1865" i="42"/>
  <c r="I1455" i="42"/>
  <c r="H1783" i="42"/>
  <c r="G1291" i="42"/>
  <c r="H1701" i="42"/>
  <c r="I1291" i="42"/>
  <c r="I1701" i="42"/>
  <c r="H1291" i="42"/>
  <c r="I1537" i="42"/>
  <c r="G1619" i="42"/>
  <c r="H2029" i="42"/>
  <c r="G1373" i="42"/>
  <c r="H1619" i="42"/>
  <c r="G1947" i="42"/>
  <c r="I1373" i="42"/>
  <c r="H1537" i="42"/>
  <c r="G1865" i="42"/>
  <c r="H1947" i="42"/>
  <c r="G1455" i="42"/>
  <c r="I1783" i="42"/>
  <c r="I2029" i="42"/>
  <c r="H1455" i="42"/>
  <c r="I1619" i="42"/>
  <c r="G2029" i="42"/>
  <c r="H1373" i="42"/>
  <c r="G1701" i="42"/>
  <c r="I1865" i="42"/>
  <c r="I1947" i="42"/>
  <c r="G1537" i="42"/>
  <c r="G1783" i="42"/>
  <c r="G472" i="63"/>
  <c r="F144" i="63"/>
  <c r="F390" i="63"/>
  <c r="G554" i="63"/>
  <c r="G390" i="63"/>
  <c r="F308" i="63"/>
  <c r="H308" i="63"/>
  <c r="G308" i="63"/>
  <c r="G62" i="63"/>
  <c r="H554" i="63"/>
  <c r="F472" i="63"/>
  <c r="H472" i="63"/>
  <c r="H144" i="63"/>
  <c r="H62" i="63"/>
  <c r="H390" i="63"/>
  <c r="F226" i="63"/>
  <c r="G226" i="63"/>
  <c r="F62" i="63"/>
  <c r="H226" i="63"/>
  <c r="G144" i="63"/>
  <c r="F554" i="63"/>
  <c r="F472" i="61"/>
  <c r="F308" i="61"/>
  <c r="F144" i="61"/>
  <c r="H62" i="61"/>
  <c r="G882" i="61"/>
  <c r="F390" i="61"/>
  <c r="F882" i="61"/>
  <c r="G308" i="61"/>
  <c r="H636" i="61"/>
  <c r="H390" i="61"/>
  <c r="G718" i="61"/>
  <c r="G636" i="61"/>
  <c r="G226" i="61"/>
  <c r="F718" i="61"/>
  <c r="G472" i="61"/>
  <c r="F554" i="61"/>
  <c r="F226" i="61"/>
  <c r="H226" i="61"/>
  <c r="H308" i="61"/>
  <c r="H718" i="61"/>
  <c r="G144" i="61"/>
  <c r="F636" i="61"/>
  <c r="F62" i="61"/>
  <c r="H472" i="61"/>
  <c r="H144" i="61"/>
  <c r="H800" i="61"/>
  <c r="H554" i="61"/>
  <c r="G800" i="61"/>
  <c r="H882" i="61"/>
  <c r="G62" i="61"/>
  <c r="F800" i="61"/>
  <c r="G554" i="61"/>
  <c r="G390" i="61"/>
  <c r="I554" i="48" l="1"/>
  <c r="H62" i="48"/>
  <c r="H144" i="48"/>
  <c r="H390" i="48"/>
  <c r="H472" i="48"/>
  <c r="G144" i="48"/>
  <c r="H226" i="48"/>
  <c r="I62" i="48"/>
  <c r="I144" i="48"/>
  <c r="I226" i="48"/>
  <c r="G472" i="48"/>
  <c r="H554" i="48"/>
  <c r="G62" i="48"/>
  <c r="I390" i="48"/>
  <c r="G390" i="48"/>
  <c r="I472" i="48"/>
  <c r="G554" i="48"/>
  <c r="G308" i="48"/>
  <c r="H308" i="48"/>
  <c r="G226" i="48"/>
  <c r="I308" i="48"/>
  <c r="H227" i="63"/>
  <c r="H555" i="63"/>
  <c r="F309" i="63"/>
  <c r="F227" i="63"/>
  <c r="F391" i="63"/>
  <c r="G63" i="63"/>
  <c r="F473" i="63"/>
  <c r="F145" i="63"/>
  <c r="G473" i="63"/>
  <c r="G391" i="63"/>
  <c r="G555" i="63"/>
  <c r="F63" i="63"/>
  <c r="G227" i="63"/>
  <c r="G145" i="63"/>
  <c r="H309" i="63"/>
  <c r="F555" i="63"/>
  <c r="G309" i="63"/>
  <c r="H145" i="63"/>
  <c r="H63" i="63"/>
  <c r="H473" i="63"/>
  <c r="H391" i="63"/>
  <c r="H473" i="50"/>
  <c r="G473" i="58"/>
  <c r="G473" i="56"/>
  <c r="H555" i="59"/>
  <c r="G309" i="50"/>
  <c r="I309" i="50"/>
  <c r="H391" i="57"/>
  <c r="H391" i="54"/>
  <c r="H309" i="55"/>
  <c r="G309" i="57"/>
  <c r="G227" i="57"/>
  <c r="G227" i="55"/>
  <c r="H63" i="53"/>
  <c r="H145" i="56"/>
  <c r="H555" i="58"/>
  <c r="I473" i="59"/>
  <c r="I473" i="56"/>
  <c r="I391" i="59"/>
  <c r="I555" i="55"/>
  <c r="H227" i="50"/>
  <c r="H309" i="59"/>
  <c r="G145" i="51"/>
  <c r="I145" i="53"/>
  <c r="H227" i="59"/>
  <c r="I227" i="55"/>
  <c r="G63" i="58"/>
  <c r="G145" i="56"/>
  <c r="G555" i="50"/>
  <c r="H555" i="51"/>
  <c r="I391" i="50"/>
  <c r="H391" i="59"/>
  <c r="G391" i="59"/>
  <c r="H391" i="51"/>
  <c r="G227" i="58"/>
  <c r="I309" i="59"/>
  <c r="G227" i="51"/>
  <c r="I309" i="57"/>
  <c r="H63" i="57"/>
  <c r="H145" i="50"/>
  <c r="I63" i="52"/>
  <c r="I473" i="50"/>
  <c r="H391" i="50"/>
  <c r="G391" i="50"/>
  <c r="H555" i="55"/>
  <c r="G555" i="54"/>
  <c r="G555" i="57"/>
  <c r="H555" i="50"/>
  <c r="I555" i="53"/>
  <c r="G473" i="59"/>
  <c r="H391" i="58"/>
  <c r="G473" i="57"/>
  <c r="H391" i="56"/>
  <c r="G391" i="55"/>
  <c r="G309" i="51"/>
  <c r="I227" i="54"/>
  <c r="I145" i="54"/>
  <c r="H309" i="54"/>
  <c r="I145" i="59"/>
  <c r="G63" i="54"/>
  <c r="I555" i="50"/>
  <c r="H555" i="53"/>
  <c r="I555" i="59"/>
  <c r="G391" i="53"/>
  <c r="G309" i="53"/>
  <c r="I309" i="53"/>
  <c r="I391" i="55"/>
  <c r="H309" i="56"/>
  <c r="I145" i="55"/>
  <c r="G145" i="53"/>
  <c r="H227" i="57"/>
  <c r="I63" i="50"/>
  <c r="H63" i="51"/>
  <c r="I145" i="56"/>
  <c r="I473" i="58"/>
  <c r="G391" i="52"/>
  <c r="G555" i="56"/>
  <c r="H473" i="54"/>
  <c r="I391" i="56"/>
  <c r="I227" i="50"/>
  <c r="H309" i="51"/>
  <c r="G309" i="55"/>
  <c r="G227" i="54"/>
  <c r="G145" i="57"/>
  <c r="H63" i="50"/>
  <c r="H63" i="56"/>
  <c r="I63" i="54"/>
  <c r="G555" i="58"/>
  <c r="I391" i="53"/>
  <c r="G391" i="58"/>
  <c r="I309" i="52"/>
  <c r="G309" i="58"/>
  <c r="G227" i="50"/>
  <c r="G227" i="53"/>
  <c r="H227" i="54"/>
  <c r="I309" i="54"/>
  <c r="I227" i="59"/>
  <c r="G63" i="53"/>
  <c r="G145" i="59"/>
  <c r="I63" i="56"/>
  <c r="H555" i="52"/>
  <c r="G555" i="51"/>
  <c r="I555" i="56"/>
  <c r="G473" i="54"/>
  <c r="G555" i="55"/>
  <c r="I473" i="57"/>
  <c r="H391" i="55"/>
  <c r="I309" i="56"/>
  <c r="H227" i="51"/>
  <c r="I227" i="56"/>
  <c r="G63" i="51"/>
  <c r="G63" i="50"/>
  <c r="G63" i="55"/>
  <c r="G473" i="52"/>
  <c r="H473" i="58"/>
  <c r="I473" i="51"/>
  <c r="G555" i="59"/>
  <c r="I555" i="54"/>
  <c r="I555" i="57"/>
  <c r="I309" i="51"/>
  <c r="G227" i="52"/>
  <c r="G145" i="55"/>
  <c r="H227" i="56"/>
  <c r="I309" i="55"/>
  <c r="H145" i="59"/>
  <c r="G63" i="57"/>
  <c r="G555" i="52"/>
  <c r="I555" i="58"/>
  <c r="I555" i="51"/>
  <c r="H473" i="56"/>
  <c r="H309" i="50"/>
  <c r="H555" i="54"/>
  <c r="G391" i="57"/>
  <c r="I227" i="58"/>
  <c r="H145" i="57"/>
  <c r="G309" i="54"/>
  <c r="G145" i="58"/>
  <c r="I63" i="57"/>
  <c r="H227" i="55"/>
  <c r="I473" i="53"/>
  <c r="I473" i="52"/>
  <c r="H473" i="51"/>
  <c r="H555" i="56"/>
  <c r="I391" i="51"/>
  <c r="G473" i="55"/>
  <c r="H227" i="52"/>
  <c r="G309" i="59"/>
  <c r="G145" i="52"/>
  <c r="H145" i="51"/>
  <c r="H309" i="52"/>
  <c r="H309" i="57"/>
  <c r="G63" i="59"/>
  <c r="I391" i="58"/>
  <c r="G309" i="56"/>
  <c r="G145" i="50"/>
  <c r="H473" i="52"/>
  <c r="I309" i="58"/>
  <c r="H145" i="52"/>
  <c r="G473" i="50"/>
  <c r="H473" i="55"/>
  <c r="I391" i="54"/>
  <c r="G145" i="54"/>
  <c r="I145" i="50"/>
  <c r="H63" i="59"/>
  <c r="H473" i="53"/>
  <c r="I473" i="55"/>
  <c r="H145" i="55"/>
  <c r="G63" i="56"/>
  <c r="G309" i="52"/>
  <c r="H227" i="58"/>
  <c r="I63" i="58"/>
  <c r="H473" i="59"/>
  <c r="I227" i="52"/>
  <c r="I227" i="57"/>
  <c r="G555" i="53"/>
  <c r="H555" i="57"/>
  <c r="I227" i="51"/>
  <c r="I145" i="58"/>
  <c r="I63" i="59"/>
  <c r="G63" i="52"/>
  <c r="I391" i="52"/>
  <c r="H473" i="57"/>
  <c r="I145" i="57"/>
  <c r="G473" i="53"/>
  <c r="G391" i="56"/>
  <c r="H145" i="53"/>
  <c r="H63" i="52"/>
  <c r="G391" i="51"/>
  <c r="I227" i="53"/>
  <c r="I63" i="55"/>
  <c r="G473" i="51"/>
  <c r="G391" i="54"/>
  <c r="I145" i="51"/>
  <c r="H145" i="54"/>
  <c r="H63" i="58"/>
  <c r="H63" i="54"/>
  <c r="H391" i="53"/>
  <c r="H227" i="53"/>
  <c r="I63" i="53"/>
  <c r="H391" i="52"/>
  <c r="H309" i="58"/>
  <c r="G227" i="56"/>
  <c r="I555" i="52"/>
  <c r="I473" i="54"/>
  <c r="G227" i="59"/>
  <c r="H63" i="55"/>
  <c r="H309" i="53"/>
  <c r="I391" i="57"/>
  <c r="I145" i="52"/>
  <c r="H145" i="58"/>
  <c r="I63" i="51"/>
  <c r="G719" i="61"/>
  <c r="F391" i="61"/>
  <c r="F637" i="61"/>
  <c r="H227" i="61"/>
  <c r="G63" i="61"/>
  <c r="G555" i="61"/>
  <c r="F227" i="61"/>
  <c r="H555" i="61"/>
  <c r="F63" i="61"/>
  <c r="G309" i="61"/>
  <c r="H719" i="61"/>
  <c r="H391" i="61"/>
  <c r="H473" i="61"/>
  <c r="F555" i="61"/>
  <c r="H801" i="61"/>
  <c r="G391" i="61"/>
  <c r="G801" i="61"/>
  <c r="F883" i="61"/>
  <c r="F801" i="61"/>
  <c r="G227" i="61"/>
  <c r="G883" i="61"/>
  <c r="H637" i="61"/>
  <c r="F309" i="61"/>
  <c r="H63" i="61"/>
  <c r="H883" i="61"/>
  <c r="F719" i="61"/>
  <c r="F145" i="61"/>
  <c r="F473" i="61"/>
  <c r="G473" i="61"/>
  <c r="H145" i="61"/>
  <c r="G145" i="61"/>
  <c r="G637" i="61"/>
  <c r="H309" i="61"/>
  <c r="H390" i="47"/>
  <c r="G62" i="47"/>
  <c r="I390" i="47"/>
  <c r="H308" i="49"/>
  <c r="I62" i="47"/>
  <c r="G390" i="47"/>
  <c r="H144" i="49"/>
  <c r="H554" i="47"/>
  <c r="I308" i="47"/>
  <c r="H226" i="49"/>
  <c r="I554" i="47"/>
  <c r="G308" i="47"/>
  <c r="H62" i="49"/>
  <c r="G472" i="49"/>
  <c r="G144" i="49"/>
  <c r="G554" i="47"/>
  <c r="G390" i="49"/>
  <c r="G226" i="49"/>
  <c r="I472" i="47"/>
  <c r="G308" i="49"/>
  <c r="I144" i="47"/>
  <c r="I472" i="49"/>
  <c r="I308" i="49"/>
  <c r="I226" i="49"/>
  <c r="H390" i="49"/>
  <c r="H62" i="47"/>
  <c r="H472" i="47"/>
  <c r="I390" i="49"/>
  <c r="G62" i="49"/>
  <c r="H472" i="49"/>
  <c r="I226" i="47"/>
  <c r="H144" i="47"/>
  <c r="G472" i="47"/>
  <c r="H226" i="47"/>
  <c r="H308" i="47"/>
  <c r="G144" i="47"/>
  <c r="I554" i="49"/>
  <c r="I62" i="49"/>
  <c r="G554" i="49"/>
  <c r="G226" i="47"/>
  <c r="H554" i="49"/>
  <c r="I144" i="49"/>
  <c r="G1866" i="42"/>
  <c r="G1948" i="42"/>
  <c r="G1538" i="42"/>
  <c r="I1702" i="42"/>
  <c r="I1538" i="42"/>
  <c r="I1784" i="42"/>
  <c r="H1374" i="42"/>
  <c r="I1456" i="42"/>
  <c r="H1784" i="42"/>
  <c r="I1866" i="42"/>
  <c r="H1456" i="42"/>
  <c r="I1374" i="42"/>
  <c r="H1292" i="42"/>
  <c r="H1702" i="42"/>
  <c r="G1292" i="42"/>
  <c r="H1538" i="42"/>
  <c r="G1784" i="42"/>
  <c r="I1292" i="42"/>
  <c r="H1866" i="42"/>
  <c r="I1948" i="42"/>
  <c r="G1620" i="42"/>
  <c r="I2030" i="42"/>
  <c r="G2030" i="42"/>
  <c r="H1620" i="42"/>
  <c r="G1374" i="42"/>
  <c r="H1948" i="42"/>
  <c r="I1620" i="42"/>
  <c r="G1456" i="42"/>
  <c r="H2030" i="42"/>
  <c r="G1702" i="42"/>
  <c r="H1048" i="42"/>
  <c r="H638" i="42"/>
  <c r="G556" i="42"/>
  <c r="G884" i="45"/>
  <c r="G474" i="45"/>
  <c r="G966" i="42"/>
  <c r="H228" i="42"/>
  <c r="I146" i="42"/>
  <c r="F146" i="45"/>
  <c r="F64" i="45"/>
  <c r="I966" i="42"/>
  <c r="G392" i="42"/>
  <c r="G64" i="42"/>
  <c r="H228" i="45"/>
  <c r="H474" i="45"/>
  <c r="I802" i="42"/>
  <c r="I392" i="42"/>
  <c r="G720" i="45"/>
  <c r="H802" i="45"/>
  <c r="I884" i="42"/>
  <c r="G146" i="42"/>
  <c r="I64" i="42"/>
  <c r="G392" i="45"/>
  <c r="H64" i="45"/>
  <c r="G884" i="42"/>
  <c r="I474" i="42"/>
  <c r="G638" i="45"/>
  <c r="F556" i="45"/>
  <c r="G64" i="45"/>
  <c r="H884" i="42"/>
  <c r="G228" i="42"/>
  <c r="H556" i="45"/>
  <c r="H146" i="45"/>
  <c r="G1130" i="42"/>
  <c r="I720" i="42"/>
  <c r="H474" i="42"/>
  <c r="H720" i="45"/>
  <c r="F228" i="45"/>
  <c r="G1212" i="42"/>
  <c r="G802" i="42"/>
  <c r="I638" i="42"/>
  <c r="F802" i="45"/>
  <c r="G802" i="45"/>
  <c r="I1212" i="42"/>
  <c r="H802" i="42"/>
  <c r="H310" i="42"/>
  <c r="H884" i="45"/>
  <c r="H310" i="45"/>
  <c r="H1212" i="42"/>
  <c r="H720" i="42"/>
  <c r="H392" i="42"/>
  <c r="H638" i="45"/>
  <c r="G228" i="45"/>
  <c r="I1048" i="42"/>
  <c r="G310" i="42"/>
  <c r="I228" i="42"/>
  <c r="F720" i="45"/>
  <c r="G146" i="45"/>
  <c r="I556" i="42"/>
  <c r="G474" i="42"/>
  <c r="G1048" i="42"/>
  <c r="G556" i="45"/>
  <c r="F638" i="45"/>
  <c r="F884" i="45"/>
  <c r="H556" i="42"/>
  <c r="H146" i="42"/>
  <c r="H966" i="42"/>
  <c r="F474" i="45"/>
  <c r="H1130" i="42"/>
  <c r="F310" i="45"/>
  <c r="G310" i="45"/>
  <c r="I310" i="42"/>
  <c r="G638" i="42"/>
  <c r="G720" i="42"/>
  <c r="I1130" i="42"/>
  <c r="F392" i="45"/>
  <c r="H392" i="45"/>
  <c r="H64" i="42"/>
  <c r="I474" i="51" l="1"/>
  <c r="G392" i="50"/>
  <c r="G556" i="51"/>
  <c r="G474" i="50"/>
  <c r="I392" i="50"/>
  <c r="I310" i="51"/>
  <c r="I310" i="59"/>
  <c r="H310" i="55"/>
  <c r="I392" i="53"/>
  <c r="I228" i="52"/>
  <c r="H146" i="54"/>
  <c r="I556" i="54"/>
  <c r="H146" i="53"/>
  <c r="H64" i="55"/>
  <c r="G64" i="55"/>
  <c r="G556" i="50"/>
  <c r="H474" i="59"/>
  <c r="H556" i="50"/>
  <c r="G474" i="55"/>
  <c r="H392" i="55"/>
  <c r="I392" i="55"/>
  <c r="G474" i="56"/>
  <c r="H474" i="56"/>
  <c r="H228" i="50"/>
  <c r="I228" i="50"/>
  <c r="H146" i="51"/>
  <c r="H146" i="59"/>
  <c r="G64" i="58"/>
  <c r="H64" i="58"/>
  <c r="H64" i="51"/>
  <c r="H64" i="57"/>
  <c r="I392" i="51"/>
  <c r="G556" i="53"/>
  <c r="G310" i="58"/>
  <c r="I228" i="55"/>
  <c r="H310" i="52"/>
  <c r="I146" i="52"/>
  <c r="I474" i="54"/>
  <c r="I310" i="56"/>
  <c r="G228" i="53"/>
  <c r="H146" i="58"/>
  <c r="G64" i="52"/>
  <c r="I556" i="58"/>
  <c r="I310" i="55"/>
  <c r="G310" i="59"/>
  <c r="I310" i="52"/>
  <c r="G228" i="52"/>
  <c r="H392" i="54"/>
  <c r="H310" i="57"/>
  <c r="G310" i="57"/>
  <c r="I64" i="55"/>
  <c r="I64" i="58"/>
  <c r="I64" i="52"/>
  <c r="H392" i="50"/>
  <c r="G392" i="55"/>
  <c r="G556" i="55"/>
  <c r="H556" i="59"/>
  <c r="H392" i="58"/>
  <c r="G310" i="50"/>
  <c r="I310" i="58"/>
  <c r="I392" i="56"/>
  <c r="H228" i="59"/>
  <c r="G310" i="53"/>
  <c r="H228" i="54"/>
  <c r="H310" i="56"/>
  <c r="H64" i="59"/>
  <c r="I146" i="56"/>
  <c r="I64" i="59"/>
  <c r="H556" i="58"/>
  <c r="G474" i="58"/>
  <c r="H474" i="58"/>
  <c r="I556" i="51"/>
  <c r="H392" i="59"/>
  <c r="G310" i="51"/>
  <c r="I556" i="53"/>
  <c r="G556" i="56"/>
  <c r="G228" i="55"/>
  <c r="H228" i="58"/>
  <c r="H474" i="54"/>
  <c r="I146" i="54"/>
  <c r="G146" i="50"/>
  <c r="H146" i="56"/>
  <c r="G64" i="57"/>
  <c r="H474" i="55"/>
  <c r="I392" i="58"/>
  <c r="H556" i="53"/>
  <c r="I474" i="57"/>
  <c r="H228" i="52"/>
  <c r="H228" i="51"/>
  <c r="G146" i="52"/>
  <c r="G146" i="59"/>
  <c r="G64" i="50"/>
  <c r="I146" i="50"/>
  <c r="G64" i="59"/>
  <c r="I64" i="57"/>
  <c r="I474" i="50"/>
  <c r="H556" i="57"/>
  <c r="H310" i="58"/>
  <c r="I228" i="58"/>
  <c r="G310" i="52"/>
  <c r="I310" i="53"/>
  <c r="G310" i="56"/>
  <c r="H64" i="50"/>
  <c r="I228" i="53"/>
  <c r="I146" i="53"/>
  <c r="G556" i="58"/>
  <c r="G392" i="59"/>
  <c r="I556" i="55"/>
  <c r="H556" i="51"/>
  <c r="H392" i="51"/>
  <c r="G310" i="55"/>
  <c r="H474" i="53"/>
  <c r="G228" i="50"/>
  <c r="G392" i="57"/>
  <c r="I392" i="54"/>
  <c r="H146" i="57"/>
  <c r="G474" i="54"/>
  <c r="I64" i="53"/>
  <c r="G64" i="53"/>
  <c r="G146" i="53"/>
  <c r="I556" i="50"/>
  <c r="G392" i="58"/>
  <c r="I474" i="55"/>
  <c r="G474" i="59"/>
  <c r="I392" i="59"/>
  <c r="H310" i="51"/>
  <c r="H310" i="59"/>
  <c r="I228" i="51"/>
  <c r="H392" i="56"/>
  <c r="I146" i="59"/>
  <c r="G556" i="54"/>
  <c r="I310" i="57"/>
  <c r="I64" i="51"/>
  <c r="G64" i="54"/>
  <c r="I64" i="56"/>
  <c r="I474" i="58"/>
  <c r="G392" i="52"/>
  <c r="G474" i="53"/>
  <c r="I474" i="56"/>
  <c r="G228" i="58"/>
  <c r="H146" i="52"/>
  <c r="H146" i="55"/>
  <c r="G310" i="54"/>
  <c r="G146" i="58"/>
  <c r="H228" i="53"/>
  <c r="I228" i="56"/>
  <c r="G556" i="59"/>
  <c r="I474" i="52"/>
  <c r="I556" i="57"/>
  <c r="H474" i="57"/>
  <c r="G392" i="56"/>
  <c r="G228" i="54"/>
  <c r="G392" i="54"/>
  <c r="G146" i="55"/>
  <c r="G64" i="51"/>
  <c r="I64" i="54"/>
  <c r="I228" i="57"/>
  <c r="H474" i="51"/>
  <c r="G556" i="52"/>
  <c r="H392" i="57"/>
  <c r="I146" i="58"/>
  <c r="G392" i="51"/>
  <c r="G556" i="57"/>
  <c r="G146" i="51"/>
  <c r="H64" i="54"/>
  <c r="H310" i="50"/>
  <c r="G146" i="57"/>
  <c r="H228" i="57"/>
  <c r="H228" i="55"/>
  <c r="G146" i="54"/>
  <c r="I556" i="56"/>
  <c r="H556" i="56"/>
  <c r="I228" i="54"/>
  <c r="H64" i="52"/>
  <c r="H556" i="55"/>
  <c r="G474" i="57"/>
  <c r="I310" i="54"/>
  <c r="I64" i="50"/>
  <c r="G392" i="53"/>
  <c r="H556" i="54"/>
  <c r="H556" i="52"/>
  <c r="I228" i="59"/>
  <c r="G64" i="56"/>
  <c r="I474" i="59"/>
  <c r="I474" i="53"/>
  <c r="I146" i="57"/>
  <c r="H64" i="56"/>
  <c r="G474" i="51"/>
  <c r="G228" i="51"/>
  <c r="I146" i="55"/>
  <c r="H474" i="52"/>
  <c r="I392" i="57"/>
  <c r="H228" i="56"/>
  <c r="I392" i="52"/>
  <c r="H310" i="53"/>
  <c r="H64" i="53"/>
  <c r="I556" i="59"/>
  <c r="I556" i="52"/>
  <c r="H392" i="53"/>
  <c r="H146" i="50"/>
  <c r="H474" i="50"/>
  <c r="G474" i="52"/>
  <c r="G228" i="59"/>
  <c r="G228" i="56"/>
  <c r="I310" i="50"/>
  <c r="I146" i="51"/>
  <c r="G146" i="56"/>
  <c r="H392" i="52"/>
  <c r="H310" i="54"/>
  <c r="G228" i="57"/>
  <c r="H1867" i="42"/>
  <c r="H1457" i="42"/>
  <c r="I1867" i="42"/>
  <c r="I1375" i="42"/>
  <c r="G1785" i="42"/>
  <c r="G1375" i="42"/>
  <c r="H1785" i="42"/>
  <c r="H1375" i="42"/>
  <c r="I1785" i="42"/>
  <c r="G1293" i="42"/>
  <c r="G1703" i="42"/>
  <c r="H1293" i="42"/>
  <c r="I1703" i="42"/>
  <c r="I1293" i="42"/>
  <c r="H1703" i="42"/>
  <c r="I1621" i="42"/>
  <c r="I2031" i="42"/>
  <c r="H1621" i="42"/>
  <c r="I1949" i="42"/>
  <c r="G1621" i="42"/>
  <c r="H1949" i="42"/>
  <c r="I1539" i="42"/>
  <c r="G2031" i="42"/>
  <c r="G1949" i="42"/>
  <c r="H1539" i="42"/>
  <c r="G1457" i="42"/>
  <c r="H2031" i="42"/>
  <c r="G1867" i="42"/>
  <c r="G1539" i="42"/>
  <c r="I1457" i="42"/>
  <c r="F556" i="61"/>
  <c r="F228" i="61"/>
  <c r="H228" i="61"/>
  <c r="G720" i="61"/>
  <c r="H392" i="61"/>
  <c r="H884" i="61"/>
  <c r="H556" i="61"/>
  <c r="G884" i="61"/>
  <c r="H146" i="61"/>
  <c r="F802" i="61"/>
  <c r="H720" i="61"/>
  <c r="G638" i="61"/>
  <c r="F884" i="61"/>
  <c r="H638" i="61"/>
  <c r="G802" i="61"/>
  <c r="F720" i="61"/>
  <c r="G228" i="61"/>
  <c r="G392" i="61"/>
  <c r="G474" i="61"/>
  <c r="G310" i="61"/>
  <c r="H64" i="61"/>
  <c r="F392" i="61"/>
  <c r="F64" i="61"/>
  <c r="G556" i="61"/>
  <c r="F474" i="61"/>
  <c r="F638" i="61"/>
  <c r="H310" i="61"/>
  <c r="F146" i="61"/>
  <c r="G64" i="61"/>
  <c r="H802" i="61"/>
  <c r="F310" i="61"/>
  <c r="H474" i="61"/>
  <c r="G146" i="61"/>
  <c r="G146" i="63"/>
  <c r="H392" i="63"/>
  <c r="F228" i="63"/>
  <c r="H146" i="63"/>
  <c r="G64" i="63"/>
  <c r="H228" i="63"/>
  <c r="F146" i="63"/>
  <c r="H474" i="63"/>
  <c r="H556" i="63"/>
  <c r="G228" i="63"/>
  <c r="G310" i="63"/>
  <c r="F556" i="63"/>
  <c r="F474" i="63"/>
  <c r="F310" i="63"/>
  <c r="F392" i="63"/>
  <c r="G392" i="63"/>
  <c r="G474" i="63"/>
  <c r="H64" i="63"/>
  <c r="G556" i="63"/>
  <c r="H310" i="63"/>
  <c r="F64" i="63"/>
  <c r="I227" i="48"/>
  <c r="I473" i="48"/>
  <c r="H555" i="48"/>
  <c r="G63" i="48"/>
  <c r="H145" i="48"/>
  <c r="I555" i="48"/>
  <c r="I145" i="48"/>
  <c r="G309" i="48"/>
  <c r="G391" i="48"/>
  <c r="G473" i="48"/>
  <c r="I63" i="48"/>
  <c r="G555" i="48"/>
  <c r="H63" i="48"/>
  <c r="G227" i="48"/>
  <c r="H309" i="48"/>
  <c r="I391" i="48"/>
  <c r="H473" i="48"/>
  <c r="G145" i="48"/>
  <c r="H227" i="48"/>
  <c r="H391" i="48"/>
  <c r="I309" i="48"/>
  <c r="G967" i="42"/>
  <c r="I557" i="42"/>
  <c r="G65" i="42"/>
  <c r="G393" i="45"/>
  <c r="H639" i="45"/>
  <c r="H967" i="42"/>
  <c r="H557" i="42"/>
  <c r="G147" i="42"/>
  <c r="H147" i="45"/>
  <c r="F311" i="45"/>
  <c r="I803" i="42"/>
  <c r="G393" i="42"/>
  <c r="H557" i="45"/>
  <c r="G147" i="45"/>
  <c r="I1213" i="42"/>
  <c r="H803" i="42"/>
  <c r="I393" i="42"/>
  <c r="H393" i="45"/>
  <c r="F803" i="45"/>
  <c r="H885" i="42"/>
  <c r="I475" i="42"/>
  <c r="H803" i="45"/>
  <c r="G639" i="45"/>
  <c r="H65" i="45"/>
  <c r="G885" i="42"/>
  <c r="H393" i="42"/>
  <c r="G311" i="45"/>
  <c r="H721" i="45"/>
  <c r="I1131" i="42"/>
  <c r="I721" i="42"/>
  <c r="I311" i="42"/>
  <c r="G557" i="45"/>
  <c r="G229" i="45"/>
  <c r="H1131" i="42"/>
  <c r="G721" i="42"/>
  <c r="H229" i="42"/>
  <c r="F393" i="45"/>
  <c r="F639" i="45"/>
  <c r="H1213" i="42"/>
  <c r="G803" i="42"/>
  <c r="G311" i="42"/>
  <c r="G885" i="45"/>
  <c r="F147" i="45"/>
  <c r="G1213" i="42"/>
  <c r="H721" i="42"/>
  <c r="H311" i="42"/>
  <c r="F721" i="45"/>
  <c r="F475" i="45"/>
  <c r="G1049" i="42"/>
  <c r="I639" i="42"/>
  <c r="H65" i="42"/>
  <c r="G721" i="45"/>
  <c r="G803" i="45"/>
  <c r="I1049" i="42"/>
  <c r="G557" i="42"/>
  <c r="H147" i="42"/>
  <c r="H311" i="45"/>
  <c r="F229" i="45"/>
  <c r="G1131" i="42"/>
  <c r="F557" i="45"/>
  <c r="H885" i="45"/>
  <c r="I65" i="42"/>
  <c r="H475" i="42"/>
  <c r="G639" i="42"/>
  <c r="H1049" i="42"/>
  <c r="F885" i="45"/>
  <c r="G475" i="45"/>
  <c r="I147" i="42"/>
  <c r="G229" i="42"/>
  <c r="H639" i="42"/>
  <c r="I967" i="42"/>
  <c r="F65" i="45"/>
  <c r="H229" i="45"/>
  <c r="H475" i="45"/>
  <c r="I229" i="42"/>
  <c r="G475" i="42"/>
  <c r="I885" i="42"/>
  <c r="G65" i="45"/>
  <c r="G473" i="49"/>
  <c r="H227" i="47"/>
  <c r="I63" i="47"/>
  <c r="I309" i="47"/>
  <c r="G145" i="47"/>
  <c r="I555" i="47"/>
  <c r="H309" i="47"/>
  <c r="G145" i="49"/>
  <c r="I473" i="49"/>
  <c r="H309" i="49"/>
  <c r="H63" i="49"/>
  <c r="H391" i="47"/>
  <c r="I309" i="49"/>
  <c r="H555" i="47"/>
  <c r="I391" i="49"/>
  <c r="I145" i="49"/>
  <c r="H555" i="49"/>
  <c r="G309" i="49"/>
  <c r="H145" i="49"/>
  <c r="I555" i="49"/>
  <c r="H227" i="49"/>
  <c r="G555" i="49"/>
  <c r="I227" i="49"/>
  <c r="H473" i="49"/>
  <c r="I227" i="47"/>
  <c r="G63" i="49"/>
  <c r="I391" i="47"/>
  <c r="I145" i="47"/>
  <c r="I473" i="47"/>
  <c r="H391" i="49"/>
  <c r="G63" i="47"/>
  <c r="G391" i="47"/>
  <c r="G227" i="49"/>
  <c r="H473" i="47"/>
  <c r="H145" i="47"/>
  <c r="G473" i="47"/>
  <c r="G309" i="47"/>
  <c r="G555" i="47"/>
  <c r="G227" i="47"/>
  <c r="H63" i="47"/>
  <c r="G391" i="49"/>
  <c r="I63" i="49"/>
  <c r="I475" i="50" l="1"/>
  <c r="G557" i="59"/>
  <c r="I475" i="54"/>
  <c r="I557" i="51"/>
  <c r="I557" i="58"/>
  <c r="G393" i="58"/>
  <c r="G311" i="59"/>
  <c r="G311" i="56"/>
  <c r="I311" i="55"/>
  <c r="G229" i="53"/>
  <c r="I147" i="51"/>
  <c r="I147" i="57"/>
  <c r="H65" i="55"/>
  <c r="I557" i="52"/>
  <c r="G557" i="50"/>
  <c r="H557" i="54"/>
  <c r="G393" i="52"/>
  <c r="H393" i="59"/>
  <c r="I311" i="50"/>
  <c r="H393" i="53"/>
  <c r="I229" i="57"/>
  <c r="H311" i="58"/>
  <c r="I147" i="59"/>
  <c r="I147" i="53"/>
  <c r="G229" i="58"/>
  <c r="H65" i="56"/>
  <c r="H475" i="50"/>
  <c r="I475" i="52"/>
  <c r="I557" i="54"/>
  <c r="I475" i="58"/>
  <c r="H557" i="55"/>
  <c r="G393" i="51"/>
  <c r="I393" i="53"/>
  <c r="G229" i="52"/>
  <c r="I229" i="52"/>
  <c r="G229" i="54"/>
  <c r="G147" i="54"/>
  <c r="H147" i="57"/>
  <c r="G65" i="54"/>
  <c r="H65" i="57"/>
  <c r="H475" i="52"/>
  <c r="H393" i="52"/>
  <c r="G557" i="54"/>
  <c r="G393" i="50"/>
  <c r="G311" i="52"/>
  <c r="G311" i="57"/>
  <c r="G229" i="59"/>
  <c r="I311" i="54"/>
  <c r="H229" i="51"/>
  <c r="G147" i="51"/>
  <c r="G147" i="57"/>
  <c r="I65" i="57"/>
  <c r="H65" i="58"/>
  <c r="I557" i="50"/>
  <c r="G475" i="52"/>
  <c r="H475" i="54"/>
  <c r="G393" i="57"/>
  <c r="H557" i="56"/>
  <c r="G393" i="56"/>
  <c r="H311" i="51"/>
  <c r="I311" i="56"/>
  <c r="I147" i="58"/>
  <c r="H147" i="54"/>
  <c r="H229" i="58"/>
  <c r="G65" i="53"/>
  <c r="I65" i="52"/>
  <c r="H557" i="59"/>
  <c r="H475" i="57"/>
  <c r="G557" i="55"/>
  <c r="I393" i="59"/>
  <c r="H557" i="58"/>
  <c r="H393" i="58"/>
  <c r="H311" i="56"/>
  <c r="H229" i="59"/>
  <c r="H147" i="50"/>
  <c r="G229" i="56"/>
  <c r="G147" i="59"/>
  <c r="H65" i="50"/>
  <c r="H65" i="59"/>
  <c r="I557" i="57"/>
  <c r="G475" i="50"/>
  <c r="G475" i="56"/>
  <c r="I557" i="53"/>
  <c r="H393" i="50"/>
  <c r="H311" i="52"/>
  <c r="I393" i="56"/>
  <c r="I229" i="59"/>
  <c r="I229" i="54"/>
  <c r="H147" i="52"/>
  <c r="H147" i="55"/>
  <c r="I65" i="50"/>
  <c r="I65" i="59"/>
  <c r="G557" i="57"/>
  <c r="I475" i="59"/>
  <c r="G475" i="53"/>
  <c r="G475" i="51"/>
  <c r="G557" i="56"/>
  <c r="I311" i="52"/>
  <c r="H393" i="56"/>
  <c r="I311" i="53"/>
  <c r="H311" i="53"/>
  <c r="I147" i="55"/>
  <c r="G229" i="55"/>
  <c r="I229" i="55"/>
  <c r="H65" i="52"/>
  <c r="H65" i="53"/>
  <c r="I557" i="59"/>
  <c r="I393" i="50"/>
  <c r="G557" i="58"/>
  <c r="I475" i="55"/>
  <c r="H393" i="51"/>
  <c r="I311" i="57"/>
  <c r="G229" i="57"/>
  <c r="G311" i="58"/>
  <c r="G229" i="51"/>
  <c r="G147" i="53"/>
  <c r="H147" i="58"/>
  <c r="G65" i="52"/>
  <c r="I65" i="55"/>
  <c r="H475" i="59"/>
  <c r="G475" i="58"/>
  <c r="H557" i="51"/>
  <c r="I393" i="57"/>
  <c r="H311" i="57"/>
  <c r="G393" i="54"/>
  <c r="I229" i="50"/>
  <c r="H229" i="52"/>
  <c r="G147" i="55"/>
  <c r="I147" i="54"/>
  <c r="H147" i="56"/>
  <c r="I65" i="53"/>
  <c r="G65" i="55"/>
  <c r="H557" i="57"/>
  <c r="G557" i="51"/>
  <c r="I475" i="56"/>
  <c r="H475" i="51"/>
  <c r="H311" i="50"/>
  <c r="H393" i="54"/>
  <c r="G229" i="50"/>
  <c r="H311" i="54"/>
  <c r="I229" i="51"/>
  <c r="G147" i="52"/>
  <c r="G147" i="56"/>
  <c r="G65" i="51"/>
  <c r="I65" i="58"/>
  <c r="I475" i="57"/>
  <c r="G557" i="52"/>
  <c r="H475" i="53"/>
  <c r="G475" i="55"/>
  <c r="I557" i="55"/>
  <c r="G393" i="53"/>
  <c r="I311" i="59"/>
  <c r="G311" i="54"/>
  <c r="H147" i="59"/>
  <c r="H229" i="53"/>
  <c r="I229" i="58"/>
  <c r="G65" i="50"/>
  <c r="I65" i="51"/>
  <c r="I475" i="53"/>
  <c r="I393" i="54"/>
  <c r="I147" i="52"/>
  <c r="H557" i="52"/>
  <c r="I393" i="58"/>
  <c r="H147" i="51"/>
  <c r="G65" i="56"/>
  <c r="G393" i="59"/>
  <c r="G311" i="53"/>
  <c r="I65" i="54"/>
  <c r="I557" i="56"/>
  <c r="H229" i="50"/>
  <c r="I229" i="56"/>
  <c r="H475" i="55"/>
  <c r="G311" i="51"/>
  <c r="G147" i="58"/>
  <c r="G475" i="54"/>
  <c r="H311" i="59"/>
  <c r="H147" i="53"/>
  <c r="G475" i="57"/>
  <c r="I393" i="51"/>
  <c r="I147" i="50"/>
  <c r="G65" i="58"/>
  <c r="G557" i="53"/>
  <c r="G311" i="55"/>
  <c r="H65" i="51"/>
  <c r="I475" i="51"/>
  <c r="H311" i="55"/>
  <c r="H65" i="54"/>
  <c r="H393" i="57"/>
  <c r="I311" i="51"/>
  <c r="I147" i="56"/>
  <c r="H475" i="58"/>
  <c r="G393" i="55"/>
  <c r="H229" i="55"/>
  <c r="H557" i="50"/>
  <c r="G311" i="50"/>
  <c r="G147" i="50"/>
  <c r="G65" i="59"/>
  <c r="G475" i="59"/>
  <c r="H393" i="55"/>
  <c r="H229" i="54"/>
  <c r="I65" i="56"/>
  <c r="H557" i="53"/>
  <c r="I311" i="58"/>
  <c r="G65" i="57"/>
  <c r="I393" i="52"/>
  <c r="H229" i="57"/>
  <c r="H229" i="56"/>
  <c r="H475" i="56"/>
  <c r="I393" i="55"/>
  <c r="I229" i="53"/>
  <c r="F229" i="61"/>
  <c r="G721" i="61"/>
  <c r="H393" i="61"/>
  <c r="G311" i="61"/>
  <c r="F147" i="61"/>
  <c r="H557" i="61"/>
  <c r="F721" i="61"/>
  <c r="G65" i="61"/>
  <c r="F885" i="61"/>
  <c r="G803" i="61"/>
  <c r="G147" i="61"/>
  <c r="H803" i="61"/>
  <c r="F557" i="61"/>
  <c r="G557" i="61"/>
  <c r="G229" i="61"/>
  <c r="G639" i="61"/>
  <c r="G475" i="61"/>
  <c r="G393" i="61"/>
  <c r="G885" i="61"/>
  <c r="H147" i="61"/>
  <c r="H65" i="61"/>
  <c r="H229" i="61"/>
  <c r="F393" i="61"/>
  <c r="H475" i="61"/>
  <c r="F311" i="61"/>
  <c r="F65" i="61"/>
  <c r="F639" i="61"/>
  <c r="H721" i="61"/>
  <c r="H311" i="61"/>
  <c r="H639" i="61"/>
  <c r="F803" i="61"/>
  <c r="H885" i="61"/>
  <c r="F475" i="61"/>
  <c r="G968" i="42"/>
  <c r="I558" i="42"/>
  <c r="H66" i="42"/>
  <c r="G722" i="45"/>
  <c r="H476" i="45"/>
  <c r="G886" i="42"/>
  <c r="I640" i="42"/>
  <c r="I66" i="42"/>
  <c r="H886" i="45"/>
  <c r="F66" i="45"/>
  <c r="I886" i="42"/>
  <c r="H312" i="42"/>
  <c r="H640" i="45"/>
  <c r="G312" i="45"/>
  <c r="G148" i="45"/>
  <c r="H886" i="42"/>
  <c r="G394" i="42"/>
  <c r="G804" i="45"/>
  <c r="F476" i="45"/>
  <c r="G804" i="42"/>
  <c r="H640" i="42"/>
  <c r="F640" i="45"/>
  <c r="G230" i="45"/>
  <c r="I1214" i="42"/>
  <c r="I804" i="42"/>
  <c r="G230" i="42"/>
  <c r="G558" i="45"/>
  <c r="F722" i="45"/>
  <c r="H1214" i="42"/>
  <c r="H804" i="42"/>
  <c r="I230" i="42"/>
  <c r="H66" i="45"/>
  <c r="G476" i="45"/>
  <c r="G1214" i="42"/>
  <c r="H722" i="42"/>
  <c r="I476" i="42"/>
  <c r="F148" i="45"/>
  <c r="G66" i="45"/>
  <c r="G1132" i="42"/>
  <c r="I722" i="42"/>
  <c r="G640" i="42"/>
  <c r="F394" i="45"/>
  <c r="H558" i="45"/>
  <c r="I1132" i="42"/>
  <c r="G722" i="42"/>
  <c r="I148" i="42"/>
  <c r="H230" i="45"/>
  <c r="G394" i="45"/>
  <c r="H1132" i="42"/>
  <c r="I394" i="42"/>
  <c r="G312" i="42"/>
  <c r="H722" i="45"/>
  <c r="F312" i="45"/>
  <c r="I1050" i="42"/>
  <c r="G558" i="42"/>
  <c r="H230" i="42"/>
  <c r="G886" i="45"/>
  <c r="H804" i="45"/>
  <c r="H394" i="42"/>
  <c r="G148" i="42"/>
  <c r="I968" i="42"/>
  <c r="G640" i="45"/>
  <c r="F230" i="45"/>
  <c r="H148" i="45"/>
  <c r="H476" i="42"/>
  <c r="H558" i="42"/>
  <c r="H968" i="42"/>
  <c r="F558" i="45"/>
  <c r="H1050" i="42"/>
  <c r="H394" i="45"/>
  <c r="F886" i="45"/>
  <c r="H148" i="42"/>
  <c r="I312" i="42"/>
  <c r="G476" i="42"/>
  <c r="G1050" i="42"/>
  <c r="H312" i="45"/>
  <c r="F804" i="45"/>
  <c r="G66" i="42"/>
  <c r="G1950" i="42"/>
  <c r="H1622" i="42"/>
  <c r="I1950" i="42"/>
  <c r="H1540" i="42"/>
  <c r="G1786" i="42"/>
  <c r="H1294" i="42"/>
  <c r="I1704" i="42"/>
  <c r="G1294" i="42"/>
  <c r="H2032" i="42"/>
  <c r="I1458" i="42"/>
  <c r="H1868" i="42"/>
  <c r="G1458" i="42"/>
  <c r="G1622" i="42"/>
  <c r="G2032" i="42"/>
  <c r="I1622" i="42"/>
  <c r="I1786" i="42"/>
  <c r="G1376" i="42"/>
  <c r="H1786" i="42"/>
  <c r="I1376" i="42"/>
  <c r="I1540" i="42"/>
  <c r="H1950" i="42"/>
  <c r="G1540" i="42"/>
  <c r="I1294" i="42"/>
  <c r="G1868" i="42"/>
  <c r="H1704" i="42"/>
  <c r="H1376" i="42"/>
  <c r="I1868" i="42"/>
  <c r="I2032" i="42"/>
  <c r="G1704" i="42"/>
  <c r="H1458" i="42"/>
  <c r="G556" i="47"/>
  <c r="I228" i="47"/>
  <c r="H556" i="49"/>
  <c r="H556" i="47"/>
  <c r="I64" i="47"/>
  <c r="G392" i="49"/>
  <c r="H228" i="49"/>
  <c r="I64" i="49"/>
  <c r="G474" i="47"/>
  <c r="H146" i="49"/>
  <c r="I556" i="49"/>
  <c r="H474" i="47"/>
  <c r="G228" i="47"/>
  <c r="G556" i="49"/>
  <c r="G392" i="47"/>
  <c r="G146" i="47"/>
  <c r="I556" i="47"/>
  <c r="G146" i="49"/>
  <c r="H474" i="49"/>
  <c r="I228" i="49"/>
  <c r="I146" i="47"/>
  <c r="I474" i="49"/>
  <c r="G228" i="49"/>
  <c r="H146" i="47"/>
  <c r="H310" i="49"/>
  <c r="I310" i="47"/>
  <c r="H64" i="47"/>
  <c r="G310" i="49"/>
  <c r="G310" i="47"/>
  <c r="I392" i="49"/>
  <c r="I392" i="47"/>
  <c r="H64" i="49"/>
  <c r="H392" i="49"/>
  <c r="H310" i="47"/>
  <c r="I310" i="49"/>
  <c r="I146" i="49"/>
  <c r="G474" i="49"/>
  <c r="H228" i="47"/>
  <c r="G64" i="49"/>
  <c r="H392" i="47"/>
  <c r="I474" i="47"/>
  <c r="G64" i="47"/>
  <c r="H393" i="63"/>
  <c r="F475" i="63"/>
  <c r="F557" i="63"/>
  <c r="F229" i="63"/>
  <c r="G557" i="63"/>
  <c r="F147" i="63"/>
  <c r="H229" i="63"/>
  <c r="H147" i="63"/>
  <c r="H65" i="63"/>
  <c r="F393" i="63"/>
  <c r="G475" i="63"/>
  <c r="G393" i="63"/>
  <c r="F311" i="63"/>
  <c r="H311" i="63"/>
  <c r="G229" i="63"/>
  <c r="F65" i="63"/>
  <c r="G147" i="63"/>
  <c r="H475" i="63"/>
  <c r="G65" i="63"/>
  <c r="G311" i="63"/>
  <c r="H557" i="63"/>
  <c r="G474" i="48"/>
  <c r="H556" i="48"/>
  <c r="I228" i="48"/>
  <c r="H64" i="48"/>
  <c r="I392" i="48"/>
  <c r="G310" i="48"/>
  <c r="H392" i="48"/>
  <c r="H474" i="48"/>
  <c r="H228" i="48"/>
  <c r="I64" i="48"/>
  <c r="G146" i="48"/>
  <c r="I310" i="48"/>
  <c r="G392" i="48"/>
  <c r="G556" i="48"/>
  <c r="G64" i="48"/>
  <c r="H146" i="48"/>
  <c r="H310" i="48"/>
  <c r="I474" i="48"/>
  <c r="I556" i="48"/>
  <c r="G228" i="48"/>
  <c r="I146" i="48"/>
  <c r="G476" i="56" l="1"/>
  <c r="G476" i="53"/>
  <c r="I558" i="54"/>
  <c r="G476" i="50"/>
  <c r="H394" i="55"/>
  <c r="I394" i="54"/>
  <c r="I394" i="58"/>
  <c r="H394" i="59"/>
  <c r="I230" i="52"/>
  <c r="I230" i="51"/>
  <c r="I230" i="53"/>
  <c r="I230" i="57"/>
  <c r="G148" i="53"/>
  <c r="G66" i="59"/>
  <c r="I66" i="53"/>
  <c r="G558" i="57"/>
  <c r="H394" i="52"/>
  <c r="I312" i="51"/>
  <c r="I394" i="59"/>
  <c r="G230" i="52"/>
  <c r="I230" i="55"/>
  <c r="H148" i="50"/>
  <c r="H148" i="57"/>
  <c r="G66" i="56"/>
  <c r="H66" i="58"/>
  <c r="I66" i="54"/>
  <c r="G558" i="52"/>
  <c r="G394" i="51"/>
  <c r="G476" i="52"/>
  <c r="G476" i="51"/>
  <c r="H476" i="50"/>
  <c r="G394" i="54"/>
  <c r="G476" i="57"/>
  <c r="I394" i="53"/>
  <c r="I312" i="58"/>
  <c r="I312" i="57"/>
  <c r="G148" i="50"/>
  <c r="H148" i="52"/>
  <c r="H66" i="52"/>
  <c r="G66" i="52"/>
  <c r="G66" i="57"/>
  <c r="G558" i="55"/>
  <c r="G476" i="58"/>
  <c r="H394" i="54"/>
  <c r="I312" i="52"/>
  <c r="I394" i="50"/>
  <c r="G312" i="59"/>
  <c r="H312" i="58"/>
  <c r="I148" i="52"/>
  <c r="G230" i="59"/>
  <c r="I66" i="52"/>
  <c r="I66" i="59"/>
  <c r="H476" i="51"/>
  <c r="G558" i="50"/>
  <c r="I476" i="51"/>
  <c r="G558" i="51"/>
  <c r="I394" i="51"/>
  <c r="G558" i="59"/>
  <c r="H394" i="51"/>
  <c r="G394" i="57"/>
  <c r="G394" i="58"/>
  <c r="G230" i="56"/>
  <c r="G230" i="51"/>
  <c r="I148" i="56"/>
  <c r="I230" i="59"/>
  <c r="H66" i="56"/>
  <c r="I66" i="50"/>
  <c r="I476" i="54"/>
  <c r="I558" i="59"/>
  <c r="H394" i="56"/>
  <c r="G394" i="50"/>
  <c r="G312" i="55"/>
  <c r="H230" i="51"/>
  <c r="H312" i="53"/>
  <c r="G148" i="54"/>
  <c r="G230" i="58"/>
  <c r="H148" i="53"/>
  <c r="H148" i="59"/>
  <c r="G66" i="50"/>
  <c r="I558" i="55"/>
  <c r="H558" i="57"/>
  <c r="I476" i="52"/>
  <c r="H476" i="56"/>
  <c r="I394" i="52"/>
  <c r="H558" i="53"/>
  <c r="H312" i="52"/>
  <c r="G394" i="53"/>
  <c r="H230" i="52"/>
  <c r="I312" i="59"/>
  <c r="H148" i="54"/>
  <c r="I230" i="58"/>
  <c r="H66" i="57"/>
  <c r="G148" i="58"/>
  <c r="I66" i="55"/>
  <c r="H558" i="55"/>
  <c r="H558" i="58"/>
  <c r="G476" i="59"/>
  <c r="G312" i="56"/>
  <c r="I312" i="50"/>
  <c r="H312" i="59"/>
  <c r="I148" i="50"/>
  <c r="G148" i="57"/>
  <c r="G66" i="55"/>
  <c r="H148" i="58"/>
  <c r="H66" i="55"/>
  <c r="I558" i="52"/>
  <c r="I394" i="55"/>
  <c r="I476" i="56"/>
  <c r="H476" i="52"/>
  <c r="I476" i="58"/>
  <c r="G558" i="58"/>
  <c r="G394" i="55"/>
  <c r="H312" i="54"/>
  <c r="G312" i="52"/>
  <c r="G312" i="53"/>
  <c r="H230" i="50"/>
  <c r="I148" i="57"/>
  <c r="H230" i="59"/>
  <c r="G66" i="58"/>
  <c r="G148" i="51"/>
  <c r="I558" i="51"/>
  <c r="G394" i="56"/>
  <c r="G394" i="52"/>
  <c r="H394" i="58"/>
  <c r="H312" i="55"/>
  <c r="G312" i="58"/>
  <c r="I230" i="54"/>
  <c r="G148" i="52"/>
  <c r="I148" i="55"/>
  <c r="H66" i="54"/>
  <c r="H66" i="59"/>
  <c r="G476" i="54"/>
  <c r="I558" i="56"/>
  <c r="G558" i="56"/>
  <c r="G558" i="54"/>
  <c r="H476" i="57"/>
  <c r="I476" i="57"/>
  <c r="H476" i="59"/>
  <c r="H394" i="53"/>
  <c r="H312" i="56"/>
  <c r="G312" i="57"/>
  <c r="H230" i="55"/>
  <c r="H230" i="58"/>
  <c r="G148" i="55"/>
  <c r="G66" i="51"/>
  <c r="I66" i="58"/>
  <c r="G66" i="54"/>
  <c r="H558" i="50"/>
  <c r="H476" i="53"/>
  <c r="H312" i="51"/>
  <c r="I312" i="54"/>
  <c r="H230" i="54"/>
  <c r="G312" i="50"/>
  <c r="G230" i="53"/>
  <c r="H148" i="55"/>
  <c r="I148" i="51"/>
  <c r="G148" i="59"/>
  <c r="G66" i="53"/>
  <c r="H558" i="54"/>
  <c r="G312" i="51"/>
  <c r="I148" i="54"/>
  <c r="I66" i="51"/>
  <c r="H394" i="50"/>
  <c r="I230" i="50"/>
  <c r="H558" i="51"/>
  <c r="H558" i="59"/>
  <c r="I312" i="55"/>
  <c r="H230" i="57"/>
  <c r="I558" i="57"/>
  <c r="G230" i="54"/>
  <c r="I66" i="56"/>
  <c r="G476" i="55"/>
  <c r="I394" i="57"/>
  <c r="H148" i="56"/>
  <c r="H476" i="54"/>
  <c r="G394" i="59"/>
  <c r="H66" i="50"/>
  <c r="H476" i="58"/>
  <c r="I558" i="58"/>
  <c r="H312" i="57"/>
  <c r="I148" i="59"/>
  <c r="I476" i="50"/>
  <c r="H230" i="56"/>
  <c r="I148" i="58"/>
  <c r="H558" i="52"/>
  <c r="I558" i="50"/>
  <c r="H312" i="50"/>
  <c r="H148" i="51"/>
  <c r="I476" i="53"/>
  <c r="G230" i="55"/>
  <c r="H66" i="51"/>
  <c r="H476" i="55"/>
  <c r="I558" i="53"/>
  <c r="I230" i="56"/>
  <c r="I66" i="57"/>
  <c r="I312" i="56"/>
  <c r="G148" i="56"/>
  <c r="G558" i="53"/>
  <c r="I476" i="59"/>
  <c r="I312" i="53"/>
  <c r="H66" i="53"/>
  <c r="I394" i="56"/>
  <c r="H230" i="53"/>
  <c r="I148" i="53"/>
  <c r="I476" i="55"/>
  <c r="G312" i="54"/>
  <c r="G230" i="50"/>
  <c r="H558" i="56"/>
  <c r="H394" i="57"/>
  <c r="G230" i="57"/>
  <c r="G475" i="49"/>
  <c r="G475" i="47"/>
  <c r="H65" i="47"/>
  <c r="I393" i="47"/>
  <c r="I311" i="47"/>
  <c r="I65" i="49"/>
  <c r="I311" i="49"/>
  <c r="H557" i="47"/>
  <c r="G393" i="49"/>
  <c r="H229" i="49"/>
  <c r="H65" i="49"/>
  <c r="I393" i="49"/>
  <c r="G557" i="47"/>
  <c r="G65" i="47"/>
  <c r="G229" i="47"/>
  <c r="G65" i="49"/>
  <c r="H557" i="49"/>
  <c r="I229" i="49"/>
  <c r="I557" i="47"/>
  <c r="H393" i="47"/>
  <c r="I147" i="47"/>
  <c r="G393" i="47"/>
  <c r="G311" i="47"/>
  <c r="I475" i="49"/>
  <c r="H311" i="49"/>
  <c r="G147" i="47"/>
  <c r="H393" i="49"/>
  <c r="G229" i="49"/>
  <c r="H147" i="47"/>
  <c r="H229" i="47"/>
  <c r="H311" i="47"/>
  <c r="I557" i="49"/>
  <c r="H475" i="47"/>
  <c r="H475" i="49"/>
  <c r="G311" i="49"/>
  <c r="G147" i="49"/>
  <c r="I229" i="47"/>
  <c r="H147" i="49"/>
  <c r="I475" i="47"/>
  <c r="I147" i="49"/>
  <c r="G557" i="49"/>
  <c r="I65" i="47"/>
  <c r="F804" i="61"/>
  <c r="G640" i="61"/>
  <c r="G66" i="61"/>
  <c r="H640" i="61"/>
  <c r="H804" i="61"/>
  <c r="H558" i="61"/>
  <c r="F312" i="61"/>
  <c r="H148" i="61"/>
  <c r="F394" i="61"/>
  <c r="G886" i="61"/>
  <c r="F886" i="61"/>
  <c r="F558" i="61"/>
  <c r="H66" i="61"/>
  <c r="H886" i="61"/>
  <c r="F230" i="61"/>
  <c r="F640" i="61"/>
  <c r="G312" i="61"/>
  <c r="H476" i="61"/>
  <c r="G394" i="61"/>
  <c r="G722" i="61"/>
  <c r="H394" i="61"/>
  <c r="H722" i="61"/>
  <c r="H312" i="61"/>
  <c r="G148" i="61"/>
  <c r="G558" i="61"/>
  <c r="G230" i="61"/>
  <c r="F148" i="61"/>
  <c r="H230" i="61"/>
  <c r="F722" i="61"/>
  <c r="G476" i="61"/>
  <c r="F476" i="61"/>
  <c r="G804" i="61"/>
  <c r="F66" i="61"/>
  <c r="I311" i="48"/>
  <c r="I393" i="48"/>
  <c r="H557" i="48"/>
  <c r="H229" i="48"/>
  <c r="H311" i="48"/>
  <c r="H147" i="48"/>
  <c r="G311" i="48"/>
  <c r="I475" i="48"/>
  <c r="H65" i="48"/>
  <c r="G229" i="48"/>
  <c r="I557" i="48"/>
  <c r="G65" i="48"/>
  <c r="G147" i="48"/>
  <c r="G393" i="48"/>
  <c r="G557" i="48"/>
  <c r="I147" i="48"/>
  <c r="H475" i="48"/>
  <c r="I65" i="48"/>
  <c r="I229" i="48"/>
  <c r="H393" i="48"/>
  <c r="G475" i="48"/>
  <c r="H1705" i="42"/>
  <c r="I1295" i="42"/>
  <c r="G1705" i="42"/>
  <c r="H1295" i="42"/>
  <c r="I1705" i="42"/>
  <c r="G1951" i="42"/>
  <c r="H1541" i="42"/>
  <c r="I2033" i="42"/>
  <c r="G1623" i="42"/>
  <c r="I1951" i="42"/>
  <c r="H1623" i="42"/>
  <c r="H1951" i="42"/>
  <c r="I1541" i="42"/>
  <c r="H1869" i="42"/>
  <c r="G1459" i="42"/>
  <c r="H2033" i="42"/>
  <c r="G1541" i="42"/>
  <c r="G2033" i="42"/>
  <c r="I1459" i="42"/>
  <c r="I1869" i="42"/>
  <c r="H1459" i="42"/>
  <c r="I1787" i="42"/>
  <c r="G1295" i="42"/>
  <c r="I1377" i="42"/>
  <c r="H1377" i="42"/>
  <c r="G1787" i="42"/>
  <c r="I1623" i="42"/>
  <c r="G1377" i="42"/>
  <c r="G1869" i="42"/>
  <c r="H1787" i="42"/>
  <c r="G558" i="63"/>
  <c r="F312" i="63"/>
  <c r="H394" i="63"/>
  <c r="G230" i="63"/>
  <c r="H476" i="63"/>
  <c r="F394" i="63"/>
  <c r="H148" i="63"/>
  <c r="F476" i="63"/>
  <c r="G66" i="63"/>
  <c r="H312" i="63"/>
  <c r="G394" i="63"/>
  <c r="F66" i="63"/>
  <c r="G476" i="63"/>
  <c r="G148" i="63"/>
  <c r="H66" i="63"/>
  <c r="H230" i="63"/>
  <c r="F230" i="63"/>
  <c r="F148" i="63"/>
  <c r="F558" i="63"/>
  <c r="G312" i="63"/>
  <c r="H558" i="63"/>
  <c r="I969" i="42"/>
  <c r="G559" i="42"/>
  <c r="G67" i="42"/>
  <c r="F723" i="45"/>
  <c r="F559" i="45"/>
  <c r="G805" i="42"/>
  <c r="G395" i="42"/>
  <c r="H313" i="45"/>
  <c r="F887" i="45"/>
  <c r="G1215" i="42"/>
  <c r="I805" i="42"/>
  <c r="H395" i="42"/>
  <c r="H887" i="45"/>
  <c r="H559" i="45"/>
  <c r="I1215" i="42"/>
  <c r="H805" i="42"/>
  <c r="H313" i="42"/>
  <c r="F395" i="45"/>
  <c r="H67" i="45"/>
  <c r="H887" i="42"/>
  <c r="I395" i="42"/>
  <c r="F805" i="45"/>
  <c r="F313" i="45"/>
  <c r="I1133" i="42"/>
  <c r="I723" i="42"/>
  <c r="I313" i="42"/>
  <c r="G395" i="45"/>
  <c r="G723" i="45"/>
  <c r="G1133" i="42"/>
  <c r="G723" i="42"/>
  <c r="I231" i="42"/>
  <c r="H723" i="45"/>
  <c r="H477" i="45"/>
  <c r="H1133" i="42"/>
  <c r="G641" i="42"/>
  <c r="H231" i="42"/>
  <c r="H641" i="45"/>
  <c r="F641" i="45"/>
  <c r="H1215" i="42"/>
  <c r="H723" i="42"/>
  <c r="G313" i="42"/>
  <c r="F149" i="45"/>
  <c r="F231" i="45"/>
  <c r="H1051" i="42"/>
  <c r="H641" i="42"/>
  <c r="G231" i="42"/>
  <c r="H395" i="45"/>
  <c r="H149" i="45"/>
  <c r="G1051" i="42"/>
  <c r="H559" i="42"/>
  <c r="I149" i="42"/>
  <c r="G67" i="45"/>
  <c r="G805" i="45"/>
  <c r="G969" i="42"/>
  <c r="I559" i="42"/>
  <c r="G149" i="42"/>
  <c r="G231" i="45"/>
  <c r="G149" i="45"/>
  <c r="I641" i="42"/>
  <c r="H969" i="42"/>
  <c r="F67" i="45"/>
  <c r="G641" i="45"/>
  <c r="H805" i="45"/>
  <c r="H149" i="42"/>
  <c r="H477" i="42"/>
  <c r="I887" i="42"/>
  <c r="H231" i="45"/>
  <c r="G313" i="45"/>
  <c r="G559" i="45"/>
  <c r="I67" i="42"/>
  <c r="I477" i="42"/>
  <c r="G887" i="42"/>
  <c r="G477" i="45"/>
  <c r="I1051" i="42"/>
  <c r="G887" i="45"/>
  <c r="F477" i="45"/>
  <c r="H67" i="42"/>
  <c r="G477" i="42"/>
  <c r="H477" i="63" l="1"/>
  <c r="H313" i="63"/>
  <c r="H67" i="63"/>
  <c r="F231" i="63"/>
  <c r="F395" i="63"/>
  <c r="H559" i="63"/>
  <c r="H231" i="63"/>
  <c r="F559" i="63"/>
  <c r="F67" i="63"/>
  <c r="G477" i="63"/>
  <c r="G313" i="63"/>
  <c r="H149" i="63"/>
  <c r="G149" i="63"/>
  <c r="F149" i="63"/>
  <c r="G231" i="63"/>
  <c r="G559" i="63"/>
  <c r="F477" i="63"/>
  <c r="G67" i="63"/>
  <c r="G395" i="63"/>
  <c r="H395" i="63"/>
  <c r="F313" i="63"/>
  <c r="F723" i="61"/>
  <c r="H67" i="61"/>
  <c r="G313" i="61"/>
  <c r="F559" i="61"/>
  <c r="G723" i="61"/>
  <c r="H395" i="61"/>
  <c r="G887" i="61"/>
  <c r="F805" i="61"/>
  <c r="H149" i="61"/>
  <c r="H231" i="61"/>
  <c r="F887" i="61"/>
  <c r="H887" i="61"/>
  <c r="F641" i="61"/>
  <c r="F149" i="61"/>
  <c r="H641" i="61"/>
  <c r="F231" i="61"/>
  <c r="F395" i="61"/>
  <c r="H559" i="61"/>
  <c r="G477" i="61"/>
  <c r="G805" i="61"/>
  <c r="H477" i="61"/>
  <c r="G149" i="61"/>
  <c r="G231" i="61"/>
  <c r="H805" i="61"/>
  <c r="F477" i="61"/>
  <c r="H723" i="61"/>
  <c r="G395" i="61"/>
  <c r="G641" i="61"/>
  <c r="F67" i="61"/>
  <c r="G67" i="61"/>
  <c r="F313" i="61"/>
  <c r="G559" i="61"/>
  <c r="H313" i="61"/>
  <c r="I558" i="49"/>
  <c r="I394" i="47"/>
  <c r="G66" i="49"/>
  <c r="H394" i="49"/>
  <c r="G312" i="47"/>
  <c r="G148" i="49"/>
  <c r="H558" i="47"/>
  <c r="I230" i="47"/>
  <c r="I476" i="49"/>
  <c r="G312" i="49"/>
  <c r="I66" i="47"/>
  <c r="H476" i="47"/>
  <c r="H230" i="49"/>
  <c r="I148" i="49"/>
  <c r="G394" i="49"/>
  <c r="G148" i="47"/>
  <c r="H558" i="49"/>
  <c r="H394" i="47"/>
  <c r="H66" i="47"/>
  <c r="I476" i="47"/>
  <c r="H148" i="47"/>
  <c r="G66" i="47"/>
  <c r="G558" i="47"/>
  <c r="H230" i="47"/>
  <c r="G558" i="49"/>
  <c r="I312" i="49"/>
  <c r="G230" i="49"/>
  <c r="G476" i="49"/>
  <c r="H312" i="47"/>
  <c r="H66" i="49"/>
  <c r="I558" i="47"/>
  <c r="G230" i="47"/>
  <c r="H476" i="49"/>
  <c r="I312" i="47"/>
  <c r="G394" i="47"/>
  <c r="I66" i="49"/>
  <c r="H312" i="49"/>
  <c r="H148" i="49"/>
  <c r="I394" i="49"/>
  <c r="I230" i="49"/>
  <c r="G476" i="47"/>
  <c r="I148" i="47"/>
  <c r="G312" i="48"/>
  <c r="G394" i="48"/>
  <c r="G476" i="48"/>
  <c r="H66" i="48"/>
  <c r="G230" i="48"/>
  <c r="I230" i="48"/>
  <c r="H312" i="48"/>
  <c r="H394" i="48"/>
  <c r="H558" i="48"/>
  <c r="H148" i="48"/>
  <c r="G558" i="48"/>
  <c r="I148" i="48"/>
  <c r="H230" i="48"/>
  <c r="I312" i="48"/>
  <c r="I558" i="48"/>
  <c r="I66" i="48"/>
  <c r="I476" i="48"/>
  <c r="H476" i="48"/>
  <c r="G66" i="48"/>
  <c r="G148" i="48"/>
  <c r="I394" i="48"/>
  <c r="G559" i="54"/>
  <c r="I477" i="56"/>
  <c r="I559" i="55"/>
  <c r="G395" i="50"/>
  <c r="G313" i="53"/>
  <c r="G313" i="50"/>
  <c r="I313" i="56"/>
  <c r="G149" i="52"/>
  <c r="I313" i="59"/>
  <c r="I67" i="54"/>
  <c r="I67" i="50"/>
  <c r="H67" i="58"/>
  <c r="I67" i="58"/>
  <c r="G559" i="50"/>
  <c r="I559" i="56"/>
  <c r="G559" i="51"/>
  <c r="H395" i="51"/>
  <c r="I313" i="58"/>
  <c r="G313" i="51"/>
  <c r="H395" i="59"/>
  <c r="G231" i="59"/>
  <c r="H231" i="51"/>
  <c r="I231" i="56"/>
  <c r="H67" i="50"/>
  <c r="H67" i="51"/>
  <c r="H149" i="55"/>
  <c r="I559" i="58"/>
  <c r="I395" i="58"/>
  <c r="G477" i="57"/>
  <c r="G559" i="52"/>
  <c r="H559" i="52"/>
  <c r="I477" i="59"/>
  <c r="I231" i="53"/>
  <c r="H149" i="52"/>
  <c r="G231" i="52"/>
  <c r="H149" i="57"/>
  <c r="G67" i="51"/>
  <c r="G149" i="56"/>
  <c r="G67" i="52"/>
  <c r="I559" i="53"/>
  <c r="G477" i="54"/>
  <c r="H395" i="53"/>
  <c r="I395" i="50"/>
  <c r="H395" i="54"/>
  <c r="H395" i="56"/>
  <c r="G313" i="57"/>
  <c r="H313" i="54"/>
  <c r="I149" i="53"/>
  <c r="I149" i="57"/>
  <c r="H231" i="57"/>
  <c r="G67" i="59"/>
  <c r="H559" i="58"/>
  <c r="I477" i="51"/>
  <c r="I477" i="50"/>
  <c r="I395" i="56"/>
  <c r="G395" i="57"/>
  <c r="G231" i="58"/>
  <c r="H149" i="53"/>
  <c r="I149" i="58"/>
  <c r="I67" i="51"/>
  <c r="I149" i="56"/>
  <c r="H477" i="53"/>
  <c r="I559" i="50"/>
  <c r="I559" i="57"/>
  <c r="I395" i="54"/>
  <c r="G313" i="58"/>
  <c r="I231" i="58"/>
  <c r="H231" i="55"/>
  <c r="G149" i="57"/>
  <c r="I149" i="55"/>
  <c r="H67" i="57"/>
  <c r="G477" i="58"/>
  <c r="H395" i="58"/>
  <c r="G477" i="50"/>
  <c r="H313" i="53"/>
  <c r="H313" i="57"/>
  <c r="G395" i="59"/>
  <c r="I231" i="52"/>
  <c r="I231" i="59"/>
  <c r="H67" i="53"/>
  <c r="G67" i="57"/>
  <c r="I477" i="58"/>
  <c r="G477" i="51"/>
  <c r="G395" i="53"/>
  <c r="I313" i="53"/>
  <c r="H559" i="50"/>
  <c r="I477" i="54"/>
  <c r="I395" i="57"/>
  <c r="H231" i="53"/>
  <c r="G231" i="55"/>
  <c r="I67" i="53"/>
  <c r="H231" i="50"/>
  <c r="H477" i="58"/>
  <c r="G559" i="57"/>
  <c r="G395" i="56"/>
  <c r="I313" i="50"/>
  <c r="G313" i="52"/>
  <c r="I149" i="59"/>
  <c r="G67" i="56"/>
  <c r="H67" i="59"/>
  <c r="G395" i="58"/>
  <c r="G559" i="55"/>
  <c r="H313" i="58"/>
  <c r="G231" i="53"/>
  <c r="H149" i="58"/>
  <c r="G149" i="50"/>
  <c r="I67" i="57"/>
  <c r="H477" i="50"/>
  <c r="H559" i="57"/>
  <c r="G395" i="55"/>
  <c r="G313" i="55"/>
  <c r="G395" i="52"/>
  <c r="G149" i="53"/>
  <c r="G149" i="59"/>
  <c r="I149" i="54"/>
  <c r="G149" i="54"/>
  <c r="H559" i="54"/>
  <c r="G477" i="52"/>
  <c r="H477" i="59"/>
  <c r="G313" i="54"/>
  <c r="G149" i="58"/>
  <c r="I231" i="50"/>
  <c r="H149" i="56"/>
  <c r="G477" i="56"/>
  <c r="H559" i="55"/>
  <c r="I477" i="52"/>
  <c r="I313" i="51"/>
  <c r="G231" i="54"/>
  <c r="G67" i="53"/>
  <c r="I231" i="57"/>
  <c r="G559" i="53"/>
  <c r="H477" i="51"/>
  <c r="G395" i="54"/>
  <c r="H395" i="55"/>
  <c r="I395" i="59"/>
  <c r="G313" i="59"/>
  <c r="H67" i="56"/>
  <c r="G149" i="51"/>
  <c r="H477" i="56"/>
  <c r="I477" i="55"/>
  <c r="G477" i="59"/>
  <c r="H395" i="52"/>
  <c r="H313" i="52"/>
  <c r="H149" i="59"/>
  <c r="H149" i="50"/>
  <c r="G231" i="57"/>
  <c r="H67" i="55"/>
  <c r="G477" i="53"/>
  <c r="I477" i="57"/>
  <c r="H477" i="52"/>
  <c r="H313" i="50"/>
  <c r="I313" i="55"/>
  <c r="H231" i="59"/>
  <c r="H67" i="54"/>
  <c r="G149" i="55"/>
  <c r="H559" i="56"/>
  <c r="G477" i="55"/>
  <c r="H395" i="57"/>
  <c r="G313" i="56"/>
  <c r="G231" i="51"/>
  <c r="H149" i="51"/>
  <c r="I67" i="52"/>
  <c r="I559" i="54"/>
  <c r="H559" i="51"/>
  <c r="I395" i="51"/>
  <c r="H313" i="51"/>
  <c r="H231" i="54"/>
  <c r="H313" i="59"/>
  <c r="I67" i="55"/>
  <c r="I67" i="59"/>
  <c r="H477" i="54"/>
  <c r="G395" i="51"/>
  <c r="G559" i="59"/>
  <c r="H313" i="56"/>
  <c r="I231" i="54"/>
  <c r="H231" i="56"/>
  <c r="G67" i="50"/>
  <c r="H149" i="54"/>
  <c r="I67" i="56"/>
  <c r="G559" i="58"/>
  <c r="H477" i="55"/>
  <c r="H559" i="59"/>
  <c r="I395" i="52"/>
  <c r="I149" i="52"/>
  <c r="G231" i="56"/>
  <c r="G67" i="55"/>
  <c r="I477" i="53"/>
  <c r="H477" i="57"/>
  <c r="I559" i="52"/>
  <c r="H395" i="50"/>
  <c r="H231" i="58"/>
  <c r="I231" i="51"/>
  <c r="H67" i="52"/>
  <c r="I149" i="51"/>
  <c r="G559" i="56"/>
  <c r="I395" i="53"/>
  <c r="I559" i="59"/>
  <c r="H313" i="55"/>
  <c r="I313" i="52"/>
  <c r="G67" i="54"/>
  <c r="G231" i="50"/>
  <c r="H559" i="53"/>
  <c r="I559" i="51"/>
  <c r="I395" i="55"/>
  <c r="I313" i="57"/>
  <c r="I313" i="54"/>
  <c r="H231" i="52"/>
  <c r="I231" i="55"/>
  <c r="I149" i="50"/>
  <c r="G67" i="58"/>
  <c r="I560" i="42"/>
  <c r="I314" i="42"/>
  <c r="H1052" i="42"/>
  <c r="I642" i="42"/>
  <c r="H150" i="42"/>
  <c r="F150" i="45"/>
  <c r="G642" i="45"/>
  <c r="G314" i="42"/>
  <c r="H232" i="42"/>
  <c r="I1052" i="42"/>
  <c r="H560" i="42"/>
  <c r="I68" i="42"/>
  <c r="G150" i="45"/>
  <c r="H232" i="45"/>
  <c r="G150" i="42"/>
  <c r="G68" i="45"/>
  <c r="F68" i="45"/>
  <c r="I888" i="42"/>
  <c r="F724" i="45"/>
  <c r="H970" i="42"/>
  <c r="G1134" i="42"/>
  <c r="G478" i="42"/>
  <c r="F478" i="45"/>
  <c r="F560" i="45"/>
  <c r="G1052" i="42"/>
  <c r="I1216" i="42"/>
  <c r="H724" i="42"/>
  <c r="I150" i="42"/>
  <c r="F396" i="45"/>
  <c r="I478" i="42"/>
  <c r="G888" i="45"/>
  <c r="H1134" i="42"/>
  <c r="H150" i="45"/>
  <c r="H806" i="42"/>
  <c r="H560" i="45"/>
  <c r="G396" i="42"/>
  <c r="H68" i="45"/>
  <c r="H642" i="42"/>
  <c r="I1134" i="42"/>
  <c r="I396" i="42"/>
  <c r="G396" i="45"/>
  <c r="H642" i="45"/>
  <c r="G232" i="45"/>
  <c r="H68" i="42"/>
  <c r="G1216" i="42"/>
  <c r="G970" i="42"/>
  <c r="H314" i="42"/>
  <c r="G314" i="45"/>
  <c r="I724" i="42"/>
  <c r="H888" i="42"/>
  <c r="I232" i="42"/>
  <c r="G806" i="45"/>
  <c r="F888" i="45"/>
  <c r="F314" i="45"/>
  <c r="H478" i="45"/>
  <c r="G642" i="42"/>
  <c r="G806" i="42"/>
  <c r="G68" i="42"/>
  <c r="G478" i="45"/>
  <c r="H396" i="42"/>
  <c r="I806" i="42"/>
  <c r="F642" i="45"/>
  <c r="H806" i="45"/>
  <c r="H396" i="45"/>
  <c r="G232" i="42"/>
  <c r="H724" i="45"/>
  <c r="H1216" i="42"/>
  <c r="H888" i="45"/>
  <c r="G724" i="42"/>
  <c r="G724" i="45"/>
  <c r="I970" i="42"/>
  <c r="F232" i="45"/>
  <c r="H478" i="42"/>
  <c r="H314" i="45"/>
  <c r="G888" i="42"/>
  <c r="F806" i="45"/>
  <c r="G560" i="42"/>
  <c r="G560" i="45"/>
  <c r="H1788" i="42"/>
  <c r="H1378" i="42"/>
  <c r="I1788" i="42"/>
  <c r="I1378" i="42"/>
  <c r="I1624" i="42"/>
  <c r="I2034" i="42"/>
  <c r="G1624" i="42"/>
  <c r="H1624" i="42"/>
  <c r="G1870" i="42"/>
  <c r="G1952" i="42"/>
  <c r="H1460" i="42"/>
  <c r="G1706" i="42"/>
  <c r="H2034" i="42"/>
  <c r="H1296" i="42"/>
  <c r="I1460" i="42"/>
  <c r="G1296" i="42"/>
  <c r="G1378" i="42"/>
  <c r="G2034" i="42"/>
  <c r="H1952" i="42"/>
  <c r="I1870" i="42"/>
  <c r="I1952" i="42"/>
  <c r="I1296" i="42"/>
  <c r="I1706" i="42"/>
  <c r="H1706" i="42"/>
  <c r="G1788" i="42"/>
  <c r="H1870" i="42"/>
  <c r="G1460" i="42"/>
  <c r="I1542" i="42"/>
  <c r="H1542" i="42"/>
  <c r="G1542" i="42"/>
  <c r="H396" i="63" l="1"/>
  <c r="F314" i="63"/>
  <c r="F68" i="63"/>
  <c r="F478" i="63"/>
  <c r="H314" i="63"/>
  <c r="G68" i="63"/>
  <c r="H478" i="63"/>
  <c r="H560" i="63"/>
  <c r="G232" i="63"/>
  <c r="H232" i="63"/>
  <c r="F560" i="63"/>
  <c r="G478" i="63"/>
  <c r="H150" i="63"/>
  <c r="F232" i="63"/>
  <c r="F396" i="63"/>
  <c r="G150" i="63"/>
  <c r="G560" i="63"/>
  <c r="G314" i="63"/>
  <c r="H68" i="63"/>
  <c r="F150" i="63"/>
  <c r="G396" i="63"/>
  <c r="I1053" i="42"/>
  <c r="G315" i="42"/>
  <c r="H1053" i="42"/>
  <c r="G643" i="42"/>
  <c r="G69" i="42"/>
  <c r="F643" i="45"/>
  <c r="H725" i="45"/>
  <c r="G725" i="42"/>
  <c r="H397" i="45"/>
  <c r="H151" i="45"/>
  <c r="G1053" i="42"/>
  <c r="H69" i="42"/>
  <c r="H971" i="42"/>
  <c r="H561" i="42"/>
  <c r="I69" i="42"/>
  <c r="H643" i="45"/>
  <c r="G479" i="45"/>
  <c r="I725" i="42"/>
  <c r="F889" i="45"/>
  <c r="H315" i="45"/>
  <c r="G889" i="42"/>
  <c r="H151" i="42"/>
  <c r="G971" i="42"/>
  <c r="G479" i="42"/>
  <c r="I151" i="42"/>
  <c r="F725" i="45"/>
  <c r="H69" i="45"/>
  <c r="I479" i="42"/>
  <c r="H889" i="45"/>
  <c r="F233" i="45"/>
  <c r="H807" i="42"/>
  <c r="G233" i="45"/>
  <c r="I889" i="42"/>
  <c r="H479" i="42"/>
  <c r="F397" i="45"/>
  <c r="G643" i="45"/>
  <c r="G69" i="45"/>
  <c r="G561" i="42"/>
  <c r="F315" i="45"/>
  <c r="F807" i="45"/>
  <c r="I397" i="42"/>
  <c r="H725" i="42"/>
  <c r="G151" i="45"/>
  <c r="H889" i="42"/>
  <c r="F479" i="45"/>
  <c r="H397" i="42"/>
  <c r="I643" i="42"/>
  <c r="G889" i="45"/>
  <c r="I971" i="42"/>
  <c r="F561" i="45"/>
  <c r="G807" i="45"/>
  <c r="G397" i="42"/>
  <c r="G725" i="45"/>
  <c r="I233" i="42"/>
  <c r="F69" i="45"/>
  <c r="G1217" i="42"/>
  <c r="I315" i="42"/>
  <c r="H807" i="45"/>
  <c r="G233" i="42"/>
  <c r="H1135" i="42"/>
  <c r="H315" i="42"/>
  <c r="H233" i="45"/>
  <c r="G151" i="42"/>
  <c r="H1217" i="42"/>
  <c r="G1135" i="42"/>
  <c r="H233" i="42"/>
  <c r="H561" i="45"/>
  <c r="G561" i="45"/>
  <c r="G807" i="42"/>
  <c r="I561" i="42"/>
  <c r="G315" i="45"/>
  <c r="F151" i="45"/>
  <c r="I807" i="42"/>
  <c r="I1135" i="42"/>
  <c r="H479" i="45"/>
  <c r="H643" i="42"/>
  <c r="G397" i="45"/>
  <c r="I1217" i="42"/>
  <c r="I149" i="48"/>
  <c r="I395" i="48"/>
  <c r="I559" i="48"/>
  <c r="G67" i="48"/>
  <c r="H559" i="48"/>
  <c r="I67" i="48"/>
  <c r="G231" i="48"/>
  <c r="G559" i="48"/>
  <c r="G477" i="48"/>
  <c r="H149" i="48"/>
  <c r="I477" i="48"/>
  <c r="I231" i="48"/>
  <c r="H395" i="48"/>
  <c r="H67" i="48"/>
  <c r="G395" i="48"/>
  <c r="H313" i="48"/>
  <c r="G149" i="48"/>
  <c r="I313" i="48"/>
  <c r="G313" i="48"/>
  <c r="H231" i="48"/>
  <c r="H477" i="48"/>
  <c r="I478" i="51"/>
  <c r="H560" i="53"/>
  <c r="H478" i="50"/>
  <c r="H560" i="56"/>
  <c r="G396" i="51"/>
  <c r="G396" i="57"/>
  <c r="H314" i="52"/>
  <c r="I314" i="56"/>
  <c r="I314" i="54"/>
  <c r="H150" i="53"/>
  <c r="I232" i="55"/>
  <c r="I68" i="55"/>
  <c r="I68" i="57"/>
  <c r="G68" i="56"/>
  <c r="I560" i="52"/>
  <c r="G560" i="59"/>
  <c r="H560" i="55"/>
  <c r="H396" i="53"/>
  <c r="H396" i="58"/>
  <c r="I314" i="59"/>
  <c r="I232" i="51"/>
  <c r="H314" i="56"/>
  <c r="G150" i="51"/>
  <c r="H232" i="57"/>
  <c r="G232" i="54"/>
  <c r="G68" i="54"/>
  <c r="H150" i="56"/>
  <c r="H560" i="59"/>
  <c r="I560" i="51"/>
  <c r="H396" i="50"/>
  <c r="I396" i="59"/>
  <c r="G478" i="55"/>
  <c r="G396" i="55"/>
  <c r="I396" i="55"/>
  <c r="H232" i="58"/>
  <c r="G150" i="55"/>
  <c r="I150" i="53"/>
  <c r="G68" i="53"/>
  <c r="I232" i="54"/>
  <c r="H68" i="59"/>
  <c r="G560" i="50"/>
  <c r="H478" i="53"/>
  <c r="I478" i="54"/>
  <c r="I396" i="53"/>
  <c r="H560" i="57"/>
  <c r="I396" i="56"/>
  <c r="I314" i="58"/>
  <c r="H232" i="59"/>
  <c r="I150" i="50"/>
  <c r="G150" i="59"/>
  <c r="I68" i="51"/>
  <c r="I68" i="54"/>
  <c r="H68" i="56"/>
  <c r="G560" i="52"/>
  <c r="H560" i="52"/>
  <c r="G396" i="53"/>
  <c r="I560" i="54"/>
  <c r="H396" i="56"/>
  <c r="I232" i="52"/>
  <c r="H232" i="51"/>
  <c r="I150" i="59"/>
  <c r="G68" i="51"/>
  <c r="H150" i="57"/>
  <c r="G560" i="58"/>
  <c r="H560" i="58"/>
  <c r="H396" i="52"/>
  <c r="G478" i="56"/>
  <c r="G314" i="53"/>
  <c r="I232" i="50"/>
  <c r="G314" i="54"/>
  <c r="H150" i="50"/>
  <c r="G68" i="59"/>
  <c r="I150" i="56"/>
  <c r="I478" i="50"/>
  <c r="H478" i="51"/>
  <c r="H478" i="55"/>
  <c r="I560" i="57"/>
  <c r="G314" i="59"/>
  <c r="H232" i="52"/>
  <c r="H314" i="55"/>
  <c r="H150" i="59"/>
  <c r="G68" i="52"/>
  <c r="H68" i="53"/>
  <c r="G478" i="59"/>
  <c r="H478" i="58"/>
  <c r="G560" i="57"/>
  <c r="G314" i="52"/>
  <c r="H314" i="59"/>
  <c r="H232" i="53"/>
  <c r="H150" i="51"/>
  <c r="I232" i="56"/>
  <c r="G68" i="55"/>
  <c r="G150" i="56"/>
  <c r="H478" i="52"/>
  <c r="I396" i="50"/>
  <c r="H478" i="57"/>
  <c r="I478" i="57"/>
  <c r="H314" i="53"/>
  <c r="G314" i="56"/>
  <c r="I150" i="51"/>
  <c r="H150" i="58"/>
  <c r="I150" i="57"/>
  <c r="I68" i="52"/>
  <c r="H478" i="59"/>
  <c r="G396" i="50"/>
  <c r="I396" i="58"/>
  <c r="H314" i="51"/>
  <c r="I396" i="54"/>
  <c r="I314" i="57"/>
  <c r="I560" i="58"/>
  <c r="H478" i="54"/>
  <c r="I396" i="57"/>
  <c r="H314" i="54"/>
  <c r="H68" i="52"/>
  <c r="I560" i="59"/>
  <c r="I478" i="55"/>
  <c r="G396" i="54"/>
  <c r="I314" i="55"/>
  <c r="H232" i="55"/>
  <c r="I68" i="58"/>
  <c r="I560" i="53"/>
  <c r="G396" i="52"/>
  <c r="H478" i="56"/>
  <c r="H314" i="58"/>
  <c r="G314" i="57"/>
  <c r="H150" i="52"/>
  <c r="H68" i="58"/>
  <c r="G478" i="50"/>
  <c r="H560" i="51"/>
  <c r="I478" i="56"/>
  <c r="G396" i="56"/>
  <c r="H232" i="50"/>
  <c r="G150" i="52"/>
  <c r="H232" i="54"/>
  <c r="G150" i="54"/>
  <c r="G478" i="58"/>
  <c r="I560" i="56"/>
  <c r="I314" i="53"/>
  <c r="I150" i="52"/>
  <c r="I68" i="53"/>
  <c r="I478" i="59"/>
  <c r="H560" i="54"/>
  <c r="H396" i="54"/>
  <c r="I150" i="55"/>
  <c r="H68" i="50"/>
  <c r="I150" i="54"/>
  <c r="G560" i="53"/>
  <c r="G560" i="56"/>
  <c r="I314" i="52"/>
  <c r="G314" i="58"/>
  <c r="H314" i="57"/>
  <c r="G232" i="55"/>
  <c r="H68" i="51"/>
  <c r="G478" i="51"/>
  <c r="G478" i="57"/>
  <c r="I396" i="51"/>
  <c r="G314" i="51"/>
  <c r="G232" i="59"/>
  <c r="G150" i="53"/>
  <c r="H68" i="55"/>
  <c r="I478" i="58"/>
  <c r="H396" i="51"/>
  <c r="I232" i="58"/>
  <c r="G150" i="58"/>
  <c r="I68" i="56"/>
  <c r="G560" i="51"/>
  <c r="G478" i="54"/>
  <c r="G232" i="50"/>
  <c r="G150" i="50"/>
  <c r="G68" i="57"/>
  <c r="G68" i="58"/>
  <c r="I560" i="50"/>
  <c r="G560" i="55"/>
  <c r="H396" i="57"/>
  <c r="G232" i="52"/>
  <c r="H150" i="55"/>
  <c r="G232" i="56"/>
  <c r="I68" i="59"/>
  <c r="I478" i="53"/>
  <c r="I560" i="55"/>
  <c r="G396" i="58"/>
  <c r="G314" i="50"/>
  <c r="I232" i="59"/>
  <c r="I232" i="57"/>
  <c r="H150" i="54"/>
  <c r="H396" i="59"/>
  <c r="I314" i="51"/>
  <c r="I232" i="53"/>
  <c r="G68" i="50"/>
  <c r="I478" i="52"/>
  <c r="G396" i="59"/>
  <c r="H314" i="50"/>
  <c r="G314" i="55"/>
  <c r="H232" i="56"/>
  <c r="G150" i="57"/>
  <c r="H560" i="50"/>
  <c r="G478" i="53"/>
  <c r="G560" i="54"/>
  <c r="I314" i="50"/>
  <c r="G232" i="58"/>
  <c r="G232" i="57"/>
  <c r="H68" i="54"/>
  <c r="I68" i="50"/>
  <c r="G478" i="52"/>
  <c r="I396" i="52"/>
  <c r="H396" i="55"/>
  <c r="G232" i="53"/>
  <c r="G232" i="51"/>
  <c r="I150" i="58"/>
  <c r="H68" i="57"/>
  <c r="G559" i="47"/>
  <c r="G395" i="47"/>
  <c r="G67" i="47"/>
  <c r="H477" i="49"/>
  <c r="H313" i="49"/>
  <c r="G149" i="49"/>
  <c r="I395" i="47"/>
  <c r="G149" i="47"/>
  <c r="I559" i="49"/>
  <c r="H313" i="47"/>
  <c r="H67" i="49"/>
  <c r="I477" i="49"/>
  <c r="I313" i="47"/>
  <c r="H67" i="47"/>
  <c r="G477" i="47"/>
  <c r="G231" i="49"/>
  <c r="I477" i="47"/>
  <c r="G313" i="49"/>
  <c r="G67" i="49"/>
  <c r="G477" i="49"/>
  <c r="I231" i="47"/>
  <c r="I149" i="49"/>
  <c r="G395" i="49"/>
  <c r="I559" i="47"/>
  <c r="I67" i="47"/>
  <c r="H231" i="49"/>
  <c r="H395" i="47"/>
  <c r="G231" i="47"/>
  <c r="H395" i="49"/>
  <c r="G559" i="49"/>
  <c r="I67" i="49"/>
  <c r="H231" i="47"/>
  <c r="I231" i="49"/>
  <c r="I313" i="49"/>
  <c r="H559" i="49"/>
  <c r="H477" i="47"/>
  <c r="H149" i="47"/>
  <c r="G313" i="47"/>
  <c r="H559" i="47"/>
  <c r="I395" i="49"/>
  <c r="H149" i="49"/>
  <c r="I149" i="47"/>
  <c r="H396" i="61"/>
  <c r="H888" i="61"/>
  <c r="F314" i="61"/>
  <c r="F150" i="61"/>
  <c r="G724" i="61"/>
  <c r="F724" i="61"/>
  <c r="H478" i="61"/>
  <c r="G642" i="61"/>
  <c r="F478" i="61"/>
  <c r="H68" i="61"/>
  <c r="F396" i="61"/>
  <c r="G478" i="61"/>
  <c r="G888" i="61"/>
  <c r="G396" i="61"/>
  <c r="F232" i="61"/>
  <c r="F560" i="61"/>
  <c r="H724" i="61"/>
  <c r="H232" i="61"/>
  <c r="H806" i="61"/>
  <c r="F888" i="61"/>
  <c r="F806" i="61"/>
  <c r="G150" i="61"/>
  <c r="G806" i="61"/>
  <c r="H150" i="61"/>
  <c r="H314" i="61"/>
  <c r="F68" i="61"/>
  <c r="H642" i="61"/>
  <c r="H560" i="61"/>
  <c r="G314" i="61"/>
  <c r="G560" i="61"/>
  <c r="F642" i="61"/>
  <c r="G68" i="61"/>
  <c r="G232" i="61"/>
  <c r="H1871" i="42"/>
  <c r="G1461" i="42"/>
  <c r="G1789" i="42"/>
  <c r="I1297" i="42"/>
  <c r="G1707" i="42"/>
  <c r="G1297" i="42"/>
  <c r="H1707" i="42"/>
  <c r="H1297" i="42"/>
  <c r="I1707" i="42"/>
  <c r="G1871" i="42"/>
  <c r="H2035" i="42"/>
  <c r="I1543" i="42"/>
  <c r="H1789" i="42"/>
  <c r="G1543" i="42"/>
  <c r="H1543" i="42"/>
  <c r="H1625" i="42"/>
  <c r="I1625" i="42"/>
  <c r="H1379" i="42"/>
  <c r="H1461" i="42"/>
  <c r="G1379" i="42"/>
  <c r="I1461" i="42"/>
  <c r="G1953" i="42"/>
  <c r="I1953" i="42"/>
  <c r="I2035" i="42"/>
  <c r="H1953" i="42"/>
  <c r="I1379" i="42"/>
  <c r="I1789" i="42"/>
  <c r="G1625" i="42"/>
  <c r="I1871" i="42"/>
  <c r="G2035" i="42"/>
  <c r="G232" i="49" l="1"/>
  <c r="H560" i="47"/>
  <c r="H232" i="49"/>
  <c r="G68" i="49"/>
  <c r="H150" i="49"/>
  <c r="G314" i="49"/>
  <c r="I478" i="49"/>
  <c r="H314" i="49"/>
  <c r="I68" i="47"/>
  <c r="G478" i="47"/>
  <c r="I232" i="49"/>
  <c r="I560" i="47"/>
  <c r="G150" i="49"/>
  <c r="G560" i="49"/>
  <c r="G232" i="47"/>
  <c r="G314" i="47"/>
  <c r="H560" i="49"/>
  <c r="H314" i="47"/>
  <c r="H232" i="47"/>
  <c r="H396" i="47"/>
  <c r="I560" i="49"/>
  <c r="I150" i="47"/>
  <c r="H478" i="47"/>
  <c r="H396" i="49"/>
  <c r="H478" i="49"/>
  <c r="G560" i="47"/>
  <c r="I396" i="47"/>
  <c r="I478" i="47"/>
  <c r="H68" i="47"/>
  <c r="I314" i="47"/>
  <c r="H150" i="47"/>
  <c r="I396" i="49"/>
  <c r="G396" i="47"/>
  <c r="I314" i="49"/>
  <c r="G150" i="47"/>
  <c r="I150" i="49"/>
  <c r="I68" i="49"/>
  <c r="G68" i="47"/>
  <c r="G478" i="49"/>
  <c r="G396" i="49"/>
  <c r="I232" i="47"/>
  <c r="H68" i="49"/>
  <c r="H396" i="48"/>
  <c r="G478" i="48"/>
  <c r="H232" i="48"/>
  <c r="I314" i="48"/>
  <c r="G396" i="48"/>
  <c r="H314" i="48"/>
  <c r="H560" i="48"/>
  <c r="G68" i="48"/>
  <c r="I150" i="48"/>
  <c r="G314" i="48"/>
  <c r="I560" i="48"/>
  <c r="G150" i="48"/>
  <c r="I478" i="48"/>
  <c r="H150" i="48"/>
  <c r="G560" i="48"/>
  <c r="I232" i="48"/>
  <c r="H68" i="48"/>
  <c r="H478" i="48"/>
  <c r="I68" i="48"/>
  <c r="G232" i="48"/>
  <c r="I396" i="48"/>
  <c r="F315" i="61"/>
  <c r="G643" i="61"/>
  <c r="G561" i="61"/>
  <c r="H725" i="61"/>
  <c r="H643" i="61"/>
  <c r="G807" i="61"/>
  <c r="G479" i="61"/>
  <c r="H479" i="61"/>
  <c r="F725" i="61"/>
  <c r="H561" i="61"/>
  <c r="G233" i="61"/>
  <c r="F479" i="61"/>
  <c r="G315" i="61"/>
  <c r="F397" i="61"/>
  <c r="G69" i="61"/>
  <c r="G725" i="61"/>
  <c r="F889" i="61"/>
  <c r="H151" i="61"/>
  <c r="G151" i="61"/>
  <c r="F233" i="61"/>
  <c r="G397" i="61"/>
  <c r="F151" i="61"/>
  <c r="H807" i="61"/>
  <c r="H397" i="61"/>
  <c r="F643" i="61"/>
  <c r="F807" i="61"/>
  <c r="F69" i="61"/>
  <c r="H233" i="61"/>
  <c r="H69" i="61"/>
  <c r="H889" i="61"/>
  <c r="G889" i="61"/>
  <c r="F561" i="61"/>
  <c r="H315" i="61"/>
  <c r="G397" i="63"/>
  <c r="F479" i="63"/>
  <c r="F69" i="63"/>
  <c r="G233" i="63"/>
  <c r="H233" i="63"/>
  <c r="F561" i="63"/>
  <c r="H315" i="63"/>
  <c r="G561" i="63"/>
  <c r="G151" i="63"/>
  <c r="F151" i="63"/>
  <c r="H561" i="63"/>
  <c r="F233" i="63"/>
  <c r="G69" i="63"/>
  <c r="G315" i="63"/>
  <c r="F397" i="63"/>
  <c r="H151" i="63"/>
  <c r="H479" i="63"/>
  <c r="F315" i="63"/>
  <c r="H69" i="63"/>
  <c r="H397" i="63"/>
  <c r="G479" i="63"/>
  <c r="I479" i="58"/>
  <c r="I561" i="50"/>
  <c r="I397" i="58"/>
  <c r="I561" i="53"/>
  <c r="H397" i="55"/>
  <c r="H397" i="53"/>
  <c r="G233" i="58"/>
  <c r="I233" i="54"/>
  <c r="H151" i="54"/>
  <c r="G233" i="56"/>
  <c r="G151" i="53"/>
  <c r="G69" i="55"/>
  <c r="G151" i="50"/>
  <c r="I561" i="57"/>
  <c r="G561" i="56"/>
  <c r="G479" i="51"/>
  <c r="H561" i="55"/>
  <c r="H397" i="50"/>
  <c r="I315" i="58"/>
  <c r="G233" i="57"/>
  <c r="I315" i="56"/>
  <c r="I233" i="56"/>
  <c r="I151" i="58"/>
  <c r="I69" i="52"/>
  <c r="G69" i="53"/>
  <c r="I233" i="55"/>
  <c r="H479" i="57"/>
  <c r="G561" i="58"/>
  <c r="G479" i="59"/>
  <c r="H397" i="52"/>
  <c r="H479" i="51"/>
  <c r="I397" i="51"/>
  <c r="H315" i="51"/>
  <c r="H315" i="59"/>
  <c r="I233" i="50"/>
  <c r="G151" i="52"/>
  <c r="G151" i="51"/>
  <c r="H151" i="55"/>
  <c r="H69" i="59"/>
  <c r="I561" i="58"/>
  <c r="H479" i="58"/>
  <c r="I479" i="50"/>
  <c r="H561" i="53"/>
  <c r="G561" i="59"/>
  <c r="I315" i="54"/>
  <c r="H233" i="52"/>
  <c r="H315" i="56"/>
  <c r="G233" i="50"/>
  <c r="G151" i="57"/>
  <c r="H151" i="51"/>
  <c r="G151" i="55"/>
  <c r="G233" i="55"/>
  <c r="H561" i="52"/>
  <c r="G479" i="58"/>
  <c r="I479" i="59"/>
  <c r="G397" i="52"/>
  <c r="I479" i="51"/>
  <c r="I315" i="52"/>
  <c r="I397" i="59"/>
  <c r="G315" i="51"/>
  <c r="I315" i="53"/>
  <c r="G233" i="53"/>
  <c r="G151" i="59"/>
  <c r="I69" i="55"/>
  <c r="I69" i="57"/>
  <c r="H69" i="55"/>
  <c r="G561" i="52"/>
  <c r="I479" i="53"/>
  <c r="H561" i="59"/>
  <c r="G397" i="54"/>
  <c r="G397" i="56"/>
  <c r="G315" i="54"/>
  <c r="G315" i="50"/>
  <c r="G315" i="55"/>
  <c r="I233" i="53"/>
  <c r="H151" i="58"/>
  <c r="G69" i="56"/>
  <c r="G69" i="58"/>
  <c r="H151" i="50"/>
  <c r="G561" i="57"/>
  <c r="I561" i="51"/>
  <c r="H479" i="53"/>
  <c r="H397" i="57"/>
  <c r="H315" i="52"/>
  <c r="H315" i="57"/>
  <c r="G233" i="52"/>
  <c r="I315" i="50"/>
  <c r="I233" i="59"/>
  <c r="I151" i="59"/>
  <c r="I151" i="53"/>
  <c r="I69" i="59"/>
  <c r="H233" i="55"/>
  <c r="H479" i="54"/>
  <c r="G479" i="53"/>
  <c r="H561" i="56"/>
  <c r="I397" i="52"/>
  <c r="I397" i="53"/>
  <c r="H315" i="58"/>
  <c r="I233" i="57"/>
  <c r="H315" i="53"/>
  <c r="H233" i="53"/>
  <c r="G233" i="59"/>
  <c r="H69" i="53"/>
  <c r="H69" i="54"/>
  <c r="H69" i="57"/>
  <c r="H561" i="57"/>
  <c r="H561" i="50"/>
  <c r="I397" i="50"/>
  <c r="I233" i="52"/>
  <c r="H233" i="51"/>
  <c r="H69" i="50"/>
  <c r="I69" i="56"/>
  <c r="G561" i="54"/>
  <c r="H561" i="51"/>
  <c r="H397" i="59"/>
  <c r="H233" i="57"/>
  <c r="I233" i="51"/>
  <c r="G69" i="51"/>
  <c r="H479" i="52"/>
  <c r="H479" i="55"/>
  <c r="G397" i="57"/>
  <c r="I397" i="56"/>
  <c r="I315" i="55"/>
  <c r="H151" i="57"/>
  <c r="H69" i="58"/>
  <c r="G479" i="52"/>
  <c r="G479" i="55"/>
  <c r="H397" i="51"/>
  <c r="H315" i="55"/>
  <c r="G233" i="51"/>
  <c r="G69" i="52"/>
  <c r="G479" i="54"/>
  <c r="G479" i="56"/>
  <c r="H315" i="54"/>
  <c r="H233" i="58"/>
  <c r="I151" i="52"/>
  <c r="I151" i="55"/>
  <c r="I561" i="54"/>
  <c r="G479" i="50"/>
  <c r="G561" i="55"/>
  <c r="G397" i="55"/>
  <c r="G233" i="54"/>
  <c r="G151" i="56"/>
  <c r="I151" i="51"/>
  <c r="I479" i="54"/>
  <c r="H479" i="59"/>
  <c r="I315" i="57"/>
  <c r="H315" i="50"/>
  <c r="I151" i="54"/>
  <c r="H69" i="52"/>
  <c r="G69" i="50"/>
  <c r="H397" i="58"/>
  <c r="I397" i="57"/>
  <c r="H397" i="56"/>
  <c r="I315" i="51"/>
  <c r="I151" i="56"/>
  <c r="I69" i="50"/>
  <c r="I479" i="55"/>
  <c r="I397" i="54"/>
  <c r="G397" i="59"/>
  <c r="H233" i="54"/>
  <c r="H233" i="56"/>
  <c r="I151" i="50"/>
  <c r="H561" i="54"/>
  <c r="G397" i="58"/>
  <c r="G561" i="50"/>
  <c r="G315" i="58"/>
  <c r="H233" i="59"/>
  <c r="G69" i="54"/>
  <c r="I69" i="58"/>
  <c r="I479" i="57"/>
  <c r="H397" i="54"/>
  <c r="G315" i="57"/>
  <c r="G315" i="53"/>
  <c r="G151" i="58"/>
  <c r="H69" i="56"/>
  <c r="I561" i="52"/>
  <c r="I561" i="56"/>
  <c r="I561" i="59"/>
  <c r="G315" i="52"/>
  <c r="I233" i="58"/>
  <c r="H151" i="56"/>
  <c r="G69" i="59"/>
  <c r="G397" i="51"/>
  <c r="G479" i="57"/>
  <c r="G151" i="54"/>
  <c r="I561" i="55"/>
  <c r="G69" i="57"/>
  <c r="I315" i="59"/>
  <c r="I479" i="52"/>
  <c r="H233" i="50"/>
  <c r="G561" i="53"/>
  <c r="H151" i="53"/>
  <c r="I397" i="55"/>
  <c r="H561" i="58"/>
  <c r="H151" i="52"/>
  <c r="H479" i="56"/>
  <c r="I151" i="57"/>
  <c r="G397" i="53"/>
  <c r="I69" i="51"/>
  <c r="G315" i="56"/>
  <c r="G561" i="51"/>
  <c r="I69" i="54"/>
  <c r="H479" i="50"/>
  <c r="I69" i="53"/>
  <c r="G315" i="59"/>
  <c r="I479" i="56"/>
  <c r="H151" i="59"/>
  <c r="G397" i="50"/>
  <c r="H69" i="51"/>
  <c r="H1790" i="42"/>
  <c r="G1380" i="42"/>
  <c r="I1790" i="42"/>
  <c r="I1380" i="42"/>
  <c r="G1626" i="42"/>
  <c r="I2036" i="42"/>
  <c r="H1626" i="42"/>
  <c r="H1708" i="42"/>
  <c r="G1298" i="42"/>
  <c r="G1708" i="42"/>
  <c r="H2036" i="42"/>
  <c r="G1544" i="42"/>
  <c r="H1954" i="42"/>
  <c r="I1544" i="42"/>
  <c r="G1954" i="42"/>
  <c r="I1872" i="42"/>
  <c r="G1790" i="42"/>
  <c r="I1708" i="42"/>
  <c r="I1626" i="42"/>
  <c r="H1544" i="42"/>
  <c r="G1462" i="42"/>
  <c r="H1380" i="42"/>
  <c r="I1462" i="42"/>
  <c r="H1462" i="42"/>
  <c r="H1298" i="42"/>
  <c r="I1298" i="42"/>
  <c r="H1872" i="42"/>
  <c r="G1872" i="42"/>
  <c r="I1954" i="42"/>
  <c r="G2036" i="42"/>
  <c r="H890" i="42"/>
  <c r="H398" i="42"/>
  <c r="F70" i="45"/>
  <c r="H480" i="45"/>
  <c r="H1136" i="42"/>
  <c r="H726" i="42"/>
  <c r="I316" i="42"/>
  <c r="G398" i="45"/>
  <c r="H234" i="45"/>
  <c r="I1136" i="42"/>
  <c r="G726" i="42"/>
  <c r="H234" i="42"/>
  <c r="F726" i="45"/>
  <c r="F480" i="45"/>
  <c r="G1136" i="42"/>
  <c r="H644" i="42"/>
  <c r="I234" i="42"/>
  <c r="F644" i="45"/>
  <c r="G644" i="45"/>
  <c r="I1218" i="42"/>
  <c r="I726" i="42"/>
  <c r="G316" i="42"/>
  <c r="G152" i="45"/>
  <c r="G316" i="45"/>
  <c r="H1054" i="42"/>
  <c r="I644" i="42"/>
  <c r="H152" i="42"/>
  <c r="F398" i="45"/>
  <c r="H644" i="45"/>
  <c r="G1054" i="42"/>
  <c r="H562" i="42"/>
  <c r="H70" i="42"/>
  <c r="H726" i="45"/>
  <c r="G890" i="45"/>
  <c r="I972" i="42"/>
  <c r="G562" i="42"/>
  <c r="I70" i="42"/>
  <c r="F808" i="45"/>
  <c r="F562" i="45"/>
  <c r="G972" i="42"/>
  <c r="G70" i="42"/>
  <c r="F890" i="45"/>
  <c r="G398" i="42"/>
  <c r="F152" i="45"/>
  <c r="I808" i="42"/>
  <c r="G70" i="45"/>
  <c r="G1218" i="42"/>
  <c r="H316" i="42"/>
  <c r="H890" i="45"/>
  <c r="G644" i="42"/>
  <c r="G808" i="45"/>
  <c r="H972" i="42"/>
  <c r="I152" i="42"/>
  <c r="F316" i="45"/>
  <c r="H480" i="42"/>
  <c r="H808" i="45"/>
  <c r="I890" i="42"/>
  <c r="H562" i="45"/>
  <c r="F234" i="45"/>
  <c r="I562" i="42"/>
  <c r="G480" i="45"/>
  <c r="G808" i="42"/>
  <c r="G562" i="45"/>
  <c r="H1218" i="42"/>
  <c r="I398" i="42"/>
  <c r="H398" i="45"/>
  <c r="H808" i="42"/>
  <c r="G234" i="45"/>
  <c r="G480" i="42"/>
  <c r="H70" i="45"/>
  <c r="I1054" i="42"/>
  <c r="H152" i="45"/>
  <c r="I480" i="42"/>
  <c r="G234" i="42"/>
  <c r="G890" i="42"/>
  <c r="H316" i="45"/>
  <c r="G726" i="45"/>
  <c r="G152" i="42"/>
  <c r="F152" i="63" l="1"/>
  <c r="G480" i="63"/>
  <c r="H70" i="63"/>
  <c r="H316" i="63"/>
  <c r="F316" i="63"/>
  <c r="F70" i="63"/>
  <c r="G398" i="63"/>
  <c r="F398" i="63"/>
  <c r="G562" i="63"/>
  <c r="F480" i="63"/>
  <c r="G234" i="63"/>
  <c r="H398" i="63"/>
  <c r="H480" i="63"/>
  <c r="F562" i="63"/>
  <c r="F234" i="63"/>
  <c r="H234" i="63"/>
  <c r="G152" i="63"/>
  <c r="G316" i="63"/>
  <c r="H152" i="63"/>
  <c r="H562" i="63"/>
  <c r="G70" i="63"/>
  <c r="H562" i="53"/>
  <c r="H562" i="54"/>
  <c r="H398" i="56"/>
  <c r="G480" i="55"/>
  <c r="H562" i="55"/>
  <c r="G398" i="52"/>
  <c r="H316" i="58"/>
  <c r="H316" i="50"/>
  <c r="H234" i="54"/>
  <c r="H152" i="52"/>
  <c r="I70" i="50"/>
  <c r="H70" i="53"/>
  <c r="H70" i="56"/>
  <c r="H480" i="54"/>
  <c r="I562" i="54"/>
  <c r="I480" i="59"/>
  <c r="I398" i="59"/>
  <c r="H480" i="50"/>
  <c r="H398" i="55"/>
  <c r="I398" i="52"/>
  <c r="I234" i="58"/>
  <c r="G316" i="57"/>
  <c r="I152" i="52"/>
  <c r="G152" i="58"/>
  <c r="I152" i="56"/>
  <c r="G70" i="55"/>
  <c r="I562" i="53"/>
  <c r="G480" i="58"/>
  <c r="H562" i="59"/>
  <c r="I398" i="53"/>
  <c r="H398" i="51"/>
  <c r="G316" i="59"/>
  <c r="I316" i="54"/>
  <c r="G234" i="51"/>
  <c r="G316" i="50"/>
  <c r="G234" i="52"/>
  <c r="I234" i="55"/>
  <c r="G234" i="57"/>
  <c r="H70" i="58"/>
  <c r="G480" i="53"/>
  <c r="G562" i="51"/>
  <c r="G480" i="56"/>
  <c r="I398" i="56"/>
  <c r="I562" i="55"/>
  <c r="I398" i="50"/>
  <c r="G398" i="50"/>
  <c r="I234" i="59"/>
  <c r="G234" i="54"/>
  <c r="I152" i="54"/>
  <c r="H152" i="54"/>
  <c r="I70" i="56"/>
  <c r="G152" i="56"/>
  <c r="I70" i="55"/>
  <c r="G480" i="59"/>
  <c r="I562" i="58"/>
  <c r="I562" i="57"/>
  <c r="G398" i="54"/>
  <c r="G562" i="52"/>
  <c r="I398" i="55"/>
  <c r="G398" i="55"/>
  <c r="H234" i="53"/>
  <c r="H234" i="59"/>
  <c r="H152" i="51"/>
  <c r="G70" i="50"/>
  <c r="I70" i="51"/>
  <c r="G70" i="58"/>
  <c r="H562" i="56"/>
  <c r="I480" i="58"/>
  <c r="I480" i="50"/>
  <c r="H480" i="57"/>
  <c r="G398" i="58"/>
  <c r="H398" i="52"/>
  <c r="I316" i="58"/>
  <c r="H234" i="51"/>
  <c r="I234" i="56"/>
  <c r="H234" i="52"/>
  <c r="H70" i="50"/>
  <c r="I234" i="57"/>
  <c r="H234" i="57"/>
  <c r="H480" i="56"/>
  <c r="I562" i="51"/>
  <c r="G480" i="50"/>
  <c r="I398" i="51"/>
  <c r="G398" i="59"/>
  <c r="I316" i="56"/>
  <c r="H398" i="50"/>
  <c r="H316" i="52"/>
  <c r="I316" i="57"/>
  <c r="G234" i="55"/>
  <c r="I70" i="53"/>
  <c r="H70" i="57"/>
  <c r="H152" i="53"/>
  <c r="H480" i="53"/>
  <c r="H562" i="51"/>
  <c r="H562" i="57"/>
  <c r="I398" i="54"/>
  <c r="G480" i="52"/>
  <c r="I316" i="51"/>
  <c r="H398" i="57"/>
  <c r="G316" i="52"/>
  <c r="I234" i="53"/>
  <c r="G152" i="51"/>
  <c r="H152" i="58"/>
  <c r="G70" i="57"/>
  <c r="H70" i="55"/>
  <c r="G480" i="51"/>
  <c r="G562" i="57"/>
  <c r="H316" i="53"/>
  <c r="G234" i="53"/>
  <c r="H152" i="55"/>
  <c r="G152" i="57"/>
  <c r="H152" i="56"/>
  <c r="G562" i="53"/>
  <c r="H398" i="53"/>
  <c r="G316" i="54"/>
  <c r="G234" i="59"/>
  <c r="G152" i="54"/>
  <c r="H70" i="52"/>
  <c r="H480" i="59"/>
  <c r="I562" i="52"/>
  <c r="H316" i="59"/>
  <c r="H316" i="55"/>
  <c r="I234" i="50"/>
  <c r="H70" i="54"/>
  <c r="I152" i="53"/>
  <c r="H480" i="51"/>
  <c r="G398" i="51"/>
  <c r="H316" i="54"/>
  <c r="H316" i="57"/>
  <c r="H152" i="50"/>
  <c r="I70" i="54"/>
  <c r="I480" i="53"/>
  <c r="I480" i="52"/>
  <c r="G398" i="57"/>
  <c r="G234" i="58"/>
  <c r="I152" i="51"/>
  <c r="H70" i="59"/>
  <c r="I562" i="59"/>
  <c r="H562" i="50"/>
  <c r="H480" i="52"/>
  <c r="G316" i="56"/>
  <c r="I152" i="50"/>
  <c r="G70" i="52"/>
  <c r="I70" i="57"/>
  <c r="G562" i="59"/>
  <c r="G562" i="55"/>
  <c r="I316" i="59"/>
  <c r="G234" i="56"/>
  <c r="I234" i="52"/>
  <c r="H152" i="59"/>
  <c r="G562" i="58"/>
  <c r="H562" i="52"/>
  <c r="G562" i="50"/>
  <c r="H316" i="51"/>
  <c r="H234" i="58"/>
  <c r="I70" i="52"/>
  <c r="I70" i="59"/>
  <c r="I480" i="56"/>
  <c r="H562" i="58"/>
  <c r="I398" i="58"/>
  <c r="G316" i="51"/>
  <c r="H234" i="56"/>
  <c r="H234" i="55"/>
  <c r="G70" i="59"/>
  <c r="G562" i="54"/>
  <c r="I562" i="50"/>
  <c r="I316" i="53"/>
  <c r="I316" i="52"/>
  <c r="H234" i="50"/>
  <c r="I152" i="59"/>
  <c r="G70" i="53"/>
  <c r="I562" i="56"/>
  <c r="H480" i="55"/>
  <c r="I398" i="57"/>
  <c r="I316" i="55"/>
  <c r="I152" i="58"/>
  <c r="G70" i="56"/>
  <c r="I480" i="51"/>
  <c r="I480" i="57"/>
  <c r="H398" i="58"/>
  <c r="I316" i="50"/>
  <c r="G234" i="50"/>
  <c r="G152" i="59"/>
  <c r="I152" i="57"/>
  <c r="H398" i="59"/>
  <c r="G152" i="53"/>
  <c r="I234" i="54"/>
  <c r="H398" i="54"/>
  <c r="G70" i="51"/>
  <c r="G316" i="53"/>
  <c r="I234" i="51"/>
  <c r="H480" i="58"/>
  <c r="G152" i="52"/>
  <c r="G398" i="56"/>
  <c r="H152" i="57"/>
  <c r="G316" i="55"/>
  <c r="G480" i="54"/>
  <c r="I152" i="55"/>
  <c r="I480" i="55"/>
  <c r="G70" i="54"/>
  <c r="G316" i="58"/>
  <c r="G562" i="56"/>
  <c r="G152" i="50"/>
  <c r="G480" i="57"/>
  <c r="H70" i="51"/>
  <c r="H316" i="56"/>
  <c r="I480" i="54"/>
  <c r="G152" i="55"/>
  <c r="G398" i="53"/>
  <c r="I70" i="58"/>
  <c r="H890" i="61"/>
  <c r="H234" i="61"/>
  <c r="H808" i="61"/>
  <c r="H152" i="61"/>
  <c r="H70" i="61"/>
  <c r="G152" i="61"/>
  <c r="G398" i="61"/>
  <c r="H726" i="61"/>
  <c r="H398" i="61"/>
  <c r="F808" i="61"/>
  <c r="H316" i="61"/>
  <c r="G808" i="61"/>
  <c r="F644" i="61"/>
  <c r="H562" i="61"/>
  <c r="F152" i="61"/>
  <c r="G562" i="61"/>
  <c r="F234" i="61"/>
  <c r="G480" i="61"/>
  <c r="F480" i="61"/>
  <c r="F726" i="61"/>
  <c r="H480" i="61"/>
  <c r="F70" i="61"/>
  <c r="G644" i="61"/>
  <c r="G316" i="61"/>
  <c r="H644" i="61"/>
  <c r="F398" i="61"/>
  <c r="G70" i="61"/>
  <c r="F316" i="61"/>
  <c r="G234" i="61"/>
  <c r="F890" i="61"/>
  <c r="G726" i="61"/>
  <c r="G890" i="61"/>
  <c r="F562" i="61"/>
  <c r="G1955" i="42"/>
  <c r="G1463" i="42"/>
  <c r="G2037" i="42"/>
  <c r="H1545" i="42"/>
  <c r="I1873" i="42"/>
  <c r="I1463" i="42"/>
  <c r="I1545" i="42"/>
  <c r="H1955" i="42"/>
  <c r="H1791" i="42"/>
  <c r="H1381" i="42"/>
  <c r="G1873" i="42"/>
  <c r="H1463" i="42"/>
  <c r="I1791" i="42"/>
  <c r="H1299" i="42"/>
  <c r="G1381" i="42"/>
  <c r="I2037" i="42"/>
  <c r="I1955" i="42"/>
  <c r="H2037" i="42"/>
  <c r="I1627" i="42"/>
  <c r="G1709" i="42"/>
  <c r="G1791" i="42"/>
  <c r="G1627" i="42"/>
  <c r="G1299" i="42"/>
  <c r="H1627" i="42"/>
  <c r="I1709" i="42"/>
  <c r="G1545" i="42"/>
  <c r="H1709" i="42"/>
  <c r="I1299" i="42"/>
  <c r="I1381" i="42"/>
  <c r="H1873" i="42"/>
  <c r="H1137" i="42"/>
  <c r="I727" i="42"/>
  <c r="G481" i="42"/>
  <c r="F727" i="45"/>
  <c r="H317" i="45"/>
  <c r="G1137" i="42"/>
  <c r="G727" i="42"/>
  <c r="G235" i="42"/>
  <c r="G727" i="45"/>
  <c r="H727" i="45"/>
  <c r="I1137" i="42"/>
  <c r="I317" i="42"/>
  <c r="I235" i="42"/>
  <c r="G399" i="45"/>
  <c r="F153" i="45"/>
  <c r="G1055" i="42"/>
  <c r="G153" i="42"/>
  <c r="I563" i="42"/>
  <c r="F563" i="45"/>
  <c r="F809" i="45"/>
  <c r="H1055" i="42"/>
  <c r="I399" i="42"/>
  <c r="H235" i="42"/>
  <c r="F317" i="45"/>
  <c r="F71" i="45"/>
  <c r="I1055" i="42"/>
  <c r="I645" i="42"/>
  <c r="G563" i="42"/>
  <c r="G153" i="45"/>
  <c r="H645" i="45"/>
  <c r="I973" i="42"/>
  <c r="H153" i="42"/>
  <c r="H563" i="42"/>
  <c r="H399" i="45"/>
  <c r="H71" i="45"/>
  <c r="H973" i="42"/>
  <c r="G645" i="42"/>
  <c r="I71" i="42"/>
  <c r="H235" i="45"/>
  <c r="G891" i="45"/>
  <c r="H809" i="42"/>
  <c r="G317" i="45"/>
  <c r="G1219" i="42"/>
  <c r="H481" i="42"/>
  <c r="F235" i="45"/>
  <c r="I809" i="42"/>
  <c r="H809" i="45"/>
  <c r="I1219" i="42"/>
  <c r="H399" i="42"/>
  <c r="F891" i="45"/>
  <c r="H317" i="42"/>
  <c r="H153" i="45"/>
  <c r="I891" i="42"/>
  <c r="G71" i="42"/>
  <c r="G481" i="45"/>
  <c r="H645" i="42"/>
  <c r="G235" i="45"/>
  <c r="G891" i="42"/>
  <c r="H891" i="45"/>
  <c r="G317" i="42"/>
  <c r="G645" i="45"/>
  <c r="G809" i="42"/>
  <c r="H563" i="45"/>
  <c r="H1219" i="42"/>
  <c r="I153" i="42"/>
  <c r="G71" i="45"/>
  <c r="H727" i="42"/>
  <c r="G563" i="45"/>
  <c r="G973" i="42"/>
  <c r="G809" i="45"/>
  <c r="I481" i="42"/>
  <c r="H71" i="42"/>
  <c r="H891" i="42"/>
  <c r="F399" i="45"/>
  <c r="H481" i="45"/>
  <c r="F645" i="45"/>
  <c r="G399" i="42"/>
  <c r="F481" i="45"/>
  <c r="H479" i="49"/>
  <c r="I151" i="47"/>
  <c r="G479" i="49"/>
  <c r="I315" i="47"/>
  <c r="G69" i="49"/>
  <c r="G561" i="49"/>
  <c r="H233" i="47"/>
  <c r="H69" i="47"/>
  <c r="I397" i="49"/>
  <c r="H151" i="47"/>
  <c r="G397" i="47"/>
  <c r="G233" i="47"/>
  <c r="G479" i="47"/>
  <c r="I315" i="49"/>
  <c r="I69" i="49"/>
  <c r="G397" i="49"/>
  <c r="I233" i="47"/>
  <c r="I479" i="47"/>
  <c r="H397" i="47"/>
  <c r="G69" i="47"/>
  <c r="H479" i="47"/>
  <c r="H151" i="49"/>
  <c r="G233" i="49"/>
  <c r="G315" i="49"/>
  <c r="G561" i="47"/>
  <c r="G151" i="49"/>
  <c r="H315" i="47"/>
  <c r="I479" i="49"/>
  <c r="I561" i="47"/>
  <c r="I233" i="49"/>
  <c r="G315" i="47"/>
  <c r="H315" i="49"/>
  <c r="I397" i="47"/>
  <c r="H561" i="47"/>
  <c r="H69" i="49"/>
  <c r="H233" i="49"/>
  <c r="H397" i="49"/>
  <c r="H561" i="49"/>
  <c r="I561" i="49"/>
  <c r="I151" i="49"/>
  <c r="I69" i="47"/>
  <c r="G151" i="47"/>
  <c r="G479" i="48"/>
  <c r="I315" i="48"/>
  <c r="G151" i="48"/>
  <c r="G233" i="48"/>
  <c r="G69" i="48"/>
  <c r="H315" i="48"/>
  <c r="I151" i="48"/>
  <c r="I479" i="48"/>
  <c r="I69" i="48"/>
  <c r="H561" i="48"/>
  <c r="I397" i="48"/>
  <c r="H151" i="48"/>
  <c r="G315" i="48"/>
  <c r="G561" i="48"/>
  <c r="H397" i="48"/>
  <c r="H479" i="48"/>
  <c r="G397" i="48"/>
  <c r="H233" i="48"/>
  <c r="I233" i="48"/>
  <c r="H69" i="48"/>
  <c r="I561" i="48"/>
  <c r="I481" i="52" l="1"/>
  <c r="H481" i="59"/>
  <c r="H563" i="57"/>
  <c r="I481" i="53"/>
  <c r="G399" i="51"/>
  <c r="H399" i="57"/>
  <c r="G399" i="54"/>
  <c r="H317" i="53"/>
  <c r="G235" i="51"/>
  <c r="H235" i="53"/>
  <c r="H153" i="56"/>
  <c r="H153" i="55"/>
  <c r="I71" i="58"/>
  <c r="I563" i="52"/>
  <c r="I563" i="59"/>
  <c r="H481" i="57"/>
  <c r="I481" i="56"/>
  <c r="I317" i="59"/>
  <c r="I481" i="54"/>
  <c r="G317" i="53"/>
  <c r="H399" i="54"/>
  <c r="I153" i="50"/>
  <c r="G153" i="57"/>
  <c r="H153" i="57"/>
  <c r="G71" i="52"/>
  <c r="G71" i="59"/>
  <c r="H481" i="58"/>
  <c r="G563" i="50"/>
  <c r="G563" i="53"/>
  <c r="G399" i="59"/>
  <c r="H563" i="54"/>
  <c r="G481" i="54"/>
  <c r="H317" i="56"/>
  <c r="H235" i="55"/>
  <c r="I235" i="51"/>
  <c r="G235" i="53"/>
  <c r="G153" i="56"/>
  <c r="H71" i="52"/>
  <c r="I71" i="55"/>
  <c r="H481" i="50"/>
  <c r="G563" i="59"/>
  <c r="I399" i="58"/>
  <c r="G563" i="51"/>
  <c r="I563" i="54"/>
  <c r="H481" i="55"/>
  <c r="H235" i="52"/>
  <c r="I317" i="51"/>
  <c r="G235" i="50"/>
  <c r="I153" i="53"/>
  <c r="G153" i="59"/>
  <c r="H153" i="54"/>
  <c r="H71" i="54"/>
  <c r="H71" i="53"/>
  <c r="H563" i="50"/>
  <c r="H481" i="51"/>
  <c r="I481" i="57"/>
  <c r="I399" i="56"/>
  <c r="I399" i="57"/>
  <c r="I317" i="53"/>
  <c r="I235" i="50"/>
  <c r="I153" i="57"/>
  <c r="G71" i="50"/>
  <c r="G153" i="58"/>
  <c r="G563" i="58"/>
  <c r="H399" i="52"/>
  <c r="H481" i="56"/>
  <c r="H317" i="58"/>
  <c r="H317" i="59"/>
  <c r="H317" i="57"/>
  <c r="H235" i="51"/>
  <c r="H153" i="59"/>
  <c r="G71" i="58"/>
  <c r="H71" i="57"/>
  <c r="I563" i="58"/>
  <c r="G399" i="50"/>
  <c r="H399" i="50"/>
  <c r="G317" i="59"/>
  <c r="I317" i="55"/>
  <c r="H317" i="55"/>
  <c r="I153" i="52"/>
  <c r="H235" i="56"/>
  <c r="G153" i="54"/>
  <c r="G71" i="54"/>
  <c r="I563" i="50"/>
  <c r="G563" i="56"/>
  <c r="I399" i="52"/>
  <c r="G399" i="53"/>
  <c r="G235" i="59"/>
  <c r="I235" i="55"/>
  <c r="I317" i="54"/>
  <c r="G235" i="54"/>
  <c r="I153" i="55"/>
  <c r="I71" i="54"/>
  <c r="H563" i="59"/>
  <c r="G481" i="57"/>
  <c r="H481" i="53"/>
  <c r="G399" i="56"/>
  <c r="I317" i="58"/>
  <c r="I399" i="55"/>
  <c r="I235" i="53"/>
  <c r="I235" i="57"/>
  <c r="G71" i="55"/>
  <c r="H71" i="59"/>
  <c r="G481" i="52"/>
  <c r="I481" i="51"/>
  <c r="G481" i="56"/>
  <c r="H399" i="53"/>
  <c r="I399" i="54"/>
  <c r="G317" i="56"/>
  <c r="H153" i="53"/>
  <c r="I235" i="56"/>
  <c r="G153" i="55"/>
  <c r="I71" i="57"/>
  <c r="G481" i="59"/>
  <c r="G399" i="58"/>
  <c r="I317" i="50"/>
  <c r="H481" i="54"/>
  <c r="I317" i="56"/>
  <c r="I317" i="57"/>
  <c r="G317" i="54"/>
  <c r="I71" i="52"/>
  <c r="I71" i="59"/>
  <c r="G71" i="51"/>
  <c r="H563" i="52"/>
  <c r="H399" i="59"/>
  <c r="H399" i="56"/>
  <c r="I481" i="55"/>
  <c r="I235" i="58"/>
  <c r="G235" i="58"/>
  <c r="H235" i="54"/>
  <c r="I71" i="51"/>
  <c r="H71" i="55"/>
  <c r="G481" i="51"/>
  <c r="G399" i="57"/>
  <c r="I235" i="59"/>
  <c r="I71" i="50"/>
  <c r="H563" i="58"/>
  <c r="H399" i="58"/>
  <c r="G317" i="58"/>
  <c r="H317" i="51"/>
  <c r="H153" i="51"/>
  <c r="H481" i="52"/>
  <c r="I399" i="59"/>
  <c r="H317" i="52"/>
  <c r="H317" i="54"/>
  <c r="I71" i="56"/>
  <c r="I481" i="59"/>
  <c r="I563" i="51"/>
  <c r="G563" i="55"/>
  <c r="H153" i="52"/>
  <c r="I153" i="54"/>
  <c r="G563" i="52"/>
  <c r="G481" i="53"/>
  <c r="G317" i="55"/>
  <c r="G153" i="52"/>
  <c r="G71" i="56"/>
  <c r="G481" i="50"/>
  <c r="I317" i="52"/>
  <c r="I235" i="52"/>
  <c r="G153" i="53"/>
  <c r="H71" i="51"/>
  <c r="I563" i="56"/>
  <c r="I399" i="51"/>
  <c r="H235" i="50"/>
  <c r="H235" i="57"/>
  <c r="H153" i="58"/>
  <c r="I563" i="57"/>
  <c r="H317" i="50"/>
  <c r="G317" i="51"/>
  <c r="I153" i="56"/>
  <c r="H71" i="58"/>
  <c r="G481" i="58"/>
  <c r="G317" i="50"/>
  <c r="H235" i="59"/>
  <c r="G153" i="50"/>
  <c r="G71" i="53"/>
  <c r="I563" i="53"/>
  <c r="H399" i="51"/>
  <c r="H399" i="55"/>
  <c r="G235" i="57"/>
  <c r="I153" i="58"/>
  <c r="H563" i="53"/>
  <c r="G317" i="52"/>
  <c r="H235" i="58"/>
  <c r="I153" i="59"/>
  <c r="G71" i="57"/>
  <c r="I399" i="50"/>
  <c r="I563" i="55"/>
  <c r="G235" i="52"/>
  <c r="G235" i="56"/>
  <c r="H71" i="56"/>
  <c r="G563" i="54"/>
  <c r="H563" i="51"/>
  <c r="I481" i="50"/>
  <c r="H71" i="50"/>
  <c r="H153" i="50"/>
  <c r="G399" i="55"/>
  <c r="I399" i="53"/>
  <c r="H563" i="56"/>
  <c r="I481" i="58"/>
  <c r="G153" i="51"/>
  <c r="I235" i="54"/>
  <c r="G235" i="55"/>
  <c r="H563" i="55"/>
  <c r="G563" i="57"/>
  <c r="G399" i="52"/>
  <c r="I71" i="53"/>
  <c r="I153" i="51"/>
  <c r="G317" i="57"/>
  <c r="G481" i="55"/>
  <c r="H480" i="48"/>
  <c r="I398" i="48"/>
  <c r="H316" i="48"/>
  <c r="G562" i="48"/>
  <c r="I152" i="48"/>
  <c r="H398" i="48"/>
  <c r="G316" i="48"/>
  <c r="G234" i="48"/>
  <c r="G70" i="48"/>
  <c r="I316" i="48"/>
  <c r="I70" i="48"/>
  <c r="I562" i="48"/>
  <c r="H562" i="48"/>
  <c r="I480" i="48"/>
  <c r="H234" i="48"/>
  <c r="G152" i="48"/>
  <c r="G398" i="48"/>
  <c r="G480" i="48"/>
  <c r="I234" i="48"/>
  <c r="H70" i="48"/>
  <c r="H152" i="48"/>
  <c r="F809" i="61"/>
  <c r="H727" i="61"/>
  <c r="G399" i="61"/>
  <c r="G481" i="61"/>
  <c r="F71" i="61"/>
  <c r="H317" i="61"/>
  <c r="F563" i="61"/>
  <c r="G153" i="61"/>
  <c r="H235" i="61"/>
  <c r="H563" i="61"/>
  <c r="F235" i="61"/>
  <c r="H645" i="61"/>
  <c r="H481" i="61"/>
  <c r="F891" i="61"/>
  <c r="G645" i="61"/>
  <c r="H71" i="61"/>
  <c r="G891" i="61"/>
  <c r="G317" i="61"/>
  <c r="F153" i="61"/>
  <c r="G71" i="61"/>
  <c r="F645" i="61"/>
  <c r="H399" i="61"/>
  <c r="F727" i="61"/>
  <c r="G235" i="61"/>
  <c r="F481" i="61"/>
  <c r="H891" i="61"/>
  <c r="G727" i="61"/>
  <c r="H153" i="61"/>
  <c r="F317" i="61"/>
  <c r="F399" i="61"/>
  <c r="H809" i="61"/>
  <c r="G563" i="61"/>
  <c r="G809" i="61"/>
  <c r="G317" i="63"/>
  <c r="F481" i="63"/>
  <c r="G399" i="63"/>
  <c r="H399" i="63"/>
  <c r="H317" i="63"/>
  <c r="G71" i="63"/>
  <c r="H71" i="63"/>
  <c r="G481" i="63"/>
  <c r="G153" i="63"/>
  <c r="G235" i="63"/>
  <c r="G563" i="63"/>
  <c r="F235" i="63"/>
  <c r="H481" i="63"/>
  <c r="F71" i="63"/>
  <c r="F317" i="63"/>
  <c r="H563" i="63"/>
  <c r="H235" i="63"/>
  <c r="F563" i="63"/>
  <c r="F399" i="63"/>
  <c r="F153" i="63"/>
  <c r="H153" i="63"/>
  <c r="H1874" i="42"/>
  <c r="H1382" i="42"/>
  <c r="I1792" i="42"/>
  <c r="G1382" i="42"/>
  <c r="G1792" i="42"/>
  <c r="I1382" i="42"/>
  <c r="H1628" i="42"/>
  <c r="I1710" i="42"/>
  <c r="H1956" i="42"/>
  <c r="I1464" i="42"/>
  <c r="G1710" i="42"/>
  <c r="G1874" i="42"/>
  <c r="H1300" i="42"/>
  <c r="G1628" i="42"/>
  <c r="H2038" i="42"/>
  <c r="I1300" i="42"/>
  <c r="G1546" i="42"/>
  <c r="H1792" i="42"/>
  <c r="I1956" i="42"/>
  <c r="I1628" i="42"/>
  <c r="I2038" i="42"/>
  <c r="I1546" i="42"/>
  <c r="G1956" i="42"/>
  <c r="H1546" i="42"/>
  <c r="G1300" i="42"/>
  <c r="I1874" i="42"/>
  <c r="H1464" i="42"/>
  <c r="G1464" i="42"/>
  <c r="G2038" i="42"/>
  <c r="H1710" i="42"/>
  <c r="I892" i="42"/>
  <c r="H400" i="42"/>
  <c r="H728" i="45"/>
  <c r="F810" i="45"/>
  <c r="I1138" i="42"/>
  <c r="I728" i="42"/>
  <c r="G728" i="42"/>
  <c r="H236" i="42"/>
  <c r="G810" i="45"/>
  <c r="G1056" i="42"/>
  <c r="I564" i="42"/>
  <c r="G72" i="42"/>
  <c r="H810" i="45"/>
  <c r="G72" i="45"/>
  <c r="G892" i="42"/>
  <c r="H318" i="42"/>
  <c r="H72" i="42"/>
  <c r="F400" i="45"/>
  <c r="F72" i="45"/>
  <c r="H892" i="42"/>
  <c r="H482" i="42"/>
  <c r="G236" i="45"/>
  <c r="F646" i="45"/>
  <c r="H72" i="45"/>
  <c r="I1220" i="42"/>
  <c r="H646" i="42"/>
  <c r="I72" i="42"/>
  <c r="G892" i="45"/>
  <c r="H974" i="42"/>
  <c r="H564" i="42"/>
  <c r="G564" i="45"/>
  <c r="H236" i="45"/>
  <c r="G1220" i="42"/>
  <c r="H810" i="42"/>
  <c r="G482" i="42"/>
  <c r="H482" i="45"/>
  <c r="F892" i="45"/>
  <c r="H1220" i="42"/>
  <c r="G810" i="42"/>
  <c r="G646" i="42"/>
  <c r="F318" i="45"/>
  <c r="H154" i="45"/>
  <c r="I974" i="42"/>
  <c r="F482" i="45"/>
  <c r="I318" i="42"/>
  <c r="H646" i="45"/>
  <c r="I1056" i="42"/>
  <c r="H154" i="42"/>
  <c r="G400" i="45"/>
  <c r="I482" i="42"/>
  <c r="F236" i="45"/>
  <c r="G400" i="42"/>
  <c r="F728" i="45"/>
  <c r="I154" i="42"/>
  <c r="H564" i="45"/>
  <c r="H728" i="42"/>
  <c r="F564" i="45"/>
  <c r="H1138" i="42"/>
  <c r="G318" i="42"/>
  <c r="H318" i="45"/>
  <c r="G564" i="42"/>
  <c r="G646" i="45"/>
  <c r="I400" i="42"/>
  <c r="F154" i="45"/>
  <c r="G236" i="42"/>
  <c r="G318" i="45"/>
  <c r="G974" i="42"/>
  <c r="I646" i="42"/>
  <c r="G482" i="45"/>
  <c r="G154" i="45"/>
  <c r="G154" i="42"/>
  <c r="H1056" i="42"/>
  <c r="G1138" i="42"/>
  <c r="H400" i="45"/>
  <c r="G728" i="45"/>
  <c r="I236" i="42"/>
  <c r="I810" i="42"/>
  <c r="H892" i="45"/>
  <c r="G562" i="49"/>
  <c r="H562" i="47"/>
  <c r="G152" i="47"/>
  <c r="G480" i="49"/>
  <c r="H234" i="49"/>
  <c r="I70" i="49"/>
  <c r="G316" i="49"/>
  <c r="I152" i="49"/>
  <c r="H562" i="49"/>
  <c r="I234" i="49"/>
  <c r="I70" i="47"/>
  <c r="I562" i="49"/>
  <c r="G234" i="47"/>
  <c r="I480" i="49"/>
  <c r="G152" i="49"/>
  <c r="H480" i="49"/>
  <c r="H398" i="47"/>
  <c r="H398" i="49"/>
  <c r="H234" i="47"/>
  <c r="I398" i="49"/>
  <c r="H152" i="49"/>
  <c r="I480" i="47"/>
  <c r="I234" i="47"/>
  <c r="G398" i="49"/>
  <c r="I316" i="47"/>
  <c r="H316" i="49"/>
  <c r="G70" i="47"/>
  <c r="H316" i="47"/>
  <c r="G316" i="47"/>
  <c r="G70" i="49"/>
  <c r="G562" i="47"/>
  <c r="G480" i="47"/>
  <c r="I562" i="47"/>
  <c r="I316" i="49"/>
  <c r="G234" i="49"/>
  <c r="H480" i="47"/>
  <c r="G398" i="47"/>
  <c r="I398" i="47"/>
  <c r="H70" i="47"/>
  <c r="H152" i="47"/>
  <c r="H70" i="49"/>
  <c r="I152" i="47"/>
  <c r="H564" i="50" l="1"/>
  <c r="I482" i="55"/>
  <c r="I564" i="53"/>
  <c r="I400" i="57"/>
  <c r="G400" i="50"/>
  <c r="H318" i="53"/>
  <c r="H236" i="50"/>
  <c r="I236" i="55"/>
  <c r="H400" i="51"/>
  <c r="G400" i="54"/>
  <c r="G236" i="58"/>
  <c r="G236" i="52"/>
  <c r="G72" i="53"/>
  <c r="G72" i="58"/>
  <c r="G564" i="55"/>
  <c r="I400" i="55"/>
  <c r="H400" i="52"/>
  <c r="I400" i="59"/>
  <c r="H400" i="56"/>
  <c r="H236" i="55"/>
  <c r="H154" i="59"/>
  <c r="G154" i="55"/>
  <c r="H318" i="54"/>
  <c r="I72" i="53"/>
  <c r="I236" i="52"/>
  <c r="I154" i="51"/>
  <c r="H564" i="55"/>
  <c r="I482" i="57"/>
  <c r="G482" i="50"/>
  <c r="G400" i="53"/>
  <c r="H564" i="59"/>
  <c r="I564" i="56"/>
  <c r="G236" i="50"/>
  <c r="I482" i="54"/>
  <c r="G318" i="58"/>
  <c r="I154" i="57"/>
  <c r="G236" i="56"/>
  <c r="I72" i="54"/>
  <c r="G154" i="56"/>
  <c r="I72" i="57"/>
  <c r="I154" i="54"/>
  <c r="I400" i="53"/>
  <c r="H400" i="50"/>
  <c r="H400" i="58"/>
  <c r="I236" i="50"/>
  <c r="G564" i="54"/>
  <c r="H154" i="50"/>
  <c r="G564" i="51"/>
  <c r="H236" i="56"/>
  <c r="H318" i="51"/>
  <c r="I154" i="53"/>
  <c r="I72" i="58"/>
  <c r="H482" i="50"/>
  <c r="I564" i="52"/>
  <c r="G564" i="53"/>
  <c r="I564" i="59"/>
  <c r="H318" i="55"/>
  <c r="G318" i="52"/>
  <c r="I482" i="51"/>
  <c r="G318" i="54"/>
  <c r="H236" i="58"/>
  <c r="H72" i="54"/>
  <c r="G236" i="59"/>
  <c r="H564" i="53"/>
  <c r="G482" i="59"/>
  <c r="G318" i="55"/>
  <c r="I318" i="59"/>
  <c r="I400" i="56"/>
  <c r="G154" i="58"/>
  <c r="I72" i="51"/>
  <c r="I72" i="56"/>
  <c r="I72" i="55"/>
  <c r="I564" i="55"/>
  <c r="I564" i="57"/>
  <c r="H400" i="53"/>
  <c r="G564" i="59"/>
  <c r="G564" i="56"/>
  <c r="I236" i="53"/>
  <c r="G154" i="59"/>
  <c r="I154" i="58"/>
  <c r="G72" i="51"/>
  <c r="H72" i="59"/>
  <c r="I72" i="59"/>
  <c r="I482" i="53"/>
  <c r="I318" i="50"/>
  <c r="I318" i="57"/>
  <c r="H236" i="57"/>
  <c r="G236" i="51"/>
  <c r="I154" i="50"/>
  <c r="G154" i="54"/>
  <c r="I236" i="59"/>
  <c r="G72" i="50"/>
  <c r="G564" i="50"/>
  <c r="I564" i="50"/>
  <c r="H482" i="58"/>
  <c r="H400" i="55"/>
  <c r="H318" i="57"/>
  <c r="I236" i="57"/>
  <c r="G236" i="55"/>
  <c r="H400" i="54"/>
  <c r="I236" i="58"/>
  <c r="G72" i="55"/>
  <c r="G72" i="52"/>
  <c r="G564" i="58"/>
  <c r="H482" i="52"/>
  <c r="G400" i="52"/>
  <c r="H236" i="53"/>
  <c r="G400" i="51"/>
  <c r="H154" i="55"/>
  <c r="G318" i="51"/>
  <c r="G72" i="56"/>
  <c r="I318" i="51"/>
  <c r="I482" i="58"/>
  <c r="G564" i="57"/>
  <c r="I482" i="59"/>
  <c r="G318" i="50"/>
  <c r="G318" i="57"/>
  <c r="G318" i="59"/>
  <c r="I564" i="51"/>
  <c r="G318" i="56"/>
  <c r="H236" i="52"/>
  <c r="H72" i="55"/>
  <c r="I72" i="52"/>
  <c r="G400" i="55"/>
  <c r="H318" i="50"/>
  <c r="H400" i="59"/>
  <c r="G482" i="54"/>
  <c r="I318" i="54"/>
  <c r="G154" i="57"/>
  <c r="H154" i="53"/>
  <c r="H72" i="57"/>
  <c r="H72" i="56"/>
  <c r="G400" i="57"/>
  <c r="I482" i="52"/>
  <c r="G400" i="58"/>
  <c r="I236" i="54"/>
  <c r="H72" i="53"/>
  <c r="G154" i="52"/>
  <c r="I318" i="55"/>
  <c r="I318" i="52"/>
  <c r="G236" i="54"/>
  <c r="G154" i="51"/>
  <c r="H482" i="55"/>
  <c r="G564" i="52"/>
  <c r="H318" i="58"/>
  <c r="G154" i="50"/>
  <c r="G72" i="57"/>
  <c r="H564" i="57"/>
  <c r="H482" i="56"/>
  <c r="H564" i="54"/>
  <c r="H318" i="56"/>
  <c r="H72" i="50"/>
  <c r="G482" i="53"/>
  <c r="I400" i="52"/>
  <c r="H318" i="59"/>
  <c r="I236" i="51"/>
  <c r="H72" i="51"/>
  <c r="H564" i="52"/>
  <c r="I400" i="58"/>
  <c r="H154" i="57"/>
  <c r="H154" i="54"/>
  <c r="I154" i="52"/>
  <c r="H482" i="57"/>
  <c r="I482" i="56"/>
  <c r="G400" i="56"/>
  <c r="I318" i="56"/>
  <c r="H236" i="59"/>
  <c r="H482" i="59"/>
  <c r="H318" i="52"/>
  <c r="I400" i="54"/>
  <c r="H154" i="56"/>
  <c r="H482" i="53"/>
  <c r="G482" i="56"/>
  <c r="I564" i="54"/>
  <c r="H154" i="58"/>
  <c r="H154" i="52"/>
  <c r="I400" i="50"/>
  <c r="G482" i="51"/>
  <c r="H236" i="54"/>
  <c r="I154" i="56"/>
  <c r="G482" i="57"/>
  <c r="G482" i="58"/>
  <c r="H564" i="56"/>
  <c r="H482" i="54"/>
  <c r="I154" i="55"/>
  <c r="H72" i="58"/>
  <c r="G482" i="52"/>
  <c r="G236" i="53"/>
  <c r="H236" i="51"/>
  <c r="H72" i="52"/>
  <c r="I482" i="50"/>
  <c r="H154" i="51"/>
  <c r="I154" i="59"/>
  <c r="H482" i="51"/>
  <c r="G318" i="53"/>
  <c r="H564" i="58"/>
  <c r="I72" i="50"/>
  <c r="G72" i="59"/>
  <c r="H564" i="51"/>
  <c r="I318" i="58"/>
  <c r="G400" i="59"/>
  <c r="I318" i="53"/>
  <c r="I564" i="58"/>
  <c r="G72" i="54"/>
  <c r="I236" i="56"/>
  <c r="I400" i="51"/>
  <c r="G236" i="57"/>
  <c r="H400" i="57"/>
  <c r="G482" i="55"/>
  <c r="G154" i="53"/>
  <c r="H1139" i="42"/>
  <c r="G729" i="42"/>
  <c r="G237" i="42"/>
  <c r="G811" i="45"/>
  <c r="G237" i="45"/>
  <c r="G1139" i="42"/>
  <c r="G647" i="42"/>
  <c r="I237" i="42"/>
  <c r="H565" i="45"/>
  <c r="G893" i="45"/>
  <c r="G1057" i="42"/>
  <c r="H647" i="42"/>
  <c r="H237" i="42"/>
  <c r="G647" i="45"/>
  <c r="F565" i="45"/>
  <c r="I975" i="42"/>
  <c r="G483" i="42"/>
  <c r="I155" i="42"/>
  <c r="H155" i="45"/>
  <c r="F729" i="45"/>
  <c r="H1057" i="42"/>
  <c r="H483" i="42"/>
  <c r="F483" i="45"/>
  <c r="F401" i="45"/>
  <c r="H893" i="42"/>
  <c r="H319" i="42"/>
  <c r="F155" i="45"/>
  <c r="F893" i="45"/>
  <c r="H729" i="42"/>
  <c r="G73" i="42"/>
  <c r="F73" i="45"/>
  <c r="I1057" i="42"/>
  <c r="H401" i="42"/>
  <c r="G155" i="45"/>
  <c r="G73" i="45"/>
  <c r="I893" i="42"/>
  <c r="G401" i="42"/>
  <c r="H811" i="45"/>
  <c r="F237" i="45"/>
  <c r="H811" i="42"/>
  <c r="H73" i="42"/>
  <c r="F647" i="45"/>
  <c r="G1221" i="42"/>
  <c r="H565" i="42"/>
  <c r="G319" i="45"/>
  <c r="G483" i="45"/>
  <c r="I811" i="42"/>
  <c r="G319" i="42"/>
  <c r="H73" i="45"/>
  <c r="G565" i="42"/>
  <c r="H401" i="45"/>
  <c r="I483" i="42"/>
  <c r="G401" i="45"/>
  <c r="I319" i="42"/>
  <c r="I1139" i="42"/>
  <c r="G729" i="45"/>
  <c r="I73" i="42"/>
  <c r="I1221" i="42"/>
  <c r="F319" i="45"/>
  <c r="G975" i="42"/>
  <c r="F811" i="45"/>
  <c r="I729" i="42"/>
  <c r="H483" i="45"/>
  <c r="H1221" i="42"/>
  <c r="H155" i="42"/>
  <c r="H975" i="42"/>
  <c r="H893" i="45"/>
  <c r="G893" i="42"/>
  <c r="H319" i="45"/>
  <c r="I647" i="42"/>
  <c r="H729" i="45"/>
  <c r="I565" i="42"/>
  <c r="G155" i="42"/>
  <c r="H647" i="45"/>
  <c r="G811" i="42"/>
  <c r="I401" i="42"/>
  <c r="G565" i="45"/>
  <c r="H237" i="45"/>
  <c r="I399" i="47"/>
  <c r="G317" i="49"/>
  <c r="I153" i="47"/>
  <c r="H317" i="47"/>
  <c r="H235" i="49"/>
  <c r="I481" i="47"/>
  <c r="G399" i="49"/>
  <c r="I71" i="47"/>
  <c r="G317" i="47"/>
  <c r="G235" i="49"/>
  <c r="I563" i="49"/>
  <c r="H71" i="47"/>
  <c r="I317" i="47"/>
  <c r="G153" i="49"/>
  <c r="G481" i="49"/>
  <c r="G153" i="47"/>
  <c r="G563" i="49"/>
  <c r="G71" i="47"/>
  <c r="H481" i="49"/>
  <c r="I153" i="49"/>
  <c r="I481" i="49"/>
  <c r="H71" i="49"/>
  <c r="H563" i="49"/>
  <c r="G71" i="49"/>
  <c r="H235" i="47"/>
  <c r="H153" i="49"/>
  <c r="I563" i="47"/>
  <c r="H563" i="47"/>
  <c r="G399" i="47"/>
  <c r="H399" i="47"/>
  <c r="H399" i="49"/>
  <c r="I399" i="49"/>
  <c r="G235" i="47"/>
  <c r="I235" i="47"/>
  <c r="H317" i="49"/>
  <c r="I317" i="49"/>
  <c r="I235" i="49"/>
  <c r="H153" i="47"/>
  <c r="H481" i="47"/>
  <c r="G481" i="47"/>
  <c r="I71" i="49"/>
  <c r="G563" i="47"/>
  <c r="G563" i="48"/>
  <c r="G481" i="48"/>
  <c r="G71" i="48"/>
  <c r="G153" i="48"/>
  <c r="G399" i="48"/>
  <c r="H235" i="48"/>
  <c r="I235" i="48"/>
  <c r="I71" i="48"/>
  <c r="H153" i="48"/>
  <c r="I153" i="48"/>
  <c r="H563" i="48"/>
  <c r="I481" i="48"/>
  <c r="H71" i="48"/>
  <c r="H317" i="48"/>
  <c r="G317" i="48"/>
  <c r="H399" i="48"/>
  <c r="I563" i="48"/>
  <c r="I317" i="48"/>
  <c r="G235" i="48"/>
  <c r="H481" i="48"/>
  <c r="I399" i="48"/>
  <c r="F728" i="61"/>
  <c r="G482" i="61"/>
  <c r="H728" i="61"/>
  <c r="H482" i="61"/>
  <c r="F892" i="61"/>
  <c r="F482" i="61"/>
  <c r="G892" i="61"/>
  <c r="F236" i="61"/>
  <c r="G810" i="61"/>
  <c r="G154" i="61"/>
  <c r="F646" i="61"/>
  <c r="G728" i="61"/>
  <c r="F154" i="61"/>
  <c r="G646" i="61"/>
  <c r="G564" i="61"/>
  <c r="F564" i="61"/>
  <c r="F318" i="61"/>
  <c r="H810" i="61"/>
  <c r="G318" i="61"/>
  <c r="F810" i="61"/>
  <c r="F400" i="61"/>
  <c r="G236" i="61"/>
  <c r="H236" i="61"/>
  <c r="G72" i="61"/>
  <c r="H646" i="61"/>
  <c r="H400" i="61"/>
  <c r="H892" i="61"/>
  <c r="F72" i="61"/>
  <c r="H154" i="61"/>
  <c r="H318" i="61"/>
  <c r="H72" i="61"/>
  <c r="G400" i="61"/>
  <c r="H564" i="61"/>
  <c r="H318" i="63"/>
  <c r="G154" i="63"/>
  <c r="G236" i="63"/>
  <c r="H236" i="63"/>
  <c r="G482" i="63"/>
  <c r="G400" i="63"/>
  <c r="F482" i="63"/>
  <c r="H72" i="63"/>
  <c r="F154" i="63"/>
  <c r="G564" i="63"/>
  <c r="H482" i="63"/>
  <c r="F564" i="63"/>
  <c r="H564" i="63"/>
  <c r="G318" i="63"/>
  <c r="H400" i="63"/>
  <c r="F236" i="63"/>
  <c r="G72" i="63"/>
  <c r="F72" i="63"/>
  <c r="F318" i="63"/>
  <c r="F400" i="63"/>
  <c r="H154" i="63"/>
  <c r="I1875" i="42"/>
  <c r="I1465" i="42"/>
  <c r="H1793" i="42"/>
  <c r="G1301" i="42"/>
  <c r="G1711" i="42"/>
  <c r="I1301" i="42"/>
  <c r="I1711" i="42"/>
  <c r="H1301" i="42"/>
  <c r="I1793" i="42"/>
  <c r="H2039" i="42"/>
  <c r="H1465" i="42"/>
  <c r="H1629" i="42"/>
  <c r="G2039" i="42"/>
  <c r="G1383" i="42"/>
  <c r="H1711" i="42"/>
  <c r="H1875" i="42"/>
  <c r="H1957" i="42"/>
  <c r="G1547" i="42"/>
  <c r="G1793" i="42"/>
  <c r="G1957" i="42"/>
  <c r="I1547" i="42"/>
  <c r="I1957" i="42"/>
  <c r="H1547" i="42"/>
  <c r="I2039" i="42"/>
  <c r="I1629" i="42"/>
  <c r="I1383" i="42"/>
  <c r="G1875" i="42"/>
  <c r="G1465" i="42"/>
  <c r="G1629" i="42"/>
  <c r="H1383" i="42"/>
  <c r="F811" i="61" l="1"/>
  <c r="F729" i="61"/>
  <c r="H729" i="61"/>
  <c r="F401" i="61"/>
  <c r="G483" i="61"/>
  <c r="H73" i="61"/>
  <c r="F319" i="61"/>
  <c r="F565" i="61"/>
  <c r="G893" i="61"/>
  <c r="H401" i="61"/>
  <c r="G155" i="61"/>
  <c r="H565" i="61"/>
  <c r="F73" i="61"/>
  <c r="G73" i="61"/>
  <c r="G565" i="61"/>
  <c r="F237" i="61"/>
  <c r="H237" i="61"/>
  <c r="F483" i="61"/>
  <c r="G811" i="61"/>
  <c r="G319" i="61"/>
  <c r="H811" i="61"/>
  <c r="G647" i="61"/>
  <c r="G401" i="61"/>
  <c r="F893" i="61"/>
  <c r="F647" i="61"/>
  <c r="F155" i="61"/>
  <c r="H319" i="61"/>
  <c r="H893" i="61"/>
  <c r="H647" i="61"/>
  <c r="H483" i="61"/>
  <c r="H155" i="61"/>
  <c r="G237" i="61"/>
  <c r="G729" i="61"/>
  <c r="H155" i="63"/>
  <c r="G401" i="63"/>
  <c r="H565" i="63"/>
  <c r="G237" i="63"/>
  <c r="F319" i="63"/>
  <c r="F155" i="63"/>
  <c r="H483" i="63"/>
  <c r="G155" i="63"/>
  <c r="F483" i="63"/>
  <c r="G319" i="63"/>
  <c r="H401" i="63"/>
  <c r="F237" i="63"/>
  <c r="F401" i="63"/>
  <c r="F565" i="63"/>
  <c r="G565" i="63"/>
  <c r="G73" i="63"/>
  <c r="H237" i="63"/>
  <c r="G483" i="63"/>
  <c r="H73" i="63"/>
  <c r="F73" i="63"/>
  <c r="H319" i="63"/>
  <c r="G236" i="48"/>
  <c r="H318" i="48"/>
  <c r="I400" i="48"/>
  <c r="I564" i="48"/>
  <c r="I154" i="48"/>
  <c r="H482" i="48"/>
  <c r="H400" i="48"/>
  <c r="I318" i="48"/>
  <c r="G400" i="48"/>
  <c r="G318" i="48"/>
  <c r="I236" i="48"/>
  <c r="G154" i="48"/>
  <c r="H236" i="48"/>
  <c r="I482" i="48"/>
  <c r="H564" i="48"/>
  <c r="H154" i="48"/>
  <c r="I72" i="48"/>
  <c r="G564" i="48"/>
  <c r="G482" i="48"/>
  <c r="G72" i="48"/>
  <c r="H72" i="48"/>
  <c r="H730" i="42"/>
  <c r="H484" i="42"/>
  <c r="I1058" i="42"/>
  <c r="G648" i="42"/>
  <c r="G156" i="42"/>
  <c r="G74" i="45"/>
  <c r="G648" i="45"/>
  <c r="H156" i="42"/>
  <c r="G894" i="45"/>
  <c r="H320" i="45"/>
  <c r="G1140" i="42"/>
  <c r="F320" i="45"/>
  <c r="H156" i="45"/>
  <c r="I402" i="42"/>
  <c r="G238" i="42"/>
  <c r="H976" i="42"/>
  <c r="I566" i="42"/>
  <c r="I74" i="42"/>
  <c r="F812" i="45"/>
  <c r="F566" i="45"/>
  <c r="I976" i="42"/>
  <c r="H1140" i="42"/>
  <c r="G484" i="42"/>
  <c r="G812" i="45"/>
  <c r="H812" i="45"/>
  <c r="G74" i="42"/>
  <c r="H730" i="45"/>
  <c r="H566" i="42"/>
  <c r="G484" i="45"/>
  <c r="I1222" i="42"/>
  <c r="G566" i="42"/>
  <c r="G894" i="42"/>
  <c r="H320" i="42"/>
  <c r="H484" i="45"/>
  <c r="I812" i="42"/>
  <c r="G976" i="42"/>
  <c r="G402" i="42"/>
  <c r="H648" i="45"/>
  <c r="F402" i="45"/>
  <c r="G566" i="45"/>
  <c r="F730" i="45"/>
  <c r="I648" i="42"/>
  <c r="F484" i="45"/>
  <c r="H812" i="42"/>
  <c r="H402" i="45"/>
  <c r="G730" i="42"/>
  <c r="I238" i="42"/>
  <c r="H894" i="45"/>
  <c r="G156" i="45"/>
  <c r="H74" i="42"/>
  <c r="I484" i="42"/>
  <c r="H1058" i="42"/>
  <c r="F648" i="45"/>
  <c r="G1058" i="42"/>
  <c r="G238" i="45"/>
  <c r="I1140" i="42"/>
  <c r="G812" i="42"/>
  <c r="F156" i="45"/>
  <c r="F894" i="45"/>
  <c r="G320" i="42"/>
  <c r="H1222" i="42"/>
  <c r="H648" i="42"/>
  <c r="F74" i="45"/>
  <c r="I156" i="42"/>
  <c r="I730" i="42"/>
  <c r="H74" i="45"/>
  <c r="G730" i="45"/>
  <c r="G320" i="45"/>
  <c r="I894" i="42"/>
  <c r="H402" i="42"/>
  <c r="G402" i="45"/>
  <c r="H894" i="42"/>
  <c r="H238" i="45"/>
  <c r="F238" i="45"/>
  <c r="H238" i="42"/>
  <c r="H566" i="45"/>
  <c r="I320" i="42"/>
  <c r="G1222" i="42"/>
  <c r="G1794" i="42"/>
  <c r="I1384" i="42"/>
  <c r="I1794" i="42"/>
  <c r="H1384" i="42"/>
  <c r="G1630" i="42"/>
  <c r="H2040" i="42"/>
  <c r="I1630" i="42"/>
  <c r="I2040" i="42"/>
  <c r="G1466" i="42"/>
  <c r="H1712" i="42"/>
  <c r="G1876" i="42"/>
  <c r="G1302" i="42"/>
  <c r="I1548" i="42"/>
  <c r="G1958" i="42"/>
  <c r="I1302" i="42"/>
  <c r="G1548" i="42"/>
  <c r="H1794" i="42"/>
  <c r="I1958" i="42"/>
  <c r="G1384" i="42"/>
  <c r="H1630" i="42"/>
  <c r="H1958" i="42"/>
  <c r="I1712" i="42"/>
  <c r="G2040" i="42"/>
  <c r="H1548" i="42"/>
  <c r="H1302" i="42"/>
  <c r="H1876" i="42"/>
  <c r="H1466" i="42"/>
  <c r="I1466" i="42"/>
  <c r="I1876" i="42"/>
  <c r="G1712" i="42"/>
  <c r="G564" i="47"/>
  <c r="G318" i="47"/>
  <c r="H154" i="49"/>
  <c r="I400" i="49"/>
  <c r="G72" i="47"/>
  <c r="I482" i="49"/>
  <c r="I318" i="49"/>
  <c r="G154" i="49"/>
  <c r="I564" i="47"/>
  <c r="I236" i="47"/>
  <c r="G72" i="49"/>
  <c r="I482" i="47"/>
  <c r="I236" i="49"/>
  <c r="H564" i="49"/>
  <c r="H236" i="47"/>
  <c r="H482" i="49"/>
  <c r="G236" i="47"/>
  <c r="H564" i="47"/>
  <c r="G236" i="49"/>
  <c r="H482" i="47"/>
  <c r="I72" i="47"/>
  <c r="I564" i="49"/>
  <c r="H72" i="49"/>
  <c r="H400" i="49"/>
  <c r="H72" i="47"/>
  <c r="I400" i="47"/>
  <c r="H154" i="47"/>
  <c r="I318" i="47"/>
  <c r="H318" i="49"/>
  <c r="H236" i="49"/>
  <c r="H318" i="47"/>
  <c r="I154" i="47"/>
  <c r="I72" i="49"/>
  <c r="G154" i="47"/>
  <c r="I154" i="49"/>
  <c r="G564" i="49"/>
  <c r="G482" i="47"/>
  <c r="G482" i="49"/>
  <c r="G400" i="47"/>
  <c r="G318" i="49"/>
  <c r="H400" i="47"/>
  <c r="G400" i="49"/>
  <c r="I565" i="54"/>
  <c r="H483" i="50"/>
  <c r="I565" i="56"/>
  <c r="H483" i="51"/>
  <c r="G483" i="57"/>
  <c r="G565" i="57"/>
  <c r="I237" i="55"/>
  <c r="H401" i="57"/>
  <c r="G155" i="54"/>
  <c r="I237" i="57"/>
  <c r="I237" i="59"/>
  <c r="G73" i="52"/>
  <c r="G155" i="58"/>
  <c r="H483" i="53"/>
  <c r="I565" i="50"/>
  <c r="H565" i="51"/>
  <c r="G483" i="51"/>
  <c r="I401" i="50"/>
  <c r="G401" i="58"/>
  <c r="H319" i="56"/>
  <c r="I319" i="56"/>
  <c r="G155" i="52"/>
  <c r="I155" i="54"/>
  <c r="G237" i="56"/>
  <c r="I237" i="50"/>
  <c r="H73" i="56"/>
  <c r="H565" i="53"/>
  <c r="I483" i="54"/>
  <c r="H565" i="59"/>
  <c r="H483" i="56"/>
  <c r="G401" i="59"/>
  <c r="I319" i="54"/>
  <c r="I319" i="52"/>
  <c r="G319" i="59"/>
  <c r="I155" i="50"/>
  <c r="H155" i="54"/>
  <c r="H319" i="57"/>
  <c r="H237" i="50"/>
  <c r="I73" i="58"/>
  <c r="I73" i="56"/>
  <c r="G483" i="54"/>
  <c r="G565" i="50"/>
  <c r="G483" i="56"/>
  <c r="H565" i="52"/>
  <c r="G483" i="52"/>
  <c r="G319" i="51"/>
  <c r="I237" i="54"/>
  <c r="G155" i="50"/>
  <c r="I237" i="52"/>
  <c r="G155" i="56"/>
  <c r="I73" i="57"/>
  <c r="G155" i="53"/>
  <c r="G73" i="59"/>
  <c r="I565" i="55"/>
  <c r="I401" i="54"/>
  <c r="H401" i="51"/>
  <c r="G565" i="52"/>
  <c r="I319" i="50"/>
  <c r="H237" i="55"/>
  <c r="G237" i="51"/>
  <c r="G237" i="59"/>
  <c r="H155" i="58"/>
  <c r="H73" i="52"/>
  <c r="I565" i="53"/>
  <c r="I483" i="56"/>
  <c r="H401" i="56"/>
  <c r="G319" i="53"/>
  <c r="I237" i="53"/>
  <c r="I401" i="57"/>
  <c r="G155" i="51"/>
  <c r="I155" i="57"/>
  <c r="I73" i="53"/>
  <c r="G73" i="56"/>
  <c r="H483" i="58"/>
  <c r="I483" i="58"/>
  <c r="G401" i="51"/>
  <c r="H319" i="53"/>
  <c r="G319" i="52"/>
  <c r="G319" i="58"/>
  <c r="H237" i="56"/>
  <c r="I73" i="50"/>
  <c r="I73" i="54"/>
  <c r="H565" i="54"/>
  <c r="G565" i="56"/>
  <c r="G565" i="58"/>
  <c r="G401" i="50"/>
  <c r="H483" i="57"/>
  <c r="G319" i="50"/>
  <c r="I155" i="55"/>
  <c r="G319" i="57"/>
  <c r="I73" i="51"/>
  <c r="H73" i="57"/>
  <c r="I565" i="51"/>
  <c r="I565" i="59"/>
  <c r="I401" i="59"/>
  <c r="I565" i="57"/>
  <c r="G401" i="52"/>
  <c r="H155" i="50"/>
  <c r="I155" i="51"/>
  <c r="G73" i="57"/>
  <c r="G73" i="53"/>
  <c r="G483" i="55"/>
  <c r="H565" i="56"/>
  <c r="H483" i="59"/>
  <c r="H483" i="52"/>
  <c r="I401" i="58"/>
  <c r="H319" i="59"/>
  <c r="H155" i="55"/>
  <c r="H237" i="59"/>
  <c r="G73" i="51"/>
  <c r="H155" i="57"/>
  <c r="G565" i="53"/>
  <c r="H565" i="58"/>
  <c r="H401" i="53"/>
  <c r="I483" i="52"/>
  <c r="I565" i="52"/>
  <c r="H319" i="52"/>
  <c r="H155" i="59"/>
  <c r="G155" i="59"/>
  <c r="H73" i="50"/>
  <c r="I73" i="59"/>
  <c r="H483" i="54"/>
  <c r="I483" i="50"/>
  <c r="I483" i="59"/>
  <c r="I401" i="56"/>
  <c r="I319" i="53"/>
  <c r="G319" i="56"/>
  <c r="H155" i="51"/>
  <c r="I155" i="56"/>
  <c r="I155" i="53"/>
  <c r="H73" i="58"/>
  <c r="G565" i="54"/>
  <c r="G483" i="50"/>
  <c r="G237" i="53"/>
  <c r="I155" i="59"/>
  <c r="G237" i="50"/>
  <c r="I483" i="53"/>
  <c r="H401" i="54"/>
  <c r="H319" i="51"/>
  <c r="H237" i="52"/>
  <c r="G155" i="57"/>
  <c r="H483" i="55"/>
  <c r="I401" i="51"/>
  <c r="H319" i="50"/>
  <c r="I155" i="52"/>
  <c r="I155" i="58"/>
  <c r="G483" i="58"/>
  <c r="H401" i="50"/>
  <c r="H401" i="52"/>
  <c r="I237" i="51"/>
  <c r="G73" i="55"/>
  <c r="I565" i="58"/>
  <c r="G401" i="56"/>
  <c r="G237" i="55"/>
  <c r="G237" i="58"/>
  <c r="H73" i="59"/>
  <c r="G565" i="51"/>
  <c r="G319" i="54"/>
  <c r="G401" i="57"/>
  <c r="H155" i="56"/>
  <c r="G73" i="58"/>
  <c r="G565" i="59"/>
  <c r="G319" i="55"/>
  <c r="I319" i="58"/>
  <c r="H237" i="58"/>
  <c r="G73" i="54"/>
  <c r="I483" i="51"/>
  <c r="H401" i="59"/>
  <c r="H237" i="54"/>
  <c r="G237" i="57"/>
  <c r="H155" i="53"/>
  <c r="H401" i="55"/>
  <c r="H319" i="54"/>
  <c r="H237" i="53"/>
  <c r="I237" i="58"/>
  <c r="H73" i="55"/>
  <c r="I401" i="55"/>
  <c r="H319" i="55"/>
  <c r="H319" i="58"/>
  <c r="I237" i="56"/>
  <c r="I73" i="55"/>
  <c r="I401" i="53"/>
  <c r="H401" i="58"/>
  <c r="I401" i="52"/>
  <c r="I319" i="57"/>
  <c r="H73" i="54"/>
  <c r="G401" i="55"/>
  <c r="I319" i="55"/>
  <c r="G237" i="54"/>
  <c r="H237" i="57"/>
  <c r="G483" i="59"/>
  <c r="G565" i="55"/>
  <c r="H73" i="51"/>
  <c r="H155" i="52"/>
  <c r="I319" i="51"/>
  <c r="I483" i="57"/>
  <c r="G401" i="53"/>
  <c r="G483" i="53"/>
  <c r="I73" i="52"/>
  <c r="G155" i="55"/>
  <c r="H237" i="51"/>
  <c r="H565" i="57"/>
  <c r="G401" i="54"/>
  <c r="I483" i="55"/>
  <c r="H73" i="53"/>
  <c r="H565" i="55"/>
  <c r="G73" i="50"/>
  <c r="G237" i="52"/>
  <c r="I319" i="59"/>
  <c r="H565" i="50"/>
  <c r="G320" i="61" l="1"/>
  <c r="H402" i="61"/>
  <c r="G566" i="61"/>
  <c r="H156" i="61"/>
  <c r="H320" i="61"/>
  <c r="H74" i="61"/>
  <c r="F320" i="61"/>
  <c r="G74" i="61"/>
  <c r="H238" i="61"/>
  <c r="F156" i="61"/>
  <c r="G402" i="61"/>
  <c r="F74" i="61"/>
  <c r="G812" i="61"/>
  <c r="H730" i="61"/>
  <c r="H894" i="61"/>
  <c r="F730" i="61"/>
  <c r="F566" i="61"/>
  <c r="F894" i="61"/>
  <c r="G894" i="61"/>
  <c r="G484" i="61"/>
  <c r="F402" i="61"/>
  <c r="H484" i="61"/>
  <c r="F484" i="61"/>
  <c r="F238" i="61"/>
  <c r="G238" i="61"/>
  <c r="H566" i="61"/>
  <c r="F812" i="61"/>
  <c r="G730" i="61"/>
  <c r="G156" i="61"/>
  <c r="H812" i="61"/>
  <c r="F648" i="61"/>
  <c r="H648" i="61"/>
  <c r="G648" i="61"/>
  <c r="I895" i="42"/>
  <c r="G403" i="42"/>
  <c r="G813" i="45"/>
  <c r="H403" i="45"/>
  <c r="I1141" i="42"/>
  <c r="I731" i="42"/>
  <c r="H321" i="42"/>
  <c r="H1223" i="42"/>
  <c r="H731" i="42"/>
  <c r="I321" i="42"/>
  <c r="G75" i="45"/>
  <c r="G649" i="45"/>
  <c r="H1059" i="42"/>
  <c r="I649" i="42"/>
  <c r="G75" i="42"/>
  <c r="G895" i="45"/>
  <c r="H321" i="45"/>
  <c r="G1059" i="42"/>
  <c r="I567" i="42"/>
  <c r="G157" i="42"/>
  <c r="F813" i="45"/>
  <c r="F239" i="45"/>
  <c r="G977" i="42"/>
  <c r="H567" i="42"/>
  <c r="I239" i="42"/>
  <c r="H813" i="45"/>
  <c r="H239" i="45"/>
  <c r="H649" i="42"/>
  <c r="H731" i="45"/>
  <c r="I977" i="42"/>
  <c r="H239" i="42"/>
  <c r="H157" i="45"/>
  <c r="H1141" i="42"/>
  <c r="I485" i="42"/>
  <c r="G321" i="45"/>
  <c r="G567" i="45"/>
  <c r="H895" i="42"/>
  <c r="G321" i="42"/>
  <c r="F75" i="45"/>
  <c r="F157" i="45"/>
  <c r="G567" i="42"/>
  <c r="H75" i="45"/>
  <c r="I813" i="42"/>
  <c r="F567" i="45"/>
  <c r="F731" i="45"/>
  <c r="G895" i="42"/>
  <c r="I403" i="42"/>
  <c r="F321" i="45"/>
  <c r="F403" i="45"/>
  <c r="G813" i="42"/>
  <c r="G239" i="42"/>
  <c r="F895" i="45"/>
  <c r="H977" i="42"/>
  <c r="H649" i="45"/>
  <c r="F649" i="45"/>
  <c r="G731" i="42"/>
  <c r="H485" i="45"/>
  <c r="H485" i="42"/>
  <c r="G403" i="45"/>
  <c r="I157" i="42"/>
  <c r="G485" i="42"/>
  <c r="H567" i="45"/>
  <c r="H157" i="42"/>
  <c r="G1223" i="42"/>
  <c r="F485" i="45"/>
  <c r="I75" i="42"/>
  <c r="H403" i="42"/>
  <c r="I1223" i="42"/>
  <c r="H75" i="42"/>
  <c r="G1141" i="42"/>
  <c r="G485" i="45"/>
  <c r="G157" i="45"/>
  <c r="G649" i="42"/>
  <c r="H895" i="45"/>
  <c r="G239" i="45"/>
  <c r="H813" i="42"/>
  <c r="I1059" i="42"/>
  <c r="G731" i="45"/>
  <c r="H74" i="63"/>
  <c r="F74" i="63"/>
  <c r="F320" i="63"/>
  <c r="G484" i="63"/>
  <c r="H156" i="63"/>
  <c r="F402" i="63"/>
  <c r="G566" i="63"/>
  <c r="H484" i="63"/>
  <c r="F484" i="63"/>
  <c r="G402" i="63"/>
  <c r="F238" i="63"/>
  <c r="G74" i="63"/>
  <c r="F156" i="63"/>
  <c r="H566" i="63"/>
  <c r="G156" i="63"/>
  <c r="H320" i="63"/>
  <c r="G320" i="63"/>
  <c r="G238" i="63"/>
  <c r="H402" i="63"/>
  <c r="F566" i="63"/>
  <c r="H238" i="63"/>
  <c r="G1877" i="42"/>
  <c r="G1385" i="42"/>
  <c r="I1795" i="42"/>
  <c r="H1385" i="42"/>
  <c r="H1795" i="42"/>
  <c r="I1385" i="42"/>
  <c r="H1631" i="42"/>
  <c r="H1713" i="42"/>
  <c r="G1303" i="42"/>
  <c r="I1713" i="42"/>
  <c r="I1303" i="42"/>
  <c r="G1713" i="42"/>
  <c r="G1959" i="42"/>
  <c r="H1549" i="42"/>
  <c r="I1631" i="42"/>
  <c r="G1631" i="42"/>
  <c r="G1549" i="42"/>
  <c r="I1467" i="42"/>
  <c r="I1549" i="42"/>
  <c r="H1467" i="42"/>
  <c r="G1467" i="42"/>
  <c r="H1303" i="42"/>
  <c r="I1959" i="42"/>
  <c r="I1877" i="42"/>
  <c r="H2041" i="42"/>
  <c r="H1877" i="42"/>
  <c r="H1959" i="42"/>
  <c r="G1795" i="42"/>
  <c r="G2041" i="42"/>
  <c r="I2041" i="42"/>
  <c r="I484" i="56"/>
  <c r="I566" i="50"/>
  <c r="G484" i="56"/>
  <c r="G484" i="50"/>
  <c r="G402" i="59"/>
  <c r="H320" i="52"/>
  <c r="G566" i="53"/>
  <c r="H320" i="57"/>
  <c r="G402" i="54"/>
  <c r="G156" i="50"/>
  <c r="H156" i="52"/>
  <c r="H156" i="58"/>
  <c r="G74" i="51"/>
  <c r="G74" i="57"/>
  <c r="H156" i="54"/>
  <c r="H402" i="57"/>
  <c r="I402" i="51"/>
  <c r="I320" i="57"/>
  <c r="I402" i="55"/>
  <c r="I320" i="50"/>
  <c r="G320" i="50"/>
  <c r="H156" i="53"/>
  <c r="I156" i="56"/>
  <c r="H156" i="51"/>
  <c r="H74" i="54"/>
  <c r="G74" i="55"/>
  <c r="H484" i="57"/>
  <c r="I402" i="59"/>
  <c r="I320" i="59"/>
  <c r="I402" i="50"/>
  <c r="I238" i="52"/>
  <c r="I238" i="59"/>
  <c r="G238" i="55"/>
  <c r="H156" i="57"/>
  <c r="H238" i="54"/>
  <c r="I74" i="56"/>
  <c r="H74" i="56"/>
  <c r="H484" i="50"/>
  <c r="H402" i="52"/>
  <c r="I484" i="59"/>
  <c r="I484" i="52"/>
  <c r="H566" i="58"/>
  <c r="H566" i="51"/>
  <c r="G402" i="58"/>
  <c r="H484" i="53"/>
  <c r="I320" i="51"/>
  <c r="H320" i="55"/>
  <c r="I238" i="50"/>
  <c r="G156" i="57"/>
  <c r="G238" i="58"/>
  <c r="H74" i="57"/>
  <c r="I156" i="59"/>
  <c r="H566" i="56"/>
  <c r="H566" i="59"/>
  <c r="I566" i="52"/>
  <c r="I484" i="57"/>
  <c r="I566" i="58"/>
  <c r="H484" i="58"/>
  <c r="I484" i="54"/>
  <c r="I566" i="54"/>
  <c r="H320" i="51"/>
  <c r="I238" i="57"/>
  <c r="I156" i="50"/>
  <c r="I238" i="53"/>
  <c r="H320" i="53"/>
  <c r="H74" i="52"/>
  <c r="G74" i="58"/>
  <c r="I566" i="56"/>
  <c r="G566" i="51"/>
  <c r="H402" i="51"/>
  <c r="G320" i="57"/>
  <c r="H402" i="53"/>
  <c r="G238" i="59"/>
  <c r="H156" i="50"/>
  <c r="G238" i="53"/>
  <c r="I238" i="58"/>
  <c r="G74" i="52"/>
  <c r="G74" i="50"/>
  <c r="H74" i="55"/>
  <c r="G566" i="59"/>
  <c r="G320" i="52"/>
  <c r="I402" i="58"/>
  <c r="I402" i="54"/>
  <c r="G320" i="55"/>
  <c r="I320" i="53"/>
  <c r="I238" i="55"/>
  <c r="I156" i="58"/>
  <c r="I74" i="53"/>
  <c r="I74" i="54"/>
  <c r="I74" i="55"/>
  <c r="G566" i="57"/>
  <c r="H484" i="51"/>
  <c r="G484" i="57"/>
  <c r="I402" i="52"/>
  <c r="G402" i="52"/>
  <c r="I566" i="51"/>
  <c r="G484" i="54"/>
  <c r="G402" i="55"/>
  <c r="H238" i="56"/>
  <c r="H238" i="52"/>
  <c r="G156" i="53"/>
  <c r="G156" i="56"/>
  <c r="I74" i="58"/>
  <c r="G74" i="54"/>
  <c r="G156" i="59"/>
  <c r="I566" i="55"/>
  <c r="H566" i="52"/>
  <c r="I484" i="55"/>
  <c r="I320" i="52"/>
  <c r="H320" i="58"/>
  <c r="G238" i="50"/>
  <c r="H156" i="55"/>
  <c r="I74" i="59"/>
  <c r="H402" i="59"/>
  <c r="H484" i="54"/>
  <c r="G320" i="58"/>
  <c r="H238" i="55"/>
  <c r="G156" i="54"/>
  <c r="G484" i="59"/>
  <c r="H320" i="59"/>
  <c r="H402" i="54"/>
  <c r="I156" i="53"/>
  <c r="I156" i="55"/>
  <c r="H74" i="59"/>
  <c r="G566" i="52"/>
  <c r="G566" i="56"/>
  <c r="G484" i="58"/>
  <c r="H402" i="50"/>
  <c r="G238" i="56"/>
  <c r="H238" i="51"/>
  <c r="I74" i="50"/>
  <c r="H74" i="53"/>
  <c r="G566" i="58"/>
  <c r="H484" i="59"/>
  <c r="H566" i="55"/>
  <c r="I320" i="56"/>
  <c r="H238" i="57"/>
  <c r="G156" i="52"/>
  <c r="H74" i="50"/>
  <c r="I156" i="54"/>
  <c r="I484" i="58"/>
  <c r="G402" i="51"/>
  <c r="I320" i="55"/>
  <c r="H238" i="53"/>
  <c r="G238" i="54"/>
  <c r="G402" i="57"/>
  <c r="H566" i="53"/>
  <c r="G238" i="52"/>
  <c r="I156" i="52"/>
  <c r="G156" i="51"/>
  <c r="I74" i="51"/>
  <c r="G566" i="50"/>
  <c r="H566" i="57"/>
  <c r="H402" i="56"/>
  <c r="G320" i="59"/>
  <c r="I238" i="56"/>
  <c r="I238" i="51"/>
  <c r="G74" i="53"/>
  <c r="I484" i="50"/>
  <c r="I566" i="59"/>
  <c r="I402" i="56"/>
  <c r="G566" i="54"/>
  <c r="I320" i="58"/>
  <c r="G238" i="51"/>
  <c r="I238" i="54"/>
  <c r="H484" i="56"/>
  <c r="G320" i="56"/>
  <c r="G320" i="51"/>
  <c r="I320" i="54"/>
  <c r="G402" i="56"/>
  <c r="H74" i="51"/>
  <c r="G320" i="53"/>
  <c r="H156" i="59"/>
  <c r="G484" i="53"/>
  <c r="G156" i="55"/>
  <c r="I566" i="57"/>
  <c r="G484" i="55"/>
  <c r="G238" i="57"/>
  <c r="H238" i="58"/>
  <c r="I484" i="53"/>
  <c r="H566" i="50"/>
  <c r="H320" i="54"/>
  <c r="G566" i="55"/>
  <c r="G402" i="53"/>
  <c r="I74" i="52"/>
  <c r="H402" i="58"/>
  <c r="H566" i="54"/>
  <c r="H238" i="50"/>
  <c r="I74" i="57"/>
  <c r="G484" i="51"/>
  <c r="I402" i="53"/>
  <c r="G402" i="50"/>
  <c r="I156" i="51"/>
  <c r="I484" i="51"/>
  <c r="H320" i="50"/>
  <c r="H74" i="58"/>
  <c r="G484" i="52"/>
  <c r="I566" i="53"/>
  <c r="G320" i="54"/>
  <c r="G74" i="56"/>
  <c r="I156" i="57"/>
  <c r="H156" i="56"/>
  <c r="G156" i="58"/>
  <c r="H238" i="59"/>
  <c r="H484" i="52"/>
  <c r="G74" i="59"/>
  <c r="I402" i="57"/>
  <c r="H484" i="55"/>
  <c r="H320" i="56"/>
  <c r="H402" i="55"/>
  <c r="I401" i="47"/>
  <c r="H237" i="47"/>
  <c r="I73" i="47"/>
  <c r="G565" i="49"/>
  <c r="G237" i="49"/>
  <c r="H483" i="47"/>
  <c r="H565" i="49"/>
  <c r="G155" i="47"/>
  <c r="G401" i="47"/>
  <c r="G401" i="49"/>
  <c r="G73" i="49"/>
  <c r="I483" i="49"/>
  <c r="G319" i="49"/>
  <c r="G483" i="47"/>
  <c r="G483" i="49"/>
  <c r="I319" i="49"/>
  <c r="G565" i="47"/>
  <c r="I401" i="49"/>
  <c r="H73" i="47"/>
  <c r="I565" i="49"/>
  <c r="H155" i="49"/>
  <c r="I155" i="49"/>
  <c r="I237" i="47"/>
  <c r="H319" i="47"/>
  <c r="H73" i="49"/>
  <c r="I237" i="49"/>
  <c r="I483" i="47"/>
  <c r="H155" i="47"/>
  <c r="I155" i="47"/>
  <c r="G319" i="47"/>
  <c r="I565" i="47"/>
  <c r="H237" i="49"/>
  <c r="G237" i="47"/>
  <c r="I73" i="49"/>
  <c r="H401" i="49"/>
  <c r="H565" i="47"/>
  <c r="G155" i="49"/>
  <c r="H401" i="47"/>
  <c r="H319" i="49"/>
  <c r="I319" i="47"/>
  <c r="G73" i="47"/>
  <c r="H483" i="49"/>
  <c r="G483" i="48"/>
  <c r="G565" i="48"/>
  <c r="G73" i="48"/>
  <c r="H155" i="48"/>
  <c r="I401" i="48"/>
  <c r="G319" i="48"/>
  <c r="G401" i="48"/>
  <c r="H483" i="48"/>
  <c r="I73" i="48"/>
  <c r="H237" i="48"/>
  <c r="I237" i="48"/>
  <c r="H401" i="48"/>
  <c r="G155" i="48"/>
  <c r="I155" i="48"/>
  <c r="I319" i="48"/>
  <c r="H73" i="48"/>
  <c r="I565" i="48"/>
  <c r="I483" i="48"/>
  <c r="H319" i="48"/>
  <c r="G237" i="48"/>
  <c r="H565" i="48"/>
  <c r="H485" i="59" l="1"/>
  <c r="H485" i="58"/>
  <c r="H485" i="50"/>
  <c r="H567" i="52"/>
  <c r="H403" i="52"/>
  <c r="I321" i="51"/>
  <c r="H321" i="58"/>
  <c r="I485" i="54"/>
  <c r="I239" i="50"/>
  <c r="I403" i="55"/>
  <c r="I239" i="56"/>
  <c r="H157" i="57"/>
  <c r="I75" i="54"/>
  <c r="I75" i="59"/>
  <c r="I157" i="51"/>
  <c r="G485" i="51"/>
  <c r="I403" i="51"/>
  <c r="G321" i="52"/>
  <c r="I567" i="54"/>
  <c r="I567" i="55"/>
  <c r="G239" i="59"/>
  <c r="G239" i="57"/>
  <c r="G157" i="52"/>
  <c r="H75" i="52"/>
  <c r="G75" i="53"/>
  <c r="H157" i="51"/>
  <c r="G157" i="59"/>
  <c r="G485" i="57"/>
  <c r="I485" i="52"/>
  <c r="H567" i="59"/>
  <c r="H403" i="51"/>
  <c r="H321" i="52"/>
  <c r="I403" i="56"/>
  <c r="G321" i="57"/>
  <c r="G321" i="56"/>
  <c r="G239" i="58"/>
  <c r="H321" i="54"/>
  <c r="H239" i="55"/>
  <c r="H157" i="54"/>
  <c r="I75" i="53"/>
  <c r="G157" i="51"/>
  <c r="H567" i="57"/>
  <c r="H485" i="56"/>
  <c r="G321" i="59"/>
  <c r="I321" i="59"/>
  <c r="G567" i="53"/>
  <c r="G239" i="51"/>
  <c r="G403" i="53"/>
  <c r="I157" i="52"/>
  <c r="G157" i="56"/>
  <c r="H75" i="55"/>
  <c r="I75" i="56"/>
  <c r="H239" i="53"/>
  <c r="I567" i="52"/>
  <c r="I485" i="51"/>
  <c r="H567" i="50"/>
  <c r="G567" i="59"/>
  <c r="G403" i="59"/>
  <c r="G321" i="51"/>
  <c r="G321" i="50"/>
  <c r="H321" i="59"/>
  <c r="G403" i="54"/>
  <c r="H239" i="54"/>
  <c r="H321" i="53"/>
  <c r="H75" i="51"/>
  <c r="G75" i="56"/>
  <c r="G157" i="50"/>
  <c r="G485" i="52"/>
  <c r="G485" i="59"/>
  <c r="I567" i="56"/>
  <c r="G485" i="53"/>
  <c r="I321" i="52"/>
  <c r="I239" i="51"/>
  <c r="H321" i="56"/>
  <c r="G239" i="54"/>
  <c r="I239" i="55"/>
  <c r="G75" i="52"/>
  <c r="H75" i="58"/>
  <c r="I157" i="54"/>
  <c r="I485" i="50"/>
  <c r="H485" i="51"/>
  <c r="G567" i="52"/>
  <c r="I567" i="57"/>
  <c r="I485" i="56"/>
  <c r="I485" i="53"/>
  <c r="H485" i="55"/>
  <c r="H403" i="56"/>
  <c r="H239" i="58"/>
  <c r="I239" i="58"/>
  <c r="H239" i="56"/>
  <c r="I75" i="51"/>
  <c r="G75" i="54"/>
  <c r="G75" i="58"/>
  <c r="H75" i="57"/>
  <c r="I485" i="59"/>
  <c r="H567" i="56"/>
  <c r="I321" i="58"/>
  <c r="G321" i="58"/>
  <c r="I321" i="57"/>
  <c r="I239" i="59"/>
  <c r="I321" i="54"/>
  <c r="I321" i="55"/>
  <c r="G75" i="55"/>
  <c r="I239" i="53"/>
  <c r="H157" i="55"/>
  <c r="I157" i="59"/>
  <c r="I567" i="50"/>
  <c r="I403" i="52"/>
  <c r="H321" i="50"/>
  <c r="H239" i="52"/>
  <c r="G321" i="54"/>
  <c r="G75" i="50"/>
  <c r="I157" i="58"/>
  <c r="G403" i="50"/>
  <c r="H485" i="53"/>
  <c r="H239" i="51"/>
  <c r="G157" i="53"/>
  <c r="G157" i="55"/>
  <c r="H75" i="59"/>
  <c r="I485" i="58"/>
  <c r="I403" i="50"/>
  <c r="G403" i="56"/>
  <c r="H239" i="59"/>
  <c r="G321" i="53"/>
  <c r="G75" i="57"/>
  <c r="I75" i="57"/>
  <c r="H403" i="50"/>
  <c r="H321" i="51"/>
  <c r="H239" i="50"/>
  <c r="H157" i="53"/>
  <c r="H75" i="50"/>
  <c r="H157" i="59"/>
  <c r="H567" i="58"/>
  <c r="G485" i="56"/>
  <c r="G485" i="54"/>
  <c r="G239" i="52"/>
  <c r="H157" i="52"/>
  <c r="G75" i="51"/>
  <c r="I75" i="58"/>
  <c r="H403" i="59"/>
  <c r="G567" i="55"/>
  <c r="I321" i="56"/>
  <c r="I157" i="53"/>
  <c r="I75" i="55"/>
  <c r="I157" i="50"/>
  <c r="H567" i="51"/>
  <c r="G403" i="52"/>
  <c r="I321" i="50"/>
  <c r="I239" i="52"/>
  <c r="H157" i="56"/>
  <c r="G75" i="59"/>
  <c r="H75" i="54"/>
  <c r="G403" i="51"/>
  <c r="I567" i="53"/>
  <c r="G239" i="50"/>
  <c r="I321" i="53"/>
  <c r="H157" i="50"/>
  <c r="I157" i="55"/>
  <c r="H485" i="57"/>
  <c r="I485" i="57"/>
  <c r="G567" i="56"/>
  <c r="H321" i="57"/>
  <c r="I403" i="54"/>
  <c r="G239" i="56"/>
  <c r="I75" i="52"/>
  <c r="I567" i="58"/>
  <c r="H403" i="57"/>
  <c r="H567" i="53"/>
  <c r="H403" i="55"/>
  <c r="I157" i="57"/>
  <c r="G239" i="53"/>
  <c r="I567" i="51"/>
  <c r="G567" i="51"/>
  <c r="H403" i="58"/>
  <c r="G567" i="54"/>
  <c r="H403" i="54"/>
  <c r="G321" i="55"/>
  <c r="G157" i="58"/>
  <c r="H485" i="52"/>
  <c r="I403" i="59"/>
  <c r="I485" i="55"/>
  <c r="H403" i="53"/>
  <c r="I157" i="56"/>
  <c r="I75" i="50"/>
  <c r="G485" i="50"/>
  <c r="G403" i="55"/>
  <c r="G403" i="57"/>
  <c r="H157" i="58"/>
  <c r="H485" i="54"/>
  <c r="G567" i="50"/>
  <c r="G239" i="55"/>
  <c r="G567" i="57"/>
  <c r="G157" i="57"/>
  <c r="H567" i="55"/>
  <c r="G567" i="58"/>
  <c r="H239" i="57"/>
  <c r="I403" i="57"/>
  <c r="G157" i="54"/>
  <c r="I403" i="58"/>
  <c r="H75" i="56"/>
  <c r="I239" i="57"/>
  <c r="G485" i="58"/>
  <c r="H321" i="55"/>
  <c r="H567" i="54"/>
  <c r="I239" i="54"/>
  <c r="G403" i="58"/>
  <c r="G485" i="55"/>
  <c r="H75" i="53"/>
  <c r="I567" i="59"/>
  <c r="I403" i="53"/>
  <c r="G978" i="42"/>
  <c r="G486" i="42"/>
  <c r="I76" i="42"/>
  <c r="G158" i="45"/>
  <c r="F76" i="45"/>
  <c r="I896" i="42"/>
  <c r="I486" i="42"/>
  <c r="G76" i="42"/>
  <c r="F568" i="45"/>
  <c r="G76" i="45"/>
  <c r="H896" i="42"/>
  <c r="H486" i="42"/>
  <c r="F322" i="45"/>
  <c r="F240" i="45"/>
  <c r="H76" i="45"/>
  <c r="G896" i="42"/>
  <c r="I404" i="42"/>
  <c r="H814" i="45"/>
  <c r="H158" i="45"/>
  <c r="I814" i="42"/>
  <c r="H404" i="42"/>
  <c r="G486" i="45"/>
  <c r="G732" i="45"/>
  <c r="H1224" i="42"/>
  <c r="H814" i="42"/>
  <c r="G404" i="42"/>
  <c r="G650" i="45"/>
  <c r="G404" i="45"/>
  <c r="I1224" i="42"/>
  <c r="G814" i="42"/>
  <c r="H322" i="42"/>
  <c r="H404" i="45"/>
  <c r="F814" i="45"/>
  <c r="G1224" i="42"/>
  <c r="G732" i="42"/>
  <c r="I322" i="42"/>
  <c r="H322" i="45"/>
  <c r="F650" i="45"/>
  <c r="I1142" i="42"/>
  <c r="G322" i="42"/>
  <c r="G240" i="45"/>
  <c r="I732" i="42"/>
  <c r="H732" i="45"/>
  <c r="G1142" i="42"/>
  <c r="I240" i="42"/>
  <c r="G568" i="45"/>
  <c r="G650" i="42"/>
  <c r="F896" i="45"/>
  <c r="I1060" i="42"/>
  <c r="G158" i="42"/>
  <c r="G896" i="45"/>
  <c r="G568" i="42"/>
  <c r="F404" i="45"/>
  <c r="I978" i="42"/>
  <c r="H158" i="42"/>
  <c r="F486" i="45"/>
  <c r="H568" i="42"/>
  <c r="H240" i="45"/>
  <c r="H732" i="42"/>
  <c r="H896" i="45"/>
  <c r="H1142" i="42"/>
  <c r="G240" i="42"/>
  <c r="F158" i="45"/>
  <c r="H650" i="42"/>
  <c r="H486" i="45"/>
  <c r="H1060" i="42"/>
  <c r="H240" i="42"/>
  <c r="G322" i="45"/>
  <c r="H568" i="45"/>
  <c r="I568" i="42"/>
  <c r="H650" i="45"/>
  <c r="G1060" i="42"/>
  <c r="F732" i="45"/>
  <c r="I158" i="42"/>
  <c r="H978" i="42"/>
  <c r="G814" i="45"/>
  <c r="H76" i="42"/>
  <c r="I650" i="42"/>
  <c r="H566" i="48"/>
  <c r="H156" i="48"/>
  <c r="G320" i="48"/>
  <c r="I402" i="48"/>
  <c r="G484" i="48"/>
  <c r="G74" i="48"/>
  <c r="G566" i="48"/>
  <c r="H74" i="48"/>
  <c r="G238" i="48"/>
  <c r="H320" i="48"/>
  <c r="G402" i="48"/>
  <c r="H484" i="48"/>
  <c r="G156" i="48"/>
  <c r="I484" i="48"/>
  <c r="I74" i="48"/>
  <c r="H402" i="48"/>
  <c r="I156" i="48"/>
  <c r="I320" i="48"/>
  <c r="I238" i="48"/>
  <c r="I566" i="48"/>
  <c r="H238" i="48"/>
  <c r="H321" i="63"/>
  <c r="H403" i="63"/>
  <c r="G75" i="63"/>
  <c r="G403" i="63"/>
  <c r="F403" i="63"/>
  <c r="G157" i="63"/>
  <c r="F321" i="63"/>
  <c r="H485" i="63"/>
  <c r="F485" i="63"/>
  <c r="H157" i="63"/>
  <c r="H567" i="63"/>
  <c r="G567" i="63"/>
  <c r="H75" i="63"/>
  <c r="H239" i="63"/>
  <c r="G321" i="63"/>
  <c r="F157" i="63"/>
  <c r="G485" i="63"/>
  <c r="F75" i="63"/>
  <c r="F567" i="63"/>
  <c r="F239" i="63"/>
  <c r="G239" i="63"/>
  <c r="G484" i="49"/>
  <c r="I238" i="47"/>
  <c r="G238" i="49"/>
  <c r="H566" i="49"/>
  <c r="G402" i="47"/>
  <c r="G156" i="49"/>
  <c r="G402" i="49"/>
  <c r="H156" i="47"/>
  <c r="I566" i="49"/>
  <c r="H402" i="47"/>
  <c r="G74" i="47"/>
  <c r="G566" i="49"/>
  <c r="G238" i="47"/>
  <c r="H156" i="49"/>
  <c r="H402" i="49"/>
  <c r="G320" i="47"/>
  <c r="I156" i="49"/>
  <c r="G566" i="47"/>
  <c r="I238" i="49"/>
  <c r="I402" i="49"/>
  <c r="H320" i="49"/>
  <c r="H74" i="49"/>
  <c r="G484" i="47"/>
  <c r="G74" i="49"/>
  <c r="G156" i="47"/>
  <c r="I320" i="49"/>
  <c r="I484" i="47"/>
  <c r="H484" i="47"/>
  <c r="H484" i="49"/>
  <c r="H74" i="47"/>
  <c r="G320" i="49"/>
  <c r="H238" i="47"/>
  <c r="I320" i="47"/>
  <c r="I566" i="47"/>
  <c r="I484" i="49"/>
  <c r="I74" i="47"/>
  <c r="I156" i="47"/>
  <c r="I402" i="47"/>
  <c r="H566" i="47"/>
  <c r="I74" i="49"/>
  <c r="H238" i="49"/>
  <c r="H320" i="47"/>
  <c r="G1878" i="42"/>
  <c r="H1468" i="42"/>
  <c r="I1796" i="42"/>
  <c r="H1304" i="42"/>
  <c r="H1714" i="42"/>
  <c r="I1304" i="42"/>
  <c r="G1714" i="42"/>
  <c r="G1304" i="42"/>
  <c r="H1796" i="42"/>
  <c r="H1386" i="42"/>
  <c r="G1632" i="42"/>
  <c r="G1960" i="42"/>
  <c r="H1632" i="42"/>
  <c r="G2042" i="42"/>
  <c r="I1632" i="42"/>
  <c r="I1960" i="42"/>
  <c r="H1960" i="42"/>
  <c r="H2042" i="42"/>
  <c r="I2042" i="42"/>
  <c r="I1878" i="42"/>
  <c r="H1878" i="42"/>
  <c r="G1796" i="42"/>
  <c r="I1714" i="42"/>
  <c r="G1550" i="42"/>
  <c r="I1550" i="42"/>
  <c r="I1468" i="42"/>
  <c r="H1550" i="42"/>
  <c r="G1468" i="42"/>
  <c r="I1386" i="42"/>
  <c r="G1386" i="42"/>
  <c r="G567" i="61"/>
  <c r="F239" i="61"/>
  <c r="F567" i="61"/>
  <c r="F485" i="61"/>
  <c r="F75" i="61"/>
  <c r="F895" i="61"/>
  <c r="H567" i="61"/>
  <c r="G649" i="61"/>
  <c r="G239" i="61"/>
  <c r="F403" i="61"/>
  <c r="G321" i="61"/>
  <c r="G731" i="61"/>
  <c r="F649" i="61"/>
  <c r="G895" i="61"/>
  <c r="H813" i="61"/>
  <c r="H485" i="61"/>
  <c r="G157" i="61"/>
  <c r="F813" i="61"/>
  <c r="G813" i="61"/>
  <c r="G403" i="61"/>
  <c r="G485" i="61"/>
  <c r="H403" i="61"/>
  <c r="H157" i="61"/>
  <c r="H239" i="61"/>
  <c r="F157" i="61"/>
  <c r="F731" i="61"/>
  <c r="H731" i="61"/>
  <c r="H649" i="61"/>
  <c r="F321" i="61"/>
  <c r="G75" i="61"/>
  <c r="H895" i="61"/>
  <c r="H75" i="61"/>
  <c r="H321" i="61"/>
  <c r="G158" i="61" l="1"/>
  <c r="G76" i="61"/>
  <c r="H896" i="61"/>
  <c r="H404" i="61"/>
  <c r="G650" i="61"/>
  <c r="H158" i="61"/>
  <c r="F732" i="61"/>
  <c r="F240" i="61"/>
  <c r="F486" i="61"/>
  <c r="H322" i="61"/>
  <c r="G732" i="61"/>
  <c r="G240" i="61"/>
  <c r="H76" i="61"/>
  <c r="G896" i="61"/>
  <c r="F404" i="61"/>
  <c r="G568" i="61"/>
  <c r="G404" i="61"/>
  <c r="H240" i="61"/>
  <c r="H568" i="61"/>
  <c r="F650" i="61"/>
  <c r="G322" i="61"/>
  <c r="F76" i="61"/>
  <c r="F568" i="61"/>
  <c r="F158" i="61"/>
  <c r="F322" i="61"/>
  <c r="H650" i="61"/>
  <c r="F814" i="61"/>
  <c r="G486" i="61"/>
  <c r="G814" i="61"/>
  <c r="H814" i="61"/>
  <c r="F896" i="61"/>
  <c r="H732" i="61"/>
  <c r="H486" i="61"/>
  <c r="G486" i="50"/>
  <c r="G404" i="50"/>
  <c r="G486" i="59"/>
  <c r="H568" i="53"/>
  <c r="H486" i="53"/>
  <c r="G404" i="52"/>
  <c r="H322" i="59"/>
  <c r="I322" i="56"/>
  <c r="H240" i="55"/>
  <c r="I76" i="53"/>
  <c r="H76" i="56"/>
  <c r="I76" i="59"/>
  <c r="G158" i="52"/>
  <c r="I486" i="50"/>
  <c r="I568" i="59"/>
  <c r="I486" i="58"/>
  <c r="I486" i="52"/>
  <c r="G404" i="59"/>
  <c r="H322" i="58"/>
  <c r="H240" i="54"/>
  <c r="G322" i="55"/>
  <c r="H158" i="50"/>
  <c r="H158" i="59"/>
  <c r="I76" i="50"/>
  <c r="G158" i="53"/>
  <c r="G240" i="56"/>
  <c r="I568" i="50"/>
  <c r="I486" i="59"/>
  <c r="G568" i="58"/>
  <c r="G486" i="52"/>
  <c r="I568" i="55"/>
  <c r="H404" i="58"/>
  <c r="I322" i="58"/>
  <c r="H322" i="52"/>
  <c r="G240" i="52"/>
  <c r="G158" i="59"/>
  <c r="H76" i="54"/>
  <c r="G76" i="55"/>
  <c r="H158" i="52"/>
  <c r="H568" i="54"/>
  <c r="I486" i="57"/>
  <c r="G404" i="51"/>
  <c r="H322" i="50"/>
  <c r="I322" i="57"/>
  <c r="G322" i="54"/>
  <c r="I240" i="54"/>
  <c r="H240" i="51"/>
  <c r="H568" i="51"/>
  <c r="I568" i="51"/>
  <c r="G404" i="57"/>
  <c r="G322" i="50"/>
  <c r="G486" i="53"/>
  <c r="H568" i="56"/>
  <c r="H404" i="56"/>
  <c r="G240" i="51"/>
  <c r="I158" i="55"/>
  <c r="I158" i="58"/>
  <c r="I158" i="56"/>
  <c r="H240" i="59"/>
  <c r="I76" i="52"/>
  <c r="H486" i="51"/>
  <c r="G568" i="51"/>
  <c r="H404" i="54"/>
  <c r="I322" i="51"/>
  <c r="I322" i="54"/>
  <c r="G568" i="56"/>
  <c r="G322" i="59"/>
  <c r="G404" i="53"/>
  <c r="G322" i="52"/>
  <c r="H158" i="57"/>
  <c r="H76" i="57"/>
  <c r="I76" i="58"/>
  <c r="H76" i="53"/>
  <c r="G76" i="57"/>
  <c r="G568" i="57"/>
  <c r="H568" i="59"/>
  <c r="H486" i="58"/>
  <c r="H568" i="52"/>
  <c r="H322" i="51"/>
  <c r="G240" i="50"/>
  <c r="H404" i="55"/>
  <c r="H322" i="56"/>
  <c r="G158" i="51"/>
  <c r="I322" i="55"/>
  <c r="I158" i="53"/>
  <c r="H76" i="55"/>
  <c r="G76" i="59"/>
  <c r="H486" i="50"/>
  <c r="I404" i="57"/>
  <c r="G486" i="58"/>
  <c r="G322" i="51"/>
  <c r="H486" i="56"/>
  <c r="G322" i="58"/>
  <c r="I322" i="59"/>
  <c r="H486" i="57"/>
  <c r="I568" i="57"/>
  <c r="H568" i="58"/>
  <c r="G322" i="57"/>
  <c r="H404" i="59"/>
  <c r="I486" i="55"/>
  <c r="I404" i="55"/>
  <c r="I404" i="52"/>
  <c r="G158" i="50"/>
  <c r="G240" i="58"/>
  <c r="G240" i="53"/>
  <c r="G76" i="51"/>
  <c r="H240" i="56"/>
  <c r="I486" i="51"/>
  <c r="G486" i="51"/>
  <c r="H486" i="59"/>
  <c r="H322" i="54"/>
  <c r="H568" i="55"/>
  <c r="G404" i="58"/>
  <c r="G404" i="55"/>
  <c r="H404" i="52"/>
  <c r="H158" i="51"/>
  <c r="I240" i="58"/>
  <c r="I76" i="57"/>
  <c r="G76" i="58"/>
  <c r="I322" i="53"/>
  <c r="I568" i="54"/>
  <c r="G486" i="57"/>
  <c r="I568" i="58"/>
  <c r="G568" i="52"/>
  <c r="H486" i="55"/>
  <c r="G486" i="56"/>
  <c r="G404" i="56"/>
  <c r="H240" i="57"/>
  <c r="I158" i="54"/>
  <c r="G322" i="56"/>
  <c r="H404" i="57"/>
  <c r="G240" i="54"/>
  <c r="H240" i="58"/>
  <c r="H568" i="57"/>
  <c r="I486" i="53"/>
  <c r="I158" i="51"/>
  <c r="H76" i="59"/>
  <c r="G568" i="55"/>
  <c r="I240" i="57"/>
  <c r="H158" i="53"/>
  <c r="H76" i="50"/>
  <c r="G568" i="54"/>
  <c r="G568" i="53"/>
  <c r="G486" i="55"/>
  <c r="I240" i="50"/>
  <c r="G240" i="55"/>
  <c r="I158" i="59"/>
  <c r="H322" i="53"/>
  <c r="H76" i="51"/>
  <c r="G158" i="56"/>
  <c r="H404" i="51"/>
  <c r="I404" i="53"/>
  <c r="I76" i="56"/>
  <c r="H404" i="50"/>
  <c r="I568" i="56"/>
  <c r="G158" i="58"/>
  <c r="H486" i="54"/>
  <c r="I486" i="56"/>
  <c r="G158" i="55"/>
  <c r="H240" i="53"/>
  <c r="I76" i="55"/>
  <c r="I404" i="50"/>
  <c r="H486" i="52"/>
  <c r="H240" i="50"/>
  <c r="G158" i="54"/>
  <c r="H158" i="55"/>
  <c r="H322" i="55"/>
  <c r="G76" i="52"/>
  <c r="I240" i="56"/>
  <c r="H158" i="56"/>
  <c r="I322" i="50"/>
  <c r="G76" i="53"/>
  <c r="I404" i="56"/>
  <c r="G486" i="54"/>
  <c r="H158" i="58"/>
  <c r="I486" i="54"/>
  <c r="I404" i="58"/>
  <c r="I240" i="52"/>
  <c r="G158" i="57"/>
  <c r="H76" i="58"/>
  <c r="H322" i="57"/>
  <c r="G76" i="56"/>
  <c r="I322" i="52"/>
  <c r="G568" i="59"/>
  <c r="G322" i="53"/>
  <c r="G568" i="50"/>
  <c r="I568" i="52"/>
  <c r="H158" i="54"/>
  <c r="I76" i="51"/>
  <c r="G76" i="54"/>
  <c r="I158" i="50"/>
  <c r="I404" i="51"/>
  <c r="G76" i="50"/>
  <c r="I568" i="53"/>
  <c r="G240" i="59"/>
  <c r="I404" i="54"/>
  <c r="I240" i="51"/>
  <c r="H240" i="52"/>
  <c r="I76" i="54"/>
  <c r="I158" i="52"/>
  <c r="H568" i="50"/>
  <c r="H404" i="53"/>
  <c r="I158" i="57"/>
  <c r="I240" i="55"/>
  <c r="I240" i="59"/>
  <c r="I240" i="53"/>
  <c r="I404" i="59"/>
  <c r="G404" i="54"/>
  <c r="H76" i="52"/>
  <c r="G240" i="57"/>
  <c r="H321" i="48"/>
  <c r="G321" i="48"/>
  <c r="G567" i="48"/>
  <c r="H567" i="48"/>
  <c r="I321" i="48"/>
  <c r="G157" i="48"/>
  <c r="H157" i="48"/>
  <c r="I157" i="48"/>
  <c r="H239" i="48"/>
  <c r="I239" i="48"/>
  <c r="H403" i="48"/>
  <c r="G485" i="48"/>
  <c r="G75" i="48"/>
  <c r="I485" i="48"/>
  <c r="H485" i="48"/>
  <c r="I75" i="48"/>
  <c r="G239" i="48"/>
  <c r="H75" i="48"/>
  <c r="I403" i="48"/>
  <c r="G403" i="48"/>
  <c r="I567" i="48"/>
  <c r="G1225" i="42"/>
  <c r="I815" i="42"/>
  <c r="H323" i="42"/>
  <c r="G651" i="45"/>
  <c r="F77" i="45"/>
  <c r="H1225" i="42"/>
  <c r="G733" i="42"/>
  <c r="I323" i="42"/>
  <c r="H569" i="45"/>
  <c r="H651" i="45"/>
  <c r="H1061" i="42"/>
  <c r="H651" i="42"/>
  <c r="I159" i="42"/>
  <c r="H897" i="45"/>
  <c r="H815" i="45"/>
  <c r="G1061" i="42"/>
  <c r="G569" i="42"/>
  <c r="G159" i="42"/>
  <c r="F733" i="45"/>
  <c r="H487" i="45"/>
  <c r="H1143" i="42"/>
  <c r="G651" i="42"/>
  <c r="H241" i="42"/>
  <c r="G159" i="45"/>
  <c r="F241" i="45"/>
  <c r="I1061" i="42"/>
  <c r="I651" i="42"/>
  <c r="G241" i="42"/>
  <c r="H77" i="45"/>
  <c r="G323" i="45"/>
  <c r="I979" i="42"/>
  <c r="H487" i="42"/>
  <c r="H77" i="42"/>
  <c r="F569" i="45"/>
  <c r="F323" i="45"/>
  <c r="H897" i="42"/>
  <c r="G487" i="42"/>
  <c r="I77" i="42"/>
  <c r="H159" i="45"/>
  <c r="G815" i="45"/>
  <c r="G979" i="42"/>
  <c r="H159" i="42"/>
  <c r="G487" i="45"/>
  <c r="I569" i="42"/>
  <c r="G897" i="45"/>
  <c r="H815" i="42"/>
  <c r="H733" i="45"/>
  <c r="I1225" i="42"/>
  <c r="H405" i="42"/>
  <c r="H323" i="45"/>
  <c r="G897" i="42"/>
  <c r="F897" i="45"/>
  <c r="G733" i="45"/>
  <c r="I405" i="42"/>
  <c r="H405" i="45"/>
  <c r="I733" i="42"/>
  <c r="F487" i="45"/>
  <c r="G1143" i="42"/>
  <c r="I241" i="42"/>
  <c r="G241" i="45"/>
  <c r="H569" i="42"/>
  <c r="F651" i="45"/>
  <c r="H979" i="42"/>
  <c r="G77" i="42"/>
  <c r="H241" i="45"/>
  <c r="G405" i="42"/>
  <c r="G569" i="45"/>
  <c r="G815" i="42"/>
  <c r="F405" i="45"/>
  <c r="G77" i="45"/>
  <c r="G323" i="42"/>
  <c r="I897" i="42"/>
  <c r="F159" i="45"/>
  <c r="F815" i="45"/>
  <c r="H733" i="42"/>
  <c r="I487" i="42"/>
  <c r="I1143" i="42"/>
  <c r="G405" i="45"/>
  <c r="I485" i="49"/>
  <c r="G321" i="49"/>
  <c r="G75" i="47"/>
  <c r="H567" i="47"/>
  <c r="G239" i="49"/>
  <c r="I567" i="49"/>
  <c r="G157" i="47"/>
  <c r="H403" i="49"/>
  <c r="G403" i="47"/>
  <c r="H239" i="49"/>
  <c r="I567" i="47"/>
  <c r="I239" i="47"/>
  <c r="H157" i="49"/>
  <c r="I403" i="47"/>
  <c r="I157" i="47"/>
  <c r="I321" i="49"/>
  <c r="G75" i="49"/>
  <c r="G485" i="47"/>
  <c r="H403" i="47"/>
  <c r="H157" i="47"/>
  <c r="G567" i="47"/>
  <c r="I403" i="49"/>
  <c r="I239" i="49"/>
  <c r="H485" i="47"/>
  <c r="H321" i="49"/>
  <c r="H75" i="47"/>
  <c r="I321" i="47"/>
  <c r="I75" i="49"/>
  <c r="G485" i="49"/>
  <c r="G321" i="47"/>
  <c r="H75" i="49"/>
  <c r="G567" i="49"/>
  <c r="H321" i="47"/>
  <c r="I485" i="47"/>
  <c r="G403" i="49"/>
  <c r="I157" i="49"/>
  <c r="H239" i="47"/>
  <c r="G239" i="47"/>
  <c r="H567" i="49"/>
  <c r="I75" i="47"/>
  <c r="G157" i="49"/>
  <c r="H485" i="49"/>
  <c r="I1879" i="42"/>
  <c r="H1469" i="42"/>
  <c r="G1797" i="42"/>
  <c r="G1305" i="42"/>
  <c r="H1715" i="42"/>
  <c r="H1305" i="42"/>
  <c r="I1715" i="42"/>
  <c r="I1305" i="42"/>
  <c r="H1797" i="42"/>
  <c r="G1387" i="42"/>
  <c r="H1633" i="42"/>
  <c r="G1961" i="42"/>
  <c r="G1633" i="42"/>
  <c r="H2043" i="42"/>
  <c r="I1633" i="42"/>
  <c r="G1715" i="42"/>
  <c r="G1551" i="42"/>
  <c r="I1551" i="42"/>
  <c r="I1469" i="42"/>
  <c r="H1551" i="42"/>
  <c r="G1469" i="42"/>
  <c r="H1387" i="42"/>
  <c r="I1387" i="42"/>
  <c r="H1961" i="42"/>
  <c r="G2043" i="42"/>
  <c r="I2043" i="42"/>
  <c r="I1797" i="42"/>
  <c r="I1961" i="42"/>
  <c r="H1879" i="42"/>
  <c r="G1879" i="42"/>
  <c r="G486" i="63"/>
  <c r="F158" i="63"/>
  <c r="H322" i="63"/>
  <c r="G158" i="63"/>
  <c r="G568" i="63"/>
  <c r="F322" i="63"/>
  <c r="F76" i="63"/>
  <c r="H240" i="63"/>
  <c r="H404" i="63"/>
  <c r="F568" i="63"/>
  <c r="H568" i="63"/>
  <c r="F486" i="63"/>
  <c r="G76" i="63"/>
  <c r="H76" i="63"/>
  <c r="G240" i="63"/>
  <c r="G322" i="63"/>
  <c r="H486" i="63"/>
  <c r="F404" i="63"/>
  <c r="F240" i="63"/>
  <c r="H158" i="63"/>
  <c r="G404" i="63"/>
  <c r="I569" i="50" l="1"/>
  <c r="H569" i="56"/>
  <c r="I569" i="58"/>
  <c r="G405" i="51"/>
  <c r="H323" i="50"/>
  <c r="I323" i="58"/>
  <c r="G159" i="51"/>
  <c r="H159" i="54"/>
  <c r="H569" i="52"/>
  <c r="H159" i="59"/>
  <c r="G323" i="55"/>
  <c r="I77" i="51"/>
  <c r="G77" i="58"/>
  <c r="I487" i="50"/>
  <c r="G487" i="59"/>
  <c r="H487" i="53"/>
  <c r="H405" i="53"/>
  <c r="H405" i="56"/>
  <c r="H323" i="51"/>
  <c r="H487" i="52"/>
  <c r="H487" i="55"/>
  <c r="G241" i="52"/>
  <c r="G159" i="58"/>
  <c r="H77" i="53"/>
  <c r="G77" i="54"/>
  <c r="I77" i="59"/>
  <c r="I487" i="54"/>
  <c r="I405" i="50"/>
  <c r="I569" i="56"/>
  <c r="I487" i="58"/>
  <c r="G405" i="56"/>
  <c r="I241" i="50"/>
  <c r="G323" i="57"/>
  <c r="H241" i="59"/>
  <c r="G241" i="55"/>
  <c r="I159" i="58"/>
  <c r="H159" i="56"/>
  <c r="H77" i="55"/>
  <c r="G77" i="55"/>
  <c r="G487" i="54"/>
  <c r="I487" i="51"/>
  <c r="G487" i="53"/>
  <c r="G569" i="59"/>
  <c r="G323" i="54"/>
  <c r="H241" i="50"/>
  <c r="G323" i="53"/>
  <c r="I323" i="52"/>
  <c r="I241" i="52"/>
  <c r="G241" i="58"/>
  <c r="G159" i="50"/>
  <c r="I159" i="57"/>
  <c r="G77" i="57"/>
  <c r="I77" i="57"/>
  <c r="G487" i="50"/>
  <c r="I405" i="54"/>
  <c r="G487" i="56"/>
  <c r="H405" i="59"/>
  <c r="I405" i="56"/>
  <c r="H323" i="57"/>
  <c r="H241" i="51"/>
  <c r="H241" i="52"/>
  <c r="H241" i="53"/>
  <c r="I159" i="53"/>
  <c r="G405" i="52"/>
  <c r="H77" i="57"/>
  <c r="H159" i="50"/>
  <c r="H487" i="54"/>
  <c r="H487" i="56"/>
  <c r="G569" i="56"/>
  <c r="G405" i="53"/>
  <c r="I405" i="57"/>
  <c r="H323" i="58"/>
  <c r="H405" i="55"/>
  <c r="G159" i="54"/>
  <c r="H569" i="55"/>
  <c r="I159" i="56"/>
  <c r="I323" i="55"/>
  <c r="I77" i="58"/>
  <c r="I159" i="52"/>
  <c r="I569" i="54"/>
  <c r="G405" i="50"/>
  <c r="I569" i="53"/>
  <c r="I405" i="51"/>
  <c r="H405" i="57"/>
  <c r="G241" i="54"/>
  <c r="G241" i="53"/>
  <c r="H241" i="55"/>
  <c r="H323" i="52"/>
  <c r="I241" i="58"/>
  <c r="G77" i="50"/>
  <c r="I77" i="55"/>
  <c r="H77" i="54"/>
  <c r="H569" i="54"/>
  <c r="H487" i="51"/>
  <c r="H487" i="57"/>
  <c r="H487" i="59"/>
  <c r="G405" i="58"/>
  <c r="I323" i="57"/>
  <c r="G323" i="58"/>
  <c r="I159" i="51"/>
  <c r="H241" i="57"/>
  <c r="H241" i="58"/>
  <c r="H77" i="56"/>
  <c r="H77" i="59"/>
  <c r="G159" i="57"/>
  <c r="H487" i="58"/>
  <c r="I487" i="59"/>
  <c r="I487" i="53"/>
  <c r="H405" i="58"/>
  <c r="I323" i="51"/>
  <c r="G241" i="50"/>
  <c r="I487" i="52"/>
  <c r="I405" i="55"/>
  <c r="H159" i="58"/>
  <c r="G77" i="51"/>
  <c r="G159" i="56"/>
  <c r="H77" i="58"/>
  <c r="I77" i="56"/>
  <c r="I569" i="51"/>
  <c r="G487" i="51"/>
  <c r="H569" i="53"/>
  <c r="I323" i="50"/>
  <c r="G323" i="51"/>
  <c r="I323" i="53"/>
  <c r="G241" i="51"/>
  <c r="G241" i="57"/>
  <c r="G241" i="59"/>
  <c r="I405" i="52"/>
  <c r="G159" i="55"/>
  <c r="G77" i="59"/>
  <c r="I77" i="52"/>
  <c r="G569" i="51"/>
  <c r="I569" i="57"/>
  <c r="G487" i="57"/>
  <c r="G323" i="50"/>
  <c r="I323" i="54"/>
  <c r="H323" i="59"/>
  <c r="G323" i="52"/>
  <c r="I487" i="55"/>
  <c r="I241" i="59"/>
  <c r="G77" i="53"/>
  <c r="H159" i="55"/>
  <c r="I77" i="54"/>
  <c r="G77" i="52"/>
  <c r="H487" i="50"/>
  <c r="H569" i="58"/>
  <c r="G405" i="54"/>
  <c r="H405" i="51"/>
  <c r="H323" i="54"/>
  <c r="H323" i="56"/>
  <c r="I241" i="51"/>
  <c r="G405" i="55"/>
  <c r="G569" i="52"/>
  <c r="G159" i="53"/>
  <c r="I159" i="50"/>
  <c r="H241" i="56"/>
  <c r="H159" i="52"/>
  <c r="G569" i="53"/>
  <c r="I241" i="53"/>
  <c r="G159" i="52"/>
  <c r="I487" i="56"/>
  <c r="I323" i="56"/>
  <c r="I77" i="53"/>
  <c r="H405" i="50"/>
  <c r="G323" i="56"/>
  <c r="G159" i="59"/>
  <c r="H159" i="53"/>
  <c r="I405" i="59"/>
  <c r="I241" i="55"/>
  <c r="I241" i="56"/>
  <c r="G569" i="50"/>
  <c r="G405" i="59"/>
  <c r="I159" i="54"/>
  <c r="H159" i="57"/>
  <c r="H569" i="59"/>
  <c r="I569" i="55"/>
  <c r="I159" i="55"/>
  <c r="H569" i="51"/>
  <c r="I241" i="54"/>
  <c r="H77" i="50"/>
  <c r="G569" i="57"/>
  <c r="G405" i="57"/>
  <c r="I241" i="57"/>
  <c r="H77" i="52"/>
  <c r="H569" i="57"/>
  <c r="I323" i="59"/>
  <c r="I159" i="59"/>
  <c r="H569" i="50"/>
  <c r="I405" i="58"/>
  <c r="G487" i="55"/>
  <c r="G241" i="56"/>
  <c r="I487" i="57"/>
  <c r="G487" i="52"/>
  <c r="H323" i="55"/>
  <c r="G487" i="58"/>
  <c r="H323" i="53"/>
  <c r="I77" i="50"/>
  <c r="H405" i="52"/>
  <c r="G569" i="54"/>
  <c r="I569" i="59"/>
  <c r="G569" i="58"/>
  <c r="I405" i="53"/>
  <c r="H159" i="51"/>
  <c r="H405" i="54"/>
  <c r="G323" i="59"/>
  <c r="I569" i="52"/>
  <c r="G77" i="56"/>
  <c r="H241" i="54"/>
  <c r="G569" i="55"/>
  <c r="H77" i="51"/>
  <c r="H241" i="61"/>
  <c r="G77" i="61"/>
  <c r="F569" i="61"/>
  <c r="G487" i="61"/>
  <c r="H815" i="61"/>
  <c r="H77" i="61"/>
  <c r="F159" i="61"/>
  <c r="H487" i="61"/>
  <c r="F241" i="61"/>
  <c r="H651" i="61"/>
  <c r="G815" i="61"/>
  <c r="H897" i="61"/>
  <c r="F77" i="61"/>
  <c r="G241" i="61"/>
  <c r="G323" i="61"/>
  <c r="H405" i="61"/>
  <c r="H323" i="61"/>
  <c r="F405" i="61"/>
  <c r="G733" i="61"/>
  <c r="G405" i="61"/>
  <c r="G651" i="61"/>
  <c r="G569" i="61"/>
  <c r="H733" i="61"/>
  <c r="H159" i="61"/>
  <c r="H569" i="61"/>
  <c r="F323" i="61"/>
  <c r="F651" i="61"/>
  <c r="F897" i="61"/>
  <c r="F815" i="61"/>
  <c r="F487" i="61"/>
  <c r="F733" i="61"/>
  <c r="G897" i="61"/>
  <c r="G159" i="61"/>
  <c r="H405" i="63"/>
  <c r="H323" i="63"/>
  <c r="G323" i="63"/>
  <c r="G241" i="63"/>
  <c r="F241" i="63"/>
  <c r="H77" i="63"/>
  <c r="G487" i="63"/>
  <c r="F405" i="63"/>
  <c r="H569" i="63"/>
  <c r="F159" i="63"/>
  <c r="G569" i="63"/>
  <c r="G159" i="63"/>
  <c r="G77" i="63"/>
  <c r="F77" i="63"/>
  <c r="G405" i="63"/>
  <c r="H241" i="63"/>
  <c r="H159" i="63"/>
  <c r="F323" i="63"/>
  <c r="F569" i="63"/>
  <c r="F487" i="63"/>
  <c r="H487" i="63"/>
  <c r="G568" i="48"/>
  <c r="G240" i="48"/>
  <c r="I322" i="48"/>
  <c r="G404" i="48"/>
  <c r="H568" i="48"/>
  <c r="H76" i="48"/>
  <c r="G486" i="48"/>
  <c r="I76" i="48"/>
  <c r="G158" i="48"/>
  <c r="H322" i="48"/>
  <c r="H404" i="48"/>
  <c r="I404" i="48"/>
  <c r="I486" i="48"/>
  <c r="H158" i="48"/>
  <c r="H240" i="48"/>
  <c r="G322" i="48"/>
  <c r="H486" i="48"/>
  <c r="I568" i="48"/>
  <c r="G76" i="48"/>
  <c r="I158" i="48"/>
  <c r="I240" i="48"/>
  <c r="H898" i="42"/>
  <c r="I1226" i="42"/>
  <c r="I816" i="42"/>
  <c r="H652" i="42"/>
  <c r="H816" i="45"/>
  <c r="F406" i="45"/>
  <c r="H980" i="42"/>
  <c r="I488" i="42"/>
  <c r="G78" i="45"/>
  <c r="H570" i="45"/>
  <c r="I1144" i="42"/>
  <c r="H78" i="42"/>
  <c r="H78" i="45"/>
  <c r="F898" i="45"/>
  <c r="H734" i="42"/>
  <c r="H1062" i="42"/>
  <c r="H242" i="42"/>
  <c r="G160" i="42"/>
  <c r="H734" i="45"/>
  <c r="G406" i="45"/>
  <c r="I980" i="42"/>
  <c r="H1144" i="42"/>
  <c r="I652" i="42"/>
  <c r="G652" i="42"/>
  <c r="H324" i="45"/>
  <c r="F78" i="45"/>
  <c r="I406" i="42"/>
  <c r="I160" i="42"/>
  <c r="F652" i="45"/>
  <c r="G734" i="45"/>
  <c r="G816" i="42"/>
  <c r="F242" i="45"/>
  <c r="G488" i="45"/>
  <c r="H1226" i="42"/>
  <c r="H570" i="42"/>
  <c r="G898" i="42"/>
  <c r="G406" i="42"/>
  <c r="H160" i="42"/>
  <c r="H652" i="45"/>
  <c r="F160" i="45"/>
  <c r="G570" i="42"/>
  <c r="G980" i="42"/>
  <c r="G242" i="42"/>
  <c r="G78" i="42"/>
  <c r="H160" i="45"/>
  <c r="G816" i="45"/>
  <c r="H488" i="42"/>
  <c r="G324" i="45"/>
  <c r="H898" i="45"/>
  <c r="G1062" i="42"/>
  <c r="I570" i="42"/>
  <c r="F734" i="45"/>
  <c r="G898" i="45"/>
  <c r="I734" i="42"/>
  <c r="G1226" i="42"/>
  <c r="H816" i="42"/>
  <c r="H324" i="42"/>
  <c r="F324" i="45"/>
  <c r="G570" i="45"/>
  <c r="H406" i="42"/>
  <c r="H406" i="45"/>
  <c r="F816" i="45"/>
  <c r="H242" i="45"/>
  <c r="G324" i="42"/>
  <c r="I898" i="42"/>
  <c r="F488" i="45"/>
  <c r="I242" i="42"/>
  <c r="I1062" i="42"/>
  <c r="G160" i="45"/>
  <c r="I324" i="42"/>
  <c r="G488" i="42"/>
  <c r="I78" i="42"/>
  <c r="G1144" i="42"/>
  <c r="H488" i="45"/>
  <c r="F570" i="45"/>
  <c r="G652" i="45"/>
  <c r="G734" i="42"/>
  <c r="G242" i="45"/>
  <c r="G486" i="47"/>
  <c r="G322" i="47"/>
  <c r="I76" i="47"/>
  <c r="H568" i="49"/>
  <c r="H158" i="47"/>
  <c r="G568" i="49"/>
  <c r="G404" i="49"/>
  <c r="G240" i="47"/>
  <c r="H486" i="47"/>
  <c r="H322" i="47"/>
  <c r="I158" i="49"/>
  <c r="I568" i="47"/>
  <c r="G322" i="49"/>
  <c r="I76" i="49"/>
  <c r="I404" i="49"/>
  <c r="H240" i="47"/>
  <c r="G568" i="47"/>
  <c r="H322" i="49"/>
  <c r="H158" i="49"/>
  <c r="I486" i="47"/>
  <c r="G240" i="49"/>
  <c r="H76" i="49"/>
  <c r="G486" i="49"/>
  <c r="I240" i="47"/>
  <c r="H486" i="49"/>
  <c r="I322" i="47"/>
  <c r="G76" i="47"/>
  <c r="I568" i="49"/>
  <c r="G158" i="47"/>
  <c r="G76" i="49"/>
  <c r="H404" i="47"/>
  <c r="I240" i="49"/>
  <c r="I486" i="49"/>
  <c r="H240" i="49"/>
  <c r="I322" i="49"/>
  <c r="H568" i="47"/>
  <c r="I404" i="47"/>
  <c r="G158" i="49"/>
  <c r="H404" i="49"/>
  <c r="H76" i="47"/>
  <c r="I158" i="47"/>
  <c r="G404" i="47"/>
  <c r="G1716" i="42"/>
  <c r="G1798" i="42"/>
  <c r="G1306" i="42"/>
  <c r="H1552" i="42"/>
  <c r="I1716" i="42"/>
  <c r="G1962" i="42"/>
  <c r="I1552" i="42"/>
  <c r="G1634" i="42"/>
  <c r="I1306" i="42"/>
  <c r="H1634" i="42"/>
  <c r="G1880" i="42"/>
  <c r="I1798" i="42"/>
  <c r="H2044" i="42"/>
  <c r="H1880" i="42"/>
  <c r="H1470" i="42"/>
  <c r="H1306" i="42"/>
  <c r="G2044" i="42"/>
  <c r="G1552" i="42"/>
  <c r="G1388" i="42"/>
  <c r="I1470" i="42"/>
  <c r="I1634" i="42"/>
  <c r="H1798" i="42"/>
  <c r="I1388" i="42"/>
  <c r="H1962" i="42"/>
  <c r="I1962" i="42"/>
  <c r="I1880" i="42"/>
  <c r="H1388" i="42"/>
  <c r="G1470" i="42"/>
  <c r="H1716" i="42"/>
  <c r="I2044" i="42"/>
  <c r="F160" i="63" l="1"/>
  <c r="H78" i="63"/>
  <c r="F570" i="63"/>
  <c r="H406" i="63"/>
  <c r="H242" i="63"/>
  <c r="G242" i="63"/>
  <c r="F488" i="63"/>
  <c r="F324" i="63"/>
  <c r="G160" i="63"/>
  <c r="F78" i="63"/>
  <c r="H570" i="63"/>
  <c r="H324" i="63"/>
  <c r="G406" i="63"/>
  <c r="G324" i="63"/>
  <c r="G570" i="63"/>
  <c r="F406" i="63"/>
  <c r="G488" i="63"/>
  <c r="H488" i="63"/>
  <c r="G78" i="63"/>
  <c r="H160" i="63"/>
  <c r="F242" i="63"/>
  <c r="I1963" i="42"/>
  <c r="G1881" i="42"/>
  <c r="I1471" i="42"/>
  <c r="H1471" i="42"/>
  <c r="G1799" i="42"/>
  <c r="G1307" i="42"/>
  <c r="H1881" i="42"/>
  <c r="G1389" i="42"/>
  <c r="I1799" i="42"/>
  <c r="H1799" i="42"/>
  <c r="I1389" i="42"/>
  <c r="I1307" i="42"/>
  <c r="G1635" i="42"/>
  <c r="H1635" i="42"/>
  <c r="I1717" i="42"/>
  <c r="H1307" i="42"/>
  <c r="H1389" i="42"/>
  <c r="G1717" i="42"/>
  <c r="H2045" i="42"/>
  <c r="G2045" i="42"/>
  <c r="G1553" i="42"/>
  <c r="G1963" i="42"/>
  <c r="I1635" i="42"/>
  <c r="I2045" i="42"/>
  <c r="G1471" i="42"/>
  <c r="I1553" i="42"/>
  <c r="H1963" i="42"/>
  <c r="H1717" i="42"/>
  <c r="H1553" i="42"/>
  <c r="I1881" i="42"/>
  <c r="G570" i="61"/>
  <c r="G652" i="61"/>
  <c r="F570" i="61"/>
  <c r="F488" i="61"/>
  <c r="G406" i="61"/>
  <c r="F160" i="61"/>
  <c r="F898" i="61"/>
  <c r="H406" i="61"/>
  <c r="H734" i="61"/>
  <c r="H898" i="61"/>
  <c r="H488" i="61"/>
  <c r="H242" i="61"/>
  <c r="H324" i="61"/>
  <c r="F816" i="61"/>
  <c r="F734" i="61"/>
  <c r="F78" i="61"/>
  <c r="F242" i="61"/>
  <c r="G242" i="61"/>
  <c r="F324" i="61"/>
  <c r="F406" i="61"/>
  <c r="H816" i="61"/>
  <c r="H570" i="61"/>
  <c r="G898" i="61"/>
  <c r="G816" i="61"/>
  <c r="H160" i="61"/>
  <c r="F652" i="61"/>
  <c r="G160" i="61"/>
  <c r="G78" i="61"/>
  <c r="G488" i="61"/>
  <c r="H78" i="61"/>
  <c r="G324" i="61"/>
  <c r="H652" i="61"/>
  <c r="G734" i="61"/>
  <c r="I569" i="48"/>
  <c r="I159" i="48"/>
  <c r="I487" i="48"/>
  <c r="I405" i="48"/>
  <c r="H323" i="48"/>
  <c r="G569" i="48"/>
  <c r="H77" i="48"/>
  <c r="G323" i="48"/>
  <c r="I77" i="48"/>
  <c r="I241" i="48"/>
  <c r="G487" i="48"/>
  <c r="H405" i="48"/>
  <c r="I323" i="48"/>
  <c r="H241" i="48"/>
  <c r="H569" i="48"/>
  <c r="G77" i="48"/>
  <c r="H159" i="48"/>
  <c r="G405" i="48"/>
  <c r="G241" i="48"/>
  <c r="H487" i="48"/>
  <c r="G159" i="48"/>
  <c r="I405" i="49"/>
  <c r="H77" i="49"/>
  <c r="H487" i="47"/>
  <c r="I241" i="47"/>
  <c r="G569" i="47"/>
  <c r="I569" i="49"/>
  <c r="H323" i="49"/>
  <c r="I77" i="47"/>
  <c r="I487" i="47"/>
  <c r="I241" i="49"/>
  <c r="G77" i="49"/>
  <c r="G323" i="49"/>
  <c r="H487" i="49"/>
  <c r="I323" i="49"/>
  <c r="H159" i="49"/>
  <c r="H405" i="47"/>
  <c r="H569" i="49"/>
  <c r="H323" i="47"/>
  <c r="I77" i="49"/>
  <c r="I569" i="47"/>
  <c r="G323" i="47"/>
  <c r="G241" i="49"/>
  <c r="I487" i="49"/>
  <c r="G405" i="47"/>
  <c r="I159" i="49"/>
  <c r="H241" i="47"/>
  <c r="G487" i="47"/>
  <c r="I323" i="47"/>
  <c r="G77" i="47"/>
  <c r="H405" i="49"/>
  <c r="G159" i="49"/>
  <c r="H77" i="47"/>
  <c r="H159" i="47"/>
  <c r="I405" i="47"/>
  <c r="G405" i="49"/>
  <c r="H569" i="47"/>
  <c r="G159" i="47"/>
  <c r="H241" i="49"/>
  <c r="G241" i="47"/>
  <c r="G569" i="49"/>
  <c r="I159" i="47"/>
  <c r="G487" i="49"/>
  <c r="H488" i="50"/>
  <c r="I488" i="57"/>
  <c r="I324" i="53"/>
  <c r="G160" i="52"/>
  <c r="H78" i="54"/>
  <c r="I488" i="55"/>
  <c r="G488" i="59"/>
  <c r="G488" i="58"/>
  <c r="I406" i="55"/>
  <c r="I488" i="58"/>
  <c r="H406" i="57"/>
  <c r="I570" i="51"/>
  <c r="H242" i="54"/>
  <c r="I160" i="53"/>
  <c r="G242" i="57"/>
  <c r="I78" i="53"/>
  <c r="I78" i="54"/>
  <c r="I78" i="55"/>
  <c r="H488" i="59"/>
  <c r="I406" i="52"/>
  <c r="H324" i="57"/>
  <c r="I160" i="55"/>
  <c r="H78" i="56"/>
  <c r="I570" i="55"/>
  <c r="I570" i="53"/>
  <c r="I406" i="50"/>
  <c r="H406" i="54"/>
  <c r="I406" i="58"/>
  <c r="G324" i="54"/>
  <c r="I488" i="51"/>
  <c r="G242" i="59"/>
  <c r="I160" i="54"/>
  <c r="H160" i="59"/>
  <c r="H324" i="51"/>
  <c r="I78" i="57"/>
  <c r="H78" i="59"/>
  <c r="H406" i="59"/>
  <c r="I324" i="56"/>
  <c r="I160" i="52"/>
  <c r="G78" i="54"/>
  <c r="H570" i="50"/>
  <c r="H488" i="53"/>
  <c r="I406" i="53"/>
  <c r="I570" i="58"/>
  <c r="H324" i="55"/>
  <c r="I324" i="54"/>
  <c r="I242" i="54"/>
  <c r="H242" i="59"/>
  <c r="H160" i="54"/>
  <c r="H160" i="56"/>
  <c r="G160" i="51"/>
  <c r="I78" i="52"/>
  <c r="H160" i="51"/>
  <c r="H488" i="54"/>
  <c r="H406" i="56"/>
  <c r="G242" i="52"/>
  <c r="I160" i="57"/>
  <c r="G78" i="52"/>
  <c r="G570" i="54"/>
  <c r="I488" i="56"/>
  <c r="I406" i="59"/>
  <c r="G406" i="52"/>
  <c r="G324" i="50"/>
  <c r="G324" i="53"/>
  <c r="H242" i="52"/>
  <c r="G242" i="56"/>
  <c r="G160" i="53"/>
  <c r="H160" i="58"/>
  <c r="G78" i="51"/>
  <c r="G78" i="55"/>
  <c r="G78" i="59"/>
  <c r="I488" i="54"/>
  <c r="H324" i="52"/>
  <c r="H242" i="55"/>
  <c r="I78" i="50"/>
  <c r="H570" i="56"/>
  <c r="I488" i="50"/>
  <c r="G488" i="53"/>
  <c r="H488" i="58"/>
  <c r="H570" i="58"/>
  <c r="I324" i="55"/>
  <c r="I324" i="50"/>
  <c r="G488" i="51"/>
  <c r="I242" i="59"/>
  <c r="H160" i="52"/>
  <c r="I160" i="59"/>
  <c r="H78" i="51"/>
  <c r="I78" i="56"/>
  <c r="G570" i="53"/>
  <c r="I406" i="54"/>
  <c r="H242" i="50"/>
  <c r="G160" i="59"/>
  <c r="G488" i="55"/>
  <c r="I570" i="56"/>
  <c r="H570" i="54"/>
  <c r="H406" i="52"/>
  <c r="H406" i="55"/>
  <c r="H324" i="50"/>
  <c r="G324" i="56"/>
  <c r="G324" i="57"/>
  <c r="G570" i="51"/>
  <c r="H242" i="57"/>
  <c r="I160" i="56"/>
  <c r="G78" i="53"/>
  <c r="H242" i="51"/>
  <c r="G78" i="56"/>
  <c r="H570" i="55"/>
  <c r="G324" i="59"/>
  <c r="I242" i="53"/>
  <c r="I160" i="51"/>
  <c r="I570" i="54"/>
  <c r="I488" i="59"/>
  <c r="G488" i="52"/>
  <c r="I570" i="57"/>
  <c r="G570" i="57"/>
  <c r="H406" i="58"/>
  <c r="H324" i="56"/>
  <c r="G242" i="53"/>
  <c r="I324" i="58"/>
  <c r="G160" i="57"/>
  <c r="G160" i="56"/>
  <c r="G78" i="50"/>
  <c r="H78" i="55"/>
  <c r="H570" i="53"/>
  <c r="H406" i="53"/>
  <c r="I324" i="59"/>
  <c r="I406" i="51"/>
  <c r="G78" i="57"/>
  <c r="G488" i="50"/>
  <c r="G570" i="55"/>
  <c r="G570" i="52"/>
  <c r="I406" i="56"/>
  <c r="G406" i="54"/>
  <c r="G406" i="58"/>
  <c r="H570" i="51"/>
  <c r="G242" i="54"/>
  <c r="G406" i="51"/>
  <c r="I160" i="58"/>
  <c r="H242" i="58"/>
  <c r="I78" i="51"/>
  <c r="G78" i="58"/>
  <c r="I488" i="53"/>
  <c r="G570" i="58"/>
  <c r="G242" i="55"/>
  <c r="H78" i="50"/>
  <c r="G570" i="50"/>
  <c r="G570" i="56"/>
  <c r="I570" i="59"/>
  <c r="G406" i="59"/>
  <c r="H406" i="50"/>
  <c r="I324" i="52"/>
  <c r="H324" i="53"/>
  <c r="I324" i="57"/>
  <c r="I242" i="50"/>
  <c r="H160" i="57"/>
  <c r="G160" i="55"/>
  <c r="G324" i="51"/>
  <c r="H78" i="57"/>
  <c r="G324" i="52"/>
  <c r="G488" i="54"/>
  <c r="G406" i="57"/>
  <c r="I242" i="58"/>
  <c r="G488" i="56"/>
  <c r="H78" i="53"/>
  <c r="G406" i="56"/>
  <c r="I242" i="56"/>
  <c r="G242" i="51"/>
  <c r="H160" i="53"/>
  <c r="H488" i="52"/>
  <c r="I242" i="52"/>
  <c r="I160" i="50"/>
  <c r="I242" i="55"/>
  <c r="H488" i="55"/>
  <c r="G242" i="50"/>
  <c r="I242" i="57"/>
  <c r="G406" i="50"/>
  <c r="H570" i="59"/>
  <c r="I406" i="57"/>
  <c r="H160" i="55"/>
  <c r="I78" i="58"/>
  <c r="H78" i="52"/>
  <c r="H488" i="57"/>
  <c r="H242" i="56"/>
  <c r="I324" i="51"/>
  <c r="H160" i="50"/>
  <c r="G406" i="55"/>
  <c r="G324" i="58"/>
  <c r="I242" i="51"/>
  <c r="H242" i="53"/>
  <c r="I488" i="52"/>
  <c r="H324" i="59"/>
  <c r="G242" i="58"/>
  <c r="H570" i="52"/>
  <c r="I570" i="52"/>
  <c r="H570" i="57"/>
  <c r="H406" i="51"/>
  <c r="H78" i="58"/>
  <c r="H324" i="58"/>
  <c r="H488" i="51"/>
  <c r="H324" i="54"/>
  <c r="G570" i="59"/>
  <c r="I78" i="59"/>
  <c r="G160" i="50"/>
  <c r="G160" i="58"/>
  <c r="I570" i="50"/>
  <c r="G160" i="54"/>
  <c r="G324" i="55"/>
  <c r="G406" i="53"/>
  <c r="G488" i="57"/>
  <c r="H488" i="56"/>
  <c r="I161" i="42"/>
  <c r="I1227" i="42"/>
  <c r="G817" i="42"/>
  <c r="G407" i="42"/>
  <c r="F899" i="45"/>
  <c r="G735" i="45"/>
  <c r="G981" i="42"/>
  <c r="G653" i="45"/>
  <c r="H981" i="42"/>
  <c r="G571" i="42"/>
  <c r="I79" i="42"/>
  <c r="G79" i="45"/>
  <c r="F161" i="45"/>
  <c r="H407" i="42"/>
  <c r="G1227" i="42"/>
  <c r="G735" i="42"/>
  <c r="H325" i="42"/>
  <c r="H817" i="45"/>
  <c r="F653" i="45"/>
  <c r="H1145" i="42"/>
  <c r="F243" i="45"/>
  <c r="G1145" i="42"/>
  <c r="I735" i="42"/>
  <c r="G243" i="42"/>
  <c r="H161" i="45"/>
  <c r="H325" i="45"/>
  <c r="G653" i="42"/>
  <c r="H79" i="45"/>
  <c r="G899" i="42"/>
  <c r="G489" i="42"/>
  <c r="H735" i="45"/>
  <c r="G407" i="45"/>
  <c r="H243" i="45"/>
  <c r="H79" i="42"/>
  <c r="H1063" i="42"/>
  <c r="H653" i="42"/>
  <c r="I243" i="42"/>
  <c r="H407" i="45"/>
  <c r="F817" i="45"/>
  <c r="I817" i="42"/>
  <c r="G571" i="45"/>
  <c r="I1063" i="42"/>
  <c r="H571" i="42"/>
  <c r="G161" i="42"/>
  <c r="F407" i="45"/>
  <c r="G161" i="45"/>
  <c r="I325" i="42"/>
  <c r="H1227" i="42"/>
  <c r="H817" i="42"/>
  <c r="G325" i="42"/>
  <c r="F735" i="45"/>
  <c r="H653" i="45"/>
  <c r="G1063" i="42"/>
  <c r="F489" i="45"/>
  <c r="I981" i="42"/>
  <c r="I571" i="42"/>
  <c r="H161" i="42"/>
  <c r="G243" i="45"/>
  <c r="G899" i="45"/>
  <c r="G325" i="45"/>
  <c r="F325" i="45"/>
  <c r="I653" i="42"/>
  <c r="H735" i="42"/>
  <c r="F571" i="45"/>
  <c r="H899" i="42"/>
  <c r="G817" i="45"/>
  <c r="H243" i="42"/>
  <c r="G489" i="45"/>
  <c r="F79" i="45"/>
  <c r="H489" i="42"/>
  <c r="H899" i="45"/>
  <c r="H571" i="45"/>
  <c r="I899" i="42"/>
  <c r="I489" i="42"/>
  <c r="I407" i="42"/>
  <c r="G79" i="42"/>
  <c r="I1145" i="42"/>
  <c r="H489" i="45"/>
  <c r="H326" i="42" l="1"/>
  <c r="I1064" i="42"/>
  <c r="F326" i="45"/>
  <c r="I736" i="42"/>
  <c r="I408" i="42"/>
  <c r="F654" i="45"/>
  <c r="G244" i="45"/>
  <c r="H244" i="42"/>
  <c r="I1146" i="42"/>
  <c r="G900" i="42"/>
  <c r="H408" i="42"/>
  <c r="H80" i="42"/>
  <c r="G736" i="45"/>
  <c r="F900" i="45"/>
  <c r="H1228" i="42"/>
  <c r="I818" i="42"/>
  <c r="G408" i="42"/>
  <c r="H490" i="45"/>
  <c r="H244" i="45"/>
  <c r="H572" i="45"/>
  <c r="I162" i="42"/>
  <c r="G1064" i="42"/>
  <c r="H162" i="42"/>
  <c r="I326" i="42"/>
  <c r="F736" i="45"/>
  <c r="G654" i="45"/>
  <c r="G326" i="42"/>
  <c r="G1228" i="42"/>
  <c r="H818" i="42"/>
  <c r="G572" i="42"/>
  <c r="G900" i="45"/>
  <c r="G326" i="45"/>
  <c r="I982" i="42"/>
  <c r="H1146" i="42"/>
  <c r="G244" i="42"/>
  <c r="I654" i="42"/>
  <c r="H162" i="45"/>
  <c r="H900" i="45"/>
  <c r="I1228" i="42"/>
  <c r="F818" i="45"/>
  <c r="I80" i="42"/>
  <c r="H982" i="42"/>
  <c r="G654" i="42"/>
  <c r="G80" i="42"/>
  <c r="F80" i="45"/>
  <c r="G408" i="45"/>
  <c r="H80" i="45"/>
  <c r="G1146" i="42"/>
  <c r="G736" i="42"/>
  <c r="I490" i="42"/>
  <c r="F572" i="45"/>
  <c r="H408" i="45"/>
  <c r="H572" i="42"/>
  <c r="G982" i="42"/>
  <c r="I572" i="42"/>
  <c r="G490" i="42"/>
  <c r="G572" i="45"/>
  <c r="H326" i="45"/>
  <c r="H736" i="42"/>
  <c r="H654" i="42"/>
  <c r="F244" i="45"/>
  <c r="G818" i="45"/>
  <c r="H490" i="42"/>
  <c r="G162" i="45"/>
  <c r="F162" i="45"/>
  <c r="G162" i="42"/>
  <c r="G80" i="45"/>
  <c r="H818" i="45"/>
  <c r="G818" i="42"/>
  <c r="I900" i="42"/>
  <c r="I244" i="42"/>
  <c r="H900" i="42"/>
  <c r="F490" i="45"/>
  <c r="F408" i="45"/>
  <c r="H1064" i="42"/>
  <c r="H736" i="45"/>
  <c r="G490" i="45"/>
  <c r="H654" i="45"/>
  <c r="I489" i="58"/>
  <c r="G407" i="58"/>
  <c r="G407" i="57"/>
  <c r="H571" i="52"/>
  <c r="I325" i="58"/>
  <c r="G571" i="59"/>
  <c r="I243" i="58"/>
  <c r="G243" i="52"/>
  <c r="I243" i="56"/>
  <c r="I161" i="56"/>
  <c r="H79" i="50"/>
  <c r="G79" i="53"/>
  <c r="H79" i="52"/>
  <c r="G489" i="55"/>
  <c r="I489" i="56"/>
  <c r="I571" i="56"/>
  <c r="H489" i="52"/>
  <c r="G407" i="53"/>
  <c r="H571" i="59"/>
  <c r="G325" i="53"/>
  <c r="G325" i="56"/>
  <c r="H243" i="56"/>
  <c r="G325" i="59"/>
  <c r="H161" i="51"/>
  <c r="H79" i="58"/>
  <c r="H79" i="59"/>
  <c r="I571" i="58"/>
  <c r="H489" i="58"/>
  <c r="G489" i="56"/>
  <c r="I571" i="50"/>
  <c r="I489" i="52"/>
  <c r="H325" i="58"/>
  <c r="H243" i="58"/>
  <c r="I325" i="51"/>
  <c r="G571" i="57"/>
  <c r="H489" i="57"/>
  <c r="H571" i="53"/>
  <c r="H571" i="56"/>
  <c r="G571" i="52"/>
  <c r="G325" i="58"/>
  <c r="I243" i="57"/>
  <c r="H571" i="54"/>
  <c r="I489" i="57"/>
  <c r="G571" i="53"/>
  <c r="G407" i="55"/>
  <c r="I489" i="59"/>
  <c r="I407" i="53"/>
  <c r="G243" i="58"/>
  <c r="I325" i="56"/>
  <c r="G161" i="56"/>
  <c r="I161" i="50"/>
  <c r="I243" i="59"/>
  <c r="G161" i="52"/>
  <c r="G79" i="50"/>
  <c r="G489" i="58"/>
  <c r="I571" i="57"/>
  <c r="G571" i="51"/>
  <c r="H407" i="57"/>
  <c r="G489" i="52"/>
  <c r="H489" i="59"/>
  <c r="G325" i="51"/>
  <c r="H325" i="51"/>
  <c r="I325" i="52"/>
  <c r="G325" i="52"/>
  <c r="H161" i="55"/>
  <c r="H161" i="52"/>
  <c r="G161" i="58"/>
  <c r="I79" i="57"/>
  <c r="I571" i="54"/>
  <c r="H407" i="58"/>
  <c r="H407" i="54"/>
  <c r="G325" i="55"/>
  <c r="H407" i="53"/>
  <c r="I407" i="52"/>
  <c r="I243" i="55"/>
  <c r="G571" i="54"/>
  <c r="I571" i="59"/>
  <c r="H243" i="54"/>
  <c r="G243" i="56"/>
  <c r="G79" i="55"/>
  <c r="I489" i="55"/>
  <c r="G489" i="53"/>
  <c r="I407" i="51"/>
  <c r="H243" i="57"/>
  <c r="I243" i="51"/>
  <c r="I161" i="55"/>
  <c r="I161" i="58"/>
  <c r="I489" i="54"/>
  <c r="I489" i="51"/>
  <c r="I489" i="50"/>
  <c r="H407" i="52"/>
  <c r="I243" i="52"/>
  <c r="I161" i="53"/>
  <c r="H325" i="59"/>
  <c r="H79" i="54"/>
  <c r="I79" i="59"/>
  <c r="G489" i="54"/>
  <c r="H571" i="58"/>
  <c r="H489" i="51"/>
  <c r="G407" i="51"/>
  <c r="H489" i="53"/>
  <c r="G243" i="54"/>
  <c r="G161" i="55"/>
  <c r="H79" i="53"/>
  <c r="G79" i="56"/>
  <c r="H571" i="57"/>
  <c r="I407" i="57"/>
  <c r="G407" i="56"/>
  <c r="I407" i="59"/>
  <c r="H325" i="52"/>
  <c r="I79" i="52"/>
  <c r="G571" i="58"/>
  <c r="G407" i="54"/>
  <c r="H489" i="50"/>
  <c r="I325" i="53"/>
  <c r="G161" i="50"/>
  <c r="H243" i="51"/>
  <c r="G243" i="59"/>
  <c r="G79" i="52"/>
  <c r="G79" i="54"/>
  <c r="I79" i="53"/>
  <c r="G571" i="55"/>
  <c r="I571" i="53"/>
  <c r="I407" i="55"/>
  <c r="I325" i="57"/>
  <c r="H325" i="55"/>
  <c r="H325" i="53"/>
  <c r="H325" i="56"/>
  <c r="I325" i="50"/>
  <c r="I243" i="53"/>
  <c r="I161" i="57"/>
  <c r="I79" i="50"/>
  <c r="H243" i="50"/>
  <c r="G79" i="51"/>
  <c r="I571" i="52"/>
  <c r="H407" i="59"/>
  <c r="H161" i="50"/>
  <c r="G79" i="58"/>
  <c r="I161" i="51"/>
  <c r="I571" i="51"/>
  <c r="G489" i="50"/>
  <c r="G407" i="50"/>
  <c r="H325" i="50"/>
  <c r="G489" i="51"/>
  <c r="I325" i="59"/>
  <c r="I79" i="51"/>
  <c r="G571" i="50"/>
  <c r="G407" i="59"/>
  <c r="G161" i="59"/>
  <c r="I79" i="56"/>
  <c r="G489" i="57"/>
  <c r="G571" i="56"/>
  <c r="G325" i="54"/>
  <c r="I407" i="56"/>
  <c r="G243" i="55"/>
  <c r="G243" i="53"/>
  <c r="H161" i="56"/>
  <c r="I79" i="55"/>
  <c r="G79" i="57"/>
  <c r="H243" i="59"/>
  <c r="G489" i="59"/>
  <c r="H161" i="57"/>
  <c r="H571" i="55"/>
  <c r="I325" i="55"/>
  <c r="G161" i="53"/>
  <c r="G161" i="57"/>
  <c r="I79" i="58"/>
  <c r="I571" i="55"/>
  <c r="I407" i="54"/>
  <c r="G325" i="57"/>
  <c r="H407" i="50"/>
  <c r="G407" i="52"/>
  <c r="H243" i="53"/>
  <c r="I161" i="59"/>
  <c r="H79" i="57"/>
  <c r="H79" i="55"/>
  <c r="H489" i="56"/>
  <c r="I79" i="54"/>
  <c r="H243" i="55"/>
  <c r="G161" i="51"/>
  <c r="H571" i="51"/>
  <c r="I325" i="54"/>
  <c r="G243" i="51"/>
  <c r="G243" i="50"/>
  <c r="H161" i="58"/>
  <c r="I489" i="53"/>
  <c r="H571" i="50"/>
  <c r="H407" i="51"/>
  <c r="I407" i="50"/>
  <c r="H243" i="52"/>
  <c r="I161" i="54"/>
  <c r="H161" i="59"/>
  <c r="H79" i="56"/>
  <c r="H407" i="56"/>
  <c r="H407" i="55"/>
  <c r="H489" i="55"/>
  <c r="G243" i="57"/>
  <c r="G79" i="59"/>
  <c r="H489" i="54"/>
  <c r="I243" i="54"/>
  <c r="I407" i="58"/>
  <c r="G161" i="54"/>
  <c r="G325" i="50"/>
  <c r="H161" i="53"/>
  <c r="H325" i="57"/>
  <c r="H161" i="54"/>
  <c r="H325" i="54"/>
  <c r="I243" i="50"/>
  <c r="H79" i="51"/>
  <c r="I161" i="52"/>
  <c r="I242" i="48"/>
  <c r="G406" i="48"/>
  <c r="I406" i="48"/>
  <c r="H242" i="48"/>
  <c r="G570" i="48"/>
  <c r="H78" i="48"/>
  <c r="I324" i="48"/>
  <c r="H570" i="48"/>
  <c r="I78" i="48"/>
  <c r="G324" i="48"/>
  <c r="I570" i="48"/>
  <c r="G78" i="48"/>
  <c r="I488" i="48"/>
  <c r="G160" i="48"/>
  <c r="G242" i="48"/>
  <c r="H324" i="48"/>
  <c r="G488" i="48"/>
  <c r="I160" i="48"/>
  <c r="H406" i="48"/>
  <c r="H488" i="48"/>
  <c r="H160" i="48"/>
  <c r="G570" i="49"/>
  <c r="I324" i="49"/>
  <c r="G570" i="47"/>
  <c r="I242" i="47"/>
  <c r="I78" i="49"/>
  <c r="I406" i="47"/>
  <c r="G242" i="49"/>
  <c r="H570" i="49"/>
  <c r="G324" i="49"/>
  <c r="H406" i="47"/>
  <c r="I242" i="49"/>
  <c r="H160" i="49"/>
  <c r="I570" i="49"/>
  <c r="I160" i="47"/>
  <c r="G488" i="49"/>
  <c r="G160" i="49"/>
  <c r="H324" i="47"/>
  <c r="H78" i="49"/>
  <c r="H488" i="49"/>
  <c r="H324" i="49"/>
  <c r="H488" i="47"/>
  <c r="G324" i="47"/>
  <c r="G78" i="47"/>
  <c r="H242" i="47"/>
  <c r="H78" i="47"/>
  <c r="G406" i="49"/>
  <c r="I488" i="47"/>
  <c r="I488" i="49"/>
  <c r="H242" i="49"/>
  <c r="G488" i="47"/>
  <c r="G242" i="47"/>
  <c r="G78" i="49"/>
  <c r="G160" i="47"/>
  <c r="I324" i="47"/>
  <c r="I570" i="47"/>
  <c r="H570" i="47"/>
  <c r="H160" i="47"/>
  <c r="I406" i="49"/>
  <c r="H406" i="49"/>
  <c r="I160" i="49"/>
  <c r="G406" i="47"/>
  <c r="I78" i="47"/>
  <c r="G407" i="61"/>
  <c r="F325" i="61"/>
  <c r="F735" i="61"/>
  <c r="G817" i="61"/>
  <c r="H735" i="61"/>
  <c r="F489" i="61"/>
  <c r="F243" i="61"/>
  <c r="G899" i="61"/>
  <c r="H79" i="61"/>
  <c r="H653" i="61"/>
  <c r="G79" i="61"/>
  <c r="G489" i="61"/>
  <c r="H407" i="61"/>
  <c r="F161" i="61"/>
  <c r="G653" i="61"/>
  <c r="H489" i="61"/>
  <c r="G735" i="61"/>
  <c r="G571" i="61"/>
  <c r="H817" i="61"/>
  <c r="G161" i="61"/>
  <c r="F817" i="61"/>
  <c r="H571" i="61"/>
  <c r="F653" i="61"/>
  <c r="F571" i="61"/>
  <c r="H325" i="61"/>
  <c r="G325" i="61"/>
  <c r="H899" i="61"/>
  <c r="F899" i="61"/>
  <c r="F407" i="61"/>
  <c r="F79" i="61"/>
  <c r="H161" i="61"/>
  <c r="H243" i="61"/>
  <c r="G243" i="61"/>
  <c r="H325" i="63"/>
  <c r="G79" i="63"/>
  <c r="H243" i="63"/>
  <c r="F243" i="63"/>
  <c r="H161" i="63"/>
  <c r="F79" i="63"/>
  <c r="G407" i="63"/>
  <c r="F325" i="63"/>
  <c r="F161" i="63"/>
  <c r="H489" i="63"/>
  <c r="F407" i="63"/>
  <c r="G243" i="63"/>
  <c r="G161" i="63"/>
  <c r="G325" i="63"/>
  <c r="G489" i="63"/>
  <c r="F571" i="63"/>
  <c r="G571" i="63"/>
  <c r="H79" i="63"/>
  <c r="H407" i="63"/>
  <c r="F489" i="63"/>
  <c r="H571" i="63"/>
  <c r="I1308" i="42"/>
  <c r="G1964" i="42"/>
  <c r="H1472" i="42"/>
  <c r="H1718" i="42"/>
  <c r="I1800" i="42"/>
  <c r="H1390" i="42"/>
  <c r="H1636" i="42"/>
  <c r="I1882" i="42"/>
  <c r="H1800" i="42"/>
  <c r="G1390" i="42"/>
  <c r="I1390" i="42"/>
  <c r="G1718" i="42"/>
  <c r="I2046" i="42"/>
  <c r="H1554" i="42"/>
  <c r="H2046" i="42"/>
  <c r="I1554" i="42"/>
  <c r="I1718" i="42"/>
  <c r="H1308" i="42"/>
  <c r="H1964" i="42"/>
  <c r="G1554" i="42"/>
  <c r="G1882" i="42"/>
  <c r="G1472" i="42"/>
  <c r="G1636" i="42"/>
  <c r="H1882" i="42"/>
  <c r="I1636" i="42"/>
  <c r="G1800" i="42"/>
  <c r="I1964" i="42"/>
  <c r="G1308" i="42"/>
  <c r="G2046" i="42"/>
  <c r="I1472" i="42"/>
  <c r="G1965" i="42" l="1"/>
  <c r="I1555" i="42"/>
  <c r="H1883" i="42"/>
  <c r="H1473" i="42"/>
  <c r="G1883" i="42"/>
  <c r="G1391" i="42"/>
  <c r="G1801" i="42"/>
  <c r="H1391" i="42"/>
  <c r="I1883" i="42"/>
  <c r="G1473" i="42"/>
  <c r="H1801" i="42"/>
  <c r="I1309" i="42"/>
  <c r="G1719" i="42"/>
  <c r="G1309" i="42"/>
  <c r="I1719" i="42"/>
  <c r="H1309" i="42"/>
  <c r="I1801" i="42"/>
  <c r="I1391" i="42"/>
  <c r="G1637" i="42"/>
  <c r="H1965" i="42"/>
  <c r="I1637" i="42"/>
  <c r="I1965" i="42"/>
  <c r="H1637" i="42"/>
  <c r="H1719" i="42"/>
  <c r="G1555" i="42"/>
  <c r="H1555" i="42"/>
  <c r="I1473" i="42"/>
  <c r="G2047" i="42"/>
  <c r="H2047" i="42"/>
  <c r="I2047" i="42"/>
  <c r="G490" i="63"/>
  <c r="F80" i="63"/>
  <c r="H162" i="63"/>
  <c r="F572" i="63"/>
  <c r="G326" i="63"/>
  <c r="H80" i="63"/>
  <c r="G162" i="63"/>
  <c r="H326" i="63"/>
  <c r="G572" i="63"/>
  <c r="G408" i="63"/>
  <c r="H244" i="63"/>
  <c r="F408" i="63"/>
  <c r="F162" i="63"/>
  <c r="H572" i="63"/>
  <c r="F244" i="63"/>
  <c r="G80" i="63"/>
  <c r="H408" i="63"/>
  <c r="H490" i="63"/>
  <c r="F326" i="63"/>
  <c r="G244" i="63"/>
  <c r="F490" i="63"/>
  <c r="G572" i="54"/>
  <c r="H572" i="50"/>
  <c r="G408" i="59"/>
  <c r="H572" i="51"/>
  <c r="G326" i="52"/>
  <c r="G408" i="55"/>
  <c r="I408" i="57"/>
  <c r="G326" i="56"/>
  <c r="I162" i="53"/>
  <c r="G162" i="59"/>
  <c r="G162" i="55"/>
  <c r="G80" i="55"/>
  <c r="H80" i="50"/>
  <c r="H572" i="58"/>
  <c r="G572" i="50"/>
  <c r="G408" i="54"/>
  <c r="I572" i="53"/>
  <c r="I408" i="53"/>
  <c r="I326" i="59"/>
  <c r="H326" i="56"/>
  <c r="H326" i="50"/>
  <c r="G162" i="52"/>
  <c r="H244" i="57"/>
  <c r="H80" i="52"/>
  <c r="G80" i="58"/>
  <c r="I80" i="53"/>
  <c r="G572" i="52"/>
  <c r="G490" i="58"/>
  <c r="I572" i="55"/>
  <c r="H572" i="56"/>
  <c r="I408" i="50"/>
  <c r="H408" i="50"/>
  <c r="I326" i="50"/>
  <c r="H326" i="55"/>
  <c r="I162" i="54"/>
  <c r="I326" i="51"/>
  <c r="H80" i="56"/>
  <c r="G162" i="58"/>
  <c r="H162" i="58"/>
  <c r="I572" i="58"/>
  <c r="G490" i="59"/>
  <c r="H490" i="55"/>
  <c r="I490" i="56"/>
  <c r="H490" i="57"/>
  <c r="I326" i="58"/>
  <c r="G244" i="52"/>
  <c r="G244" i="58"/>
  <c r="H326" i="51"/>
  <c r="H244" i="53"/>
  <c r="I80" i="56"/>
  <c r="H80" i="59"/>
  <c r="G80" i="51"/>
  <c r="I572" i="59"/>
  <c r="I490" i="58"/>
  <c r="H408" i="58"/>
  <c r="G572" i="56"/>
  <c r="I572" i="57"/>
  <c r="H572" i="57"/>
  <c r="H244" i="52"/>
  <c r="I244" i="58"/>
  <c r="H244" i="51"/>
  <c r="I326" i="57"/>
  <c r="H80" i="51"/>
  <c r="I80" i="52"/>
  <c r="I162" i="51"/>
  <c r="I80" i="54"/>
  <c r="I490" i="59"/>
  <c r="I408" i="58"/>
  <c r="G572" i="53"/>
  <c r="I326" i="52"/>
  <c r="H408" i="53"/>
  <c r="G572" i="57"/>
  <c r="G326" i="53"/>
  <c r="I244" i="59"/>
  <c r="H326" i="57"/>
  <c r="I162" i="59"/>
  <c r="I244" i="56"/>
  <c r="I162" i="50"/>
  <c r="H162" i="50"/>
  <c r="I490" i="52"/>
  <c r="I572" i="50"/>
  <c r="G572" i="55"/>
  <c r="G490" i="53"/>
  <c r="H326" i="52"/>
  <c r="H490" i="51"/>
  <c r="G244" i="59"/>
  <c r="H408" i="51"/>
  <c r="G162" i="54"/>
  <c r="H162" i="59"/>
  <c r="G80" i="56"/>
  <c r="I80" i="59"/>
  <c r="G80" i="50"/>
  <c r="I572" i="52"/>
  <c r="I490" i="53"/>
  <c r="I572" i="56"/>
  <c r="G490" i="56"/>
  <c r="I490" i="51"/>
  <c r="I572" i="51"/>
  <c r="H244" i="54"/>
  <c r="I326" i="55"/>
  <c r="I244" i="57"/>
  <c r="G244" i="57"/>
  <c r="G244" i="56"/>
  <c r="I162" i="55"/>
  <c r="G162" i="50"/>
  <c r="H490" i="52"/>
  <c r="H490" i="58"/>
  <c r="H490" i="53"/>
  <c r="H572" i="53"/>
  <c r="G408" i="56"/>
  <c r="G326" i="54"/>
  <c r="I244" i="52"/>
  <c r="G326" i="50"/>
  <c r="G244" i="50"/>
  <c r="H162" i="53"/>
  <c r="H162" i="55"/>
  <c r="H80" i="57"/>
  <c r="H80" i="55"/>
  <c r="H490" i="54"/>
  <c r="H572" i="59"/>
  <c r="I490" i="55"/>
  <c r="H490" i="56"/>
  <c r="G572" i="51"/>
  <c r="G490" i="57"/>
  <c r="G408" i="51"/>
  <c r="I326" i="53"/>
  <c r="I162" i="52"/>
  <c r="I244" i="51"/>
  <c r="I80" i="58"/>
  <c r="G80" i="57"/>
  <c r="I80" i="51"/>
  <c r="H162" i="51"/>
  <c r="H572" i="52"/>
  <c r="I490" i="50"/>
  <c r="H408" i="54"/>
  <c r="H326" i="54"/>
  <c r="I326" i="54"/>
  <c r="H326" i="58"/>
  <c r="I244" i="54"/>
  <c r="I244" i="50"/>
  <c r="G244" i="53"/>
  <c r="I244" i="55"/>
  <c r="I80" i="57"/>
  <c r="H80" i="54"/>
  <c r="G80" i="54"/>
  <c r="H572" i="54"/>
  <c r="I408" i="52"/>
  <c r="H572" i="55"/>
  <c r="I408" i="55"/>
  <c r="H408" i="55"/>
  <c r="H326" i="59"/>
  <c r="G408" i="57"/>
  <c r="H244" i="55"/>
  <c r="G162" i="53"/>
  <c r="G162" i="56"/>
  <c r="I80" i="50"/>
  <c r="H80" i="58"/>
  <c r="G162" i="51"/>
  <c r="G490" i="55"/>
  <c r="G326" i="58"/>
  <c r="G326" i="57"/>
  <c r="G490" i="52"/>
  <c r="I490" i="57"/>
  <c r="H244" i="50"/>
  <c r="G162" i="57"/>
  <c r="I408" i="59"/>
  <c r="H408" i="57"/>
  <c r="H162" i="57"/>
  <c r="G408" i="52"/>
  <c r="I408" i="51"/>
  <c r="G80" i="52"/>
  <c r="H408" i="59"/>
  <c r="H244" i="59"/>
  <c r="H80" i="53"/>
  <c r="H408" i="52"/>
  <c r="G244" i="54"/>
  <c r="I162" i="56"/>
  <c r="G490" i="54"/>
  <c r="G326" i="59"/>
  <c r="G326" i="51"/>
  <c r="G572" i="58"/>
  <c r="G408" i="50"/>
  <c r="H162" i="54"/>
  <c r="I162" i="57"/>
  <c r="G572" i="59"/>
  <c r="G490" i="51"/>
  <c r="G244" i="55"/>
  <c r="G80" i="53"/>
  <c r="I408" i="54"/>
  <c r="H326" i="53"/>
  <c r="I162" i="58"/>
  <c r="G490" i="50"/>
  <c r="I326" i="56"/>
  <c r="G80" i="59"/>
  <c r="I572" i="54"/>
  <c r="G408" i="53"/>
  <c r="I244" i="53"/>
  <c r="H244" i="56"/>
  <c r="H490" i="59"/>
  <c r="H490" i="50"/>
  <c r="I490" i="54"/>
  <c r="I408" i="56"/>
  <c r="H244" i="58"/>
  <c r="G408" i="58"/>
  <c r="H408" i="56"/>
  <c r="H162" i="52"/>
  <c r="H162" i="56"/>
  <c r="G244" i="51"/>
  <c r="I80" i="55"/>
  <c r="G326" i="55"/>
  <c r="G407" i="47"/>
  <c r="G489" i="47"/>
  <c r="I243" i="47"/>
  <c r="I407" i="49"/>
  <c r="H161" i="47"/>
  <c r="H571" i="47"/>
  <c r="G79" i="47"/>
  <c r="H243" i="47"/>
  <c r="G407" i="49"/>
  <c r="G243" i="49"/>
  <c r="I243" i="49"/>
  <c r="I407" i="47"/>
  <c r="H161" i="49"/>
  <c r="I325" i="49"/>
  <c r="G161" i="49"/>
  <c r="H325" i="49"/>
  <c r="G571" i="47"/>
  <c r="G489" i="49"/>
  <c r="H407" i="49"/>
  <c r="G161" i="47"/>
  <c r="H489" i="47"/>
  <c r="H489" i="49"/>
  <c r="G325" i="49"/>
  <c r="I161" i="49"/>
  <c r="G325" i="47"/>
  <c r="H79" i="47"/>
  <c r="I161" i="47"/>
  <c r="I489" i="49"/>
  <c r="I489" i="47"/>
  <c r="H325" i="47"/>
  <c r="H79" i="49"/>
  <c r="I571" i="49"/>
  <c r="H243" i="49"/>
  <c r="I571" i="47"/>
  <c r="I325" i="47"/>
  <c r="G79" i="49"/>
  <c r="I79" i="47"/>
  <c r="I79" i="49"/>
  <c r="H407" i="47"/>
  <c r="G571" i="49"/>
  <c r="G243" i="47"/>
  <c r="H571" i="49"/>
  <c r="H900" i="61"/>
  <c r="H654" i="61"/>
  <c r="H162" i="61"/>
  <c r="F736" i="61"/>
  <c r="G162" i="61"/>
  <c r="G736" i="61"/>
  <c r="H408" i="61"/>
  <c r="F818" i="61"/>
  <c r="F408" i="61"/>
  <c r="F900" i="61"/>
  <c r="G572" i="61"/>
  <c r="G654" i="61"/>
  <c r="H572" i="61"/>
  <c r="G80" i="61"/>
  <c r="F572" i="61"/>
  <c r="F162" i="61"/>
  <c r="H736" i="61"/>
  <c r="H490" i="61"/>
  <c r="G244" i="61"/>
  <c r="H818" i="61"/>
  <c r="F326" i="61"/>
  <c r="F80" i="61"/>
  <c r="H244" i="61"/>
  <c r="G818" i="61"/>
  <c r="F654" i="61"/>
  <c r="G408" i="61"/>
  <c r="F244" i="61"/>
  <c r="G326" i="61"/>
  <c r="H326" i="61"/>
  <c r="H80" i="61"/>
  <c r="G490" i="61"/>
  <c r="G900" i="61"/>
  <c r="F490" i="61"/>
  <c r="H407" i="48"/>
  <c r="G407" i="48"/>
  <c r="I489" i="48"/>
  <c r="G325" i="48"/>
  <c r="I571" i="48"/>
  <c r="G79" i="48"/>
  <c r="G571" i="48"/>
  <c r="I325" i="48"/>
  <c r="H79" i="48"/>
  <c r="G243" i="48"/>
  <c r="I407" i="48"/>
  <c r="H243" i="48"/>
  <c r="H161" i="48"/>
  <c r="G489" i="48"/>
  <c r="H571" i="48"/>
  <c r="H325" i="48"/>
  <c r="I79" i="48"/>
  <c r="G161" i="48"/>
  <c r="H489" i="48"/>
  <c r="I243" i="48"/>
  <c r="I161" i="48"/>
  <c r="I1147" i="42"/>
  <c r="G737" i="42"/>
  <c r="H163" i="42"/>
  <c r="H81" i="45"/>
  <c r="G163" i="45"/>
  <c r="G1147" i="42"/>
  <c r="H655" i="42"/>
  <c r="I163" i="42"/>
  <c r="F491" i="45"/>
  <c r="H245" i="45"/>
  <c r="G1065" i="42"/>
  <c r="G655" i="42"/>
  <c r="G245" i="42"/>
  <c r="G819" i="45"/>
  <c r="F163" i="45"/>
  <c r="I983" i="42"/>
  <c r="I491" i="42"/>
  <c r="I81" i="42"/>
  <c r="F655" i="45"/>
  <c r="F245" i="45"/>
  <c r="H1065" i="42"/>
  <c r="H573" i="42"/>
  <c r="G163" i="42"/>
  <c r="G491" i="45"/>
  <c r="F327" i="45"/>
  <c r="G983" i="42"/>
  <c r="G573" i="42"/>
  <c r="I245" i="42"/>
  <c r="F819" i="45"/>
  <c r="G245" i="45"/>
  <c r="H983" i="42"/>
  <c r="I573" i="42"/>
  <c r="G81" i="42"/>
  <c r="F573" i="45"/>
  <c r="H163" i="45"/>
  <c r="G819" i="42"/>
  <c r="I409" i="42"/>
  <c r="H737" i="45"/>
  <c r="H819" i="45"/>
  <c r="I901" i="42"/>
  <c r="G491" i="42"/>
  <c r="H81" i="42"/>
  <c r="H655" i="45"/>
  <c r="H409" i="45"/>
  <c r="H901" i="42"/>
  <c r="H491" i="42"/>
  <c r="G81" i="45"/>
  <c r="F409" i="45"/>
  <c r="G327" i="45"/>
  <c r="G901" i="42"/>
  <c r="H409" i="42"/>
  <c r="G901" i="45"/>
  <c r="H491" i="45"/>
  <c r="H1147" i="42"/>
  <c r="H737" i="42"/>
  <c r="H327" i="42"/>
  <c r="F737" i="45"/>
  <c r="G737" i="45"/>
  <c r="H819" i="42"/>
  <c r="H1229" i="42"/>
  <c r="H901" i="45"/>
  <c r="H327" i="45"/>
  <c r="H245" i="42"/>
  <c r="F901" i="45"/>
  <c r="I327" i="42"/>
  <c r="I737" i="42"/>
  <c r="I1065" i="42"/>
  <c r="G409" i="45"/>
  <c r="I1229" i="42"/>
  <c r="G573" i="45"/>
  <c r="G655" i="45"/>
  <c r="G327" i="42"/>
  <c r="I655" i="42"/>
  <c r="F81" i="45"/>
  <c r="G409" i="42"/>
  <c r="H573" i="45"/>
  <c r="I819" i="42"/>
  <c r="G1229" i="42"/>
  <c r="H327" i="63" l="1"/>
  <c r="F491" i="63"/>
  <c r="G245" i="63"/>
  <c r="H409" i="63"/>
  <c r="F409" i="63"/>
  <c r="H163" i="63"/>
  <c r="F81" i="63"/>
  <c r="F327" i="63"/>
  <c r="F573" i="63"/>
  <c r="H245" i="63"/>
  <c r="G491" i="63"/>
  <c r="G573" i="63"/>
  <c r="F245" i="63"/>
  <c r="H491" i="63"/>
  <c r="G409" i="63"/>
  <c r="F163" i="63"/>
  <c r="G81" i="63"/>
  <c r="H573" i="63"/>
  <c r="G163" i="63"/>
  <c r="H81" i="63"/>
  <c r="G327" i="63"/>
  <c r="H408" i="49"/>
  <c r="I572" i="49"/>
  <c r="G326" i="49"/>
  <c r="H162" i="47"/>
  <c r="G80" i="47"/>
  <c r="G326" i="47"/>
  <c r="I244" i="49"/>
  <c r="H80" i="47"/>
  <c r="H408" i="47"/>
  <c r="H162" i="49"/>
  <c r="I490" i="47"/>
  <c r="G244" i="49"/>
  <c r="H572" i="47"/>
  <c r="H244" i="49"/>
  <c r="I490" i="49"/>
  <c r="G408" i="49"/>
  <c r="G80" i="49"/>
  <c r="H490" i="49"/>
  <c r="I572" i="47"/>
  <c r="I326" i="49"/>
  <c r="H244" i="47"/>
  <c r="I80" i="47"/>
  <c r="I408" i="47"/>
  <c r="I162" i="49"/>
  <c r="I326" i="47"/>
  <c r="G162" i="49"/>
  <c r="G572" i="47"/>
  <c r="I408" i="49"/>
  <c r="G490" i="47"/>
  <c r="H326" i="47"/>
  <c r="I80" i="49"/>
  <c r="I244" i="47"/>
  <c r="H80" i="49"/>
  <c r="G572" i="49"/>
  <c r="I162" i="47"/>
  <c r="H490" i="47"/>
  <c r="G490" i="49"/>
  <c r="H572" i="49"/>
  <c r="G244" i="47"/>
  <c r="G408" i="47"/>
  <c r="G162" i="47"/>
  <c r="H326" i="49"/>
  <c r="H573" i="61"/>
  <c r="H409" i="61"/>
  <c r="H737" i="61"/>
  <c r="G245" i="61"/>
  <c r="F737" i="61"/>
  <c r="F245" i="61"/>
  <c r="H163" i="61"/>
  <c r="F901" i="61"/>
  <c r="H491" i="61"/>
  <c r="G655" i="61"/>
  <c r="F327" i="61"/>
  <c r="H655" i="61"/>
  <c r="F491" i="61"/>
  <c r="F81" i="61"/>
  <c r="G327" i="61"/>
  <c r="G819" i="61"/>
  <c r="H245" i="61"/>
  <c r="F573" i="61"/>
  <c r="F819" i="61"/>
  <c r="H819" i="61"/>
  <c r="F655" i="61"/>
  <c r="G737" i="61"/>
  <c r="F409" i="61"/>
  <c r="G409" i="61"/>
  <c r="H327" i="61"/>
  <c r="G573" i="61"/>
  <c r="G491" i="61"/>
  <c r="F163" i="61"/>
  <c r="G163" i="61"/>
  <c r="H81" i="61"/>
  <c r="G81" i="61"/>
  <c r="H901" i="61"/>
  <c r="G901" i="61"/>
  <c r="H1802" i="42"/>
  <c r="H1392" i="42"/>
  <c r="H1638" i="42"/>
  <c r="G1966" i="42"/>
  <c r="I1638" i="42"/>
  <c r="H1966" i="42"/>
  <c r="G1638" i="42"/>
  <c r="G1720" i="42"/>
  <c r="G2048" i="42"/>
  <c r="I1556" i="42"/>
  <c r="I1966" i="42"/>
  <c r="G1556" i="42"/>
  <c r="I2048" i="42"/>
  <c r="H1474" i="42"/>
  <c r="H2048" i="42"/>
  <c r="H1556" i="42"/>
  <c r="H1884" i="42"/>
  <c r="I1474" i="42"/>
  <c r="I1884" i="42"/>
  <c r="G1392" i="42"/>
  <c r="I1802" i="42"/>
  <c r="I1392" i="42"/>
  <c r="G1802" i="42"/>
  <c r="I1720" i="42"/>
  <c r="G1884" i="42"/>
  <c r="H1720" i="42"/>
  <c r="G1474" i="42"/>
  <c r="H1310" i="42"/>
  <c r="G1310" i="42"/>
  <c r="I1310" i="42"/>
  <c r="H80" i="48"/>
  <c r="G326" i="48"/>
  <c r="G572" i="48"/>
  <c r="H162" i="48"/>
  <c r="G162" i="48"/>
  <c r="I490" i="48"/>
  <c r="I162" i="48"/>
  <c r="H244" i="48"/>
  <c r="I408" i="48"/>
  <c r="G490" i="48"/>
  <c r="I244" i="48"/>
  <c r="H408" i="48"/>
  <c r="I572" i="48"/>
  <c r="G244" i="48"/>
  <c r="I80" i="48"/>
  <c r="H572" i="48"/>
  <c r="G408" i="48"/>
  <c r="G80" i="48"/>
  <c r="H326" i="48"/>
  <c r="I326" i="48"/>
  <c r="H490" i="48"/>
  <c r="G1148" i="42"/>
  <c r="G738" i="42"/>
  <c r="I246" i="42"/>
  <c r="G328" i="45"/>
  <c r="H164" i="45"/>
  <c r="I1148" i="42"/>
  <c r="I656" i="42"/>
  <c r="H246" i="42"/>
  <c r="F738" i="45"/>
  <c r="H574" i="45"/>
  <c r="I1066" i="42"/>
  <c r="H656" i="42"/>
  <c r="G246" i="42"/>
  <c r="G574" i="45"/>
  <c r="F492" i="45"/>
  <c r="G984" i="42"/>
  <c r="H492" i="42"/>
  <c r="G164" i="42"/>
  <c r="F820" i="45"/>
  <c r="G82" i="45"/>
  <c r="H1066" i="42"/>
  <c r="G574" i="42"/>
  <c r="I164" i="42"/>
  <c r="H820" i="45"/>
  <c r="F410" i="45"/>
  <c r="I984" i="42"/>
  <c r="I574" i="42"/>
  <c r="H164" i="42"/>
  <c r="G656" i="45"/>
  <c r="H492" i="45"/>
  <c r="H984" i="42"/>
  <c r="H574" i="42"/>
  <c r="I82" i="42"/>
  <c r="H328" i="45"/>
  <c r="F902" i="45"/>
  <c r="I820" i="42"/>
  <c r="G410" i="42"/>
  <c r="G246" i="45"/>
  <c r="F246" i="45"/>
  <c r="G902" i="42"/>
  <c r="G492" i="42"/>
  <c r="H82" i="42"/>
  <c r="F656" i="45"/>
  <c r="F82" i="45"/>
  <c r="I902" i="42"/>
  <c r="I492" i="42"/>
  <c r="F574" i="45"/>
  <c r="F328" i="45"/>
  <c r="H82" i="45"/>
  <c r="H902" i="42"/>
  <c r="H410" i="42"/>
  <c r="H738" i="45"/>
  <c r="H902" i="45"/>
  <c r="H1148" i="42"/>
  <c r="H738" i="42"/>
  <c r="I328" i="42"/>
  <c r="G164" i="45"/>
  <c r="H656" i="45"/>
  <c r="I410" i="42"/>
  <c r="G820" i="42"/>
  <c r="I1230" i="42"/>
  <c r="G820" i="45"/>
  <c r="F164" i="45"/>
  <c r="G1230" i="42"/>
  <c r="G410" i="45"/>
  <c r="H410" i="45"/>
  <c r="G328" i="42"/>
  <c r="G656" i="42"/>
  <c r="H820" i="42"/>
  <c r="H1230" i="42"/>
  <c r="G492" i="45"/>
  <c r="G902" i="45"/>
  <c r="G82" i="42"/>
  <c r="H328" i="42"/>
  <c r="I738" i="42"/>
  <c r="G1066" i="42"/>
  <c r="G738" i="45"/>
  <c r="H246" i="45"/>
  <c r="I573" i="54"/>
  <c r="H409" i="52"/>
  <c r="I409" i="53"/>
  <c r="G573" i="55"/>
  <c r="G409" i="51"/>
  <c r="I409" i="57"/>
  <c r="H245" i="53"/>
  <c r="G245" i="54"/>
  <c r="I163" i="54"/>
  <c r="G163" i="57"/>
  <c r="I81" i="51"/>
  <c r="H81" i="50"/>
  <c r="I163" i="58"/>
  <c r="G491" i="53"/>
  <c r="I491" i="58"/>
  <c r="G409" i="53"/>
  <c r="G573" i="58"/>
  <c r="H327" i="53"/>
  <c r="G491" i="50"/>
  <c r="I327" i="56"/>
  <c r="H327" i="55"/>
  <c r="I245" i="51"/>
  <c r="I245" i="56"/>
  <c r="H163" i="56"/>
  <c r="G163" i="51"/>
  <c r="G163" i="59"/>
  <c r="H573" i="52"/>
  <c r="H491" i="51"/>
  <c r="H573" i="55"/>
  <c r="H327" i="54"/>
  <c r="H573" i="50"/>
  <c r="G327" i="58"/>
  <c r="I491" i="59"/>
  <c r="H163" i="53"/>
  <c r="H245" i="55"/>
  <c r="H245" i="58"/>
  <c r="G163" i="50"/>
  <c r="I81" i="50"/>
  <c r="G81" i="57"/>
  <c r="G573" i="54"/>
  <c r="H573" i="51"/>
  <c r="G573" i="51"/>
  <c r="H409" i="54"/>
  <c r="I573" i="50"/>
  <c r="G409" i="55"/>
  <c r="H245" i="52"/>
  <c r="H491" i="59"/>
  <c r="I163" i="53"/>
  <c r="I163" i="56"/>
  <c r="H409" i="59"/>
  <c r="H81" i="55"/>
  <c r="H81" i="54"/>
  <c r="I491" i="52"/>
  <c r="G491" i="57"/>
  <c r="H409" i="53"/>
  <c r="I491" i="50"/>
  <c r="G409" i="57"/>
  <c r="I327" i="51"/>
  <c r="G327" i="56"/>
  <c r="H327" i="50"/>
  <c r="G327" i="59"/>
  <c r="I245" i="59"/>
  <c r="H163" i="50"/>
  <c r="I81" i="58"/>
  <c r="H163" i="58"/>
  <c r="H491" i="52"/>
  <c r="G573" i="56"/>
  <c r="H491" i="55"/>
  <c r="I491" i="56"/>
  <c r="G327" i="53"/>
  <c r="G409" i="58"/>
  <c r="I245" i="52"/>
  <c r="G573" i="59"/>
  <c r="G245" i="55"/>
  <c r="H327" i="59"/>
  <c r="G81" i="50"/>
  <c r="I163" i="51"/>
  <c r="G81" i="58"/>
  <c r="I573" i="52"/>
  <c r="H491" i="57"/>
  <c r="I491" i="55"/>
  <c r="G409" i="56"/>
  <c r="I409" i="55"/>
  <c r="I327" i="58"/>
  <c r="G245" i="53"/>
  <c r="G163" i="53"/>
  <c r="I327" i="59"/>
  <c r="G163" i="56"/>
  <c r="G245" i="50"/>
  <c r="H81" i="57"/>
  <c r="I81" i="56"/>
  <c r="G573" i="52"/>
  <c r="I491" i="57"/>
  <c r="I573" i="58"/>
  <c r="H491" i="58"/>
  <c r="I409" i="56"/>
  <c r="H409" i="50"/>
  <c r="H245" i="54"/>
  <c r="G245" i="51"/>
  <c r="G245" i="59"/>
  <c r="H245" i="57"/>
  <c r="H81" i="53"/>
  <c r="G81" i="59"/>
  <c r="I81" i="57"/>
  <c r="I573" i="53"/>
  <c r="H491" i="53"/>
  <c r="I409" i="54"/>
  <c r="H573" i="58"/>
  <c r="I327" i="52"/>
  <c r="I327" i="53"/>
  <c r="G327" i="51"/>
  <c r="H327" i="57"/>
  <c r="I327" i="50"/>
  <c r="I163" i="57"/>
  <c r="I409" i="59"/>
  <c r="I81" i="52"/>
  <c r="G81" i="51"/>
  <c r="I81" i="59"/>
  <c r="G491" i="54"/>
  <c r="G409" i="52"/>
  <c r="G491" i="55"/>
  <c r="H327" i="52"/>
  <c r="I409" i="58"/>
  <c r="I245" i="53"/>
  <c r="H573" i="59"/>
  <c r="G327" i="50"/>
  <c r="H163" i="52"/>
  <c r="I245" i="57"/>
  <c r="I81" i="53"/>
  <c r="I163" i="50"/>
  <c r="H81" i="59"/>
  <c r="I491" i="51"/>
  <c r="H573" i="56"/>
  <c r="G491" i="51"/>
  <c r="H491" i="50"/>
  <c r="G573" i="50"/>
  <c r="G409" i="50"/>
  <c r="G327" i="57"/>
  <c r="G163" i="52"/>
  <c r="G245" i="57"/>
  <c r="H163" i="57"/>
  <c r="G81" i="54"/>
  <c r="I163" i="59"/>
  <c r="H573" i="53"/>
  <c r="G491" i="52"/>
  <c r="I409" i="52"/>
  <c r="I573" i="57"/>
  <c r="H409" i="56"/>
  <c r="G327" i="52"/>
  <c r="I409" i="50"/>
  <c r="I327" i="55"/>
  <c r="H163" i="55"/>
  <c r="G245" i="56"/>
  <c r="G245" i="58"/>
  <c r="I245" i="50"/>
  <c r="H163" i="51"/>
  <c r="G163" i="58"/>
  <c r="G573" i="53"/>
  <c r="I409" i="51"/>
  <c r="I163" i="55"/>
  <c r="H163" i="59"/>
  <c r="G409" i="54"/>
  <c r="H327" i="58"/>
  <c r="G81" i="53"/>
  <c r="I573" i="56"/>
  <c r="I573" i="59"/>
  <c r="H81" i="51"/>
  <c r="I491" i="53"/>
  <c r="H409" i="57"/>
  <c r="I163" i="52"/>
  <c r="H81" i="56"/>
  <c r="I573" i="51"/>
  <c r="G245" i="52"/>
  <c r="G409" i="59"/>
  <c r="I491" i="54"/>
  <c r="H409" i="55"/>
  <c r="H245" i="59"/>
  <c r="I81" i="55"/>
  <c r="G327" i="54"/>
  <c r="G163" i="55"/>
  <c r="G81" i="55"/>
  <c r="I573" i="55"/>
  <c r="G327" i="55"/>
  <c r="G81" i="52"/>
  <c r="G573" i="57"/>
  <c r="I327" i="57"/>
  <c r="H245" i="50"/>
  <c r="G491" i="56"/>
  <c r="H327" i="56"/>
  <c r="G163" i="54"/>
  <c r="H491" i="56"/>
  <c r="I245" i="54"/>
  <c r="H245" i="56"/>
  <c r="H573" i="54"/>
  <c r="H409" i="51"/>
  <c r="H163" i="54"/>
  <c r="H81" i="58"/>
  <c r="H491" i="54"/>
  <c r="I327" i="54"/>
  <c r="G491" i="59"/>
  <c r="I245" i="58"/>
  <c r="H409" i="58"/>
  <c r="H245" i="51"/>
  <c r="H81" i="52"/>
  <c r="I245" i="55"/>
  <c r="I81" i="54"/>
  <c r="G491" i="58"/>
  <c r="G81" i="56"/>
  <c r="H573" i="57"/>
  <c r="H327" i="51"/>
  <c r="I985" i="42" l="1"/>
  <c r="H575" i="42"/>
  <c r="H83" i="42"/>
  <c r="H493" i="45"/>
  <c r="H247" i="45"/>
  <c r="I821" i="42"/>
  <c r="H411" i="42"/>
  <c r="H657" i="45"/>
  <c r="G739" i="45"/>
  <c r="G1231" i="42"/>
  <c r="H821" i="42"/>
  <c r="I1067" i="42"/>
  <c r="G411" i="42"/>
  <c r="H411" i="45"/>
  <c r="H903" i="45"/>
  <c r="H739" i="42"/>
  <c r="I165" i="42"/>
  <c r="H329" i="45"/>
  <c r="H1149" i="42"/>
  <c r="I575" i="42"/>
  <c r="I83" i="42"/>
  <c r="F247" i="45"/>
  <c r="H575" i="45"/>
  <c r="G985" i="42"/>
  <c r="G575" i="42"/>
  <c r="G83" i="42"/>
  <c r="H821" i="45"/>
  <c r="G657" i="45"/>
  <c r="I903" i="42"/>
  <c r="H329" i="42"/>
  <c r="G411" i="45"/>
  <c r="I1149" i="42"/>
  <c r="H657" i="42"/>
  <c r="H165" i="42"/>
  <c r="H165" i="45"/>
  <c r="H1067" i="42"/>
  <c r="H493" i="42"/>
  <c r="G165" i="42"/>
  <c r="F493" i="45"/>
  <c r="F83" i="45"/>
  <c r="G903" i="42"/>
  <c r="G493" i="42"/>
  <c r="G903" i="45"/>
  <c r="F821" i="45"/>
  <c r="G83" i="45"/>
  <c r="I739" i="42"/>
  <c r="H247" i="42"/>
  <c r="F329" i="45"/>
  <c r="G1067" i="42"/>
  <c r="I493" i="42"/>
  <c r="G329" i="45"/>
  <c r="H739" i="45"/>
  <c r="H903" i="42"/>
  <c r="I411" i="42"/>
  <c r="F411" i="45"/>
  <c r="F657" i="45"/>
  <c r="H1231" i="42"/>
  <c r="G821" i="42"/>
  <c r="G329" i="42"/>
  <c r="G165" i="45"/>
  <c r="G247" i="45"/>
  <c r="I657" i="42"/>
  <c r="I329" i="42"/>
  <c r="G247" i="42"/>
  <c r="G657" i="42"/>
  <c r="F575" i="45"/>
  <c r="F739" i="45"/>
  <c r="F165" i="45"/>
  <c r="I247" i="42"/>
  <c r="G575" i="45"/>
  <c r="H83" i="45"/>
  <c r="G821" i="45"/>
  <c r="F903" i="45"/>
  <c r="H985" i="42"/>
  <c r="G1149" i="42"/>
  <c r="I1231" i="42"/>
  <c r="G493" i="45"/>
  <c r="G739" i="42"/>
  <c r="H491" i="48"/>
  <c r="I409" i="48"/>
  <c r="G491" i="48"/>
  <c r="G409" i="48"/>
  <c r="I327" i="48"/>
  <c r="H245" i="48"/>
  <c r="I81" i="48"/>
  <c r="G81" i="48"/>
  <c r="H81" i="48"/>
  <c r="I573" i="48"/>
  <c r="H163" i="48"/>
  <c r="I491" i="48"/>
  <c r="H573" i="48"/>
  <c r="H409" i="48"/>
  <c r="H327" i="48"/>
  <c r="I163" i="48"/>
  <c r="G163" i="48"/>
  <c r="G573" i="48"/>
  <c r="I245" i="48"/>
  <c r="G245" i="48"/>
  <c r="G327" i="48"/>
  <c r="F164" i="63"/>
  <c r="F492" i="63"/>
  <c r="F574" i="63"/>
  <c r="H328" i="63"/>
  <c r="H164" i="63"/>
  <c r="H82" i="63"/>
  <c r="H410" i="63"/>
  <c r="G246" i="63"/>
  <c r="F328" i="63"/>
  <c r="G328" i="63"/>
  <c r="G82" i="63"/>
  <c r="F82" i="63"/>
  <c r="H492" i="63"/>
  <c r="H246" i="63"/>
  <c r="F410" i="63"/>
  <c r="G574" i="63"/>
  <c r="G492" i="63"/>
  <c r="G164" i="63"/>
  <c r="G410" i="63"/>
  <c r="F246" i="63"/>
  <c r="H574" i="63"/>
  <c r="G574" i="50"/>
  <c r="G492" i="58"/>
  <c r="I328" i="51"/>
  <c r="H574" i="55"/>
  <c r="I328" i="50"/>
  <c r="G410" i="57"/>
  <c r="I492" i="59"/>
  <c r="I246" i="52"/>
  <c r="I246" i="58"/>
  <c r="I82" i="52"/>
  <c r="H82" i="55"/>
  <c r="I82" i="55"/>
  <c r="G164" i="55"/>
  <c r="I410" i="54"/>
  <c r="H410" i="51"/>
  <c r="I410" i="50"/>
  <c r="G492" i="56"/>
  <c r="H246" i="51"/>
  <c r="H328" i="58"/>
  <c r="H246" i="50"/>
  <c r="G164" i="52"/>
  <c r="G328" i="59"/>
  <c r="I82" i="59"/>
  <c r="I328" i="57"/>
  <c r="H82" i="57"/>
  <c r="H82" i="54"/>
  <c r="G574" i="53"/>
  <c r="G574" i="52"/>
  <c r="H492" i="55"/>
  <c r="I410" i="58"/>
  <c r="I492" i="56"/>
  <c r="I410" i="55"/>
  <c r="H410" i="57"/>
  <c r="H246" i="58"/>
  <c r="H246" i="56"/>
  <c r="I82" i="57"/>
  <c r="H328" i="57"/>
  <c r="H82" i="53"/>
  <c r="G164" i="58"/>
  <c r="H492" i="54"/>
  <c r="H574" i="52"/>
  <c r="I492" i="58"/>
  <c r="G410" i="53"/>
  <c r="G410" i="50"/>
  <c r="H574" i="59"/>
  <c r="G328" i="52"/>
  <c r="G164" i="51"/>
  <c r="H164" i="57"/>
  <c r="G246" i="56"/>
  <c r="H246" i="55"/>
  <c r="H164" i="54"/>
  <c r="G82" i="56"/>
  <c r="G574" i="51"/>
  <c r="G574" i="58"/>
  <c r="I492" i="52"/>
  <c r="H410" i="52"/>
  <c r="I410" i="53"/>
  <c r="H328" i="52"/>
  <c r="I328" i="53"/>
  <c r="G246" i="50"/>
  <c r="H328" i="59"/>
  <c r="I410" i="59"/>
  <c r="G82" i="57"/>
  <c r="I164" i="54"/>
  <c r="G82" i="52"/>
  <c r="G492" i="54"/>
  <c r="H492" i="50"/>
  <c r="G492" i="53"/>
  <c r="I410" i="52"/>
  <c r="G328" i="54"/>
  <c r="G492" i="59"/>
  <c r="H246" i="54"/>
  <c r="H246" i="52"/>
  <c r="H410" i="59"/>
  <c r="H164" i="59"/>
  <c r="I164" i="50"/>
  <c r="G82" i="54"/>
  <c r="G82" i="58"/>
  <c r="H492" i="51"/>
  <c r="H574" i="53"/>
  <c r="I492" i="50"/>
  <c r="G492" i="55"/>
  <c r="H492" i="57"/>
  <c r="I328" i="52"/>
  <c r="I574" i="59"/>
  <c r="H164" i="51"/>
  <c r="G246" i="53"/>
  <c r="G246" i="59"/>
  <c r="H82" i="52"/>
  <c r="I82" i="54"/>
  <c r="G246" i="57"/>
  <c r="I164" i="55"/>
  <c r="I574" i="50"/>
  <c r="H492" i="52"/>
  <c r="G328" i="51"/>
  <c r="H410" i="53"/>
  <c r="G574" i="57"/>
  <c r="G410" i="56"/>
  <c r="I328" i="58"/>
  <c r="G410" i="59"/>
  <c r="I164" i="57"/>
  <c r="H82" i="59"/>
  <c r="G328" i="55"/>
  <c r="H328" i="55"/>
  <c r="H82" i="56"/>
  <c r="I492" i="54"/>
  <c r="I574" i="53"/>
  <c r="G410" i="51"/>
  <c r="G574" i="56"/>
  <c r="G492" i="57"/>
  <c r="G574" i="59"/>
  <c r="I410" i="57"/>
  <c r="H164" i="56"/>
  <c r="I246" i="53"/>
  <c r="H246" i="59"/>
  <c r="G164" i="50"/>
  <c r="I82" i="56"/>
  <c r="H82" i="58"/>
  <c r="H574" i="54"/>
  <c r="G410" i="54"/>
  <c r="G492" i="52"/>
  <c r="I574" i="57"/>
  <c r="H574" i="57"/>
  <c r="I246" i="54"/>
  <c r="G328" i="58"/>
  <c r="I246" i="56"/>
  <c r="H328" i="56"/>
  <c r="I164" i="53"/>
  <c r="H82" i="50"/>
  <c r="I246" i="57"/>
  <c r="I82" i="58"/>
  <c r="I574" i="54"/>
  <c r="I492" i="53"/>
  <c r="H492" i="58"/>
  <c r="H328" i="54"/>
  <c r="I574" i="56"/>
  <c r="I246" i="51"/>
  <c r="G410" i="55"/>
  <c r="H164" i="52"/>
  <c r="G246" i="52"/>
  <c r="I164" i="59"/>
  <c r="H82" i="51"/>
  <c r="H246" i="57"/>
  <c r="I82" i="50"/>
  <c r="G574" i="54"/>
  <c r="H574" i="50"/>
  <c r="I410" i="51"/>
  <c r="H328" i="51"/>
  <c r="H410" i="58"/>
  <c r="G246" i="51"/>
  <c r="H328" i="50"/>
  <c r="I246" i="50"/>
  <c r="H164" i="53"/>
  <c r="I164" i="56"/>
  <c r="I328" i="55"/>
  <c r="G82" i="53"/>
  <c r="I164" i="58"/>
  <c r="H164" i="58"/>
  <c r="I492" i="51"/>
  <c r="I328" i="54"/>
  <c r="I328" i="59"/>
  <c r="I82" i="53"/>
  <c r="I492" i="57"/>
  <c r="G164" i="53"/>
  <c r="H164" i="50"/>
  <c r="H492" i="53"/>
  <c r="G328" i="50"/>
  <c r="G82" i="51"/>
  <c r="I574" i="52"/>
  <c r="H492" i="59"/>
  <c r="G164" i="59"/>
  <c r="H410" i="54"/>
  <c r="G328" i="53"/>
  <c r="G164" i="57"/>
  <c r="G492" i="51"/>
  <c r="H574" i="56"/>
  <c r="I328" i="56"/>
  <c r="I246" i="55"/>
  <c r="G574" i="55"/>
  <c r="I164" i="51"/>
  <c r="G82" i="59"/>
  <c r="G492" i="50"/>
  <c r="H410" i="56"/>
  <c r="I82" i="51"/>
  <c r="G410" i="52"/>
  <c r="H328" i="53"/>
  <c r="G82" i="50"/>
  <c r="H574" i="58"/>
  <c r="G246" i="54"/>
  <c r="I246" i="59"/>
  <c r="I574" i="51"/>
  <c r="G410" i="58"/>
  <c r="G164" i="56"/>
  <c r="G246" i="55"/>
  <c r="I492" i="55"/>
  <c r="H246" i="53"/>
  <c r="G164" i="54"/>
  <c r="I574" i="55"/>
  <c r="H410" i="55"/>
  <c r="G328" i="56"/>
  <c r="H164" i="55"/>
  <c r="G82" i="55"/>
  <c r="I574" i="58"/>
  <c r="H492" i="56"/>
  <c r="H410" i="50"/>
  <c r="I410" i="56"/>
  <c r="I164" i="52"/>
  <c r="G246" i="58"/>
  <c r="G328" i="57"/>
  <c r="H574" i="51"/>
  <c r="G573" i="47"/>
  <c r="H245" i="47"/>
  <c r="I81" i="49"/>
  <c r="H327" i="47"/>
  <c r="I245" i="49"/>
  <c r="I163" i="49"/>
  <c r="I327" i="47"/>
  <c r="G163" i="47"/>
  <c r="I409" i="47"/>
  <c r="I409" i="49"/>
  <c r="H327" i="49"/>
  <c r="H409" i="47"/>
  <c r="H81" i="47"/>
  <c r="I491" i="47"/>
  <c r="G163" i="49"/>
  <c r="G409" i="47"/>
  <c r="H245" i="49"/>
  <c r="H573" i="49"/>
  <c r="H163" i="47"/>
  <c r="H491" i="49"/>
  <c r="I81" i="47"/>
  <c r="I491" i="49"/>
  <c r="I163" i="47"/>
  <c r="G573" i="49"/>
  <c r="H163" i="49"/>
  <c r="I573" i="49"/>
  <c r="I327" i="49"/>
  <c r="G491" i="49"/>
  <c r="H81" i="49"/>
  <c r="G327" i="47"/>
  <c r="G327" i="49"/>
  <c r="G245" i="47"/>
  <c r="G81" i="49"/>
  <c r="G409" i="49"/>
  <c r="G245" i="49"/>
  <c r="I245" i="47"/>
  <c r="G491" i="47"/>
  <c r="H491" i="47"/>
  <c r="H409" i="49"/>
  <c r="G81" i="47"/>
  <c r="I573" i="47"/>
  <c r="H573" i="47"/>
  <c r="H656" i="61"/>
  <c r="H410" i="61"/>
  <c r="G328" i="61"/>
  <c r="G738" i="61"/>
  <c r="G246" i="61"/>
  <c r="H902" i="61"/>
  <c r="H820" i="61"/>
  <c r="G410" i="61"/>
  <c r="H574" i="61"/>
  <c r="G574" i="61"/>
  <c r="F82" i="61"/>
  <c r="G492" i="61"/>
  <c r="F410" i="61"/>
  <c r="F820" i="61"/>
  <c r="H82" i="61"/>
  <c r="H492" i="61"/>
  <c r="G82" i="61"/>
  <c r="F574" i="61"/>
  <c r="F164" i="61"/>
  <c r="G656" i="61"/>
  <c r="F492" i="61"/>
  <c r="H328" i="61"/>
  <c r="F328" i="61"/>
  <c r="G820" i="61"/>
  <c r="H738" i="61"/>
  <c r="F656" i="61"/>
  <c r="F246" i="61"/>
  <c r="H164" i="61"/>
  <c r="G164" i="61"/>
  <c r="H246" i="61"/>
  <c r="F738" i="61"/>
  <c r="G902" i="61"/>
  <c r="F902" i="61"/>
  <c r="H1639" i="42"/>
  <c r="I1803" i="42"/>
  <c r="I1967" i="42"/>
  <c r="G1967" i="42"/>
  <c r="I1557" i="42"/>
  <c r="G1639" i="42"/>
  <c r="H1557" i="42"/>
  <c r="G1885" i="42"/>
  <c r="I1393" i="42"/>
  <c r="I1475" i="42"/>
  <c r="H1885" i="42"/>
  <c r="I1885" i="42"/>
  <c r="H1311" i="42"/>
  <c r="I1639" i="42"/>
  <c r="G1721" i="42"/>
  <c r="H1721" i="42"/>
  <c r="H1475" i="42"/>
  <c r="H1967" i="42"/>
  <c r="G1557" i="42"/>
  <c r="I1311" i="42"/>
  <c r="H1803" i="42"/>
  <c r="G1475" i="42"/>
  <c r="I2049" i="42"/>
  <c r="H2049" i="42"/>
  <c r="G1311" i="42"/>
  <c r="G1803" i="42"/>
  <c r="I1721" i="42"/>
  <c r="G1393" i="42"/>
  <c r="G2049" i="42"/>
  <c r="H1393" i="42"/>
  <c r="G493" i="51" l="1"/>
  <c r="I575" i="52"/>
  <c r="G575" i="59"/>
  <c r="G411" i="50"/>
  <c r="G329" i="57"/>
  <c r="G575" i="55"/>
  <c r="G411" i="53"/>
  <c r="I165" i="57"/>
  <c r="H247" i="52"/>
  <c r="G247" i="56"/>
  <c r="H83" i="51"/>
  <c r="I83" i="57"/>
  <c r="I247" i="58"/>
  <c r="H493" i="57"/>
  <c r="G575" i="52"/>
  <c r="I411" i="57"/>
  <c r="H411" i="56"/>
  <c r="I493" i="53"/>
  <c r="G329" i="58"/>
  <c r="I247" i="57"/>
  <c r="I165" i="50"/>
  <c r="I247" i="52"/>
  <c r="G247" i="59"/>
  <c r="I247" i="50"/>
  <c r="G83" i="58"/>
  <c r="I83" i="58"/>
  <c r="H575" i="57"/>
  <c r="H575" i="59"/>
  <c r="I493" i="58"/>
  <c r="I411" i="56"/>
  <c r="I493" i="54"/>
  <c r="G329" i="52"/>
  <c r="H411" i="53"/>
  <c r="I165" i="52"/>
  <c r="G329" i="55"/>
  <c r="I247" i="56"/>
  <c r="G83" i="52"/>
  <c r="H165" i="59"/>
  <c r="H247" i="58"/>
  <c r="H575" i="51"/>
  <c r="H411" i="51"/>
  <c r="G575" i="58"/>
  <c r="I575" i="53"/>
  <c r="G411" i="56"/>
  <c r="G411" i="59"/>
  <c r="I411" i="53"/>
  <c r="I329" i="58"/>
  <c r="I247" i="54"/>
  <c r="G165" i="57"/>
  <c r="I83" i="52"/>
  <c r="H83" i="53"/>
  <c r="I165" i="59"/>
  <c r="H83" i="59"/>
  <c r="G575" i="50"/>
  <c r="H493" i="59"/>
  <c r="I493" i="52"/>
  <c r="I411" i="59"/>
  <c r="H411" i="59"/>
  <c r="H575" i="55"/>
  <c r="H329" i="52"/>
  <c r="G247" i="55"/>
  <c r="I247" i="55"/>
  <c r="H329" i="54"/>
  <c r="G83" i="53"/>
  <c r="I83" i="54"/>
  <c r="I83" i="56"/>
  <c r="H493" i="51"/>
  <c r="I493" i="50"/>
  <c r="H493" i="52"/>
  <c r="I411" i="52"/>
  <c r="H329" i="57"/>
  <c r="G247" i="51"/>
  <c r="H329" i="59"/>
  <c r="H165" i="52"/>
  <c r="G247" i="52"/>
  <c r="H247" i="56"/>
  <c r="H247" i="50"/>
  <c r="G83" i="51"/>
  <c r="G83" i="54"/>
  <c r="I493" i="51"/>
  <c r="H575" i="50"/>
  <c r="G575" i="56"/>
  <c r="H575" i="53"/>
  <c r="H493" i="53"/>
  <c r="G411" i="54"/>
  <c r="H329" i="50"/>
  <c r="I247" i="53"/>
  <c r="H247" i="53"/>
  <c r="I329" i="53"/>
  <c r="H83" i="52"/>
  <c r="H165" i="51"/>
  <c r="G165" i="55"/>
  <c r="I493" i="57"/>
  <c r="G493" i="50"/>
  <c r="G411" i="57"/>
  <c r="H411" i="50"/>
  <c r="G493" i="54"/>
  <c r="I493" i="55"/>
  <c r="H247" i="51"/>
  <c r="G165" i="50"/>
  <c r="H247" i="55"/>
  <c r="G247" i="54"/>
  <c r="I83" i="50"/>
  <c r="I165" i="55"/>
  <c r="I83" i="55"/>
  <c r="I575" i="51"/>
  <c r="I575" i="59"/>
  <c r="I411" i="58"/>
  <c r="H493" i="55"/>
  <c r="I329" i="55"/>
  <c r="G247" i="50"/>
  <c r="G83" i="59"/>
  <c r="I411" i="51"/>
  <c r="H575" i="56"/>
  <c r="I411" i="50"/>
  <c r="H411" i="54"/>
  <c r="H247" i="59"/>
  <c r="I165" i="54"/>
  <c r="H165" i="54"/>
  <c r="H411" i="57"/>
  <c r="I575" i="54"/>
  <c r="G329" i="59"/>
  <c r="I329" i="54"/>
  <c r="G165" i="51"/>
  <c r="H83" i="58"/>
  <c r="G411" i="51"/>
  <c r="G493" i="58"/>
  <c r="I329" i="57"/>
  <c r="I247" i="51"/>
  <c r="G411" i="55"/>
  <c r="H83" i="54"/>
  <c r="G83" i="55"/>
  <c r="G575" i="51"/>
  <c r="H493" i="58"/>
  <c r="H575" i="54"/>
  <c r="H329" i="56"/>
  <c r="I247" i="59"/>
  <c r="H83" i="50"/>
  <c r="H83" i="56"/>
  <c r="H493" i="56"/>
  <c r="H329" i="51"/>
  <c r="I329" i="50"/>
  <c r="H165" i="50"/>
  <c r="I165" i="58"/>
  <c r="I165" i="51"/>
  <c r="G575" i="57"/>
  <c r="I575" i="56"/>
  <c r="G493" i="53"/>
  <c r="G247" i="57"/>
  <c r="H329" i="55"/>
  <c r="G83" i="50"/>
  <c r="G247" i="58"/>
  <c r="H493" i="50"/>
  <c r="I329" i="51"/>
  <c r="I575" i="55"/>
  <c r="G247" i="53"/>
  <c r="H165" i="58"/>
  <c r="I83" i="53"/>
  <c r="I575" i="58"/>
  <c r="G329" i="51"/>
  <c r="I329" i="52"/>
  <c r="I329" i="59"/>
  <c r="G165" i="58"/>
  <c r="H83" i="57"/>
  <c r="I83" i="59"/>
  <c r="H575" i="52"/>
  <c r="H493" i="54"/>
  <c r="H329" i="58"/>
  <c r="G165" i="52"/>
  <c r="G165" i="56"/>
  <c r="H83" i="55"/>
  <c r="I575" i="50"/>
  <c r="G493" i="59"/>
  <c r="G411" i="52"/>
  <c r="G329" i="56"/>
  <c r="I165" i="56"/>
  <c r="G165" i="53"/>
  <c r="G83" i="56"/>
  <c r="G493" i="56"/>
  <c r="G575" i="53"/>
  <c r="I411" i="54"/>
  <c r="I411" i="55"/>
  <c r="H247" i="54"/>
  <c r="G165" i="54"/>
  <c r="I493" i="56"/>
  <c r="G329" i="54"/>
  <c r="H411" i="52"/>
  <c r="G165" i="59"/>
  <c r="G329" i="53"/>
  <c r="H575" i="58"/>
  <c r="H165" i="53"/>
  <c r="H411" i="58"/>
  <c r="I83" i="51"/>
  <c r="I329" i="56"/>
  <c r="I493" i="59"/>
  <c r="H329" i="53"/>
  <c r="G575" i="54"/>
  <c r="H165" i="55"/>
  <c r="G493" i="55"/>
  <c r="G493" i="57"/>
  <c r="H411" i="55"/>
  <c r="G411" i="58"/>
  <c r="I165" i="53"/>
  <c r="H247" i="57"/>
  <c r="G83" i="57"/>
  <c r="H165" i="57"/>
  <c r="I575" i="57"/>
  <c r="G493" i="52"/>
  <c r="H165" i="56"/>
  <c r="G329" i="50"/>
  <c r="F329" i="61"/>
  <c r="H903" i="61"/>
  <c r="G739" i="61"/>
  <c r="G657" i="61"/>
  <c r="H165" i="61"/>
  <c r="G247" i="61"/>
  <c r="F165" i="61"/>
  <c r="H739" i="61"/>
  <c r="H821" i="61"/>
  <c r="H657" i="61"/>
  <c r="G821" i="61"/>
  <c r="F493" i="61"/>
  <c r="G329" i="61"/>
  <c r="H493" i="61"/>
  <c r="H575" i="61"/>
  <c r="F411" i="61"/>
  <c r="H329" i="61"/>
  <c r="G411" i="61"/>
  <c r="H411" i="61"/>
  <c r="G83" i="61"/>
  <c r="H83" i="61"/>
  <c r="G493" i="61"/>
  <c r="F821" i="61"/>
  <c r="F739" i="61"/>
  <c r="G165" i="61"/>
  <c r="F657" i="61"/>
  <c r="G575" i="61"/>
  <c r="F247" i="61"/>
  <c r="G903" i="61"/>
  <c r="H247" i="61"/>
  <c r="F575" i="61"/>
  <c r="F83" i="61"/>
  <c r="F903" i="61"/>
  <c r="I574" i="48"/>
  <c r="G82" i="48"/>
  <c r="G246" i="48"/>
  <c r="G492" i="48"/>
  <c r="G574" i="48"/>
  <c r="I82" i="48"/>
  <c r="G328" i="48"/>
  <c r="H574" i="48"/>
  <c r="H82" i="48"/>
  <c r="I246" i="48"/>
  <c r="I328" i="48"/>
  <c r="I164" i="48"/>
  <c r="H492" i="48"/>
  <c r="H246" i="48"/>
  <c r="I492" i="48"/>
  <c r="H328" i="48"/>
  <c r="G410" i="48"/>
  <c r="H164" i="48"/>
  <c r="H410" i="48"/>
  <c r="I410" i="48"/>
  <c r="G164" i="48"/>
  <c r="H2050" i="42"/>
  <c r="I1640" i="42"/>
  <c r="I1968" i="42"/>
  <c r="H1558" i="42"/>
  <c r="I1476" i="42"/>
  <c r="G2050" i="42"/>
  <c r="G1640" i="42"/>
  <c r="I2050" i="42"/>
  <c r="H1476" i="42"/>
  <c r="G1886" i="42"/>
  <c r="G1476" i="42"/>
  <c r="G1312" i="42"/>
  <c r="G1968" i="42"/>
  <c r="I1558" i="42"/>
  <c r="I1886" i="42"/>
  <c r="G1804" i="42"/>
  <c r="I1394" i="42"/>
  <c r="H1804" i="42"/>
  <c r="G1394" i="42"/>
  <c r="H1640" i="42"/>
  <c r="I1804" i="42"/>
  <c r="H1722" i="42"/>
  <c r="H1312" i="42"/>
  <c r="G1558" i="42"/>
  <c r="I1312" i="42"/>
  <c r="I1722" i="42"/>
  <c r="H1968" i="42"/>
  <c r="H1886" i="42"/>
  <c r="H1394" i="42"/>
  <c r="G1722" i="42"/>
  <c r="H329" i="63"/>
  <c r="G247" i="63"/>
  <c r="G411" i="63"/>
  <c r="G83" i="63"/>
  <c r="H411" i="63"/>
  <c r="H493" i="63"/>
  <c r="G165" i="63"/>
  <c r="H165" i="63"/>
  <c r="F247" i="63"/>
  <c r="H575" i="63"/>
  <c r="F411" i="63"/>
  <c r="G575" i="63"/>
  <c r="F575" i="63"/>
  <c r="F83" i="63"/>
  <c r="H83" i="63"/>
  <c r="H247" i="63"/>
  <c r="G493" i="63"/>
  <c r="F493" i="63"/>
  <c r="G329" i="63"/>
  <c r="F329" i="63"/>
  <c r="F165" i="63"/>
  <c r="H328" i="49"/>
  <c r="G328" i="47"/>
  <c r="I574" i="49"/>
  <c r="H328" i="47"/>
  <c r="H574" i="47"/>
  <c r="H164" i="47"/>
  <c r="I82" i="49"/>
  <c r="G574" i="47"/>
  <c r="H574" i="49"/>
  <c r="I328" i="47"/>
  <c r="G82" i="49"/>
  <c r="H164" i="49"/>
  <c r="H82" i="49"/>
  <c r="H410" i="47"/>
  <c r="I164" i="49"/>
  <c r="I410" i="49"/>
  <c r="H246" i="49"/>
  <c r="G410" i="49"/>
  <c r="I246" i="47"/>
  <c r="I492" i="49"/>
  <c r="G328" i="49"/>
  <c r="G492" i="49"/>
  <c r="I492" i="47"/>
  <c r="H246" i="47"/>
  <c r="G82" i="47"/>
  <c r="I246" i="49"/>
  <c r="H410" i="49"/>
  <c r="I164" i="47"/>
  <c r="G246" i="49"/>
  <c r="G410" i="47"/>
  <c r="I328" i="49"/>
  <c r="G164" i="49"/>
  <c r="H492" i="49"/>
  <c r="I410" i="47"/>
  <c r="G492" i="47"/>
  <c r="G164" i="47"/>
  <c r="G246" i="47"/>
  <c r="I574" i="47"/>
  <c r="G574" i="49"/>
  <c r="H492" i="47"/>
  <c r="I82" i="47"/>
  <c r="H82" i="47"/>
  <c r="I986" i="42"/>
  <c r="G576" i="42"/>
  <c r="G84" i="42"/>
  <c r="G248" i="45"/>
  <c r="H904" i="45"/>
  <c r="G822" i="42"/>
  <c r="G412" i="42"/>
  <c r="G904" i="45"/>
  <c r="F740" i="45"/>
  <c r="H1232" i="42"/>
  <c r="I822" i="42"/>
  <c r="I412" i="42"/>
  <c r="H658" i="45"/>
  <c r="F494" i="45"/>
  <c r="I1232" i="42"/>
  <c r="H822" i="42"/>
  <c r="G330" i="42"/>
  <c r="G330" i="45"/>
  <c r="H412" i="45"/>
  <c r="G1232" i="42"/>
  <c r="G740" i="42"/>
  <c r="H330" i="42"/>
  <c r="H84" i="45"/>
  <c r="F904" i="45"/>
  <c r="G1068" i="42"/>
  <c r="H658" i="42"/>
  <c r="I166" i="42"/>
  <c r="G658" i="45"/>
  <c r="G494" i="45"/>
  <c r="I1068" i="42"/>
  <c r="I576" i="42"/>
  <c r="H166" i="42"/>
  <c r="H494" i="45"/>
  <c r="F822" i="45"/>
  <c r="G986" i="42"/>
  <c r="H576" i="42"/>
  <c r="G166" i="42"/>
  <c r="G412" i="45"/>
  <c r="H822" i="45"/>
  <c r="I658" i="42"/>
  <c r="F412" i="45"/>
  <c r="H986" i="42"/>
  <c r="I84" i="42"/>
  <c r="F84" i="45"/>
  <c r="I494" i="42"/>
  <c r="F576" i="45"/>
  <c r="G904" i="42"/>
  <c r="F658" i="45"/>
  <c r="F166" i="45"/>
  <c r="H412" i="42"/>
  <c r="H248" i="45"/>
  <c r="H740" i="42"/>
  <c r="G576" i="45"/>
  <c r="H1150" i="42"/>
  <c r="G248" i="42"/>
  <c r="G84" i="45"/>
  <c r="G658" i="42"/>
  <c r="G166" i="45"/>
  <c r="H1068" i="42"/>
  <c r="H248" i="42"/>
  <c r="H576" i="45"/>
  <c r="G494" i="42"/>
  <c r="H330" i="45"/>
  <c r="H904" i="42"/>
  <c r="H84" i="42"/>
  <c r="G740" i="45"/>
  <c r="H494" i="42"/>
  <c r="G822" i="45"/>
  <c r="I330" i="42"/>
  <c r="G1150" i="42"/>
  <c r="I904" i="42"/>
  <c r="F248" i="45"/>
  <c r="I248" i="42"/>
  <c r="F330" i="45"/>
  <c r="I740" i="42"/>
  <c r="H166" i="45"/>
  <c r="H740" i="45"/>
  <c r="I1150" i="42"/>
  <c r="H576" i="56" l="1"/>
  <c r="H576" i="57"/>
  <c r="I494" i="51"/>
  <c r="I494" i="59"/>
  <c r="G412" i="57"/>
  <c r="I330" i="52"/>
  <c r="I330" i="58"/>
  <c r="H248" i="52"/>
  <c r="I248" i="57"/>
  <c r="I166" i="53"/>
  <c r="H166" i="58"/>
  <c r="H84" i="58"/>
  <c r="I166" i="54"/>
  <c r="H84" i="59"/>
  <c r="G494" i="56"/>
  <c r="G494" i="57"/>
  <c r="G412" i="58"/>
  <c r="G494" i="50"/>
  <c r="G330" i="58"/>
  <c r="G494" i="54"/>
  <c r="G248" i="57"/>
  <c r="G166" i="53"/>
  <c r="I494" i="55"/>
  <c r="H84" i="50"/>
  <c r="G166" i="54"/>
  <c r="I166" i="55"/>
  <c r="G494" i="51"/>
  <c r="H412" i="59"/>
  <c r="I412" i="52"/>
  <c r="G330" i="56"/>
  <c r="I494" i="54"/>
  <c r="I248" i="53"/>
  <c r="H412" i="54"/>
  <c r="H412" i="55"/>
  <c r="H330" i="55"/>
  <c r="G84" i="56"/>
  <c r="I84" i="57"/>
  <c r="G84" i="55"/>
  <c r="I494" i="52"/>
  <c r="G494" i="52"/>
  <c r="I494" i="53"/>
  <c r="I576" i="59"/>
  <c r="G412" i="56"/>
  <c r="I330" i="51"/>
  <c r="H330" i="53"/>
  <c r="G248" i="51"/>
  <c r="H330" i="50"/>
  <c r="I166" i="52"/>
  <c r="G166" i="58"/>
  <c r="G84" i="53"/>
  <c r="G248" i="50"/>
  <c r="I248" i="55"/>
  <c r="I576" i="58"/>
  <c r="H494" i="52"/>
  <c r="H576" i="53"/>
  <c r="G494" i="58"/>
  <c r="I412" i="59"/>
  <c r="I412" i="57"/>
  <c r="I494" i="50"/>
  <c r="H248" i="58"/>
  <c r="H576" i="54"/>
  <c r="I330" i="50"/>
  <c r="H166" i="53"/>
  <c r="I576" i="55"/>
  <c r="H166" i="55"/>
  <c r="H84" i="53"/>
  <c r="I84" i="55"/>
  <c r="I576" i="53"/>
  <c r="G576" i="52"/>
  <c r="H412" i="58"/>
  <c r="I576" i="50"/>
  <c r="I330" i="53"/>
  <c r="G248" i="53"/>
  <c r="H412" i="50"/>
  <c r="I330" i="55"/>
  <c r="H166" i="59"/>
  <c r="H166" i="56"/>
  <c r="H84" i="54"/>
  <c r="H84" i="56"/>
  <c r="I576" i="56"/>
  <c r="G412" i="53"/>
  <c r="G330" i="52"/>
  <c r="H330" i="59"/>
  <c r="I248" i="51"/>
  <c r="G248" i="59"/>
  <c r="I412" i="54"/>
  <c r="G166" i="50"/>
  <c r="I84" i="50"/>
  <c r="H84" i="57"/>
  <c r="H248" i="55"/>
  <c r="I248" i="54"/>
  <c r="H576" i="59"/>
  <c r="G576" i="57"/>
  <c r="I576" i="51"/>
  <c r="H412" i="53"/>
  <c r="I412" i="53"/>
  <c r="I330" i="56"/>
  <c r="I576" i="54"/>
  <c r="H494" i="54"/>
  <c r="G330" i="50"/>
  <c r="G494" i="55"/>
  <c r="H576" i="55"/>
  <c r="G84" i="50"/>
  <c r="H248" i="50"/>
  <c r="G248" i="54"/>
  <c r="H494" i="51"/>
  <c r="G494" i="53"/>
  <c r="H494" i="57"/>
  <c r="G576" i="56"/>
  <c r="I412" i="51"/>
  <c r="H412" i="57"/>
  <c r="G330" i="57"/>
  <c r="I248" i="58"/>
  <c r="G576" i="54"/>
  <c r="I166" i="50"/>
  <c r="G330" i="55"/>
  <c r="G412" i="55"/>
  <c r="G84" i="52"/>
  <c r="I84" i="52"/>
  <c r="H84" i="55"/>
  <c r="H494" i="59"/>
  <c r="H412" i="51"/>
  <c r="I412" i="58"/>
  <c r="H330" i="51"/>
  <c r="H248" i="51"/>
  <c r="G412" i="50"/>
  <c r="G412" i="54"/>
  <c r="I330" i="54"/>
  <c r="I412" i="55"/>
  <c r="I84" i="51"/>
  <c r="G248" i="55"/>
  <c r="G84" i="59"/>
  <c r="H576" i="58"/>
  <c r="G412" i="52"/>
  <c r="G330" i="51"/>
  <c r="G330" i="53"/>
  <c r="I248" i="56"/>
  <c r="H248" i="57"/>
  <c r="I166" i="59"/>
  <c r="G166" i="57"/>
  <c r="H166" i="51"/>
  <c r="G84" i="54"/>
  <c r="I84" i="58"/>
  <c r="G576" i="51"/>
  <c r="I576" i="52"/>
  <c r="H494" i="53"/>
  <c r="H494" i="58"/>
  <c r="G412" i="59"/>
  <c r="I330" i="59"/>
  <c r="H330" i="56"/>
  <c r="G248" i="52"/>
  <c r="H248" i="56"/>
  <c r="H330" i="54"/>
  <c r="H166" i="52"/>
  <c r="I248" i="50"/>
  <c r="I84" i="59"/>
  <c r="G84" i="57"/>
  <c r="G84" i="58"/>
  <c r="G576" i="53"/>
  <c r="I330" i="57"/>
  <c r="G330" i="54"/>
  <c r="H494" i="56"/>
  <c r="H330" i="58"/>
  <c r="I166" i="57"/>
  <c r="I84" i="53"/>
  <c r="G576" i="50"/>
  <c r="I166" i="58"/>
  <c r="G494" i="59"/>
  <c r="I412" i="56"/>
  <c r="I412" i="50"/>
  <c r="G166" i="56"/>
  <c r="I576" i="57"/>
  <c r="H248" i="53"/>
  <c r="H84" i="51"/>
  <c r="I494" i="57"/>
  <c r="H248" i="59"/>
  <c r="I166" i="51"/>
  <c r="G576" i="58"/>
  <c r="I248" i="52"/>
  <c r="G166" i="51"/>
  <c r="G576" i="59"/>
  <c r="G330" i="59"/>
  <c r="G166" i="52"/>
  <c r="G84" i="51"/>
  <c r="H576" i="51"/>
  <c r="H412" i="56"/>
  <c r="G248" i="56"/>
  <c r="H248" i="54"/>
  <c r="G412" i="51"/>
  <c r="G248" i="58"/>
  <c r="G166" i="55"/>
  <c r="H412" i="52"/>
  <c r="H166" i="50"/>
  <c r="H166" i="54"/>
  <c r="I494" i="58"/>
  <c r="H330" i="57"/>
  <c r="H166" i="57"/>
  <c r="H494" i="55"/>
  <c r="I84" i="54"/>
  <c r="I494" i="56"/>
  <c r="H84" i="52"/>
  <c r="H494" i="50"/>
  <c r="I248" i="59"/>
  <c r="H576" i="52"/>
  <c r="H330" i="52"/>
  <c r="G166" i="59"/>
  <c r="I166" i="56"/>
  <c r="G576" i="55"/>
  <c r="I84" i="56"/>
  <c r="H576" i="50"/>
  <c r="I411" i="49"/>
  <c r="G165" i="47"/>
  <c r="H493" i="49"/>
  <c r="H329" i="49"/>
  <c r="G83" i="47"/>
  <c r="H493" i="47"/>
  <c r="I247" i="47"/>
  <c r="H83" i="47"/>
  <c r="H411" i="49"/>
  <c r="I247" i="49"/>
  <c r="G493" i="47"/>
  <c r="I329" i="49"/>
  <c r="G165" i="49"/>
  <c r="G575" i="49"/>
  <c r="G247" i="47"/>
  <c r="G83" i="49"/>
  <c r="G411" i="47"/>
  <c r="H165" i="47"/>
  <c r="G493" i="49"/>
  <c r="H329" i="47"/>
  <c r="H247" i="49"/>
  <c r="G575" i="47"/>
  <c r="G329" i="47"/>
  <c r="H83" i="49"/>
  <c r="I411" i="47"/>
  <c r="I165" i="49"/>
  <c r="I493" i="49"/>
  <c r="H411" i="47"/>
  <c r="G247" i="49"/>
  <c r="I493" i="47"/>
  <c r="I329" i="47"/>
  <c r="I83" i="49"/>
  <c r="G411" i="49"/>
  <c r="I83" i="47"/>
  <c r="H575" i="49"/>
  <c r="I165" i="47"/>
  <c r="H575" i="47"/>
  <c r="H247" i="47"/>
  <c r="I575" i="47"/>
  <c r="H165" i="49"/>
  <c r="I575" i="49"/>
  <c r="G329" i="49"/>
  <c r="H412" i="61"/>
  <c r="F904" i="61"/>
  <c r="F412" i="61"/>
  <c r="F822" i="61"/>
  <c r="G330" i="61"/>
  <c r="G658" i="61"/>
  <c r="G412" i="61"/>
  <c r="F658" i="61"/>
  <c r="H84" i="61"/>
  <c r="H330" i="61"/>
  <c r="G904" i="61"/>
  <c r="H740" i="61"/>
  <c r="H248" i="61"/>
  <c r="F330" i="61"/>
  <c r="F576" i="61"/>
  <c r="H822" i="61"/>
  <c r="G822" i="61"/>
  <c r="H576" i="61"/>
  <c r="G248" i="61"/>
  <c r="G494" i="61"/>
  <c r="F248" i="61"/>
  <c r="H494" i="61"/>
  <c r="G166" i="61"/>
  <c r="F740" i="61"/>
  <c r="H904" i="61"/>
  <c r="G84" i="61"/>
  <c r="F84" i="61"/>
  <c r="F494" i="61"/>
  <c r="H658" i="61"/>
  <c r="F166" i="61"/>
  <c r="H166" i="61"/>
  <c r="G740" i="61"/>
  <c r="G576" i="61"/>
  <c r="G575" i="48"/>
  <c r="I83" i="48"/>
  <c r="H247" i="48"/>
  <c r="G329" i="48"/>
  <c r="I411" i="48"/>
  <c r="G411" i="48"/>
  <c r="G493" i="48"/>
  <c r="G165" i="48"/>
  <c r="G247" i="48"/>
  <c r="H329" i="48"/>
  <c r="I247" i="48"/>
  <c r="H493" i="48"/>
  <c r="H575" i="48"/>
  <c r="H83" i="48"/>
  <c r="H165" i="48"/>
  <c r="I165" i="48"/>
  <c r="G83" i="48"/>
  <c r="I329" i="48"/>
  <c r="H411" i="48"/>
  <c r="I575" i="48"/>
  <c r="I493" i="48"/>
  <c r="G1069" i="42"/>
  <c r="G659" i="42"/>
  <c r="I167" i="42"/>
  <c r="G741" i="45"/>
  <c r="G85" i="45"/>
  <c r="I1069" i="42"/>
  <c r="H577" i="42"/>
  <c r="G167" i="42"/>
  <c r="F495" i="45"/>
  <c r="G167" i="45"/>
  <c r="G987" i="42"/>
  <c r="I577" i="42"/>
  <c r="H167" i="42"/>
  <c r="H331" i="45"/>
  <c r="H741" i="45"/>
  <c r="I987" i="42"/>
  <c r="G577" i="42"/>
  <c r="I85" i="42"/>
  <c r="F905" i="45"/>
  <c r="F823" i="45"/>
  <c r="H987" i="42"/>
  <c r="I495" i="42"/>
  <c r="G85" i="42"/>
  <c r="F577" i="45"/>
  <c r="G249" i="45"/>
  <c r="I905" i="42"/>
  <c r="H495" i="42"/>
  <c r="H85" i="42"/>
  <c r="G577" i="45"/>
  <c r="F249" i="45"/>
  <c r="H905" i="42"/>
  <c r="G495" i="42"/>
  <c r="H167" i="45"/>
  <c r="G495" i="45"/>
  <c r="H249" i="45"/>
  <c r="G905" i="42"/>
  <c r="I413" i="42"/>
  <c r="F85" i="45"/>
  <c r="H823" i="45"/>
  <c r="I823" i="42"/>
  <c r="H413" i="42"/>
  <c r="H85" i="45"/>
  <c r="G905" i="45"/>
  <c r="G1233" i="42"/>
  <c r="G823" i="42"/>
  <c r="G413" i="42"/>
  <c r="F167" i="45"/>
  <c r="H659" i="45"/>
  <c r="I1233" i="42"/>
  <c r="H823" i="42"/>
  <c r="G331" i="42"/>
  <c r="F741" i="45"/>
  <c r="G659" i="45"/>
  <c r="H1233" i="42"/>
  <c r="I741" i="42"/>
  <c r="H331" i="42"/>
  <c r="F659" i="45"/>
  <c r="G331" i="45"/>
  <c r="G741" i="42"/>
  <c r="G1151" i="42"/>
  <c r="G823" i="45"/>
  <c r="F331" i="45"/>
  <c r="I249" i="42"/>
  <c r="I331" i="42"/>
  <c r="H741" i="42"/>
  <c r="I1151" i="42"/>
  <c r="H905" i="45"/>
  <c r="H577" i="45"/>
  <c r="F413" i="45"/>
  <c r="H249" i="42"/>
  <c r="I659" i="42"/>
  <c r="H1069" i="42"/>
  <c r="H413" i="45"/>
  <c r="G249" i="42"/>
  <c r="H1151" i="42"/>
  <c r="H659" i="42"/>
  <c r="H495" i="45"/>
  <c r="G413" i="45"/>
  <c r="H494" i="63"/>
  <c r="H166" i="63"/>
  <c r="H248" i="63"/>
  <c r="G248" i="63"/>
  <c r="G84" i="63"/>
  <c r="F412" i="63"/>
  <c r="G166" i="63"/>
  <c r="F248" i="63"/>
  <c r="F494" i="63"/>
  <c r="F330" i="63"/>
  <c r="H84" i="63"/>
  <c r="G576" i="63"/>
  <c r="F576" i="63"/>
  <c r="G494" i="63"/>
  <c r="G330" i="63"/>
  <c r="H412" i="63"/>
  <c r="G412" i="63"/>
  <c r="F84" i="63"/>
  <c r="F166" i="63"/>
  <c r="H330" i="63"/>
  <c r="H576" i="63"/>
  <c r="I1969" i="42"/>
  <c r="H1641" i="42"/>
  <c r="H2051" i="42"/>
  <c r="I1559" i="42"/>
  <c r="G1887" i="42"/>
  <c r="G1477" i="42"/>
  <c r="I1887" i="42"/>
  <c r="I1395" i="42"/>
  <c r="H1969" i="42"/>
  <c r="I1477" i="42"/>
  <c r="H1887" i="42"/>
  <c r="H1477" i="42"/>
  <c r="G1805" i="42"/>
  <c r="I1313" i="42"/>
  <c r="H1723" i="42"/>
  <c r="H1313" i="42"/>
  <c r="H1805" i="42"/>
  <c r="H1395" i="42"/>
  <c r="I1805" i="42"/>
  <c r="G1395" i="42"/>
  <c r="G1641" i="42"/>
  <c r="G1969" i="42"/>
  <c r="I1641" i="42"/>
  <c r="G1723" i="42"/>
  <c r="H1559" i="42"/>
  <c r="G1313" i="42"/>
  <c r="G2051" i="42"/>
  <c r="I1723" i="42"/>
  <c r="G1559" i="42"/>
  <c r="I2051" i="42"/>
  <c r="F85" i="63" l="1"/>
  <c r="H331" i="63"/>
  <c r="G249" i="63"/>
  <c r="F413" i="63"/>
  <c r="H167" i="63"/>
  <c r="H413" i="63"/>
  <c r="H577" i="63"/>
  <c r="G495" i="63"/>
  <c r="F495" i="63"/>
  <c r="G577" i="63"/>
  <c r="G413" i="63"/>
  <c r="F331" i="63"/>
  <c r="H495" i="63"/>
  <c r="F167" i="63"/>
  <c r="F577" i="63"/>
  <c r="G167" i="63"/>
  <c r="H249" i="63"/>
  <c r="G331" i="63"/>
  <c r="H85" i="63"/>
  <c r="F249" i="63"/>
  <c r="G85" i="63"/>
  <c r="F495" i="61"/>
  <c r="G85" i="61"/>
  <c r="G249" i="61"/>
  <c r="F823" i="61"/>
  <c r="F741" i="61"/>
  <c r="H659" i="61"/>
  <c r="G741" i="61"/>
  <c r="G167" i="61"/>
  <c r="H823" i="61"/>
  <c r="H85" i="61"/>
  <c r="G495" i="61"/>
  <c r="G905" i="61"/>
  <c r="H495" i="61"/>
  <c r="F659" i="61"/>
  <c r="F331" i="61"/>
  <c r="H741" i="61"/>
  <c r="G413" i="61"/>
  <c r="F577" i="61"/>
  <c r="H413" i="61"/>
  <c r="G577" i="61"/>
  <c r="F905" i="61"/>
  <c r="F413" i="61"/>
  <c r="H331" i="61"/>
  <c r="H577" i="61"/>
  <c r="H905" i="61"/>
  <c r="F167" i="61"/>
  <c r="F85" i="61"/>
  <c r="G659" i="61"/>
  <c r="H167" i="61"/>
  <c r="H249" i="61"/>
  <c r="F249" i="61"/>
  <c r="G823" i="61"/>
  <c r="G331" i="61"/>
  <c r="I495" i="53"/>
  <c r="G495" i="50"/>
  <c r="H495" i="54"/>
  <c r="G413" i="57"/>
  <c r="G413" i="52"/>
  <c r="I331" i="59"/>
  <c r="G331" i="56"/>
  <c r="H249" i="53"/>
  <c r="H249" i="58"/>
  <c r="I331" i="55"/>
  <c r="H167" i="52"/>
  <c r="H85" i="57"/>
  <c r="H85" i="51"/>
  <c r="I577" i="53"/>
  <c r="H577" i="51"/>
  <c r="G577" i="56"/>
  <c r="I577" i="58"/>
  <c r="G413" i="58"/>
  <c r="I413" i="56"/>
  <c r="G331" i="52"/>
  <c r="H249" i="59"/>
  <c r="G167" i="51"/>
  <c r="H167" i="55"/>
  <c r="I85" i="50"/>
  <c r="H167" i="56"/>
  <c r="I167" i="56"/>
  <c r="I577" i="50"/>
  <c r="I577" i="59"/>
  <c r="H413" i="57"/>
  <c r="I577" i="54"/>
  <c r="G331" i="53"/>
  <c r="I331" i="57"/>
  <c r="H577" i="55"/>
  <c r="G331" i="54"/>
  <c r="G167" i="54"/>
  <c r="H167" i="54"/>
  <c r="I249" i="55"/>
  <c r="G167" i="52"/>
  <c r="I167" i="57"/>
  <c r="G577" i="57"/>
  <c r="I495" i="50"/>
  <c r="G495" i="56"/>
  <c r="H495" i="58"/>
  <c r="G331" i="51"/>
  <c r="H331" i="57"/>
  <c r="H331" i="58"/>
  <c r="G577" i="55"/>
  <c r="H249" i="54"/>
  <c r="G249" i="58"/>
  <c r="I249" i="52"/>
  <c r="I85" i="55"/>
  <c r="I85" i="58"/>
  <c r="H577" i="53"/>
  <c r="H413" i="53"/>
  <c r="I577" i="52"/>
  <c r="H413" i="59"/>
  <c r="H331" i="50"/>
  <c r="I413" i="58"/>
  <c r="H249" i="50"/>
  <c r="G249" i="50"/>
  <c r="H167" i="51"/>
  <c r="G249" i="54"/>
  <c r="G85" i="50"/>
  <c r="H167" i="59"/>
  <c r="H85" i="55"/>
  <c r="G495" i="51"/>
  <c r="I495" i="54"/>
  <c r="I413" i="53"/>
  <c r="H413" i="50"/>
  <c r="H413" i="52"/>
  <c r="H331" i="59"/>
  <c r="I249" i="51"/>
  <c r="G249" i="53"/>
  <c r="G413" i="55"/>
  <c r="H331" i="55"/>
  <c r="I167" i="52"/>
  <c r="H85" i="58"/>
  <c r="H85" i="53"/>
  <c r="I495" i="59"/>
  <c r="H495" i="57"/>
  <c r="H577" i="58"/>
  <c r="G413" i="59"/>
  <c r="I331" i="51"/>
  <c r="G331" i="59"/>
  <c r="G249" i="51"/>
  <c r="I249" i="50"/>
  <c r="I413" i="55"/>
  <c r="G249" i="56"/>
  <c r="I85" i="56"/>
  <c r="G85" i="58"/>
  <c r="G85" i="51"/>
  <c r="H495" i="51"/>
  <c r="G495" i="53"/>
  <c r="G413" i="53"/>
  <c r="H495" i="56"/>
  <c r="G331" i="57"/>
  <c r="H413" i="56"/>
  <c r="I577" i="55"/>
  <c r="I249" i="59"/>
  <c r="H413" i="55"/>
  <c r="I249" i="54"/>
  <c r="I85" i="52"/>
  <c r="I85" i="57"/>
  <c r="H249" i="55"/>
  <c r="G577" i="53"/>
  <c r="I577" i="51"/>
  <c r="H577" i="52"/>
  <c r="H577" i="54"/>
  <c r="I413" i="50"/>
  <c r="I331" i="53"/>
  <c r="I495" i="55"/>
  <c r="G331" i="58"/>
  <c r="I167" i="53"/>
  <c r="G331" i="55"/>
  <c r="H249" i="52"/>
  <c r="G85" i="53"/>
  <c r="H85" i="56"/>
  <c r="I495" i="51"/>
  <c r="H577" i="50"/>
  <c r="G577" i="52"/>
  <c r="I495" i="56"/>
  <c r="G413" i="50"/>
  <c r="H413" i="58"/>
  <c r="I249" i="57"/>
  <c r="H331" i="54"/>
  <c r="G167" i="50"/>
  <c r="I249" i="56"/>
  <c r="I85" i="53"/>
  <c r="G249" i="55"/>
  <c r="G85" i="56"/>
  <c r="G577" i="50"/>
  <c r="G495" i="59"/>
  <c r="G577" i="54"/>
  <c r="I577" i="56"/>
  <c r="H413" i="51"/>
  <c r="G331" i="50"/>
  <c r="H249" i="51"/>
  <c r="H495" i="55"/>
  <c r="H331" i="56"/>
  <c r="G167" i="55"/>
  <c r="I167" i="55"/>
  <c r="H85" i="50"/>
  <c r="G85" i="59"/>
  <c r="I167" i="59"/>
  <c r="H577" i="57"/>
  <c r="G577" i="59"/>
  <c r="I495" i="52"/>
  <c r="G413" i="51"/>
  <c r="I413" i="54"/>
  <c r="H331" i="53"/>
  <c r="G249" i="57"/>
  <c r="I249" i="53"/>
  <c r="I249" i="58"/>
  <c r="I167" i="54"/>
  <c r="G167" i="57"/>
  <c r="I85" i="59"/>
  <c r="I85" i="51"/>
  <c r="H495" i="52"/>
  <c r="I331" i="52"/>
  <c r="H85" i="52"/>
  <c r="G495" i="57"/>
  <c r="G413" i="56"/>
  <c r="H167" i="58"/>
  <c r="I495" i="57"/>
  <c r="H577" i="56"/>
  <c r="H167" i="53"/>
  <c r="H167" i="57"/>
  <c r="G495" i="54"/>
  <c r="I331" i="56"/>
  <c r="H85" i="54"/>
  <c r="G577" i="58"/>
  <c r="H249" i="57"/>
  <c r="G85" i="57"/>
  <c r="G495" i="58"/>
  <c r="I331" i="58"/>
  <c r="I85" i="54"/>
  <c r="H495" i="59"/>
  <c r="H413" i="54"/>
  <c r="G167" i="58"/>
  <c r="H495" i="53"/>
  <c r="I413" i="59"/>
  <c r="H167" i="50"/>
  <c r="G167" i="59"/>
  <c r="H577" i="59"/>
  <c r="I331" i="50"/>
  <c r="G167" i="53"/>
  <c r="H85" i="59"/>
  <c r="I413" i="51"/>
  <c r="G249" i="59"/>
  <c r="G249" i="52"/>
  <c r="G495" i="52"/>
  <c r="I331" i="54"/>
  <c r="G85" i="52"/>
  <c r="H495" i="50"/>
  <c r="I413" i="52"/>
  <c r="I167" i="50"/>
  <c r="G167" i="56"/>
  <c r="I577" i="57"/>
  <c r="I413" i="57"/>
  <c r="H331" i="52"/>
  <c r="G577" i="51"/>
  <c r="H331" i="51"/>
  <c r="G495" i="55"/>
  <c r="H249" i="56"/>
  <c r="G413" i="54"/>
  <c r="I167" i="51"/>
  <c r="G85" i="55"/>
  <c r="I495" i="58"/>
  <c r="I167" i="58"/>
  <c r="G85" i="54"/>
  <c r="I330" i="48"/>
  <c r="H248" i="48"/>
  <c r="I412" i="48"/>
  <c r="H494" i="48"/>
  <c r="H84" i="48"/>
  <c r="G576" i="48"/>
  <c r="G84" i="48"/>
  <c r="G330" i="48"/>
  <c r="G248" i="48"/>
  <c r="H576" i="48"/>
  <c r="G166" i="48"/>
  <c r="G494" i="48"/>
  <c r="I576" i="48"/>
  <c r="H166" i="48"/>
  <c r="I84" i="48"/>
  <c r="H412" i="48"/>
  <c r="G412" i="48"/>
  <c r="I494" i="48"/>
  <c r="I166" i="48"/>
  <c r="H330" i="48"/>
  <c r="I248" i="48"/>
  <c r="G412" i="49"/>
  <c r="H330" i="47"/>
  <c r="I494" i="49"/>
  <c r="I412" i="47"/>
  <c r="H84" i="49"/>
  <c r="G576" i="49"/>
  <c r="G248" i="49"/>
  <c r="H166" i="47"/>
  <c r="H494" i="47"/>
  <c r="H412" i="47"/>
  <c r="I248" i="49"/>
  <c r="G494" i="49"/>
  <c r="H330" i="49"/>
  <c r="H84" i="47"/>
  <c r="I576" i="49"/>
  <c r="G330" i="47"/>
  <c r="H494" i="49"/>
  <c r="G330" i="49"/>
  <c r="I166" i="47"/>
  <c r="G576" i="47"/>
  <c r="H166" i="49"/>
  <c r="I84" i="49"/>
  <c r="I494" i="47"/>
  <c r="G248" i="47"/>
  <c r="G84" i="47"/>
  <c r="H412" i="49"/>
  <c r="G166" i="49"/>
  <c r="G494" i="47"/>
  <c r="I166" i="49"/>
  <c r="G84" i="49"/>
  <c r="H248" i="49"/>
  <c r="H576" i="49"/>
  <c r="I412" i="49"/>
  <c r="G166" i="47"/>
  <c r="H248" i="47"/>
  <c r="I248" i="47"/>
  <c r="G412" i="47"/>
  <c r="I84" i="47"/>
  <c r="I330" i="49"/>
  <c r="H576" i="47"/>
  <c r="I576" i="47"/>
  <c r="I330" i="47"/>
  <c r="I1806" i="42"/>
  <c r="H1970" i="42"/>
  <c r="G1642" i="42"/>
  <c r="I1888" i="42"/>
  <c r="H2052" i="42"/>
  <c r="G1560" i="42"/>
  <c r="H1560" i="42"/>
  <c r="H1642" i="42"/>
  <c r="G2052" i="42"/>
  <c r="I1970" i="42"/>
  <c r="I1478" i="42"/>
  <c r="G1478" i="42"/>
  <c r="G1888" i="42"/>
  <c r="H1478" i="42"/>
  <c r="H1314" i="42"/>
  <c r="G1314" i="42"/>
  <c r="H1724" i="42"/>
  <c r="H1806" i="42"/>
  <c r="H1396" i="42"/>
  <c r="H1888" i="42"/>
  <c r="G1806" i="42"/>
  <c r="G1396" i="42"/>
  <c r="I1642" i="42"/>
  <c r="I1560" i="42"/>
  <c r="I1396" i="42"/>
  <c r="I1724" i="42"/>
  <c r="G1724" i="42"/>
  <c r="G1970" i="42"/>
  <c r="I1314" i="42"/>
  <c r="I2052" i="42"/>
  <c r="I495" i="47" l="1"/>
  <c r="I249" i="47"/>
  <c r="H495" i="49"/>
  <c r="G577" i="47"/>
  <c r="H85" i="47"/>
  <c r="G413" i="49"/>
  <c r="G413" i="47"/>
  <c r="I167" i="47"/>
  <c r="H577" i="47"/>
  <c r="I167" i="49"/>
  <c r="I577" i="49"/>
  <c r="H331" i="49"/>
  <c r="H167" i="49"/>
  <c r="I495" i="49"/>
  <c r="H249" i="49"/>
  <c r="I85" i="47"/>
  <c r="G331" i="49"/>
  <c r="H331" i="47"/>
  <c r="H577" i="49"/>
  <c r="G249" i="49"/>
  <c r="G85" i="47"/>
  <c r="G495" i="49"/>
  <c r="I249" i="49"/>
  <c r="G167" i="47"/>
  <c r="I331" i="49"/>
  <c r="H249" i="47"/>
  <c r="I85" i="49"/>
  <c r="G495" i="47"/>
  <c r="G331" i="47"/>
  <c r="H413" i="49"/>
  <c r="H413" i="47"/>
  <c r="G85" i="49"/>
  <c r="H85" i="49"/>
  <c r="I413" i="47"/>
  <c r="I577" i="47"/>
  <c r="H167" i="47"/>
  <c r="I413" i="49"/>
  <c r="G249" i="47"/>
  <c r="H495" i="47"/>
  <c r="I331" i="47"/>
  <c r="G577" i="49"/>
  <c r="G167" i="49"/>
  <c r="G1971" i="42"/>
  <c r="G1561" i="42"/>
  <c r="G1889" i="42"/>
  <c r="H1479" i="42"/>
  <c r="I1889" i="42"/>
  <c r="H1397" i="42"/>
  <c r="H1807" i="42"/>
  <c r="G1397" i="42"/>
  <c r="H1889" i="42"/>
  <c r="G1479" i="42"/>
  <c r="I1807" i="42"/>
  <c r="I1315" i="42"/>
  <c r="G1725" i="42"/>
  <c r="H1315" i="42"/>
  <c r="H1725" i="42"/>
  <c r="G1315" i="42"/>
  <c r="G1807" i="42"/>
  <c r="I1397" i="42"/>
  <c r="H1643" i="42"/>
  <c r="H1971" i="42"/>
  <c r="I1643" i="42"/>
  <c r="H2053" i="42"/>
  <c r="G1643" i="42"/>
  <c r="I1971" i="42"/>
  <c r="I1725" i="42"/>
  <c r="I1561" i="42"/>
  <c r="G2053" i="42"/>
  <c r="I2053" i="42"/>
  <c r="I1479" i="42"/>
  <c r="H1561" i="42"/>
  <c r="G495" i="48"/>
  <c r="H167" i="48"/>
  <c r="I85" i="48"/>
  <c r="I167" i="48"/>
  <c r="H413" i="48"/>
  <c r="H495" i="48"/>
  <c r="G413" i="48"/>
  <c r="I495" i="48"/>
  <c r="H577" i="48"/>
  <c r="H249" i="48"/>
  <c r="H331" i="48"/>
  <c r="I331" i="48"/>
  <c r="G331" i="48"/>
  <c r="G577" i="48"/>
  <c r="G167" i="48"/>
  <c r="I413" i="48"/>
  <c r="I577" i="48"/>
  <c r="I249" i="48"/>
  <c r="H85" i="48"/>
  <c r="G249" i="48"/>
  <c r="G85" i="48"/>
  <c r="AE35" i="41"/>
  <c r="AE34" i="41"/>
  <c r="AE33" i="41"/>
  <c r="AE32" i="41"/>
  <c r="AE31" i="41"/>
  <c r="AE30" i="41"/>
  <c r="AE29" i="41"/>
  <c r="AE28" i="41"/>
  <c r="AE27" i="41"/>
  <c r="AE26" i="41"/>
  <c r="AE25" i="41"/>
  <c r="AE24" i="41"/>
  <c r="AE23" i="41"/>
  <c r="AE22" i="41"/>
  <c r="AE21" i="41"/>
  <c r="AE20" i="41"/>
  <c r="AE19" i="41"/>
  <c r="AE18" i="41"/>
  <c r="AD35" i="41"/>
  <c r="AD34" i="41"/>
  <c r="AD33" i="41"/>
  <c r="AD32" i="41"/>
  <c r="AD31" i="41"/>
  <c r="AD30" i="41"/>
  <c r="AD29" i="41"/>
  <c r="AD28" i="41"/>
  <c r="AD27" i="41"/>
  <c r="AD26" i="41"/>
  <c r="AD25" i="41"/>
  <c r="AD24" i="41"/>
  <c r="AD23" i="41"/>
  <c r="AD22" i="41"/>
  <c r="AD21" i="41"/>
  <c r="AD20" i="41"/>
  <c r="AD19" i="41"/>
  <c r="AD18" i="41"/>
  <c r="AC35" i="41"/>
  <c r="AC34" i="41"/>
  <c r="AC33" i="41"/>
  <c r="AC32" i="41"/>
  <c r="AC31" i="41"/>
  <c r="AC30" i="41"/>
  <c r="AC29" i="41"/>
  <c r="AC28" i="41"/>
  <c r="AC27" i="41"/>
  <c r="AC26" i="41"/>
  <c r="AC25" i="41"/>
  <c r="AC24" i="41"/>
  <c r="AC23" i="41"/>
  <c r="AC22" i="41"/>
  <c r="AC21" i="41"/>
  <c r="AC20" i="41"/>
  <c r="AC19" i="41"/>
  <c r="AC18" i="41"/>
  <c r="AL32" i="41"/>
  <c r="AL31" i="41"/>
  <c r="AL30" i="41"/>
  <c r="AL29" i="41"/>
  <c r="AL28" i="41"/>
  <c r="AL27" i="41"/>
  <c r="AL26" i="41"/>
  <c r="AL25" i="41"/>
  <c r="AL24" i="41"/>
  <c r="AL23" i="41"/>
  <c r="AL22" i="41"/>
  <c r="AL21" i="41"/>
  <c r="AL20" i="41"/>
  <c r="AL19" i="41"/>
  <c r="AL18" i="41"/>
  <c r="AL17" i="41"/>
  <c r="AL16" i="41"/>
  <c r="AL15" i="41"/>
  <c r="AK32" i="41"/>
  <c r="D93" i="41" s="1"/>
  <c r="AK31" i="41"/>
  <c r="D88" i="41" s="1"/>
  <c r="AK30" i="41"/>
  <c r="D83" i="41" s="1"/>
  <c r="AK29" i="41"/>
  <c r="D78" i="41" s="1"/>
  <c r="AK28" i="41"/>
  <c r="D73" i="41" s="1"/>
  <c r="AK27" i="41"/>
  <c r="D68" i="41" s="1"/>
  <c r="AK26" i="41"/>
  <c r="D63" i="41" s="1"/>
  <c r="AK25" i="41"/>
  <c r="D58" i="41" s="1"/>
  <c r="AK24" i="41"/>
  <c r="D53" i="41" s="1"/>
  <c r="AK23" i="41"/>
  <c r="D48" i="41" s="1"/>
  <c r="AK22" i="41"/>
  <c r="D43" i="41" s="1"/>
  <c r="AK21" i="41"/>
  <c r="D38" i="41" s="1"/>
  <c r="AK20" i="41"/>
  <c r="D33" i="41" s="1"/>
  <c r="AK19" i="41"/>
  <c r="D28" i="41" s="1"/>
  <c r="AK18" i="41"/>
  <c r="D23" i="41" s="1"/>
  <c r="AK17" i="41"/>
  <c r="D18" i="41" s="1"/>
  <c r="AK16" i="41"/>
  <c r="D13" i="41" s="1"/>
  <c r="AK15" i="41"/>
  <c r="D8" i="41" s="1"/>
  <c r="AJ32" i="41"/>
  <c r="AJ31" i="41"/>
  <c r="AJ30" i="41"/>
  <c r="AJ29" i="41"/>
  <c r="AJ28" i="41"/>
  <c r="AJ27" i="41"/>
  <c r="AJ26" i="41"/>
  <c r="AJ25" i="41"/>
  <c r="AJ24" i="41"/>
  <c r="AJ23" i="41"/>
  <c r="AJ22" i="41"/>
  <c r="AJ21" i="41"/>
  <c r="AJ20" i="41"/>
  <c r="AJ19" i="41"/>
  <c r="AJ18" i="41"/>
  <c r="AJ17" i="41"/>
  <c r="AJ16" i="41"/>
  <c r="AJ15" i="41"/>
  <c r="AJ13" i="41"/>
  <c r="AJ12" i="41"/>
  <c r="AJ11" i="41"/>
  <c r="AJ10" i="41"/>
  <c r="AJ9" i="41"/>
  <c r="AG15" i="41"/>
  <c r="AG14" i="41"/>
  <c r="AG13" i="41"/>
  <c r="AG12" i="41"/>
  <c r="AG11" i="41"/>
  <c r="AG10" i="41"/>
  <c r="AG9" i="41"/>
  <c r="AG8" i="41"/>
  <c r="AG7" i="41"/>
  <c r="AG6" i="41"/>
  <c r="C23" i="41" l="1"/>
  <c r="C63" i="41"/>
  <c r="C68" i="41"/>
  <c r="C28" i="41"/>
  <c r="C33" i="41"/>
  <c r="C73" i="41"/>
  <c r="C69" i="41" s="1"/>
  <c r="C38" i="41"/>
  <c r="C36" i="41" s="1"/>
  <c r="C78" i="41"/>
  <c r="C76" i="41" s="1"/>
  <c r="C43" i="41"/>
  <c r="C83" i="41"/>
  <c r="C8" i="41"/>
  <c r="C48" i="41"/>
  <c r="C88" i="41"/>
  <c r="D10" i="41"/>
  <c r="D12" i="41"/>
  <c r="F63" i="41" s="1"/>
  <c r="D11" i="41"/>
  <c r="D9" i="41"/>
  <c r="C66" i="41"/>
  <c r="C65" i="41"/>
  <c r="C64" i="41"/>
  <c r="C67" i="41"/>
  <c r="D62" i="41"/>
  <c r="D61" i="41"/>
  <c r="D59" i="41"/>
  <c r="D60" i="41"/>
  <c r="D14" i="41"/>
  <c r="D17" i="41"/>
  <c r="D15" i="41"/>
  <c r="D16" i="41"/>
  <c r="C35" i="41"/>
  <c r="D49" i="41"/>
  <c r="D51" i="41"/>
  <c r="D52" i="41"/>
  <c r="D50" i="41"/>
  <c r="D55" i="41"/>
  <c r="D57" i="41"/>
  <c r="D54" i="41"/>
  <c r="D56" i="41"/>
  <c r="D67" i="41"/>
  <c r="D65" i="41"/>
  <c r="D64" i="41"/>
  <c r="D66" i="41"/>
  <c r="G68" i="41"/>
  <c r="F68" i="41"/>
  <c r="D31" i="41"/>
  <c r="D29" i="41"/>
  <c r="D30" i="41"/>
  <c r="D32" i="41"/>
  <c r="D37" i="41"/>
  <c r="D35" i="41"/>
  <c r="D36" i="41"/>
  <c r="D34" i="41"/>
  <c r="D41" i="41"/>
  <c r="D40" i="41"/>
  <c r="D39" i="41"/>
  <c r="D42" i="41"/>
  <c r="G43" i="41"/>
  <c r="E43" i="41"/>
  <c r="F43" i="41"/>
  <c r="D80" i="41"/>
  <c r="D82" i="41"/>
  <c r="D79" i="41"/>
  <c r="D81" i="41"/>
  <c r="F83" i="41"/>
  <c r="H83" i="41"/>
  <c r="G83" i="41"/>
  <c r="C13" i="41"/>
  <c r="C3" i="41"/>
  <c r="C53" i="41"/>
  <c r="C93" i="41"/>
  <c r="D89" i="41"/>
  <c r="D90" i="41"/>
  <c r="D92" i="41"/>
  <c r="D91" i="41"/>
  <c r="E93" i="41"/>
  <c r="H93" i="41"/>
  <c r="F93" i="41"/>
  <c r="C26" i="41"/>
  <c r="C25" i="41"/>
  <c r="C24" i="41"/>
  <c r="C27" i="41"/>
  <c r="D21" i="41"/>
  <c r="D19" i="41"/>
  <c r="D22" i="41"/>
  <c r="D20" i="41"/>
  <c r="C29" i="41"/>
  <c r="C31" i="41"/>
  <c r="C30" i="41"/>
  <c r="C32" i="41"/>
  <c r="D24" i="41"/>
  <c r="D26" i="41"/>
  <c r="D27" i="41"/>
  <c r="D25" i="41"/>
  <c r="D70" i="41"/>
  <c r="D69" i="41"/>
  <c r="D71" i="41"/>
  <c r="D72" i="41"/>
  <c r="F73" i="41"/>
  <c r="H73" i="41"/>
  <c r="E73" i="41"/>
  <c r="G73" i="41"/>
  <c r="D75" i="41"/>
  <c r="D74" i="41"/>
  <c r="D77" i="41"/>
  <c r="D76" i="41"/>
  <c r="G78" i="41"/>
  <c r="H78" i="41"/>
  <c r="E78" i="41"/>
  <c r="F78" i="41"/>
  <c r="C45" i="41"/>
  <c r="C46" i="41"/>
  <c r="C47" i="41"/>
  <c r="D5" i="41"/>
  <c r="D6" i="41"/>
  <c r="D4" i="41"/>
  <c r="D7" i="41"/>
  <c r="H8" i="41"/>
  <c r="G8" i="41"/>
  <c r="F8" i="41"/>
  <c r="E8" i="41"/>
  <c r="D47" i="41"/>
  <c r="D45" i="41"/>
  <c r="D44" i="41"/>
  <c r="D46" i="41"/>
  <c r="H48" i="41"/>
  <c r="G48" i="41"/>
  <c r="F48" i="41"/>
  <c r="E48" i="41"/>
  <c r="D84" i="41"/>
  <c r="D85" i="41"/>
  <c r="D87" i="41"/>
  <c r="D86" i="41"/>
  <c r="H88" i="41"/>
  <c r="G88" i="41"/>
  <c r="E88" i="41"/>
  <c r="F88" i="41"/>
  <c r="C18" i="41"/>
  <c r="C22" i="41" s="1"/>
  <c r="C58" i="41"/>
  <c r="C61" i="41" s="1"/>
  <c r="C71" i="41" l="1"/>
  <c r="C72" i="41"/>
  <c r="C34" i="41"/>
  <c r="C70" i="41"/>
  <c r="C74" i="41"/>
  <c r="C37" i="41"/>
  <c r="C39" i="41"/>
  <c r="F53" i="41"/>
  <c r="E68" i="41"/>
  <c r="E83" i="41"/>
  <c r="H43" i="41"/>
  <c r="H68" i="41"/>
  <c r="G58" i="41"/>
  <c r="G93" i="41"/>
  <c r="C77" i="41"/>
  <c r="C75" i="41"/>
  <c r="C60" i="41"/>
  <c r="H63" i="41"/>
  <c r="G63" i="41"/>
  <c r="H58" i="41"/>
  <c r="G53" i="41"/>
  <c r="C42" i="41"/>
  <c r="C21" i="41"/>
  <c r="C44" i="41"/>
  <c r="F58" i="41"/>
  <c r="E53" i="41"/>
  <c r="C40" i="41"/>
  <c r="C20" i="41"/>
  <c r="E58" i="41"/>
  <c r="H53" i="41"/>
  <c r="C41" i="41"/>
  <c r="C19" i="41"/>
  <c r="C80" i="41"/>
  <c r="C84" i="41"/>
  <c r="C82" i="41"/>
  <c r="C86" i="41"/>
  <c r="C81" i="41"/>
  <c r="C87" i="41"/>
  <c r="C79" i="41"/>
  <c r="C7" i="41"/>
  <c r="C85" i="41"/>
  <c r="H77" i="41"/>
  <c r="F77" i="41"/>
  <c r="G77" i="41"/>
  <c r="E77" i="41"/>
  <c r="E51" i="41"/>
  <c r="G51" i="41"/>
  <c r="H51" i="41"/>
  <c r="F51" i="41"/>
  <c r="F61" i="41"/>
  <c r="G61" i="41"/>
  <c r="H61" i="41"/>
  <c r="E61" i="41"/>
  <c r="G76" i="41"/>
  <c r="E76" i="41"/>
  <c r="H76" i="41"/>
  <c r="F76" i="41"/>
  <c r="F81" i="41"/>
  <c r="G81" i="41"/>
  <c r="E81" i="41"/>
  <c r="H81" i="41"/>
  <c r="G50" i="41"/>
  <c r="F50" i="41"/>
  <c r="H50" i="41"/>
  <c r="E50" i="41"/>
  <c r="E79" i="41"/>
  <c r="H79" i="41"/>
  <c r="F79" i="41"/>
  <c r="G79" i="41"/>
  <c r="F54" i="41"/>
  <c r="H54" i="41"/>
  <c r="E54" i="41"/>
  <c r="G54" i="41"/>
  <c r="E82" i="41"/>
  <c r="H82" i="41"/>
  <c r="F82" i="41"/>
  <c r="G82" i="41"/>
  <c r="F57" i="41"/>
  <c r="H57" i="41"/>
  <c r="E57" i="41"/>
  <c r="G57" i="41"/>
  <c r="H46" i="41"/>
  <c r="G46" i="41"/>
  <c r="E46" i="41"/>
  <c r="F46" i="41"/>
  <c r="E91" i="41"/>
  <c r="F91" i="41"/>
  <c r="H91" i="41"/>
  <c r="G91" i="41"/>
  <c r="C4" i="41"/>
  <c r="F66" i="41"/>
  <c r="H66" i="41"/>
  <c r="E66" i="41"/>
  <c r="G66" i="41"/>
  <c r="G9" i="41"/>
  <c r="F9" i="41"/>
  <c r="H9" i="41"/>
  <c r="E9" i="41"/>
  <c r="G72" i="41"/>
  <c r="E72" i="41"/>
  <c r="F72" i="41"/>
  <c r="H72" i="41"/>
  <c r="H71" i="41"/>
  <c r="F71" i="41"/>
  <c r="E71" i="41"/>
  <c r="G71" i="41"/>
  <c r="H44" i="41"/>
  <c r="F44" i="41"/>
  <c r="E44" i="41"/>
  <c r="G44" i="41"/>
  <c r="C5" i="41"/>
  <c r="E64" i="41"/>
  <c r="F64" i="41"/>
  <c r="G64" i="41"/>
  <c r="H64" i="41"/>
  <c r="H11" i="41"/>
  <c r="G11" i="41"/>
  <c r="F11" i="41"/>
  <c r="E11" i="41"/>
  <c r="C50" i="41"/>
  <c r="C52" i="41"/>
  <c r="C49" i="41"/>
  <c r="C51" i="41"/>
  <c r="F59" i="41"/>
  <c r="G59" i="41"/>
  <c r="E59" i="41"/>
  <c r="H59" i="41"/>
  <c r="H69" i="41"/>
  <c r="F69" i="41"/>
  <c r="G69" i="41"/>
  <c r="E69" i="41"/>
  <c r="E70" i="41"/>
  <c r="F70" i="41"/>
  <c r="H70" i="41"/>
  <c r="G70" i="41"/>
  <c r="C12" i="41"/>
  <c r="C11" i="41"/>
  <c r="C9" i="41"/>
  <c r="C10" i="41"/>
  <c r="H55" i="41"/>
  <c r="G55" i="41"/>
  <c r="F55" i="41"/>
  <c r="E55" i="41"/>
  <c r="G86" i="41"/>
  <c r="F86" i="41"/>
  <c r="H86" i="41"/>
  <c r="E86" i="41"/>
  <c r="F4" i="41"/>
  <c r="G4" i="41"/>
  <c r="E4" i="41"/>
  <c r="H4" i="41"/>
  <c r="C54" i="41"/>
  <c r="C57" i="41"/>
  <c r="C55" i="41"/>
  <c r="C56" i="41"/>
  <c r="E45" i="41"/>
  <c r="F45" i="41"/>
  <c r="H45" i="41"/>
  <c r="G45" i="41"/>
  <c r="H6" i="41"/>
  <c r="F6" i="41"/>
  <c r="E6" i="41"/>
  <c r="G6" i="41"/>
  <c r="C62" i="41"/>
  <c r="G90" i="41"/>
  <c r="E90" i="41"/>
  <c r="F90" i="41"/>
  <c r="H90" i="41"/>
  <c r="C6" i="41"/>
  <c r="G65" i="41"/>
  <c r="H65" i="41"/>
  <c r="E65" i="41"/>
  <c r="F65" i="41"/>
  <c r="F3" i="41"/>
  <c r="R12" i="41"/>
  <c r="O12" i="41"/>
  <c r="M12" i="41"/>
  <c r="G12" i="41"/>
  <c r="G20" i="41" s="1"/>
  <c r="Q12" i="41"/>
  <c r="H3" i="41"/>
  <c r="N12" i="41"/>
  <c r="K12" i="41"/>
  <c r="F12" i="41"/>
  <c r="F20" i="41" s="1"/>
  <c r="S12" i="41"/>
  <c r="E12" i="41"/>
  <c r="E35" i="41" s="1"/>
  <c r="J12" i="41"/>
  <c r="I12" i="41"/>
  <c r="P12" i="41"/>
  <c r="L12" i="41"/>
  <c r="E3" i="41"/>
  <c r="G3" i="41"/>
  <c r="H12" i="41"/>
  <c r="T12" i="41" s="1"/>
  <c r="C90" i="41"/>
  <c r="C91" i="41"/>
  <c r="C92" i="41"/>
  <c r="C89" i="41"/>
  <c r="H56" i="41"/>
  <c r="F56" i="41"/>
  <c r="E56" i="41"/>
  <c r="G56" i="41"/>
  <c r="H60" i="41"/>
  <c r="E60" i="41"/>
  <c r="G60" i="41"/>
  <c r="F60" i="41"/>
  <c r="H52" i="41"/>
  <c r="E52" i="41"/>
  <c r="G52" i="41"/>
  <c r="F52" i="41"/>
  <c r="H74" i="41"/>
  <c r="F74" i="41"/>
  <c r="E74" i="41"/>
  <c r="G74" i="41"/>
  <c r="N93" i="41"/>
  <c r="F75" i="41"/>
  <c r="G75" i="41"/>
  <c r="H75" i="41"/>
  <c r="E75" i="41"/>
  <c r="F80" i="41"/>
  <c r="H80" i="41"/>
  <c r="G80" i="41"/>
  <c r="E80" i="41"/>
  <c r="G49" i="41"/>
  <c r="H49" i="41"/>
  <c r="E49" i="41"/>
  <c r="F49" i="41"/>
  <c r="H62" i="41"/>
  <c r="E62" i="41"/>
  <c r="G62" i="41"/>
  <c r="F62" i="41"/>
  <c r="E7" i="41"/>
  <c r="H7" i="41"/>
  <c r="F7" i="41"/>
  <c r="G7" i="41"/>
  <c r="F87" i="41"/>
  <c r="H87" i="41"/>
  <c r="G87" i="41"/>
  <c r="E87" i="41"/>
  <c r="F92" i="41"/>
  <c r="H92" i="41"/>
  <c r="G92" i="41"/>
  <c r="E92" i="41"/>
  <c r="F85" i="41"/>
  <c r="E85" i="41"/>
  <c r="H85" i="41"/>
  <c r="G85" i="41"/>
  <c r="C17" i="41"/>
  <c r="C16" i="41"/>
  <c r="C15" i="41"/>
  <c r="C14" i="41"/>
  <c r="G84" i="41"/>
  <c r="H84" i="41"/>
  <c r="F84" i="41"/>
  <c r="E84" i="41"/>
  <c r="G47" i="41"/>
  <c r="E47" i="41"/>
  <c r="F47" i="41"/>
  <c r="H47" i="41"/>
  <c r="E5" i="41"/>
  <c r="F5" i="41"/>
  <c r="G5" i="41"/>
  <c r="H5" i="41"/>
  <c r="C59" i="41"/>
  <c r="F89" i="41"/>
  <c r="H89" i="41"/>
  <c r="G89" i="41"/>
  <c r="E89" i="41"/>
  <c r="H41" i="41"/>
  <c r="N43" i="41"/>
  <c r="P43" i="41"/>
  <c r="H39" i="41"/>
  <c r="E67" i="41"/>
  <c r="G67" i="41"/>
  <c r="F67" i="41"/>
  <c r="H67" i="41"/>
  <c r="E63" i="41"/>
  <c r="E10" i="41"/>
  <c r="F10" i="41"/>
  <c r="H10" i="41"/>
  <c r="G10" i="41"/>
  <c r="E30" i="41" l="1"/>
  <c r="E23" i="41"/>
  <c r="E42" i="41"/>
  <c r="E25" i="41"/>
  <c r="G32" i="41"/>
  <c r="E40" i="41"/>
  <c r="G16" i="41"/>
  <c r="E31" i="41"/>
  <c r="G35" i="41"/>
  <c r="E41" i="41"/>
  <c r="E39" i="41"/>
  <c r="G34" i="41"/>
  <c r="G25" i="41"/>
  <c r="E14" i="41"/>
  <c r="E37" i="41"/>
  <c r="F30" i="41"/>
  <c r="G15" i="41"/>
  <c r="G26" i="41"/>
  <c r="E27" i="41"/>
  <c r="E15" i="41"/>
  <c r="F32" i="41"/>
  <c r="P48" i="41"/>
  <c r="G30" i="41"/>
  <c r="E28" i="41"/>
  <c r="E17" i="41"/>
  <c r="G419" i="63" s="1"/>
  <c r="F21" i="41"/>
  <c r="T43" i="41"/>
  <c r="Q48" i="41"/>
  <c r="G39" i="41"/>
  <c r="E24" i="41"/>
  <c r="H508" i="63" s="1"/>
  <c r="F16" i="41"/>
  <c r="P40" i="41"/>
  <c r="P25" i="41"/>
  <c r="P37" i="41"/>
  <c r="P24" i="41"/>
  <c r="P29" i="41"/>
  <c r="P23" i="41"/>
  <c r="P13" i="41"/>
  <c r="P31" i="41"/>
  <c r="P36" i="41"/>
  <c r="P28" i="41"/>
  <c r="P27" i="41"/>
  <c r="P33" i="41"/>
  <c r="P17" i="41"/>
  <c r="P15" i="41"/>
  <c r="P39" i="41"/>
  <c r="P21" i="41"/>
  <c r="P18" i="41"/>
  <c r="P20" i="41"/>
  <c r="P14" i="41"/>
  <c r="P16" i="41"/>
  <c r="P42" i="41"/>
  <c r="P32" i="41"/>
  <c r="P22" i="41"/>
  <c r="P30" i="41"/>
  <c r="P34" i="41"/>
  <c r="P41" i="41"/>
  <c r="P19" i="41"/>
  <c r="P38" i="41"/>
  <c r="P35" i="41"/>
  <c r="P26" i="41"/>
  <c r="J5" i="41"/>
  <c r="S5" i="41"/>
  <c r="N5" i="41"/>
  <c r="P5" i="41"/>
  <c r="R5" i="41"/>
  <c r="T5" i="41"/>
  <c r="M5" i="41"/>
  <c r="I5" i="41"/>
  <c r="Q5" i="41"/>
  <c r="O5" i="41"/>
  <c r="I90" i="41"/>
  <c r="M90" i="41"/>
  <c r="P90" i="41"/>
  <c r="T90" i="41"/>
  <c r="S90" i="41"/>
  <c r="R90" i="41"/>
  <c r="N90" i="41"/>
  <c r="O90" i="41"/>
  <c r="Q90" i="41"/>
  <c r="J90" i="41"/>
  <c r="Q8" i="41"/>
  <c r="I68" i="41"/>
  <c r="M63" i="41"/>
  <c r="J58" i="41"/>
  <c r="R61" i="41"/>
  <c r="Q61" i="41"/>
  <c r="I61" i="41"/>
  <c r="O61" i="41"/>
  <c r="J61" i="41"/>
  <c r="T61" i="41"/>
  <c r="N61" i="41"/>
  <c r="S61" i="41"/>
  <c r="P61" i="41"/>
  <c r="M61" i="41"/>
  <c r="H14" i="41"/>
  <c r="H13" i="41"/>
  <c r="J43" i="41"/>
  <c r="H19" i="41"/>
  <c r="I48" i="41"/>
  <c r="R93" i="41"/>
  <c r="I53" i="41"/>
  <c r="G33" i="41"/>
  <c r="T73" i="41"/>
  <c r="T8" i="41"/>
  <c r="S68" i="41"/>
  <c r="O63" i="41"/>
  <c r="F41" i="41"/>
  <c r="F42" i="41"/>
  <c r="F38" i="41"/>
  <c r="T79" i="41"/>
  <c r="M79" i="41"/>
  <c r="O79" i="41"/>
  <c r="J79" i="41"/>
  <c r="R79" i="41"/>
  <c r="S79" i="41"/>
  <c r="P79" i="41"/>
  <c r="Q79" i="41"/>
  <c r="I79" i="41"/>
  <c r="N79" i="41"/>
  <c r="P10" i="41"/>
  <c r="O10" i="41"/>
  <c r="J10" i="41"/>
  <c r="N10" i="41"/>
  <c r="R10" i="41"/>
  <c r="S10" i="41"/>
  <c r="M10" i="41"/>
  <c r="Q10" i="41"/>
  <c r="T10" i="41"/>
  <c r="I10" i="41"/>
  <c r="H35" i="41"/>
  <c r="R43" i="41"/>
  <c r="H28" i="41"/>
  <c r="H32" i="41"/>
  <c r="H38" i="41"/>
  <c r="R62" i="41"/>
  <c r="J62" i="41"/>
  <c r="T62" i="41"/>
  <c r="P62" i="41"/>
  <c r="S62" i="41"/>
  <c r="O62" i="41"/>
  <c r="Q62" i="41"/>
  <c r="N62" i="41"/>
  <c r="I62" i="41"/>
  <c r="M62" i="41"/>
  <c r="S48" i="41"/>
  <c r="J93" i="41"/>
  <c r="Q93" i="41"/>
  <c r="M52" i="41"/>
  <c r="Q52" i="41"/>
  <c r="R52" i="41"/>
  <c r="J52" i="41"/>
  <c r="N52" i="41"/>
  <c r="O52" i="41"/>
  <c r="I52" i="41"/>
  <c r="S52" i="41"/>
  <c r="T52" i="41"/>
  <c r="P52" i="41"/>
  <c r="N56" i="41"/>
  <c r="O56" i="41"/>
  <c r="I56" i="41"/>
  <c r="T56" i="41"/>
  <c r="Q56" i="41"/>
  <c r="P56" i="41"/>
  <c r="S56" i="41"/>
  <c r="M56" i="41"/>
  <c r="R56" i="41"/>
  <c r="J56" i="41"/>
  <c r="N53" i="41"/>
  <c r="J53" i="41"/>
  <c r="G27" i="41"/>
  <c r="G37" i="41"/>
  <c r="G38" i="41"/>
  <c r="G19" i="41"/>
  <c r="J73" i="41"/>
  <c r="Q78" i="41"/>
  <c r="N8" i="41"/>
  <c r="T64" i="41"/>
  <c r="I64" i="41"/>
  <c r="N64" i="41"/>
  <c r="P64" i="41"/>
  <c r="M64" i="41"/>
  <c r="S64" i="41"/>
  <c r="J64" i="41"/>
  <c r="O64" i="41"/>
  <c r="R64" i="41"/>
  <c r="Q64" i="41"/>
  <c r="E33" i="41"/>
  <c r="F271" i="63" s="1"/>
  <c r="E38" i="41"/>
  <c r="G440" i="63" s="1"/>
  <c r="E13" i="41"/>
  <c r="E22" i="41"/>
  <c r="R83" i="41"/>
  <c r="P44" i="41"/>
  <c r="T44" i="41"/>
  <c r="M44" i="41"/>
  <c r="R44" i="41"/>
  <c r="I44" i="41"/>
  <c r="N44" i="41"/>
  <c r="O44" i="41"/>
  <c r="J44" i="41"/>
  <c r="Q44" i="41"/>
  <c r="S44" i="41"/>
  <c r="P68" i="41"/>
  <c r="N88" i="41"/>
  <c r="Q71" i="41"/>
  <c r="I71" i="41"/>
  <c r="S71" i="41"/>
  <c r="M71" i="41"/>
  <c r="R71" i="41"/>
  <c r="N71" i="41"/>
  <c r="J71" i="41"/>
  <c r="P71" i="41"/>
  <c r="T71" i="41"/>
  <c r="O71" i="41"/>
  <c r="S63" i="41"/>
  <c r="S58" i="41"/>
  <c r="F37" i="41"/>
  <c r="F40" i="41"/>
  <c r="F36" i="41"/>
  <c r="M53" i="41"/>
  <c r="N78" i="41"/>
  <c r="T55" i="41"/>
  <c r="R55" i="41"/>
  <c r="S55" i="41"/>
  <c r="P55" i="41"/>
  <c r="N55" i="41"/>
  <c r="Q55" i="41"/>
  <c r="J55" i="41"/>
  <c r="M55" i="41"/>
  <c r="I55" i="41"/>
  <c r="O55" i="41"/>
  <c r="H18" i="41"/>
  <c r="H21" i="41"/>
  <c r="H31" i="41"/>
  <c r="O47" i="41"/>
  <c r="N47" i="41"/>
  <c r="T47" i="41"/>
  <c r="I47" i="41"/>
  <c r="J47" i="41"/>
  <c r="S47" i="41"/>
  <c r="R47" i="41"/>
  <c r="M47" i="41"/>
  <c r="Q47" i="41"/>
  <c r="P47" i="41"/>
  <c r="T48" i="41"/>
  <c r="Q3" i="41"/>
  <c r="S3" i="41"/>
  <c r="P3" i="41"/>
  <c r="N3" i="41"/>
  <c r="I3" i="41"/>
  <c r="M3" i="41"/>
  <c r="R3" i="41"/>
  <c r="J3" i="41"/>
  <c r="T3" i="41"/>
  <c r="O3" i="41"/>
  <c r="P53" i="41"/>
  <c r="Q53" i="41"/>
  <c r="N73" i="41"/>
  <c r="J78" i="41"/>
  <c r="R6" i="41"/>
  <c r="S6" i="41"/>
  <c r="N6" i="41"/>
  <c r="O6" i="41"/>
  <c r="T6" i="41"/>
  <c r="I6" i="41"/>
  <c r="J6" i="41"/>
  <c r="P6" i="41"/>
  <c r="M6" i="41"/>
  <c r="Q6" i="41"/>
  <c r="O8" i="41"/>
  <c r="O83" i="41"/>
  <c r="T68" i="41"/>
  <c r="Q68" i="41"/>
  <c r="J88" i="41"/>
  <c r="J72" i="41"/>
  <c r="N72" i="41"/>
  <c r="M72" i="41"/>
  <c r="S72" i="41"/>
  <c r="I72" i="41"/>
  <c r="Q72" i="41"/>
  <c r="P72" i="41"/>
  <c r="R72" i="41"/>
  <c r="T72" i="41"/>
  <c r="O72" i="41"/>
  <c r="T63" i="41"/>
  <c r="J63" i="41"/>
  <c r="P58" i="41"/>
  <c r="F19" i="41"/>
  <c r="F23" i="41"/>
  <c r="F24" i="41"/>
  <c r="R91" i="41"/>
  <c r="Q91" i="41"/>
  <c r="N91" i="41"/>
  <c r="J91" i="41"/>
  <c r="S91" i="41"/>
  <c r="T91" i="41"/>
  <c r="I91" i="41"/>
  <c r="O91" i="41"/>
  <c r="M91" i="41"/>
  <c r="P91" i="41"/>
  <c r="T50" i="41"/>
  <c r="I50" i="41"/>
  <c r="N50" i="41"/>
  <c r="P50" i="41"/>
  <c r="R50" i="41"/>
  <c r="M50" i="41"/>
  <c r="S50" i="41"/>
  <c r="J50" i="41"/>
  <c r="O50" i="41"/>
  <c r="Q50" i="41"/>
  <c r="Q76" i="41"/>
  <c r="P76" i="41"/>
  <c r="I76" i="41"/>
  <c r="T76" i="41"/>
  <c r="O76" i="41"/>
  <c r="R76" i="41"/>
  <c r="J76" i="41"/>
  <c r="N76" i="41"/>
  <c r="S76" i="41"/>
  <c r="M76" i="41"/>
  <c r="J51" i="41"/>
  <c r="N51" i="41"/>
  <c r="T51" i="41"/>
  <c r="M51" i="41"/>
  <c r="S51" i="41"/>
  <c r="R51" i="41"/>
  <c r="P51" i="41"/>
  <c r="I51" i="41"/>
  <c r="O51" i="41"/>
  <c r="Q51" i="41"/>
  <c r="H40" i="41"/>
  <c r="H24" i="41"/>
  <c r="I43" i="41"/>
  <c r="H36" i="41"/>
  <c r="S43" i="41"/>
  <c r="T89" i="41"/>
  <c r="S89" i="41"/>
  <c r="M89" i="41"/>
  <c r="J89" i="41"/>
  <c r="I89" i="41"/>
  <c r="Q89" i="41"/>
  <c r="P89" i="41"/>
  <c r="R89" i="41"/>
  <c r="N89" i="41"/>
  <c r="O89" i="41"/>
  <c r="T75" i="41"/>
  <c r="R75" i="41"/>
  <c r="O75" i="41"/>
  <c r="N75" i="41"/>
  <c r="Q75" i="41"/>
  <c r="S75" i="41"/>
  <c r="P75" i="41"/>
  <c r="J75" i="41"/>
  <c r="I75" i="41"/>
  <c r="M75" i="41"/>
  <c r="N48" i="41"/>
  <c r="M93" i="41"/>
  <c r="O53" i="41"/>
  <c r="G40" i="41"/>
  <c r="G31" i="41"/>
  <c r="G18" i="41"/>
  <c r="G17" i="41"/>
  <c r="I73" i="41"/>
  <c r="P73" i="41"/>
  <c r="I78" i="41"/>
  <c r="M4" i="41"/>
  <c r="R4" i="41"/>
  <c r="Q4" i="41"/>
  <c r="J4" i="41"/>
  <c r="T4" i="41"/>
  <c r="N4" i="41"/>
  <c r="I4" i="41"/>
  <c r="P4" i="41"/>
  <c r="S4" i="41"/>
  <c r="O4" i="41"/>
  <c r="I8" i="41"/>
  <c r="E18" i="41"/>
  <c r="E21" i="41"/>
  <c r="E19" i="41"/>
  <c r="E34" i="41"/>
  <c r="M83" i="41"/>
  <c r="O68" i="41"/>
  <c r="N68" i="41"/>
  <c r="O88" i="41"/>
  <c r="Q63" i="41"/>
  <c r="I63" i="41"/>
  <c r="O58" i="41"/>
  <c r="F31" i="41"/>
  <c r="F28" i="41"/>
  <c r="F15" i="41"/>
  <c r="F17" i="41"/>
  <c r="O57" i="41"/>
  <c r="T57" i="41"/>
  <c r="R57" i="41"/>
  <c r="I57" i="41"/>
  <c r="Q57" i="41"/>
  <c r="M57" i="41"/>
  <c r="P57" i="41"/>
  <c r="N57" i="41"/>
  <c r="J57" i="41"/>
  <c r="S57" i="41"/>
  <c r="I54" i="41"/>
  <c r="R54" i="41"/>
  <c r="P54" i="41"/>
  <c r="S54" i="41"/>
  <c r="O54" i="41"/>
  <c r="J54" i="41"/>
  <c r="N54" i="41"/>
  <c r="Q54" i="41"/>
  <c r="M54" i="41"/>
  <c r="T54" i="41"/>
  <c r="N33" i="41"/>
  <c r="N40" i="41"/>
  <c r="N34" i="41"/>
  <c r="N42" i="41"/>
  <c r="N35" i="41"/>
  <c r="N27" i="41"/>
  <c r="N13" i="41"/>
  <c r="N31" i="41"/>
  <c r="N37" i="41"/>
  <c r="N18" i="41"/>
  <c r="N19" i="41"/>
  <c r="N39" i="41"/>
  <c r="N14" i="41"/>
  <c r="N29" i="41"/>
  <c r="N38" i="41"/>
  <c r="N24" i="41"/>
  <c r="N16" i="41"/>
  <c r="N41" i="41"/>
  <c r="N36" i="41"/>
  <c r="N15" i="41"/>
  <c r="N32" i="41"/>
  <c r="N25" i="41"/>
  <c r="N30" i="41"/>
  <c r="N17" i="41"/>
  <c r="N20" i="41"/>
  <c r="N21" i="41"/>
  <c r="N23" i="41"/>
  <c r="N26" i="41"/>
  <c r="N22" i="41"/>
  <c r="N28" i="41"/>
  <c r="R78" i="41"/>
  <c r="S88" i="41"/>
  <c r="H20" i="41"/>
  <c r="H27" i="41"/>
  <c r="I93" i="41"/>
  <c r="H15" i="41"/>
  <c r="H30" i="41"/>
  <c r="M43" i="41"/>
  <c r="H17" i="41"/>
  <c r="H26" i="41"/>
  <c r="S92" i="41"/>
  <c r="T92" i="41"/>
  <c r="R92" i="41"/>
  <c r="P92" i="41"/>
  <c r="Q92" i="41"/>
  <c r="J92" i="41"/>
  <c r="I92" i="41"/>
  <c r="N92" i="41"/>
  <c r="O92" i="41"/>
  <c r="M92" i="41"/>
  <c r="I7" i="41"/>
  <c r="P7" i="41"/>
  <c r="T7" i="41"/>
  <c r="Q7" i="41"/>
  <c r="J7" i="41"/>
  <c r="M7" i="41"/>
  <c r="R7" i="41"/>
  <c r="S7" i="41"/>
  <c r="N7" i="41"/>
  <c r="O7" i="41"/>
  <c r="J49" i="41"/>
  <c r="R49" i="41"/>
  <c r="Q49" i="41"/>
  <c r="S49" i="41"/>
  <c r="I49" i="41"/>
  <c r="O49" i="41"/>
  <c r="M49" i="41"/>
  <c r="N49" i="41"/>
  <c r="T49" i="41"/>
  <c r="P49" i="41"/>
  <c r="R48" i="41"/>
  <c r="S93" i="41"/>
  <c r="S53" i="41"/>
  <c r="G24" i="41"/>
  <c r="G21" i="41"/>
  <c r="G36" i="41"/>
  <c r="G29" i="41"/>
  <c r="R73" i="41"/>
  <c r="O73" i="41"/>
  <c r="T78" i="41"/>
  <c r="P45" i="41"/>
  <c r="I45" i="41"/>
  <c r="O45" i="41"/>
  <c r="M45" i="41"/>
  <c r="R45" i="41"/>
  <c r="T45" i="41"/>
  <c r="N45" i="41"/>
  <c r="Q45" i="41"/>
  <c r="J45" i="41"/>
  <c r="S45" i="41"/>
  <c r="I70" i="41"/>
  <c r="R70" i="41"/>
  <c r="P70" i="41"/>
  <c r="S70" i="41"/>
  <c r="Q70" i="41"/>
  <c r="J70" i="41"/>
  <c r="T70" i="41"/>
  <c r="O70" i="41"/>
  <c r="N70" i="41"/>
  <c r="M70" i="41"/>
  <c r="M8" i="41"/>
  <c r="M69" i="41"/>
  <c r="I69" i="41"/>
  <c r="J69" i="41"/>
  <c r="R69" i="41"/>
  <c r="S69" i="41"/>
  <c r="P69" i="41"/>
  <c r="T69" i="41"/>
  <c r="O69" i="41"/>
  <c r="Q69" i="41"/>
  <c r="N69" i="41"/>
  <c r="P83" i="41"/>
  <c r="T83" i="41"/>
  <c r="M68" i="41"/>
  <c r="I88" i="41"/>
  <c r="Q88" i="41"/>
  <c r="P63" i="41"/>
  <c r="T58" i="41"/>
  <c r="R58" i="41"/>
  <c r="F34" i="41"/>
  <c r="F18" i="41"/>
  <c r="F27" i="41"/>
  <c r="F25" i="41"/>
  <c r="T67" i="41"/>
  <c r="P67" i="41"/>
  <c r="S67" i="41"/>
  <c r="M67" i="41"/>
  <c r="R67" i="41"/>
  <c r="O67" i="41"/>
  <c r="N67" i="41"/>
  <c r="I67" i="41"/>
  <c r="J67" i="41"/>
  <c r="Q67" i="41"/>
  <c r="Q43" i="41"/>
  <c r="H37" i="41"/>
  <c r="H22" i="41"/>
  <c r="H42" i="41"/>
  <c r="H25" i="41"/>
  <c r="J48" i="41"/>
  <c r="T93" i="41"/>
  <c r="P74" i="41"/>
  <c r="O74" i="41"/>
  <c r="I74" i="41"/>
  <c r="M74" i="41"/>
  <c r="T74" i="41"/>
  <c r="Q74" i="41"/>
  <c r="R74" i="41"/>
  <c r="J74" i="41"/>
  <c r="N74" i="41"/>
  <c r="S74" i="41"/>
  <c r="R60" i="41"/>
  <c r="P60" i="41"/>
  <c r="O60" i="41"/>
  <c r="Q60" i="41"/>
  <c r="S60" i="41"/>
  <c r="J60" i="41"/>
  <c r="I60" i="41"/>
  <c r="N60" i="41"/>
  <c r="M60" i="41"/>
  <c r="T60" i="41"/>
  <c r="R53" i="41"/>
  <c r="T65" i="41"/>
  <c r="N65" i="41"/>
  <c r="I65" i="41"/>
  <c r="S65" i="41"/>
  <c r="O65" i="41"/>
  <c r="J65" i="41"/>
  <c r="M65" i="41"/>
  <c r="P65" i="41"/>
  <c r="Q65" i="41"/>
  <c r="R65" i="41"/>
  <c r="G23" i="41"/>
  <c r="G42" i="41"/>
  <c r="G41" i="41"/>
  <c r="G28" i="41"/>
  <c r="S73" i="41"/>
  <c r="O78" i="41"/>
  <c r="M78" i="41"/>
  <c r="S8" i="41"/>
  <c r="P59" i="41"/>
  <c r="Q59" i="41"/>
  <c r="T59" i="41"/>
  <c r="O59" i="41"/>
  <c r="J59" i="41"/>
  <c r="N59" i="41"/>
  <c r="I59" i="41"/>
  <c r="R59" i="41"/>
  <c r="S59" i="41"/>
  <c r="M59" i="41"/>
  <c r="E32" i="41"/>
  <c r="E26" i="41"/>
  <c r="E16" i="41"/>
  <c r="S83" i="41"/>
  <c r="I83" i="41"/>
  <c r="J68" i="41"/>
  <c r="P88" i="41"/>
  <c r="R88" i="41"/>
  <c r="N63" i="41"/>
  <c r="N58" i="41"/>
  <c r="I58" i="41"/>
  <c r="F13" i="41"/>
  <c r="F39" i="41"/>
  <c r="F29" i="41"/>
  <c r="F14" i="41"/>
  <c r="J81" i="41"/>
  <c r="Q81" i="41"/>
  <c r="M81" i="41"/>
  <c r="T81" i="41"/>
  <c r="I81" i="41"/>
  <c r="N81" i="41"/>
  <c r="R81" i="41"/>
  <c r="P81" i="41"/>
  <c r="O81" i="41"/>
  <c r="S81" i="41"/>
  <c r="T27" i="41"/>
  <c r="T14" i="41"/>
  <c r="T25" i="41"/>
  <c r="T37" i="41"/>
  <c r="T32" i="41"/>
  <c r="T42" i="41"/>
  <c r="T35" i="41"/>
  <c r="T31" i="41"/>
  <c r="T18" i="41"/>
  <c r="T16" i="41"/>
  <c r="T28" i="41"/>
  <c r="T36" i="41"/>
  <c r="T34" i="41"/>
  <c r="T13" i="41"/>
  <c r="T33" i="41"/>
  <c r="T39" i="41"/>
  <c r="T24" i="41"/>
  <c r="T38" i="41"/>
  <c r="T17" i="41"/>
  <c r="T21" i="41"/>
  <c r="T23" i="41"/>
  <c r="T26" i="41"/>
  <c r="T22" i="41"/>
  <c r="T40" i="41"/>
  <c r="T41" i="41"/>
  <c r="T15" i="41"/>
  <c r="T19" i="41"/>
  <c r="T30" i="41"/>
  <c r="T20" i="41"/>
  <c r="T29" i="41"/>
  <c r="M73" i="41"/>
  <c r="Q83" i="41"/>
  <c r="H16" i="41"/>
  <c r="Q85" i="41"/>
  <c r="I85" i="41"/>
  <c r="M85" i="41"/>
  <c r="S85" i="41"/>
  <c r="P85" i="41"/>
  <c r="O85" i="41"/>
  <c r="J85" i="41"/>
  <c r="R85" i="41"/>
  <c r="T85" i="41"/>
  <c r="N85" i="41"/>
  <c r="O48" i="41"/>
  <c r="P78" i="41"/>
  <c r="P8" i="41"/>
  <c r="N83" i="41"/>
  <c r="M88" i="41"/>
  <c r="O9" i="41"/>
  <c r="S9" i="41"/>
  <c r="N9" i="41"/>
  <c r="R9" i="41"/>
  <c r="J9" i="41"/>
  <c r="Q9" i="41"/>
  <c r="I9" i="41"/>
  <c r="T9" i="41"/>
  <c r="P9" i="41"/>
  <c r="M9" i="41"/>
  <c r="Q58" i="41"/>
  <c r="F33" i="41"/>
  <c r="R82" i="41"/>
  <c r="S82" i="41"/>
  <c r="I82" i="41"/>
  <c r="P82" i="41"/>
  <c r="T82" i="41"/>
  <c r="J82" i="41"/>
  <c r="M82" i="41"/>
  <c r="Q82" i="41"/>
  <c r="N82" i="41"/>
  <c r="O82" i="41"/>
  <c r="H29" i="41"/>
  <c r="H33" i="41"/>
  <c r="H34" i="41"/>
  <c r="H23" i="41"/>
  <c r="O43" i="41"/>
  <c r="T84" i="41"/>
  <c r="S84" i="41"/>
  <c r="J84" i="41"/>
  <c r="O84" i="41"/>
  <c r="I84" i="41"/>
  <c r="N84" i="41"/>
  <c r="M84" i="41"/>
  <c r="P84" i="41"/>
  <c r="Q84" i="41"/>
  <c r="R84" i="41"/>
  <c r="I87" i="41"/>
  <c r="N87" i="41"/>
  <c r="M87" i="41"/>
  <c r="P87" i="41"/>
  <c r="J87" i="41"/>
  <c r="O87" i="41"/>
  <c r="T87" i="41"/>
  <c r="R87" i="41"/>
  <c r="S87" i="41"/>
  <c r="Q87" i="41"/>
  <c r="J80" i="41"/>
  <c r="I80" i="41"/>
  <c r="Q80" i="41"/>
  <c r="S80" i="41"/>
  <c r="R80" i="41"/>
  <c r="M80" i="41"/>
  <c r="N80" i="41"/>
  <c r="P80" i="41"/>
  <c r="T80" i="41"/>
  <c r="O80" i="41"/>
  <c r="M48" i="41"/>
  <c r="P93" i="41"/>
  <c r="O93" i="41"/>
  <c r="T53" i="41"/>
  <c r="G13" i="41"/>
  <c r="G22" i="41"/>
  <c r="G14" i="41"/>
  <c r="Q73" i="41"/>
  <c r="S78" i="41"/>
  <c r="R86" i="41"/>
  <c r="T86" i="41"/>
  <c r="I86" i="41"/>
  <c r="O86" i="41"/>
  <c r="M86" i="41"/>
  <c r="J86" i="41"/>
  <c r="Q86" i="41"/>
  <c r="S86" i="41"/>
  <c r="P86" i="41"/>
  <c r="N86" i="41"/>
  <c r="R8" i="41"/>
  <c r="J8" i="41"/>
  <c r="S11" i="41"/>
  <c r="Q11" i="41"/>
  <c r="T11" i="41"/>
  <c r="R11" i="41"/>
  <c r="P11" i="41"/>
  <c r="J11" i="41"/>
  <c r="M11" i="41"/>
  <c r="O11" i="41"/>
  <c r="I11" i="41"/>
  <c r="N11" i="41"/>
  <c r="E36" i="41"/>
  <c r="E29" i="41"/>
  <c r="H513" i="63" s="1"/>
  <c r="E20" i="41"/>
  <c r="J83" i="41"/>
  <c r="R68" i="41"/>
  <c r="T88" i="41"/>
  <c r="R63" i="41"/>
  <c r="M58" i="41"/>
  <c r="I66" i="41"/>
  <c r="N66" i="41"/>
  <c r="R66" i="41"/>
  <c r="P66" i="41"/>
  <c r="M66" i="41"/>
  <c r="O66" i="41"/>
  <c r="T66" i="41"/>
  <c r="S66" i="41"/>
  <c r="J66" i="41"/>
  <c r="Q66" i="41"/>
  <c r="F26" i="41"/>
  <c r="F35" i="41"/>
  <c r="F22" i="41"/>
  <c r="O46" i="41"/>
  <c r="S46" i="41"/>
  <c r="J46" i="41"/>
  <c r="I46" i="41"/>
  <c r="R46" i="41"/>
  <c r="T46" i="41"/>
  <c r="P46" i="41"/>
  <c r="N46" i="41"/>
  <c r="Q46" i="41"/>
  <c r="M46" i="41"/>
  <c r="R77" i="41"/>
  <c r="M77" i="41"/>
  <c r="I77" i="41"/>
  <c r="J77" i="41"/>
  <c r="N77" i="41"/>
  <c r="S77" i="41"/>
  <c r="T77" i="41"/>
  <c r="P77" i="41"/>
  <c r="O77" i="41"/>
  <c r="Q77" i="41"/>
  <c r="L60" i="41" l="1"/>
  <c r="K60" i="41"/>
  <c r="L91" i="41"/>
  <c r="K91" i="41"/>
  <c r="L63" i="41"/>
  <c r="K63" i="41"/>
  <c r="L5" i="41"/>
  <c r="K5" i="41"/>
  <c r="L83" i="41"/>
  <c r="K83" i="41"/>
  <c r="K11" i="41"/>
  <c r="L11" i="41"/>
  <c r="I35" i="41"/>
  <c r="I32" i="41"/>
  <c r="I41" i="41"/>
  <c r="I24" i="41"/>
  <c r="I15" i="41"/>
  <c r="I14" i="41"/>
  <c r="I26" i="41"/>
  <c r="I20" i="41"/>
  <c r="I27" i="41"/>
  <c r="I42" i="41"/>
  <c r="I23" i="41"/>
  <c r="I37" i="41"/>
  <c r="I40" i="41"/>
  <c r="I31" i="41"/>
  <c r="I17" i="41"/>
  <c r="I18" i="41"/>
  <c r="I29" i="41"/>
  <c r="I30" i="41"/>
  <c r="I16" i="41"/>
  <c r="I34" i="41"/>
  <c r="I39" i="41"/>
  <c r="I38" i="41"/>
  <c r="I28" i="41"/>
  <c r="I25" i="41"/>
  <c r="I21" i="41"/>
  <c r="I19" i="41"/>
  <c r="I36" i="41"/>
  <c r="I33" i="41"/>
  <c r="I22" i="41"/>
  <c r="I13" i="41"/>
  <c r="L76" i="41"/>
  <c r="K76" i="41"/>
  <c r="L3" i="41"/>
  <c r="K3" i="41"/>
  <c r="K58" i="41"/>
  <c r="L58" i="41"/>
  <c r="L84" i="41"/>
  <c r="K84" i="41"/>
  <c r="S22" i="41"/>
  <c r="S32" i="41"/>
  <c r="S39" i="41"/>
  <c r="S30" i="41"/>
  <c r="S26" i="41"/>
  <c r="S16" i="41"/>
  <c r="S36" i="41"/>
  <c r="S40" i="41"/>
  <c r="S19" i="41"/>
  <c r="S29" i="41"/>
  <c r="S15" i="41"/>
  <c r="S27" i="41"/>
  <c r="S35" i="41"/>
  <c r="S24" i="41"/>
  <c r="S41" i="41"/>
  <c r="S28" i="41"/>
  <c r="S42" i="41"/>
  <c r="S20" i="41"/>
  <c r="S21" i="41"/>
  <c r="S23" i="41"/>
  <c r="S14" i="41"/>
  <c r="S34" i="41"/>
  <c r="S31" i="41"/>
  <c r="S17" i="41"/>
  <c r="S38" i="41"/>
  <c r="S37" i="41"/>
  <c r="S18" i="41"/>
  <c r="S33" i="41"/>
  <c r="S13" i="41"/>
  <c r="S25" i="41"/>
  <c r="L45" i="41"/>
  <c r="K45" i="41"/>
  <c r="K55" i="41"/>
  <c r="L55" i="41"/>
  <c r="R31" i="41"/>
  <c r="R33" i="41"/>
  <c r="R22" i="41"/>
  <c r="R37" i="41"/>
  <c r="R30" i="41"/>
  <c r="R29" i="41"/>
  <c r="R40" i="41"/>
  <c r="R27" i="41"/>
  <c r="R42" i="41"/>
  <c r="R14" i="41"/>
  <c r="R20" i="41"/>
  <c r="R34" i="41"/>
  <c r="R23" i="41"/>
  <c r="R17" i="41"/>
  <c r="R26" i="41"/>
  <c r="R24" i="41"/>
  <c r="R35" i="41"/>
  <c r="R25" i="41"/>
  <c r="R36" i="41"/>
  <c r="R39" i="41"/>
  <c r="R13" i="41"/>
  <c r="R28" i="41"/>
  <c r="R15" i="41"/>
  <c r="R32" i="41"/>
  <c r="R18" i="41"/>
  <c r="R21" i="41"/>
  <c r="R38" i="41"/>
  <c r="R16" i="41"/>
  <c r="R41" i="41"/>
  <c r="R19" i="41"/>
  <c r="K87" i="41"/>
  <c r="L87" i="41"/>
  <c r="K82" i="41"/>
  <c r="L82" i="41"/>
  <c r="K59" i="41"/>
  <c r="L59" i="41"/>
  <c r="K69" i="41"/>
  <c r="L69" i="41"/>
  <c r="K70" i="41"/>
  <c r="L70" i="41"/>
  <c r="K89" i="41"/>
  <c r="L89" i="41"/>
  <c r="L72" i="41"/>
  <c r="K72" i="41"/>
  <c r="K78" i="41"/>
  <c r="L78" i="41"/>
  <c r="L71" i="41"/>
  <c r="K71" i="41"/>
  <c r="L93" i="41"/>
  <c r="K93" i="41"/>
  <c r="L10" i="41"/>
  <c r="K10" i="41"/>
  <c r="L67" i="41"/>
  <c r="K67" i="41"/>
  <c r="K9" i="41"/>
  <c r="L9" i="41"/>
  <c r="K68" i="41"/>
  <c r="L68" i="41"/>
  <c r="L48" i="41"/>
  <c r="K48" i="41"/>
  <c r="L88" i="41"/>
  <c r="K88" i="41"/>
  <c r="L6" i="41"/>
  <c r="K6" i="41"/>
  <c r="K53" i="41"/>
  <c r="L53" i="41"/>
  <c r="L79" i="41"/>
  <c r="K79" i="41"/>
  <c r="J15" i="41"/>
  <c r="J23" i="41"/>
  <c r="J14" i="41"/>
  <c r="J19" i="41"/>
  <c r="J29" i="41"/>
  <c r="J16" i="41"/>
  <c r="J31" i="41"/>
  <c r="L43" i="41"/>
  <c r="J35" i="41"/>
  <c r="J37" i="41"/>
  <c r="J18" i="41"/>
  <c r="J30" i="41"/>
  <c r="J32" i="41"/>
  <c r="J22" i="41"/>
  <c r="K43" i="41"/>
  <c r="J25" i="41"/>
  <c r="J28" i="41"/>
  <c r="J40" i="41"/>
  <c r="J36" i="41"/>
  <c r="J41" i="41"/>
  <c r="J26" i="41"/>
  <c r="J39" i="41"/>
  <c r="J34" i="41"/>
  <c r="J24" i="41"/>
  <c r="J38" i="41"/>
  <c r="J21" i="41"/>
  <c r="J42" i="41"/>
  <c r="J13" i="41"/>
  <c r="J17" i="41"/>
  <c r="J27" i="41"/>
  <c r="J33" i="41"/>
  <c r="J20" i="41"/>
  <c r="K61" i="41"/>
  <c r="L61" i="41"/>
  <c r="K74" i="41"/>
  <c r="L74" i="41"/>
  <c r="L54" i="41"/>
  <c r="K54" i="41"/>
  <c r="L47" i="41"/>
  <c r="K47" i="41"/>
  <c r="L73" i="41"/>
  <c r="K73" i="41"/>
  <c r="K66" i="41"/>
  <c r="L66" i="41"/>
  <c r="L65" i="41"/>
  <c r="K65" i="41"/>
  <c r="L7" i="41"/>
  <c r="K7" i="41"/>
  <c r="L46" i="41"/>
  <c r="K46" i="41"/>
  <c r="K86" i="41"/>
  <c r="L86" i="41"/>
  <c r="L80" i="41"/>
  <c r="K80" i="41"/>
  <c r="K85" i="41"/>
  <c r="L85" i="41"/>
  <c r="Q32" i="41"/>
  <c r="Q29" i="41"/>
  <c r="Q25" i="41"/>
  <c r="Q41" i="41"/>
  <c r="Q31" i="41"/>
  <c r="Q30" i="41"/>
  <c r="Q16" i="41"/>
  <c r="Q33" i="41"/>
  <c r="Q15" i="41"/>
  <c r="Q20" i="41"/>
  <c r="Q23" i="41"/>
  <c r="Q38" i="41"/>
  <c r="Q42" i="41"/>
  <c r="Q28" i="41"/>
  <c r="Q34" i="41"/>
  <c r="Q14" i="41"/>
  <c r="Q24" i="41"/>
  <c r="Q39" i="41"/>
  <c r="Q13" i="41"/>
  <c r="Q21" i="41"/>
  <c r="Q27" i="41"/>
  <c r="Q17" i="41"/>
  <c r="Q36" i="41"/>
  <c r="Q19" i="41"/>
  <c r="Q18" i="41"/>
  <c r="Q26" i="41"/>
  <c r="Q37" i="41"/>
  <c r="Q35" i="41"/>
  <c r="Q40" i="41"/>
  <c r="Q22" i="41"/>
  <c r="K92" i="41"/>
  <c r="L92" i="41"/>
  <c r="M28" i="41"/>
  <c r="M18" i="41"/>
  <c r="M38" i="41"/>
  <c r="M13" i="41"/>
  <c r="M22" i="41"/>
  <c r="M39" i="41"/>
  <c r="M20" i="41"/>
  <c r="M29" i="41"/>
  <c r="M23" i="41"/>
  <c r="M27" i="41"/>
  <c r="M32" i="41"/>
  <c r="M42" i="41"/>
  <c r="M16" i="41"/>
  <c r="M34" i="41"/>
  <c r="M40" i="41"/>
  <c r="M35" i="41"/>
  <c r="M15" i="41"/>
  <c r="M37" i="41"/>
  <c r="M19" i="41"/>
  <c r="M24" i="41"/>
  <c r="M17" i="41"/>
  <c r="M31" i="41"/>
  <c r="M14" i="41"/>
  <c r="M36" i="41"/>
  <c r="M41" i="41"/>
  <c r="M25" i="41"/>
  <c r="M33" i="41"/>
  <c r="M21" i="41"/>
  <c r="M30" i="41"/>
  <c r="M26" i="41"/>
  <c r="L4" i="41"/>
  <c r="K4" i="41"/>
  <c r="L75" i="41"/>
  <c r="K75" i="41"/>
  <c r="L51" i="41"/>
  <c r="K51" i="41"/>
  <c r="L62" i="41"/>
  <c r="K62" i="41"/>
  <c r="K90" i="41"/>
  <c r="L90" i="41"/>
  <c r="K8" i="41"/>
  <c r="L8" i="41"/>
  <c r="L77" i="41"/>
  <c r="K77" i="41"/>
  <c r="O17" i="41"/>
  <c r="O41" i="41"/>
  <c r="O16" i="41"/>
  <c r="O29" i="41"/>
  <c r="O26" i="41"/>
  <c r="O23" i="41"/>
  <c r="O22" i="41"/>
  <c r="O38" i="41"/>
  <c r="O24" i="41"/>
  <c r="O14" i="41"/>
  <c r="O35" i="41"/>
  <c r="O21" i="41"/>
  <c r="O20" i="41"/>
  <c r="O40" i="41"/>
  <c r="O32" i="41"/>
  <c r="O18" i="41"/>
  <c r="O33" i="41"/>
  <c r="O34" i="41"/>
  <c r="O15" i="41"/>
  <c r="O19" i="41"/>
  <c r="O13" i="41"/>
  <c r="O30" i="41"/>
  <c r="O25" i="41"/>
  <c r="O42" i="41"/>
  <c r="O28" i="41"/>
  <c r="O39" i="41"/>
  <c r="O31" i="41"/>
  <c r="O37" i="41"/>
  <c r="O36" i="41"/>
  <c r="O27" i="41"/>
  <c r="K50" i="41"/>
  <c r="L50" i="41"/>
  <c r="L81" i="41"/>
  <c r="K81" i="41"/>
  <c r="L49" i="41"/>
  <c r="K49" i="41"/>
  <c r="K57" i="41"/>
  <c r="L57" i="41"/>
  <c r="L44" i="41"/>
  <c r="K44" i="41"/>
  <c r="L64" i="41"/>
  <c r="K64" i="41"/>
  <c r="L56" i="41"/>
  <c r="K56" i="41"/>
  <c r="K52" i="41"/>
  <c r="L52" i="41"/>
  <c r="K35" i="41" l="1"/>
  <c r="K16" i="41"/>
  <c r="K15" i="41"/>
  <c r="K23" i="41"/>
  <c r="K28" i="41"/>
  <c r="K26" i="41"/>
  <c r="K34" i="41"/>
  <c r="K17" i="41"/>
  <c r="K31" i="41"/>
  <c r="K36" i="41"/>
  <c r="K40" i="41"/>
  <c r="K13" i="41"/>
  <c r="K39" i="41"/>
  <c r="K27" i="41"/>
  <c r="K29" i="41"/>
  <c r="K32" i="41"/>
  <c r="K25" i="41"/>
  <c r="K18" i="41"/>
  <c r="K14" i="41"/>
  <c r="K38" i="41"/>
  <c r="K42" i="41"/>
  <c r="K24" i="41"/>
  <c r="K20" i="41"/>
  <c r="K19" i="41"/>
  <c r="K41" i="41"/>
  <c r="K22" i="41"/>
  <c r="K33" i="41"/>
  <c r="K30" i="41"/>
  <c r="K37" i="41"/>
  <c r="K21" i="41"/>
  <c r="L16" i="41"/>
  <c r="L32" i="41"/>
  <c r="L29" i="41"/>
  <c r="L18" i="41"/>
  <c r="L35" i="41"/>
  <c r="L39" i="41"/>
  <c r="L26" i="41"/>
  <c r="L25" i="41"/>
  <c r="L22" i="41"/>
  <c r="L21" i="41"/>
  <c r="L23" i="41"/>
  <c r="L37" i="41"/>
  <c r="L13" i="41"/>
  <c r="L24" i="41"/>
  <c r="L36" i="41"/>
  <c r="L28" i="41"/>
  <c r="L14" i="41"/>
  <c r="L30" i="41"/>
  <c r="L17" i="41"/>
  <c r="L38" i="41"/>
  <c r="L42" i="41"/>
  <c r="L15" i="41"/>
  <c r="L31" i="41"/>
  <c r="L34" i="41"/>
  <c r="L41" i="41"/>
  <c r="L20" i="41"/>
  <c r="L19" i="41"/>
  <c r="L27" i="41"/>
  <c r="L33" i="41"/>
  <c r="L40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<sst xmlns="http://schemas.openxmlformats.org/spreadsheetml/2006/main" count="30488" uniqueCount="3117">
  <si>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</si>
  <si>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</si>
  <si>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</si>
  <si>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</si>
  <si>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</si>
  <si>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</si>
  <si>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</si>
  <si>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</si>
  <si>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</si>
  <si>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</si>
  <si>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</si>
  <si>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</si>
  <si>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</si>
  <si>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</si>
  <si>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</si>
  <si>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</si>
  <si>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</si>
  <si>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</si>
  <si>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</si>
  <si>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</si>
  <si>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</si>
  <si>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</si>
  <si>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</si>
  <si>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</si>
  <si>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</si>
  <si>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</si>
  <si>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</si>
  <si>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</si>
  <si>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</si>
  <si>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</si>
  <si>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</si>
  <si>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</si>
  <si>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</si>
  <si>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</si>
  <si>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</si>
  <si>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</si>
  <si>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</si>
  <si>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</si>
  <si>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</si>
  <si>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</si>
  <si>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</si>
  <si>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</si>
  <si>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</si>
  <si>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</si>
  <si>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</si>
  <si>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</si>
  <si>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</si>
  <si>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</si>
  <si>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</si>
  <si>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</si>
  <si>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</si>
  <si>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</si>
  <si>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</si>
  <si>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</si>
  <si>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</si>
  <si>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</si>
  <si>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</si>
  <si>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</si>
  <si>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</si>
  <si>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</si>
  <si>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</si>
  <si>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</si>
  <si>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</si>
  <si>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</si>
  <si>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</si>
  <si>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</si>
  <si>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</si>
  <si>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</si>
  <si>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</si>
  <si>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</si>
  <si>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</si>
  <si>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</si>
  <si>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</si>
  <si>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</si>
  <si>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</si>
  <si>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</si>
  <si>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</si>
  <si>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</si>
  <si>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</si>
  <si>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</si>
  <si>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</si>
  <si>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</si>
  <si>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</si>
  <si>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</si>
  <si>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</si>
  <si>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</si>
  <si>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</si>
  <si>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</si>
  <si>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</si>
  <si>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</si>
  <si>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</si>
  <si>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</si>
  <si>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</si>
  <si>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</si>
  <si>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</si>
  <si>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</si>
  <si>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</si>
  <si>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</si>
  <si>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</si>
  <si>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</si>
  <si>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</si>
  <si>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</si>
  <si>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</si>
  <si>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</si>
  <si>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</si>
  <si>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</si>
  <si>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</si>
  <si>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</si>
  <si>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</si>
  <si>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</si>
  <si>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</si>
  <si>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</si>
  <si>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</si>
  <si>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</si>
  <si>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</si>
  <si>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</si>
  <si>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</si>
  <si>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</si>
  <si>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</si>
  <si>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</si>
  <si>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</si>
  <si>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</si>
  <si>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</si>
  <si>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</si>
  <si>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</si>
  <si>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</si>
  <si>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</si>
  <si>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</si>
  <si>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</si>
  <si>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</si>
  <si>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</si>
  <si>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</si>
  <si>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</si>
  <si>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</si>
  <si>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</si>
  <si>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</si>
  <si>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</si>
  <si>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</si>
  <si>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</si>
  <si>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</si>
  <si>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</si>
  <si>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</si>
  <si>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</si>
  <si>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</si>
  <si>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</si>
  <si>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</si>
  <si>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</si>
  <si>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</si>
  <si>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</si>
  <si>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</si>
  <si>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</si>
  <si>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</si>
  <si>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</si>
  <si>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</si>
  <si>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</si>
  <si>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</si>
  <si>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</si>
  <si>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</si>
  <si>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</si>
  <si>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</si>
  <si>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</si>
  <si>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</si>
  <si>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</si>
  <si>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</si>
  <si>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</si>
  <si>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</si>
  <si>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</si>
  <si>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</si>
  <si>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</si>
  <si>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</si>
  <si>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</si>
  <si>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</si>
  <si>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</si>
  <si>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</si>
  <si>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</si>
  <si>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</si>
  <si>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</si>
  <si>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</si>
  <si>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</si>
  <si>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</si>
  <si>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</si>
  <si>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</si>
  <si>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</si>
  <si>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</si>
  <si>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</si>
  <si>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</si>
  <si>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</si>
  <si>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</si>
  <si>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</si>
  <si>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</si>
  <si>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</si>
  <si>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</si>
  <si>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</si>
  <si>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</si>
  <si>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</si>
  <si>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</si>
  <si>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</si>
  <si>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</si>
  <si>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</si>
  <si>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</si>
  <si>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</si>
  <si>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</si>
  <si>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</si>
  <si>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</si>
  <si>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</si>
  <si>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</si>
  <si>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</si>
  <si>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</si>
  <si>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</si>
  <si>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</si>
  <si>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</si>
  <si>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</si>
  <si>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</si>
  <si>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</si>
  <si>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</si>
  <si>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</si>
  <si>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</si>
  <si>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</si>
  <si>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</si>
  <si>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</si>
  <si>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</si>
  <si>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</si>
  <si>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</si>
  <si>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</si>
  <si>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</si>
  <si>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</si>
  <si>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</si>
  <si>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</si>
  <si>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</si>
  <si>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</si>
  <si>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</si>
  <si>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</si>
  <si>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</si>
  <si>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</si>
  <si>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</si>
  <si>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</si>
  <si>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</si>
  <si>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</si>
  <si>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</si>
  <si>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</si>
  <si>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</si>
  <si>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</si>
  <si>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</si>
  <si>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</si>
  <si>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</si>
  <si>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</si>
  <si>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</si>
  <si>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</si>
  <si>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</si>
  <si>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</si>
  <si>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</si>
  <si>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</si>
  <si>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</si>
  <si>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</si>
  <si>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</si>
  <si>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</si>
  <si>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</si>
  <si>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</si>
  <si>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</si>
  <si>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</si>
  <si>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</si>
  <si>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</si>
  <si>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</si>
  <si>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</si>
  <si>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</si>
  <si>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</si>
  <si>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</si>
  <si>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</si>
  <si>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</si>
  <si>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</si>
  <si>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</si>
  <si>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</si>
  <si>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</si>
  <si>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</si>
  <si>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</si>
  <si>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</si>
  <si>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</si>
  <si>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</si>
  <si>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</si>
  <si>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</si>
  <si>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</si>
  <si>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</si>
  <si>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</si>
  <si>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</si>
  <si>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</si>
  <si>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</si>
  <si>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</si>
  <si>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</si>
  <si>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</si>
  <si>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</si>
  <si>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</si>
  <si>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</si>
  <si>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</si>
  <si>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</si>
  <si>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</si>
  <si>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</si>
  <si>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</si>
  <si>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</si>
  <si>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</si>
  <si>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</si>
  <si>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</si>
  <si>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</si>
  <si>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</si>
  <si>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</si>
  <si>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</si>
  <si>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</si>
  <si>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</si>
  <si>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</si>
  <si>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</si>
  <si>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</si>
  <si>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</si>
  <si>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</si>
  <si>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</si>
  <si>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</si>
  <si>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</si>
  <si>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</si>
  <si>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</si>
  <si>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</si>
  <si>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</si>
  <si>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</si>
  <si>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</si>
  <si>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</si>
  <si>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</si>
  <si>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</si>
  <si>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</si>
  <si>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</si>
  <si>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</si>
  <si>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</si>
  <si>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</si>
  <si>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</si>
  <si>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</si>
  <si>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</si>
  <si>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</si>
  <si>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</si>
  <si>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</si>
  <si>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</si>
  <si>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</si>
  <si>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</si>
  <si>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</si>
  <si>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</si>
  <si>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</si>
  <si>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</si>
  <si>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</si>
  <si>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</si>
  <si>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</si>
  <si>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</si>
  <si>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</si>
  <si>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</si>
  <si>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</si>
  <si>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</si>
  <si>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</si>
  <si>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</si>
  <si>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</si>
  <si>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</si>
  <si>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</si>
  <si>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</si>
  <si>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</si>
  <si>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</si>
  <si>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</si>
  <si>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</si>
  <si>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</si>
  <si>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</si>
  <si>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</si>
  <si>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</si>
  <si>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</si>
  <si>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</si>
  <si>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</si>
  <si>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</si>
  <si>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</si>
  <si>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</si>
  <si>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</si>
  <si>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</si>
  <si>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</si>
  <si>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</si>
  <si>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</si>
  <si>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</si>
  <si>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</si>
  <si>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</si>
  <si>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</si>
  <si>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</si>
  <si>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</si>
  <si>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</si>
  <si>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</si>
  <si>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</si>
  <si>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</si>
  <si>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</si>
  <si>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</si>
  <si>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</si>
  <si>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</si>
  <si>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</si>
  <si>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</si>
  <si>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</si>
  <si>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</si>
  <si>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</si>
  <si>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</si>
  <si>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</si>
  <si>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</si>
  <si>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</si>
  <si>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</si>
  <si>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</si>
  <si>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</si>
  <si>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</si>
  <si>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</si>
  <si>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</si>
  <si>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</si>
  <si>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</si>
  <si>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</si>
  <si>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</si>
  <si>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</si>
  <si>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</si>
  <si>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</si>
  <si>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</si>
  <si>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</si>
  <si>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</si>
  <si>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</si>
  <si>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</si>
  <si>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</si>
  <si>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</si>
  <si>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</si>
  <si>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</si>
  <si>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</si>
  <si>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</si>
  <si>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</si>
  <si>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</si>
  <si>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</si>
  <si>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</si>
  <si>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</si>
  <si>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</si>
  <si>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</si>
  <si>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</si>
  <si>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</si>
  <si>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</si>
  <si>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</si>
  <si>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</si>
  <si>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</si>
  <si>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</si>
  <si>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</si>
  <si>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</si>
  <si>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</si>
  <si>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</si>
  <si>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</si>
  <si>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</si>
  <si>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</si>
  <si>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</si>
  <si>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</si>
  <si>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</si>
  <si>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</si>
  <si>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</si>
  <si>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</si>
  <si>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</si>
  <si>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</si>
  <si>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</si>
  <si>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</si>
  <si>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</si>
  <si>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</si>
  <si>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</si>
  <si>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</si>
  <si>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</si>
  <si>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</si>
  <si>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</si>
  <si>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</si>
  <si>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</si>
  <si>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</si>
  <si>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</si>
  <si>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</si>
  <si>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</si>
  <si>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</si>
  <si>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</si>
  <si>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</si>
  <si>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</si>
  <si>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</si>
  <si>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</si>
  <si>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</si>
  <si>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</si>
  <si>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</si>
  <si>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</si>
  <si>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</si>
  <si>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</si>
  <si>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</si>
  <si>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</si>
  <si>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</si>
  <si>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</si>
  <si>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</si>
  <si>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</si>
  <si>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</si>
  <si>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</si>
  <si>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</si>
  <si>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</si>
  <si>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</si>
  <si>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</si>
  <si>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</si>
  <si>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</si>
  <si>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</si>
  <si>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</si>
  <si>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</si>
  <si>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</si>
  <si>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</si>
  <si>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</si>
  <si>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</si>
  <si>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</si>
  <si>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</si>
  <si>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</si>
  <si>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</si>
  <si>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</si>
  <si>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</si>
  <si>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</si>
  <si>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</si>
  <si>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</si>
  <si>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</si>
  <si>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</si>
  <si>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</si>
  <si>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</si>
  <si>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</si>
  <si>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</si>
  <si>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</si>
  <si>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</si>
  <si>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</si>
  <si>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</si>
  <si>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</si>
  <si>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</si>
  <si>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</si>
  <si>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</si>
  <si>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</si>
  <si>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</si>
  <si>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</si>
  <si>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</si>
  <si>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</si>
  <si>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</si>
  <si>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</si>
  <si>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</si>
  <si>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</si>
  <si>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</si>
  <si>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</si>
  <si>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</si>
  <si>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</si>
  <si>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</si>
  <si>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</si>
  <si>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</si>
  <si>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</si>
  <si>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</si>
  <si>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</si>
  <si>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</si>
  <si>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</si>
  <si>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</si>
  <si>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</si>
  <si>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</si>
  <si>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</si>
  <si>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</si>
  <si>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</si>
  <si>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</si>
  <si>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</si>
  <si>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</si>
  <si>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</si>
  <si>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</si>
  <si>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</si>
  <si>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</si>
  <si>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</si>
  <si>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</si>
  <si>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</si>
  <si>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</si>
  <si>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</si>
  <si>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</si>
  <si>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</si>
  <si>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</si>
  <si>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</si>
  <si>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</si>
  <si>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</si>
  <si>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</si>
  <si>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</si>
  <si>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</si>
  <si>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</si>
  <si>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</si>
  <si>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</si>
  <si>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</si>
  <si>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</si>
  <si>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</si>
  <si>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</si>
  <si>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</si>
  <si>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</si>
  <si>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</si>
  <si>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</si>
  <si>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</si>
  <si>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</si>
  <si>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</si>
  <si>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</si>
  <si>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</si>
  <si>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</si>
  <si>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</si>
  <si>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</si>
  <si>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</si>
  <si>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</si>
  <si>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</si>
  <si>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</si>
  <si>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</si>
  <si>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</si>
  <si>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</si>
  <si>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</si>
  <si>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</si>
  <si>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</si>
  <si>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</si>
  <si>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</si>
  <si>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</si>
  <si>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</si>
  <si>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</si>
  <si>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</si>
  <si>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</si>
  <si>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</si>
  <si>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</si>
  <si>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</si>
  <si>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</si>
  <si>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</si>
  <si>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</si>
  <si>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</si>
  <si>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</si>
  <si>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</si>
  <si>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</si>
  <si>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</si>
  <si>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</si>
  <si>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</si>
  <si>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</si>
  <si>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</si>
  <si>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</si>
  <si>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</si>
  <si>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</si>
  <si>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</si>
  <si>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</si>
  <si>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</si>
  <si>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</si>
  <si>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</si>
  <si>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</si>
  <si>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</si>
  <si>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</si>
  <si>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</si>
  <si>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</si>
  <si>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</si>
  <si>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</si>
  <si>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</si>
  <si>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</si>
  <si>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</si>
  <si>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</si>
  <si>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</si>
  <si>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</si>
  <si>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</si>
  <si>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</si>
  <si>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</si>
  <si>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</si>
  <si>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</si>
  <si>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</si>
  <si>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</si>
  <si>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</si>
  <si>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</si>
  <si>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</si>
  <si>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</si>
  <si>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</si>
  <si>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</si>
  <si>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</si>
  <si>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</si>
  <si>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</si>
  <si>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</si>
  <si>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</si>
  <si>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</si>
  <si>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</si>
  <si>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</si>
  <si>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</si>
  <si>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</si>
  <si>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</si>
  <si>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</si>
  <si>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</si>
  <si>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</si>
  <si>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</si>
  <si>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</si>
  <si>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</si>
  <si>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</si>
  <si>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</si>
  <si>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</si>
  <si>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</si>
  <si>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</si>
  <si>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</si>
  <si>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</si>
  <si>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</si>
  <si>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</si>
  <si>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</si>
  <si>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</si>
  <si>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</si>
  <si>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</si>
  <si>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</si>
  <si>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</si>
  <si>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</si>
  <si>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</si>
  <si>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</si>
  <si>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</si>
  <si>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</si>
  <si>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</si>
  <si>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</si>
  <si>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</si>
  <si>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</si>
  <si>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</si>
  <si>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</si>
  <si>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</si>
  <si>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</si>
  <si>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</si>
  <si>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</si>
  <si>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</si>
  <si>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</si>
  <si>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</si>
  <si>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</si>
  <si>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</si>
  <si>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</si>
  <si>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</si>
  <si>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</si>
  <si>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</si>
  <si>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</si>
  <si>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</si>
  <si>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</si>
  <si>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</si>
  <si>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</si>
  <si>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</si>
  <si>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</si>
  <si>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</si>
  <si>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</si>
  <si>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</si>
  <si>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</si>
  <si>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</si>
  <si>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</si>
  <si>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</si>
  <si>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</si>
  <si>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</si>
  <si>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</si>
  <si>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</si>
  <si>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</si>
  <si>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</si>
  <si>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</si>
  <si>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</si>
  <si>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</si>
  <si>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</si>
  <si>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</si>
  <si>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</si>
  <si>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</si>
  <si>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</si>
  <si>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</si>
  <si>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</si>
  <si>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</si>
  <si>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</si>
  <si>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</si>
  <si>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</si>
  <si>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</si>
  <si>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</si>
  <si>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</si>
  <si>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</si>
  <si>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</si>
  <si>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</si>
  <si>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</si>
  <si>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</si>
  <si>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</si>
  <si>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</si>
  <si>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</si>
  <si>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</si>
  <si>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</si>
  <si>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</si>
  <si>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</si>
  <si>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</si>
  <si>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</si>
  <si>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</si>
  <si>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</si>
  <si>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</si>
  <si>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</si>
  <si>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</si>
  <si>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</si>
  <si>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</si>
  <si>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</si>
  <si>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</si>
  <si>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</si>
  <si>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</si>
  <si>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</si>
  <si>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</si>
  <si>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</si>
  <si>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</si>
  <si>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</si>
  <si>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</si>
  <si>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</si>
  <si>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</si>
  <si>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</si>
  <si>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</si>
  <si>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</si>
  <si>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</si>
  <si>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</si>
  <si>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</si>
  <si>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</si>
  <si>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</si>
  <si>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</si>
  <si>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</si>
  <si>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</si>
  <si>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</si>
  <si>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</si>
  <si>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</si>
  <si>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</si>
  <si>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</si>
  <si>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</si>
  <si>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</si>
  <si>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</si>
  <si>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</si>
  <si>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</si>
  <si>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</si>
  <si>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</si>
  <si>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</si>
  <si>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</si>
  <si>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</si>
  <si>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</si>
  <si>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</si>
  <si>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</si>
  <si>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</si>
  <si>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</si>
  <si>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</si>
  <si>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</si>
  <si>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</si>
  <si>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</si>
  <si>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</si>
  <si>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</si>
  <si>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</si>
  <si>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</si>
  <si>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</si>
  <si>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</si>
  <si>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</si>
  <si>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</si>
  <si>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</si>
  <si>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</si>
  <si>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</si>
  <si>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</si>
  <si>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</si>
  <si>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</si>
  <si>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</si>
  <si>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</si>
  <si>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</si>
  <si>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</si>
  <si>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</si>
  <si>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</si>
  <si>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</si>
  <si>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</si>
  <si>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</si>
  <si>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</si>
  <si>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</si>
  <si>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</si>
  <si>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</si>
  <si>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</si>
  <si>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</si>
  <si>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</si>
  <si>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</si>
  <si>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</si>
  <si>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</si>
  <si>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</si>
  <si>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</si>
  <si>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</si>
  <si>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</si>
  <si>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</si>
  <si>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</si>
  <si>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</si>
  <si>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</si>
  <si>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</si>
  <si>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</si>
  <si>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</si>
  <si>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</si>
  <si>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</si>
  <si>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</si>
  <si>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</si>
  <si>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</si>
  <si>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</si>
  <si>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</si>
  <si>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</si>
  <si>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</si>
  <si>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</si>
  <si>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</si>
  <si>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</si>
  <si>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</si>
  <si>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</si>
  <si>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</si>
  <si>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</si>
  <si>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</si>
  <si>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</si>
  <si>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</si>
  <si>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</si>
  <si>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</si>
  <si>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</si>
  <si>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</si>
  <si>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</si>
  <si>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</si>
  <si>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</si>
  <si>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</si>
  <si>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</si>
  <si>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</si>
  <si>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</si>
  <si>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</si>
  <si>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</si>
  <si>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</si>
  <si>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</si>
  <si>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</si>
  <si>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</si>
  <si>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</si>
  <si>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</si>
  <si>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</si>
  <si>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</si>
  <si>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</si>
  <si>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</si>
  <si>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</si>
  <si>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</si>
  <si>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</si>
  <si>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</si>
  <si>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</si>
  <si>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</si>
  <si>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</si>
  <si>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</si>
  <si>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</si>
  <si>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</si>
  <si>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</si>
  <si>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</si>
  <si>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</si>
  <si>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</si>
  <si>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</si>
  <si>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</si>
  <si>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</si>
  <si>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</si>
  <si>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</si>
  <si>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</si>
  <si>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</si>
  <si>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</si>
  <si>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</si>
  <si>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</si>
  <si>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</si>
  <si>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</si>
  <si>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</si>
  <si>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</si>
  <si>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</si>
  <si>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</si>
  <si>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</si>
  <si>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</si>
  <si>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</si>
  <si>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</si>
  <si>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</si>
  <si>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</si>
  <si>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</si>
  <si>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</si>
  <si>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</si>
  <si>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</si>
  <si>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</si>
  <si>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</si>
  <si>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</si>
  <si>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</si>
  <si>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</si>
  <si>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</si>
  <si>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</si>
  <si>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</si>
  <si>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</si>
  <si>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</si>
  <si>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</si>
  <si>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</si>
  <si>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</si>
  <si>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</si>
  <si>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</si>
  <si>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</si>
  <si>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</si>
  <si>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</si>
  <si>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</si>
  <si>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</si>
  <si>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</si>
  <si>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</si>
  <si>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</si>
  <si>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</si>
  <si>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</si>
  <si>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</si>
  <si>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</si>
  <si>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</si>
  <si>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</si>
  <si>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</si>
  <si>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</si>
  <si>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</si>
  <si>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</si>
  <si>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</si>
  <si>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</si>
  <si>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</si>
  <si>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</si>
  <si>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</si>
  <si>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</si>
  <si>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</si>
  <si>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</si>
  <si>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</si>
  <si>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</si>
  <si>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</si>
  <si>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</si>
  <si>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</si>
  <si>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</si>
  <si>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</si>
  <si>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</si>
  <si>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</si>
  <si>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</si>
  <si>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</si>
  <si>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</si>
  <si>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</si>
  <si>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</si>
  <si>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</si>
  <si>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</si>
  <si>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</si>
  <si>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</si>
  <si>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</si>
  <si>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</si>
  <si>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</si>
  <si>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</si>
  <si>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</si>
  <si>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</si>
  <si>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</si>
  <si>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</si>
  <si>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</si>
  <si>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</si>
  <si>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</si>
  <si>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</si>
  <si>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</si>
  <si>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</si>
  <si>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</si>
  <si>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</si>
  <si>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</si>
  <si>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</si>
  <si>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</si>
  <si>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</si>
  <si>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</si>
  <si>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</si>
  <si>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</si>
  <si>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</si>
  <si>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</si>
  <si>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</si>
  <si>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</si>
  <si>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</si>
  <si>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</si>
  <si>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</si>
  <si>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</si>
  <si>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</si>
  <si>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</si>
  <si>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</si>
  <si>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</si>
  <si>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</si>
  <si>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</si>
  <si>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</si>
  <si>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</si>
  <si>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</si>
  <si>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</si>
  <si>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</si>
  <si>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</si>
  <si>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</si>
  <si>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</si>
  <si>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</si>
  <si>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</si>
  <si>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</si>
  <si>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</si>
  <si>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</si>
  <si>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</si>
  <si>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</si>
  <si>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</si>
  <si>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</si>
  <si>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</si>
  <si>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</si>
  <si>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</si>
  <si>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</si>
  <si>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</si>
  <si>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</si>
  <si>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</si>
  <si>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</si>
  <si>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</si>
  <si>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</si>
  <si>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</si>
  <si>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</si>
  <si>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</si>
  <si>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</si>
  <si>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</si>
  <si>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</si>
  <si>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</si>
  <si>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</si>
  <si>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</si>
  <si>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</si>
  <si>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</si>
  <si>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</si>
  <si>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</si>
  <si>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</si>
  <si>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</si>
  <si>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</si>
  <si>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</si>
  <si>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</si>
  <si>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</si>
  <si>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</si>
  <si>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</si>
  <si>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</si>
  <si>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</si>
  <si>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</si>
  <si>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</si>
  <si>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</si>
  <si>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</si>
  <si>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</si>
  <si>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</si>
  <si>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</si>
  <si>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</si>
  <si>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</si>
  <si>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</si>
  <si>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</si>
  <si>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</si>
  <si>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</si>
  <si>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</si>
  <si>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</si>
  <si>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</si>
  <si>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</si>
  <si>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</si>
  <si>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</si>
  <si>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</si>
  <si>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</si>
  <si>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</si>
  <si>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</si>
  <si>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</si>
  <si>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</si>
  <si>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</si>
  <si>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</si>
  <si>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</si>
  <si>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</si>
  <si>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</si>
  <si>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</si>
  <si>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</si>
  <si>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</si>
  <si>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</si>
  <si>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</si>
  <si>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</si>
  <si>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</si>
  <si>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</si>
  <si>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</si>
  <si>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</si>
  <si>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</si>
  <si>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</si>
  <si>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</si>
  <si>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</si>
  <si>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</si>
  <si>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</si>
  <si>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</si>
  <si>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</si>
  <si>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</si>
  <si>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</si>
  <si>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</si>
  <si>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</si>
  <si>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</si>
  <si>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</si>
  <si>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</si>
  <si>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</si>
  <si>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</si>
  <si>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</si>
  <si>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</si>
  <si>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</si>
  <si>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</si>
  <si>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</si>
  <si>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</si>
  <si>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</si>
  <si>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</si>
  <si>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</si>
  <si>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</si>
  <si>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</si>
  <si>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</si>
  <si>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</si>
  <si>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</si>
  <si>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</si>
  <si>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</si>
  <si>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</si>
  <si>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</si>
  <si>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</si>
  <si>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</si>
  <si>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</si>
  <si>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</si>
  <si>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</si>
  <si>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</si>
  <si>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</si>
  <si>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</si>
  <si>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</si>
  <si>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</si>
  <si>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</si>
  <si>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</si>
  <si>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</si>
  <si>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</si>
  <si>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</si>
  <si>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</si>
  <si>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</si>
  <si>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</si>
  <si>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</si>
  <si>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</si>
  <si>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</si>
  <si>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</si>
  <si>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</si>
  <si>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</si>
  <si>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</si>
  <si>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</si>
  <si>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</si>
  <si>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</si>
  <si>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</si>
  <si>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</si>
  <si>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</si>
  <si>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</si>
  <si>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</si>
  <si>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</si>
  <si>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</si>
  <si>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</si>
  <si>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</si>
  <si>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</si>
  <si>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</si>
  <si>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</si>
  <si>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</si>
  <si>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</si>
  <si>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</si>
  <si>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</si>
  <si>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</si>
  <si>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</si>
  <si>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</si>
  <si>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</si>
  <si>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</si>
  <si>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</si>
  <si>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</si>
  <si>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</si>
  <si>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</si>
  <si>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</si>
  <si>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</si>
  <si>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</si>
  <si>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</si>
  <si>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</si>
  <si>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</si>
  <si>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</si>
  <si>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</si>
  <si>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</si>
  <si>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</si>
  <si>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</si>
  <si>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</si>
  <si>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</si>
  <si>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</si>
  <si>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</si>
  <si>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</si>
  <si>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</si>
  <si>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</si>
  <si>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</si>
  <si>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</si>
  <si>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</si>
  <si>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</si>
  <si>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</si>
  <si>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</si>
  <si>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</si>
  <si>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</si>
  <si>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</si>
  <si>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</si>
  <si>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</si>
  <si>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</si>
  <si>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</si>
  <si>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</si>
  <si>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</si>
  <si>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</si>
  <si>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</si>
  <si>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</si>
  <si>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</si>
  <si>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</si>
  <si>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</si>
  <si>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</si>
  <si>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</si>
  <si>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</si>
  <si>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</si>
  <si>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</si>
  <si>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</si>
  <si>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</si>
  <si>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</si>
  <si>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</si>
  <si>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</si>
  <si>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</si>
  <si>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</si>
  <si>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</si>
  <si>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</si>
  <si>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</si>
  <si>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</si>
  <si>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</si>
  <si>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</si>
  <si>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</si>
  <si>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</si>
  <si>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</si>
  <si>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</si>
  <si>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</si>
  <si>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</si>
  <si>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</si>
  <si>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</si>
  <si>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</si>
  <si>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</si>
  <si>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</si>
  <si>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</si>
  <si>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</si>
  <si>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</si>
  <si>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</si>
  <si>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</si>
  <si>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</si>
  <si>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</si>
  <si>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</si>
  <si>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</si>
  <si>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</si>
  <si>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</si>
  <si>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</si>
  <si>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</si>
  <si>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</si>
  <si>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</si>
  <si>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</si>
  <si>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</si>
  <si>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</si>
  <si>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</si>
  <si>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</si>
  <si>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</si>
  <si>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</si>
  <si>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</si>
  <si>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</si>
  <si>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</si>
  <si>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</si>
  <si>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</si>
  <si>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</si>
  <si>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</si>
  <si>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</si>
  <si>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</si>
  <si>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</si>
  <si>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</si>
  <si>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</si>
  <si>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</si>
  <si>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</si>
  <si>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</si>
  <si>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</si>
  <si>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</si>
  <si>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</si>
  <si>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</si>
  <si>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</si>
  <si>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</si>
  <si>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</si>
  <si>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</si>
  <si>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</si>
  <si>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</si>
  <si>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</si>
  <si>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</si>
  <si>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</si>
  <si>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</si>
  <si>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</si>
  <si>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</si>
  <si>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</si>
  <si>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</si>
  <si>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</si>
  <si>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</si>
  <si>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</si>
  <si>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</si>
  <si>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</si>
  <si>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</si>
  <si>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</si>
  <si>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</si>
  <si>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</si>
  <si>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</si>
  <si>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</si>
  <si>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</si>
  <si>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</si>
  <si>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</si>
  <si>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</si>
  <si>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</si>
  <si>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</si>
  <si>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</si>
  <si>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</si>
  <si>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</si>
  <si>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</si>
  <si>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</si>
  <si>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</si>
  <si>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</si>
  <si>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</si>
  <si>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</si>
  <si>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</si>
  <si>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</si>
  <si>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</si>
  <si>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</si>
  <si>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</si>
  <si>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</si>
  <si>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</si>
  <si>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</si>
  <si>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</si>
  <si>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</si>
  <si>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</si>
  <si>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</si>
  <si>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</si>
  <si>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</si>
  <si>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</si>
  <si>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</si>
  <si>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</si>
  <si>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</si>
  <si>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</si>
  <si>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</si>
  <si>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</si>
  <si>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</si>
  <si>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</si>
  <si>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</si>
  <si>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</si>
  <si>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</si>
  <si>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</si>
  <si>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</si>
  <si>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</si>
  <si>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</si>
  <si>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</si>
  <si>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</si>
  <si>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</si>
  <si>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</si>
  <si>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</si>
  <si>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</si>
  <si>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</si>
  <si>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</si>
  <si>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</si>
  <si>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</si>
  <si>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</si>
  <si>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</si>
  <si>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</si>
  <si>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</si>
  <si>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</si>
  <si>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</si>
  <si>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</si>
  <si>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</si>
  <si>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</si>
  <si>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</si>
  <si>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</si>
  <si>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</si>
  <si>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</si>
  <si>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</si>
  <si>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</si>
  <si>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</si>
  <si>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</si>
  <si>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</si>
  <si>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</si>
  <si>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</si>
  <si>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</si>
  <si>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</si>
  <si>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</si>
  <si>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</si>
  <si>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</si>
  <si>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</si>
  <si>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</si>
  <si>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</si>
  <si>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</si>
  <si>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</si>
  <si>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</si>
  <si>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</si>
  <si>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</si>
  <si>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</si>
  <si>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</si>
  <si>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</si>
  <si>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</si>
  <si>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</si>
  <si>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</si>
  <si>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</si>
  <si>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</si>
  <si>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</si>
  <si>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</si>
  <si>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</si>
  <si>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</si>
  <si>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</si>
  <si>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</si>
  <si>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</si>
  <si>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</si>
  <si>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</si>
  <si>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</si>
  <si>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</si>
  <si>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</si>
  <si>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</si>
  <si>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</si>
  <si>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</si>
  <si>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</si>
  <si>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</si>
  <si>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</si>
  <si>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</si>
  <si>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</si>
  <si>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</si>
  <si>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</si>
  <si>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</si>
  <si>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</si>
  <si>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</si>
  <si>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</si>
  <si>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</si>
  <si>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</si>
  <si>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</si>
  <si>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</si>
  <si>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</si>
  <si>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</si>
  <si>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</si>
  <si>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</si>
  <si>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</si>
  <si>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</si>
  <si>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</si>
  <si>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</si>
  <si>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</si>
  <si>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</si>
  <si>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</si>
  <si>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</si>
  <si>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</si>
  <si>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</si>
  <si>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</si>
  <si>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</si>
  <si>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</si>
  <si>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</si>
  <si>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</si>
  <si>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</si>
  <si>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</si>
  <si>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</si>
  <si>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</si>
  <si>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</si>
  <si>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</si>
  <si>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</si>
  <si>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</si>
  <si>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</si>
  <si>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</si>
  <si>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</si>
  <si>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</si>
  <si>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</si>
  <si>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</si>
  <si>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</si>
  <si>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</si>
  <si>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</si>
  <si>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</si>
  <si>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</si>
  <si>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</si>
  <si>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</si>
  <si>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</si>
  <si>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</si>
  <si>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</si>
  <si>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</si>
  <si>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</si>
  <si>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</si>
  <si>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</si>
  <si>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</si>
  <si>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</si>
  <si>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</si>
  <si>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</si>
  <si>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</si>
  <si>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</si>
  <si>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</si>
  <si>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</si>
  <si>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</si>
  <si>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</si>
  <si>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</si>
  <si>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</si>
  <si>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</si>
  <si>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</si>
  <si>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</si>
  <si>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</si>
  <si>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</si>
  <si>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</si>
  <si>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</si>
  <si>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</si>
  <si>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</si>
  <si>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</si>
  <si>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</si>
  <si>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</si>
  <si>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</si>
  <si>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</si>
  <si>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</si>
  <si>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</si>
  <si>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</si>
  <si>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</si>
  <si>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</si>
  <si>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</si>
  <si>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</si>
  <si>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</si>
  <si>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</si>
  <si>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</si>
  <si>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</si>
  <si>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</si>
  <si>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</si>
  <si>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</si>
  <si>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</si>
  <si>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</si>
  <si>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</si>
  <si>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</si>
  <si>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</si>
  <si>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</si>
  <si>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</si>
  <si>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</si>
  <si>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</si>
  <si>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</si>
  <si>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</si>
  <si>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</si>
  <si>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</si>
  <si>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</si>
  <si>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</si>
  <si>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</si>
  <si>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</si>
  <si>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</si>
  <si>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</si>
  <si>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</si>
  <si>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</si>
  <si>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</si>
  <si>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</si>
  <si>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</si>
  <si>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</si>
  <si>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</si>
  <si>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</si>
  <si>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</si>
  <si>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</si>
  <si>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</si>
  <si>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</si>
  <si>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</si>
  <si>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</si>
  <si>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</si>
  <si>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</si>
  <si>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</si>
  <si>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</si>
  <si>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</si>
  <si>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</si>
  <si>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</si>
  <si>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</si>
  <si>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</si>
  <si>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</si>
  <si>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</si>
  <si>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</si>
  <si>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</si>
  <si>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</si>
  <si>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</si>
  <si>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</si>
  <si>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</si>
  <si>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</si>
  <si>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</si>
  <si>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</si>
  <si>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</si>
  <si>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</si>
  <si>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</si>
  <si>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</si>
  <si>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</si>
  <si>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</si>
  <si>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</si>
  <si>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</si>
  <si>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</si>
  <si>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</si>
  <si>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</si>
  <si>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</si>
  <si>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</si>
  <si>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</si>
  <si>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</si>
  <si>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</si>
  <si>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</si>
  <si>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</si>
  <si>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</si>
  <si>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</si>
  <si>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</si>
  <si>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</si>
  <si>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</si>
  <si>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</si>
  <si>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</si>
  <si>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</si>
  <si>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</si>
  <si>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</si>
  <si>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</si>
  <si>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</si>
  <si>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</si>
  <si>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</si>
  <si>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</si>
  <si>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</si>
  <si>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</si>
  <si>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</si>
  <si>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</si>
  <si>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</si>
  <si>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</si>
  <si>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</si>
  <si>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</si>
  <si>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</si>
  <si>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</si>
  <si>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</si>
  <si>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</si>
  <si>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</si>
  <si>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</si>
  <si>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</si>
  <si>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</si>
  <si>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</si>
  <si>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</si>
  <si>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</si>
  <si>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</si>
  <si>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</si>
  <si>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</si>
  <si>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</si>
  <si>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</si>
  <si>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</si>
  <si>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</si>
  <si>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</si>
  <si>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</si>
  <si>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</si>
  <si>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</si>
  <si>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</si>
  <si>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</si>
  <si>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</si>
  <si>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</si>
  <si>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</si>
  <si>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</si>
  <si>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</si>
  <si>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</si>
  <si>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</si>
  <si>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</si>
  <si>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</si>
  <si>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</si>
  <si>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</si>
  <si>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</si>
  <si>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</si>
  <si>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</si>
  <si>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</si>
  <si>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</si>
  <si>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</si>
  <si>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</si>
  <si>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</si>
  <si>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</si>
  <si>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</si>
  <si>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</si>
  <si>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</si>
  <si>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</si>
  <si>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</si>
  <si>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</si>
  <si>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</si>
  <si>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</si>
  <si>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</si>
  <si>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</si>
  <si>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</si>
  <si>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</si>
  <si>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</si>
  <si>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</si>
  <si>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</si>
  <si>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</si>
  <si>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</si>
  <si>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</si>
  <si>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</si>
  <si>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</si>
  <si>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</si>
  <si>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</si>
  <si>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</si>
  <si>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</si>
  <si>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</si>
  <si>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</si>
  <si>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</si>
  <si>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</si>
  <si>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</si>
  <si>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</si>
  <si>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</si>
  <si>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</si>
  <si>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</si>
  <si>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</si>
  <si>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</si>
  <si>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</si>
  <si>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</si>
  <si>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</si>
  <si>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</si>
  <si>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</si>
  <si>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</si>
  <si>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</si>
  <si>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</si>
  <si>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</si>
  <si>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</si>
  <si>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</si>
  <si>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</si>
  <si>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</si>
  <si>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</si>
  <si>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</si>
  <si>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</si>
  <si>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</si>
  <si>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</si>
  <si>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</si>
  <si>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</si>
  <si>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</si>
  <si>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</si>
  <si>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</si>
  <si>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</si>
  <si>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</si>
  <si>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</si>
  <si>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</si>
  <si>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</si>
  <si>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</si>
  <si>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</si>
  <si>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</si>
  <si>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</si>
  <si>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</si>
  <si>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</si>
  <si>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</si>
  <si>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</si>
  <si>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</si>
  <si>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</si>
  <si>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</si>
  <si>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</si>
  <si>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</si>
  <si>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</si>
  <si>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</si>
  <si>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</si>
  <si>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</si>
  <si>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</si>
  <si>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</si>
  <si>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</si>
  <si>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</si>
  <si>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</si>
  <si>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</si>
  <si>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</si>
  <si>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</si>
  <si>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</si>
  <si>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</si>
  <si>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</si>
  <si>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</si>
  <si>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</si>
  <si>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</si>
  <si>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</si>
  <si>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</si>
  <si>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</si>
  <si>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</si>
  <si>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</si>
  <si>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</si>
  <si>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</si>
  <si>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</si>
  <si>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</si>
  <si>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</si>
  <si>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</si>
  <si>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</si>
  <si>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</si>
  <si>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</si>
  <si>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</si>
  <si>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</si>
  <si>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</si>
  <si>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</si>
  <si>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</si>
  <si>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</si>
  <si>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</si>
  <si>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</si>
  <si>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</si>
  <si>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</si>
  <si>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</si>
  <si>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</si>
  <si>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</si>
  <si>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</si>
  <si>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</si>
  <si>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</si>
  <si>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</si>
  <si>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</si>
  <si>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</si>
  <si>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</si>
  <si>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</si>
  <si>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</si>
  <si>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</si>
  <si>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</si>
  <si>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</si>
  <si>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</si>
  <si>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</si>
  <si>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</si>
  <si>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</si>
  <si>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</si>
  <si>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</si>
  <si>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</si>
  <si>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</si>
  <si>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</si>
  <si>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</si>
  <si>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</si>
  <si>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</si>
  <si>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</si>
  <si>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</si>
  <si>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</si>
  <si>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</si>
  <si>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</si>
  <si>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</si>
  <si>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</si>
  <si>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</si>
  <si>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</si>
  <si>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</si>
  <si>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</si>
  <si>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</si>
  <si>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</si>
  <si>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</si>
  <si>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</si>
  <si>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</si>
  <si>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</si>
  <si>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</si>
  <si>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</si>
  <si>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</si>
  <si>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</si>
  <si>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</si>
  <si>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</si>
  <si>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</si>
  <si>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</si>
  <si>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</si>
  <si>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</si>
  <si>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</si>
  <si>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</si>
  <si>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</si>
  <si>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</si>
  <si>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</si>
  <si>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</si>
  <si>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</si>
  <si>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</si>
  <si>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</si>
  <si>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</si>
  <si>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</si>
  <si>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</si>
  <si>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</si>
  <si>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</si>
  <si>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</si>
  <si>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</si>
  <si>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</si>
  <si>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</si>
  <si>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</si>
  <si>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</si>
  <si>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</si>
  <si>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</si>
  <si>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</si>
  <si>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</si>
  <si>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</si>
  <si>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</si>
  <si>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</si>
  <si>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</si>
  <si>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</si>
  <si>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</si>
  <si>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</si>
  <si>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</si>
  <si>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</si>
  <si>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</si>
  <si>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</si>
  <si>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</si>
  <si>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</si>
  <si>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</si>
  <si>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</si>
  <si>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</si>
  <si>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</si>
  <si>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</si>
  <si>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</si>
  <si>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</si>
  <si>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</si>
  <si>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</si>
  <si>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</si>
  <si>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</si>
  <si>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</si>
  <si>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</si>
  <si>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</si>
  <si>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</si>
  <si>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</si>
  <si>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</si>
  <si>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</si>
  <si>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</si>
  <si>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</si>
  <si>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</si>
  <si>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</si>
  <si>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</si>
  <si>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</si>
  <si>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</si>
  <si>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</si>
  <si>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</si>
  <si>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</si>
  <si>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</si>
  <si>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</si>
  <si>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</si>
  <si>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</si>
  <si>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</si>
  <si>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</si>
  <si>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</si>
  <si>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</si>
  <si>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</si>
  <si>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</si>
  <si>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</si>
  <si>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</si>
  <si>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</si>
  <si>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</si>
  <si>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</si>
  <si>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</si>
  <si>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</si>
  <si>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</si>
  <si>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</si>
  <si>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</si>
  <si>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</si>
  <si>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</si>
  <si>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</si>
  <si>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</si>
  <si>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</si>
  <si>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</si>
  <si>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</si>
  <si>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</si>
  <si>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</si>
  <si>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</si>
  <si>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</si>
  <si>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</si>
  <si>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</si>
  <si>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</si>
  <si>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</si>
  <si>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</si>
  <si>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</si>
  <si>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</si>
  <si>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</si>
  <si>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</si>
  <si>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</si>
  <si>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</si>
  <si>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</si>
  <si>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</si>
  <si>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</si>
  <si>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</si>
  <si>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</si>
  <si>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</si>
  <si>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</si>
  <si>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</si>
  <si>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</si>
  <si>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</si>
  <si>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</si>
  <si>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</si>
  <si>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</si>
  <si>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</si>
  <si>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</si>
  <si>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</si>
  <si>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</si>
  <si>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</si>
  <si>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</si>
  <si>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</si>
  <si>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</si>
  <si>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</si>
  <si>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</si>
  <si>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</si>
  <si>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</si>
  <si>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</si>
  <si>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</si>
  <si>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</si>
  <si>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</si>
  <si>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</si>
  <si>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</si>
  <si>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</si>
  <si>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</si>
  <si>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</si>
  <si>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</si>
  <si>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</si>
  <si>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</si>
  <si>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</si>
  <si>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</si>
  <si>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</si>
  <si>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</si>
  <si>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</si>
  <si>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</si>
  <si>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</si>
  <si>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</si>
  <si>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</si>
  <si>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</si>
  <si>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</si>
  <si>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</si>
  <si>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</si>
  <si>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</si>
  <si>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</si>
  <si>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</si>
  <si>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</si>
  <si>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</si>
  <si>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</si>
  <si>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</si>
  <si>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</si>
  <si>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</si>
  <si>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</si>
  <si>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</si>
  <si>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</si>
  <si>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</si>
  <si>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</si>
  <si>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</si>
  <si>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</si>
  <si>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</si>
  <si>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</si>
  <si>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</si>
  <si>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</si>
  <si>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</si>
  <si>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</si>
  <si>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</si>
  <si>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</si>
  <si>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</si>
  <si>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</si>
  <si>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</si>
  <si>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</si>
  <si>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</si>
  <si>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</si>
  <si>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</si>
  <si>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</si>
  <si>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</si>
  <si>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</si>
  <si>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</si>
  <si>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</si>
  <si>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</si>
  <si>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</si>
  <si>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</si>
  <si>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</si>
  <si>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</si>
  <si>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</si>
  <si>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</si>
  <si>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</si>
  <si>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</si>
  <si>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</si>
  <si>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</si>
  <si>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</si>
  <si>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</si>
  <si>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</si>
  <si>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</si>
  <si>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</si>
  <si>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</si>
  <si>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</si>
  <si>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</si>
  <si>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</si>
  <si>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</si>
  <si>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</si>
  <si>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</si>
  <si>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</si>
  <si>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</si>
  <si>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</si>
  <si>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</si>
  <si>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</si>
  <si>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</si>
  <si>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</si>
  <si>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</si>
  <si>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</si>
  <si>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</si>
  <si>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</si>
  <si>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</si>
  <si>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</si>
  <si>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</si>
  <si>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</si>
  <si>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</si>
  <si>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</si>
  <si>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</si>
  <si>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</si>
  <si>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</si>
  <si>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</si>
  <si>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</si>
  <si>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</si>
  <si>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</si>
  <si>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</si>
  <si>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</si>
  <si>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</si>
  <si>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</si>
  <si>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</si>
  <si>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</si>
  <si>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</si>
  <si>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</si>
  <si>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</si>
  <si>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</si>
  <si>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</si>
  <si>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</si>
  <si>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</si>
  <si>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</si>
  <si>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</si>
  <si>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</si>
  <si>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</si>
  <si>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</si>
  <si>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</si>
  <si>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</si>
  <si>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</si>
  <si>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</si>
  <si>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</si>
  <si>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</si>
  <si>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</si>
  <si>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</si>
  <si>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</si>
  <si>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</si>
  <si>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</si>
  <si>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</si>
  <si>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</si>
  <si>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</si>
  <si>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</si>
  <si>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</si>
  <si>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</si>
  <si>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</si>
  <si>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</si>
  <si>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</si>
  <si>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</si>
  <si>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</si>
  <si>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</si>
  <si>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</si>
  <si>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</si>
  <si>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</si>
  <si>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</si>
  <si>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</si>
  <si>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</si>
  <si>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</si>
  <si>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</si>
  <si>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</si>
  <si>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</si>
  <si>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</si>
  <si>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</si>
  <si>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</si>
  <si>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</si>
  <si>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</si>
  <si>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</si>
  <si>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</si>
  <si>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</si>
  <si>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</si>
  <si>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</si>
  <si>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</si>
  <si>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</si>
  <si>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</si>
  <si>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</si>
  <si>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</si>
  <si>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</si>
  <si>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</si>
  <si>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</si>
  <si>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</si>
  <si>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</si>
  <si>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</si>
  <si>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</si>
  <si>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</si>
  <si>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</si>
  <si>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</si>
  <si>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</si>
  <si>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</si>
  <si>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</si>
  <si>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</si>
  <si>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</si>
  <si>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</si>
  <si>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</si>
  <si>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</si>
  <si>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</si>
  <si>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</si>
  <si>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</si>
  <si>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</si>
  <si>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</si>
  <si>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</si>
  <si>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</si>
  <si>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</si>
  <si>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</si>
  <si>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</si>
  <si>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</si>
  <si>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</si>
  <si>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</si>
  <si>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</si>
  <si>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</si>
  <si>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</si>
  <si>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</si>
  <si>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</si>
  <si>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</si>
  <si>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</si>
  <si>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</si>
  <si>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</si>
  <si>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</si>
  <si>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</si>
  <si>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</si>
  <si>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</si>
  <si>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</si>
  <si>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</si>
  <si>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</si>
  <si>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</si>
  <si>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</si>
  <si>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</si>
  <si>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</si>
  <si>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</si>
  <si>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</si>
  <si>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</si>
  <si>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</si>
  <si>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</si>
  <si>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</si>
  <si>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</si>
  <si>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</si>
  <si>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</si>
  <si>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</si>
  <si>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</si>
  <si>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</si>
  <si>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</si>
  <si>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</si>
  <si>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</si>
  <si>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</si>
  <si>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</si>
  <si>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</si>
  <si>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</si>
  <si>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</si>
  <si>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</si>
  <si>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</si>
  <si>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</si>
  <si>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</si>
  <si>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</si>
  <si>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</si>
  <si>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</si>
  <si>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</si>
  <si>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</si>
  <si>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</si>
  <si>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</si>
  <si>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</si>
  <si>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</si>
  <si>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</si>
  <si>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</si>
  <si>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</si>
  <si>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</si>
  <si>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</si>
  <si>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</si>
  <si>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</si>
  <si>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</si>
  <si>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</si>
  <si>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</si>
  <si>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</si>
  <si>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</si>
  <si>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</si>
  <si>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</si>
  <si>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</si>
  <si>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</si>
  <si>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</si>
  <si>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</si>
  <si>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</si>
  <si>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</si>
  <si>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</si>
  <si>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</si>
  <si>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</si>
  <si>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</si>
  <si>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</si>
  <si>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</si>
  <si>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</si>
  <si>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</si>
  <si>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</si>
  <si>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</si>
  <si>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</si>
  <si>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</si>
  <si>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</si>
  <si>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</si>
  <si>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</si>
  <si>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</si>
  <si>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</si>
  <si>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</si>
  <si>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</si>
  <si>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</si>
  <si>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</si>
  <si>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</si>
  <si>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</si>
  <si>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</si>
  <si>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</si>
  <si>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</si>
  <si>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</si>
  <si>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</si>
  <si>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</si>
  <si>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</si>
  <si>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</si>
  <si>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</si>
  <si>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</si>
  <si>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</si>
  <si>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</si>
  <si>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</si>
  <si>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</si>
  <si>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</si>
  <si>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</si>
  <si>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</si>
  <si>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</si>
  <si>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</si>
  <si>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</si>
  <si>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</si>
  <si>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</si>
  <si>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</si>
  <si>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</si>
  <si>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</si>
  <si>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</si>
  <si>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</si>
  <si>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</si>
  <si>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</si>
  <si>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</si>
  <si>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</si>
  <si>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</si>
  <si>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</si>
  <si>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</si>
  <si>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</si>
  <si>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</si>
  <si>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</si>
  <si>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</si>
  <si>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</si>
  <si>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</si>
  <si>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</si>
  <si>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</si>
  <si>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</si>
  <si>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</si>
  <si>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</si>
  <si>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</si>
  <si>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</si>
  <si>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</si>
  <si>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</si>
  <si>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</si>
  <si>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</si>
  <si>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</si>
  <si>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</si>
  <si>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</si>
  <si>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</si>
  <si>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</si>
  <si>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</si>
  <si>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</si>
  <si>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</si>
  <si>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</si>
  <si>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</si>
  <si>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</si>
  <si>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</si>
  <si>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</si>
  <si>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</si>
  <si>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</si>
  <si>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</si>
  <si>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</si>
  <si>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</si>
  <si>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</si>
  <si>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</si>
  <si>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</si>
  <si>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</si>
  <si>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</si>
  <si>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</si>
  <si>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</si>
  <si>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</si>
  <si>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</si>
  <si>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</si>
  <si>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</si>
  <si>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</si>
  <si>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</si>
  <si>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</si>
  <si>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</si>
  <si>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</si>
  <si>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</si>
  <si>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</si>
  <si>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</si>
  <si>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</si>
  <si>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</si>
  <si>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</si>
  <si>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</si>
  <si>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</si>
  <si>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</si>
  <si>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</si>
  <si>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</si>
  <si>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</si>
  <si>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</si>
  <si>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</si>
  <si>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</si>
  <si>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</si>
  <si>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</si>
  <si>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</si>
  <si>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</si>
  <si>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</si>
  <si>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</si>
  <si>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</si>
  <si>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</si>
  <si>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</si>
  <si>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</si>
  <si>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</si>
  <si>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</si>
  <si>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</si>
  <si>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</si>
  <si>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</si>
  <si>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</si>
  <si>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</si>
  <si>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</si>
  <si>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</si>
  <si>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</si>
  <si>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</si>
  <si>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</si>
  <si>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</si>
  <si>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</si>
  <si>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</si>
  <si>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</si>
  <si>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</si>
  <si>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</si>
  <si>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</si>
  <si>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</si>
  <si>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</si>
  <si>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</si>
  <si>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</si>
  <si>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</si>
  <si>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</si>
  <si>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</si>
  <si>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</si>
  <si>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</si>
  <si>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</si>
  <si>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</si>
  <si>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</si>
  <si>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</si>
  <si>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</si>
  <si>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</si>
  <si>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</si>
  <si>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</si>
  <si>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</si>
  <si>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</si>
  <si>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</si>
  <si>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</si>
  <si>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</si>
  <si>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</si>
  <si>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</si>
  <si>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</si>
  <si>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</si>
  <si>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</si>
  <si>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</si>
  <si>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</si>
  <si>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</si>
  <si>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</si>
  <si>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</si>
  <si>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</si>
  <si>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</si>
  <si>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</si>
  <si>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</si>
  <si>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</si>
  <si>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</si>
  <si>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</si>
  <si>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</si>
  <si>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</si>
  <si>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</si>
  <si>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</si>
  <si>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</si>
  <si>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</si>
  <si>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</si>
  <si>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</si>
  <si>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</si>
  <si>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</si>
  <si>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</si>
  <si>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</si>
  <si>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</si>
  <si>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</si>
  <si>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</si>
  <si>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</si>
  <si>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</si>
  <si>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</si>
  <si>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</si>
  <si>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</si>
  <si>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</si>
  <si>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</si>
  <si>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</si>
  <si>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</si>
  <si>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</si>
  <si>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</si>
  <si>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</si>
  <si>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</si>
  <si>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</si>
  <si>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</si>
  <si>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</si>
  <si>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</si>
  <si>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</si>
  <si>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</si>
  <si>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</si>
  <si>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</si>
  <si>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</si>
  <si>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</si>
  <si>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</si>
  <si>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</si>
  <si>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</si>
  <si>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</si>
  <si>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</si>
  <si>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</si>
  <si>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</si>
  <si>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</si>
  <si>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</si>
  <si>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</si>
  <si>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</si>
  <si>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</si>
  <si>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</si>
  <si>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</si>
  <si>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</si>
  <si>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</si>
  <si>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</si>
  <si>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</si>
  <si>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</si>
  <si>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</si>
  <si>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</si>
  <si>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</si>
  <si>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</si>
  <si>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</si>
  <si>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</si>
  <si>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</si>
  <si>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</si>
  <si>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</si>
  <si>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</si>
  <si>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</si>
  <si>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</si>
  <si>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</si>
  <si>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</si>
  <si>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</si>
  <si>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</si>
  <si>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</si>
  <si>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</si>
  <si>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</si>
  <si>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</si>
  <si>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</si>
  <si>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</si>
  <si>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</si>
  <si>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</si>
  <si>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</si>
  <si>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</si>
  <si>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</si>
  <si>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</si>
  <si>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</si>
  <si>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</si>
  <si>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</si>
  <si>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</si>
  <si>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</si>
  <si>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</si>
  <si>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</si>
  <si>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</si>
  <si>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</si>
  <si>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</si>
  <si>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</si>
  <si>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</si>
  <si>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</si>
  <si>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</si>
  <si>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</si>
  <si>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</si>
  <si>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</si>
  <si>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</si>
  <si>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</si>
  <si>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</si>
  <si>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</si>
  <si>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</si>
  <si>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</si>
  <si>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</si>
  <si>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</si>
  <si>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</si>
  <si>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</si>
  <si>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</si>
  <si>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</si>
  <si>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</si>
  <si>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</si>
  <si>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</si>
  <si>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</si>
  <si>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</si>
  <si>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</si>
  <si>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</si>
  <si>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</si>
  <si>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</si>
  <si>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</si>
  <si>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</si>
  <si>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</si>
  <si>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</si>
  <si>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</si>
  <si>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</si>
  <si>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</si>
  <si>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</si>
  <si>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</si>
  <si>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</si>
  <si>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</si>
  <si>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</si>
  <si>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</si>
  <si>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</si>
  <si>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</si>
  <si>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</si>
  <si>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</si>
  <si>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</si>
  <si>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</si>
  <si>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</si>
  <si>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</si>
  <si>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</si>
  <si>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</si>
  <si>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</si>
  <si>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</si>
  <si>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</si>
  <si>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</si>
  <si>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</si>
  <si>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</si>
  <si>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</si>
  <si>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</si>
  <si>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</si>
  <si>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</si>
  <si>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</si>
  <si>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</si>
  <si>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</si>
  <si>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</si>
  <si>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</si>
  <si>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</si>
  <si>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</si>
  <si>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</si>
  <si>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</si>
  <si>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</si>
  <si>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</si>
  <si>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</si>
  <si>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</si>
  <si>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</si>
  <si>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</si>
  <si>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</si>
  <si>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</si>
  <si>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</si>
  <si>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</si>
  <si>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</si>
  <si>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</si>
  <si>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</si>
  <si>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</si>
  <si>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</si>
  <si>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</si>
  <si>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</si>
  <si>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</si>
  <si>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</si>
  <si>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</si>
  <si>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</si>
  <si>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</si>
  <si>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</si>
  <si>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</si>
  <si>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</si>
  <si>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</si>
  <si>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</si>
  <si>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</si>
  <si>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</si>
  <si>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</si>
  <si>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</si>
  <si>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</si>
  <si>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</si>
  <si>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</si>
  <si>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</si>
  <si>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</si>
  <si>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</si>
  <si>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</si>
  <si>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</si>
  <si>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</si>
  <si>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</si>
  <si>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</si>
  <si>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</si>
  <si>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</si>
  <si>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</si>
  <si>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</si>
  <si>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</si>
  <si>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</si>
  <si>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</si>
  <si>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</si>
  <si>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</si>
  <si>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</si>
  <si>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</si>
  <si>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</si>
  <si>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</si>
  <si>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</si>
  <si>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</si>
  <si>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</si>
  <si>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</si>
  <si>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</si>
  <si>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</si>
  <si>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</si>
  <si>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</si>
  <si>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</si>
  <si>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</si>
  <si>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</si>
  <si>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</si>
  <si>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</si>
  <si>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</si>
  <si>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</si>
  <si>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</si>
  <si>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</si>
  <si>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</si>
  <si>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</si>
  <si>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</si>
  <si>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</si>
  <si>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</si>
  <si>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</si>
  <si>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</si>
  <si>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</si>
  <si>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</si>
  <si>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</si>
  <si>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</si>
  <si>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</si>
  <si>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</si>
  <si>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</si>
  <si>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</si>
  <si>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</si>
  <si>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</si>
  <si>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</si>
  <si>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</si>
  <si>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</si>
  <si>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</si>
  <si>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</si>
  <si>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</si>
  <si>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</si>
  <si>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</si>
  <si>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</si>
  <si>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</si>
  <si>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</si>
  <si>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</si>
  <si>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</si>
  <si>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</si>
  <si>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</si>
  <si>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</si>
  <si>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</si>
  <si>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</si>
  <si>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</si>
  <si>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</si>
  <si>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</si>
  <si>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</si>
  <si>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</si>
  <si>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</si>
  <si>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</si>
  <si>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</si>
  <si>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</si>
  <si>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</si>
  <si>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</si>
  <si>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</si>
  <si>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</si>
  <si>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</si>
  <si>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</si>
  <si>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</si>
  <si>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</si>
  <si>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</si>
  <si>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</si>
  <si>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</si>
  <si>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</si>
  <si>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</si>
  <si>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</si>
  <si>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</si>
  <si>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</si>
  <si>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</si>
  <si>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</si>
  <si>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</si>
  <si>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</si>
  <si>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</si>
  <si>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</si>
  <si>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</si>
  <si>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</si>
  <si>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</si>
  <si>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</si>
  <si>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</si>
  <si>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</si>
  <si>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</si>
  <si>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</si>
  <si>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</si>
  <si>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</si>
  <si>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</si>
  <si>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</si>
  <si>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</si>
  <si>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</si>
  <si>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</si>
  <si>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</si>
  <si>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</si>
  <si>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</si>
  <si>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</si>
  <si>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</si>
  <si>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</si>
  <si>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</si>
  <si>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</si>
  <si>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</si>
  <si>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</si>
  <si>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</si>
  <si>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</si>
  <si>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</si>
  <si>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</si>
  <si>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</si>
  <si>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</si>
  <si>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</si>
  <si>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</si>
  <si>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</si>
  <si>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</si>
  <si>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</si>
  <si>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</si>
  <si>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</si>
  <si>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</si>
  <si>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</si>
  <si>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</si>
  <si>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</si>
  <si>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</si>
  <si>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</si>
  <si>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</si>
  <si>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</si>
  <si>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</si>
  <si>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</si>
  <si>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</si>
  <si>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</si>
  <si>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</si>
  <si>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</si>
  <si>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</si>
  <si>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</si>
  <si>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</si>
  <si>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</si>
  <si>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</si>
  <si>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</si>
  <si>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</si>
  <si>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</si>
  <si>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</si>
  <si>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</si>
  <si>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</si>
  <si>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</si>
  <si>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</si>
  <si>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</si>
  <si>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</si>
  <si>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</si>
  <si>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</si>
  <si>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</si>
  <si>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</si>
  <si>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</si>
  <si>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</si>
  <si>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</si>
  <si>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</si>
  <si>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</si>
  <si>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</si>
  <si>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</si>
  <si>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</si>
  <si>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</si>
  <si>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</si>
  <si>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</si>
  <si>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</si>
  <si>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</si>
  <si>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</si>
  <si>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</si>
  <si>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</si>
  <si>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</si>
  <si>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</si>
  <si>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</si>
  <si>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</si>
  <si>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</si>
  <si>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</si>
  <si>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</si>
  <si>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</si>
  <si>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</si>
  <si>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</si>
  <si>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</si>
  <si>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</si>
  <si>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</si>
  <si>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</si>
  <si>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</si>
  <si>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</si>
  <si>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</si>
  <si>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</si>
  <si>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</si>
  <si>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</si>
  <si>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</si>
  <si>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</si>
  <si>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</si>
  <si>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</si>
  <si>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</si>
  <si>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</si>
  <si>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</si>
  <si>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</si>
  <si>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</si>
  <si>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</si>
  <si>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</si>
  <si>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</si>
  <si>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</si>
  <si>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</si>
  <si>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</si>
  <si>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</si>
  <si>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</si>
  <si>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</si>
  <si>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</si>
  <si>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</si>
  <si>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</si>
  <si>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</si>
  <si>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</si>
  <si>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</si>
  <si>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</si>
  <si>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</si>
  <si>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</si>
  <si>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</si>
  <si>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</si>
  <si>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</si>
  <si>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</si>
  <si>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</si>
  <si>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</si>
  <si>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</si>
  <si>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</si>
  <si>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</si>
  <si>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</si>
  <si>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</si>
  <si>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</si>
  <si>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</si>
  <si>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</si>
  <si>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</si>
  <si>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</si>
  <si>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</si>
  <si>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</si>
  <si>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</si>
  <si>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</si>
  <si>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</si>
  <si>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</si>
  <si>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</si>
  <si>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</si>
  <si>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</si>
  <si>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</si>
  <si>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</si>
  <si>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</si>
  <si>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</si>
  <si>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</si>
  <si>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</si>
  <si>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</si>
  <si>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</si>
  <si>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</si>
  <si>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</si>
  <si>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</si>
  <si>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</si>
  <si>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</si>
  <si>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</si>
  <si>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</si>
  <si>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</si>
  <si>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</si>
  <si>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</si>
  <si>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</si>
  <si>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</si>
  <si>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</si>
  <si>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</si>
  <si>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</si>
  <si>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</si>
  <si>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</si>
  <si>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</si>
  <si>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</si>
  <si>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</si>
  <si>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</si>
  <si>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</si>
  <si>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</si>
  <si>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</si>
  <si>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</si>
  <si>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</si>
  <si>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</si>
  <si>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</si>
  <si>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</si>
  <si>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</si>
  <si>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</si>
  <si>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</si>
  <si>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</si>
  <si>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</si>
  <si>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</si>
  <si>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</si>
  <si>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</si>
  <si>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</si>
  <si>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</si>
  <si>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</si>
  <si>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</si>
  <si>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</si>
  <si>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</si>
  <si>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</si>
  <si>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</si>
  <si>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</si>
  <si>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</si>
  <si>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</si>
  <si>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</si>
  <si>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</si>
  <si>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</si>
  <si>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</si>
  <si>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</si>
  <si>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</si>
  <si>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</si>
  <si>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</si>
  <si>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</si>
  <si>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</si>
  <si>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</si>
  <si>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</si>
  <si>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</si>
  <si>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</si>
  <si>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</si>
  <si>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</si>
  <si>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</si>
  <si>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</si>
  <si>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</si>
  <si>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</si>
  <si>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</si>
  <si>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</si>
  <si>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</si>
  <si>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</si>
  <si>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</si>
  <si>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</si>
  <si>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</si>
  <si>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</si>
  <si>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</si>
  <si>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</si>
  <si>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</si>
  <si>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</si>
  <si>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</si>
  <si>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</si>
  <si>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</si>
  <si>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</si>
  <si>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</si>
  <si>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</si>
  <si>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</si>
  <si>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</si>
  <si>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</si>
  <si>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</si>
  <si>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</si>
  <si>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</si>
  <si>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</si>
  <si>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</si>
  <si>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</si>
  <si>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</si>
  <si>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</si>
  <si>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</si>
  <si>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</si>
  <si>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</si>
  <si>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</si>
  <si>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</si>
  <si>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</si>
  <si>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</si>
  <si>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</si>
  <si>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</si>
  <si>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</si>
  <si>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</si>
  <si>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</si>
  <si>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</si>
  <si>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</si>
  <si>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</si>
  <si>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</si>
  <si>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</si>
  <si>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</si>
  <si>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</si>
  <si>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</si>
  <si>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</si>
  <si>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</si>
  <si>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</si>
  <si>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</si>
  <si>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</si>
  <si>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</si>
  <si>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</si>
  <si>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</si>
  <si>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</si>
  <si>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</si>
  <si>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</si>
  <si>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</si>
  <si>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</si>
  <si>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</si>
  <si>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</si>
  <si>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</si>
  <si>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</si>
  <si>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</si>
  <si>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</si>
  <si>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</si>
  <si>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</si>
  <si>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</si>
  <si>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</si>
  <si>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</si>
  <si>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</si>
  <si>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</si>
  <si>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</si>
  <si>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</si>
  <si>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</si>
  <si>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</si>
  <si>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GDP Growth is with 1,3% based on https://www.pwc.com/gx/en/world-2050/assets/pwc-the-world-in-2050-full-report-feb-2017.pdf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</si>
  <si>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</si>
  <si>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</si>
  <si>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</si>
  <si>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</si>
  <si>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</si>
  <si>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</si>
  <si>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</si>
  <si>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</si>
  <si>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</si>
  <si>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</si>
  <si>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</si>
  <si>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</si>
  <si>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</si>
  <si>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</si>
  <si>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</si>
  <si>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</si>
  <si>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</si>
  <si>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</si>
  <si>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</si>
  <si>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</si>
  <si>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GDP</t>
  </si>
  <si>
    <t>© SSP Public Database (Version 2.0) https://tntcat.iiasa.ac.at/SspDb 
 generated: 2022-04-01 12:51:43</t>
  </si>
  <si>
    <t>billion US$2005/yr</t>
  </si>
  <si>
    <t>GDP|PPP</t>
  </si>
  <si>
    <t>Recommended Citation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</si>
</sst>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41" formatCode="_(* #,##0_);_(* \(#,##0\);_(* &quot;-&quot;_);_(@_)"/>
    <numFmt numFmtId="43" formatCode="_(* #,##0.00_);_(* \(#,##0.00\);_(* &quot;-&quot;??_);_(@_)"/>
    <numFmt numFmtId="164" formatCode="_ * #,##0_ ;_ * \-#,##0_ ;_ * &quot;-&quot;_ ;_ @_ "/>
    <numFmt numFmtId="165" formatCode="_ * #,##0.00_ ;_ * \-#,##0.00_ ;_ * &quot;-&quot;??_ ;_ @_ "/>
    <numFmt numFmtId="166" formatCode="#,##0\ &quot;kr&quot;;[Red]\-#,##0\ &quot;kr&quot;"/>
    <numFmt numFmtId="167" formatCode="_-* #,##0.00\ _k_r_-;\-* #,##0.00\ _k_r_-;_-* &quot;-&quot;??\ _k_r_-;_-@_-"/>
    <numFmt numFmtId="168" formatCode="_-&quot;€&quot;\ * #,##0.00_-;\-&quot;€&quot;\ * #,##0.00_-;_-&quot;€&quot;\ * &quot;-&quot;??_-;_-@_-"/>
    <numFmt numFmtId="169" formatCode="#,##0;\-\ #,##0;_-\ &quot;- &quot;"/>
    <numFmt numFmtId="170" formatCode="_-[$€-2]\ * #,##0.00_-;\-[$€-2]\ * #,##0.00_-;_-[$€-2]\ * &quot;-&quot;??_-"/>
    <numFmt numFmtId="171" formatCode="_([$€]* #,##0.00_);_([$€]* \(#,##0.00\);_([$€]* &quot;-&quot;??_);_(@_)"/>
    <numFmt numFmtId="172" formatCode="0.0"/>
    <numFmt numFmtId="173" formatCode="0.0%"/>
    <numFmt numFmtId="174" formatCode="#,##0;[Red]&quot;-&quot;#,##0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  <numFmt numFmtId="180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0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3" fontId="63" fillId="0" borderId="0">
      <alignment horizontal="right"/>
    </xf>
    <xf numFmtId="172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4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30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2" fillId="28" borderId="0" applyNumberFormat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/>
    <xf numFmtId="168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33" fillId="0" borderId="0"/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8" fontId="24" fillId="0" borderId="0" applyFont="0" applyFill="0" applyBorder="0" applyAlignment="0" applyProtection="0"/>
    <xf numFmtId="0" fontId="19" fillId="21" borderId="10" applyNumberForma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25" borderId="9" applyNumberFormat="0" applyFont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3" fontId="81" fillId="46" borderId="0"/>
    <xf numFmtId="169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1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4" fillId="0" borderId="0"/>
    <xf numFmtId="0" fontId="4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5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5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30" fillId="0" borderId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0" fillId="0" borderId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4" fontId="23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3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6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  <xf numFmtId="0" fontId="129" fillId="0" borderId="0"/>
  </cellStyleXfs>
  <cellXfs count="66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0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79" fontId="70" fillId="0" borderId="1" xfId="52113" applyNumberFormat="1" applyFont="1" applyBorder="1" applyAlignment="1" applyProtection="1">
      <alignment horizontal="right" wrapText="1"/>
    </xf>
    <xf numFmtId="180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75" xfId="52114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37</xdr:row>
      <xdr:rowOff>0</xdr:rowOff>
    </xdr:from>
    <xdr:to>
      <xdr:col>40</xdr:col>
      <xdr:colOff>335164</xdr:colOff>
      <xdr:row>68</xdr:row>
      <xdr:rowOff>107092</xdr:rowOff>
    </xdr:to>
    <xdr:pic>
      <xdr:nvPicPr>
        <xdr:cNvPr id="2" name="Billede 1">
          <a:extLst>
            <a:ext uri="{FF2B5EF4-FFF2-40B4-BE49-F238E27FC236}">
              <a16:creationId xmlns:a16="http://schemas.microsoft.com/office/drawing/2014/main" xmlns="" id="{E5B45A87-748C-425D-BE1E-CF5E3CD4C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6059" y="8456706"/>
          <a:ext cx="11488753" cy="589679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Wolfgang/c/temphold/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Lame12/f$/Documents%20and%20Settings/labriet/Local%20Settings/Temp/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77734375" defaultRowHeight="14.4"/>
  <cols>
    <col min="1" max="1" width="11.44140625" customWidth="1"/>
    <col min="2" max="2" width="15.77734375" customWidth="1"/>
    <col min="3" max="3" width="23.44140625" bestFit="1" customWidth="1"/>
    <col min="4" max="4" width="19.777343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CH93"/>
  <sheetViews>
    <sheetView zoomScale="70" zoomScaleNormal="70" workbookViewId="0">
      <selection activeCell="G96" sqref="G96"/>
    </sheetView>
  </sheetViews>
  <sheetFormatPr defaultColWidth="8.77734375"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777343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77734375" style="16" customWidth="1"/>
    <col min="16" max="16" width="7.218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21875" style="16" bestFit="1" customWidth="1"/>
    <col min="21" max="22" width="6.6640625" style="16" customWidth="1"/>
    <col min="23" max="23" width="8.77734375" style="16"/>
    <col min="24" max="24" width="15.88671875" customWidth="1"/>
    <col min="25" max="26" width="9.6640625" bestFit="1" customWidth="1"/>
    <col min="29" max="29" width="12.21875" bestFit="1" customWidth="1"/>
    <col min="31" max="31" width="10.6640625" bestFit="1" customWidth="1"/>
    <col min="33" max="33" width="17.77734375" customWidth="1"/>
    <col min="36" max="36" width="12.21875" bestFit="1" customWidth="1"/>
  </cols>
  <sheetData>
    <row r="1" spans="2:86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45</v>
      </c>
      <c r="AB1" t="s">
        <v>46</v>
      </c>
    </row>
    <row r="2" spans="2:86" ht="15" thickBot="1">
      <c r="C2" s="38" t="s">
        <v>40</v>
      </c>
      <c r="D2" s="38" t="s">
        <v>48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2970</v>
      </c>
      <c r="AB2" s="34" t="s">
        <v>44</v>
      </c>
      <c r="AJ2" s="48">
        <v>82302</v>
      </c>
      <c r="AK2" s="48">
        <v>82124</v>
      </c>
      <c r="AL2" s="48">
        <v>81910</v>
      </c>
      <c r="AM2" s="48">
        <v>81683</v>
      </c>
      <c r="AN2" s="48">
        <v>81357</v>
      </c>
      <c r="AO2" s="48">
        <v>80914</v>
      </c>
      <c r="AP2" s="48">
        <v>80367</v>
      </c>
      <c r="AQ2" s="48">
        <v>79715</v>
      </c>
      <c r="AR2" s="48">
        <v>78932</v>
      </c>
      <c r="AS2" s="48">
        <v>78020</v>
      </c>
      <c r="AT2" s="48">
        <v>77069</v>
      </c>
      <c r="AU2" s="48">
        <v>76013</v>
      </c>
      <c r="AV2" s="48">
        <v>74934</v>
      </c>
      <c r="AW2" s="48">
        <v>73816</v>
      </c>
      <c r="AX2" s="48">
        <v>72604</v>
      </c>
      <c r="AY2" s="48">
        <v>71267</v>
      </c>
      <c r="AZ2" s="48">
        <v>69827</v>
      </c>
      <c r="BA2" s="48">
        <v>68303</v>
      </c>
      <c r="BB2" s="48">
        <v>66528</v>
      </c>
    </row>
    <row r="3" spans="2:86" ht="15" thickBot="1">
      <c r="B3" s="16">
        <v>2010</v>
      </c>
      <c r="C3" s="19">
        <f>AD17/$AD$19</f>
        <v>1.0047889066983913</v>
      </c>
      <c r="D3" s="19">
        <f>AK14/$AK$14</f>
        <v>1</v>
      </c>
      <c r="E3" s="19">
        <f>$Y$4*D3/($D$12*$Y$4)</f>
        <v>0.86937311383614302</v>
      </c>
      <c r="F3" s="19">
        <f t="shared" ref="F3:F9" si="0">$Y$5*D3/($D$12*$Y$5)</f>
        <v>0.86937311383614302</v>
      </c>
      <c r="G3" s="19">
        <f>$Y$6*$D3/($D$12*$Y$6)</f>
        <v>0.86937311383614302</v>
      </c>
      <c r="H3" s="19">
        <f>$Y$7*$D3/($D$12*$Y$7)</f>
        <v>0.86937311383614291</v>
      </c>
      <c r="I3" s="19">
        <f t="shared" ref="I3:I10" si="1">$Y$12*$H3/($H$12*$Y$12)</f>
        <v>0.86937311383614291</v>
      </c>
      <c r="J3" s="19">
        <f t="shared" ref="J3:J10" si="2">$Y$13*$H3/($H$12*$Y$13)</f>
        <v>0.86937311383614291</v>
      </c>
      <c r="K3" s="19">
        <f t="shared" ref="K3:K10" si="3">$Y$25*$J3/($J$12*$Y$25)</f>
        <v>0.86937311383614291</v>
      </c>
      <c r="L3" s="19">
        <f t="shared" ref="L3:L10" si="4">$Y$26*$J3/($J$12*$Y$26)</f>
        <v>0.86937311383614291</v>
      </c>
      <c r="M3" s="19">
        <f t="shared" ref="M3:M10" si="5">$Y$14*$H3/($H$12*$Y$14)</f>
        <v>0.8693731138361428</v>
      </c>
      <c r="N3" s="19">
        <f t="shared" ref="N3:N10" si="6">$Y$15*$H3/($H$12*$Y$15)</f>
        <v>0.86937311383614302</v>
      </c>
      <c r="O3" s="19">
        <f t="shared" ref="O3:O10" si="7">$Y$16*$H3/($H$12*$Y$16)</f>
        <v>0.8693731138361428</v>
      </c>
      <c r="P3" s="19">
        <f t="shared" ref="P3:P10" si="8">$Y$17*$H3/($H$12*$Y$17)</f>
        <v>0.86937311383614302</v>
      </c>
      <c r="Q3" s="19">
        <f t="shared" ref="Q3:Q10" si="9">$Y$18*$H3/($H$12*$Y$18)</f>
        <v>0.86937311383614291</v>
      </c>
      <c r="R3" s="19">
        <f t="shared" ref="R3:R10" si="10">$Y$19*$H3/($H$12*$Y$19)</f>
        <v>0.86937311383614291</v>
      </c>
      <c r="S3" s="19">
        <f t="shared" ref="S3:S7" si="11">$Y$20*$H3/($H$12*$Y$20)</f>
        <v>0.86937311383614291</v>
      </c>
      <c r="T3" s="19">
        <f>SUM($Y$12:$Y$19)*$H3/($H$12*SUM($Y$12:$Y$19))</f>
        <v>0.86937311383614291</v>
      </c>
      <c r="X3" s="22" t="s">
        <v>24</v>
      </c>
      <c r="Y3" s="23">
        <v>2015</v>
      </c>
      <c r="Z3" s="23">
        <v>2050</v>
      </c>
      <c r="AC3" s="61" t="s">
        <v>47</v>
      </c>
      <c r="AD3" s="61"/>
      <c r="AE3" s="61"/>
    </row>
    <row r="4" spans="2:86" ht="15" thickBot="1">
      <c r="B4" s="16">
        <v>2011</v>
      </c>
      <c r="C4" s="19">
        <f>(C8-C3)/5*1+C3</f>
        <v>1.0043520740616794</v>
      </c>
      <c r="D4" s="19">
        <f>(D8-D3)/5*1+D3</f>
        <v>1.018886316978993</v>
      </c>
      <c r="E4" s="19">
        <f t="shared" ref="E4:E9" si="12">$Y$4*D4/($D$12*$Y$4)</f>
        <v>0.88579237003706657</v>
      </c>
      <c r="F4" s="19">
        <f t="shared" si="0"/>
        <v>0.88579237003706657</v>
      </c>
      <c r="G4" s="19">
        <f t="shared" ref="G4:G11" si="13">$Y$6*$D4/($D$12*$Y$6)</f>
        <v>0.88579237003706668</v>
      </c>
      <c r="H4" s="19">
        <f t="shared" ref="H4:Q12" si="14">$Y$7*$D4/($D$12*$Y$7)</f>
        <v>0.88579237003706646</v>
      </c>
      <c r="I4" s="19">
        <f t="shared" si="1"/>
        <v>0.88579237003706657</v>
      </c>
      <c r="J4" s="19">
        <f t="shared" si="2"/>
        <v>0.88579237003706657</v>
      </c>
      <c r="K4" s="19">
        <f t="shared" si="3"/>
        <v>0.88579237003706657</v>
      </c>
      <c r="L4" s="19">
        <f t="shared" si="4"/>
        <v>0.88579237003706657</v>
      </c>
      <c r="M4" s="19">
        <f t="shared" si="5"/>
        <v>0.88579237003706646</v>
      </c>
      <c r="N4" s="19">
        <f t="shared" si="6"/>
        <v>0.88579237003706635</v>
      </c>
      <c r="O4" s="19">
        <f t="shared" si="7"/>
        <v>0.88579237003706646</v>
      </c>
      <c r="P4" s="19">
        <f t="shared" si="8"/>
        <v>0.88579237003706635</v>
      </c>
      <c r="Q4" s="19">
        <f t="shared" si="9"/>
        <v>0.88579237003706646</v>
      </c>
      <c r="R4" s="19">
        <f t="shared" si="10"/>
        <v>0.88579237003706646</v>
      </c>
      <c r="S4" s="19">
        <f t="shared" si="11"/>
        <v>0.88579237003706635</v>
      </c>
      <c r="T4" s="19">
        <f t="shared" ref="T4:T12" si="15">SUM($Y$12:$Y$19)*$H4/($H$12*SUM($Y$12:$Y$19))</f>
        <v>0.88579237003706635</v>
      </c>
      <c r="X4" s="24" t="s">
        <v>5</v>
      </c>
      <c r="Y4" s="25">
        <v>6.7799999999999999E-2</v>
      </c>
      <c r="Z4" s="25">
        <v>0.05</v>
      </c>
      <c r="AB4" t="s">
        <v>0</v>
      </c>
      <c r="AC4" s="53" t="s">
        <v>3108</v>
      </c>
      <c r="AD4" s="53" t="s">
        <v>3107</v>
      </c>
      <c r="AE4" s="53" t="s">
        <v>3105</v>
      </c>
      <c r="AF4" s="41" t="s">
        <v>2944</v>
      </c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</row>
    <row r="5" spans="2:86" ht="15" thickBot="1">
      <c r="B5" s="16">
        <v>2012</v>
      </c>
      <c r="C5" s="19">
        <f>(C8-C3)/5*2+C3</f>
        <v>1.0039152414249675</v>
      </c>
      <c r="D5" s="19">
        <f>(D8-D3)/5*2+D3</f>
        <v>1.037772633957986</v>
      </c>
      <c r="E5" s="19">
        <f t="shared" si="12"/>
        <v>0.90221162623799001</v>
      </c>
      <c r="F5" s="19">
        <f t="shared" si="0"/>
        <v>0.90221162623799012</v>
      </c>
      <c r="G5" s="19">
        <f t="shared" si="13"/>
        <v>0.90221162623799023</v>
      </c>
      <c r="H5" s="19">
        <f t="shared" si="14"/>
        <v>0.90221162623799001</v>
      </c>
      <c r="I5" s="19">
        <f t="shared" si="1"/>
        <v>0.90221162623799001</v>
      </c>
      <c r="J5" s="19">
        <f t="shared" si="2"/>
        <v>0.90221162623799001</v>
      </c>
      <c r="K5" s="19">
        <f t="shared" si="3"/>
        <v>0.90221162623799001</v>
      </c>
      <c r="L5" s="19">
        <f t="shared" si="4"/>
        <v>0.90221162623799001</v>
      </c>
      <c r="M5" s="19">
        <f t="shared" si="5"/>
        <v>0.90221162623799001</v>
      </c>
      <c r="N5" s="19">
        <f t="shared" si="6"/>
        <v>0.90221162623799001</v>
      </c>
      <c r="O5" s="19">
        <f t="shared" si="7"/>
        <v>0.90221162623799001</v>
      </c>
      <c r="P5" s="19">
        <f t="shared" si="8"/>
        <v>0.90221162623799001</v>
      </c>
      <c r="Q5" s="19">
        <f t="shared" si="9"/>
        <v>0.90221162623799001</v>
      </c>
      <c r="R5" s="19">
        <f t="shared" si="10"/>
        <v>0.90221162623799001</v>
      </c>
      <c r="S5" s="19">
        <f t="shared" si="11"/>
        <v>0.90221162623799001</v>
      </c>
      <c r="T5" s="19">
        <f t="shared" si="15"/>
        <v>0.90221162623799001</v>
      </c>
      <c r="X5" s="24" t="s">
        <v>13</v>
      </c>
      <c r="Y5" s="25">
        <v>0.13120000000000001</v>
      </c>
      <c r="Z5" s="25">
        <v>0.1</v>
      </c>
      <c r="AC5" s="53"/>
      <c r="AD5" s="53"/>
      <c r="AE5" s="53"/>
      <c r="AF5" s="36">
        <v>2010</v>
      </c>
      <c r="AG5" s="18" cm="1">
        <f t="array" ref="AG5:AG15">TRANSPOSE(BX5:CH5)</f>
        <v>3396354075663.728</v>
      </c>
      <c r="AH5" s="36"/>
      <c r="AI5" s="36"/>
      <c r="AJ5" s="16">
        <v>215838448137.65833</v>
      </c>
      <c r="AK5" s="16">
        <v>249985055484.3027</v>
      </c>
      <c r="AL5" s="16">
        <v>299801542047.47589</v>
      </c>
      <c r="AM5" s="16">
        <v>398374021953.89679</v>
      </c>
      <c r="AN5" s="16">
        <v>445303484241.55396</v>
      </c>
      <c r="AO5" s="16">
        <v>490636517211.22504</v>
      </c>
      <c r="AP5" s="16">
        <v>519754453161.41058</v>
      </c>
      <c r="AQ5" s="16">
        <v>600498238019.03479</v>
      </c>
      <c r="AR5" s="16">
        <v>740469983446.93286</v>
      </c>
      <c r="AS5" s="16">
        <v>881345176608.68628</v>
      </c>
      <c r="AT5" s="16">
        <v>950290856466.5376</v>
      </c>
      <c r="AU5" s="16">
        <v>800472055387.2782</v>
      </c>
      <c r="AV5" s="16">
        <v>776576439106.95581</v>
      </c>
      <c r="AW5" s="16">
        <v>770684323247.79773</v>
      </c>
      <c r="AX5" s="16">
        <v>725111123634.1145</v>
      </c>
      <c r="AY5" s="16">
        <v>732534887058.19824</v>
      </c>
      <c r="AZ5" s="16">
        <v>1046259374943.7089</v>
      </c>
      <c r="BA5" s="16">
        <v>1298176105549.5103</v>
      </c>
      <c r="BB5" s="16">
        <v>1401233225303.4858</v>
      </c>
      <c r="BC5" s="16">
        <v>1398967436804.3274</v>
      </c>
      <c r="BD5" s="16">
        <v>1771671206875.6809</v>
      </c>
      <c r="BE5" s="16">
        <v>1868945197407.189</v>
      </c>
      <c r="BF5" s="16">
        <v>2131571696931.7471</v>
      </c>
      <c r="BG5" s="16">
        <v>2071323790370.2827</v>
      </c>
      <c r="BH5" s="16">
        <v>2205074123177.0518</v>
      </c>
      <c r="BI5" s="16">
        <v>2585792275146.7178</v>
      </c>
      <c r="BJ5" s="16">
        <v>2497244606186.6392</v>
      </c>
      <c r="BK5" s="16">
        <v>2211989623279.9458</v>
      </c>
      <c r="BL5" s="16">
        <v>2238990774702.6787</v>
      </c>
      <c r="BM5" s="16">
        <v>2194204133816.3223</v>
      </c>
      <c r="BN5" s="16">
        <v>1943145384190.1604</v>
      </c>
      <c r="BO5" s="16">
        <v>1944107382550.3357</v>
      </c>
      <c r="BP5" s="16">
        <v>2068624129493.6948</v>
      </c>
      <c r="BQ5" s="16">
        <v>2496128668171.5576</v>
      </c>
      <c r="BR5" s="16">
        <v>2809187981127.3901</v>
      </c>
      <c r="BS5" s="16">
        <v>2845802760850.6401</v>
      </c>
      <c r="BT5" s="16">
        <v>2992196713084.9326</v>
      </c>
      <c r="BU5" s="16">
        <v>3421229126745.1406</v>
      </c>
      <c r="BV5" s="16">
        <v>3730027830672.3306</v>
      </c>
      <c r="BW5" s="16">
        <v>3397791053070.2974</v>
      </c>
      <c r="BX5" s="16">
        <v>3396354075663.728</v>
      </c>
      <c r="BY5" s="16">
        <v>3744408602683.9351</v>
      </c>
      <c r="BZ5" s="16">
        <v>3527344944139.8257</v>
      </c>
      <c r="CA5" s="16">
        <v>3732743446218.9185</v>
      </c>
      <c r="CB5" s="16">
        <v>3883920155292.2583</v>
      </c>
      <c r="CC5" s="16">
        <v>3356235704119.7529</v>
      </c>
      <c r="CD5" s="16">
        <v>3467498002104.3276</v>
      </c>
      <c r="CE5" s="16">
        <v>3681732583768.502</v>
      </c>
      <c r="CF5" s="16">
        <v>3975347237442.9883</v>
      </c>
      <c r="CG5" s="16">
        <v>3888326788627.4448</v>
      </c>
      <c r="CH5" s="16">
        <v>3846413928653.707</v>
      </c>
    </row>
    <row r="6" spans="2:86" ht="15" thickBot="1">
      <c r="B6" s="16">
        <v>2013</v>
      </c>
      <c r="C6" s="19">
        <f>(C8-C3)/5*3+C3</f>
        <v>1.0034784087882556</v>
      </c>
      <c r="D6" s="19">
        <f>(D8-D3)/5*3+D3</f>
        <v>1.0566589509369788</v>
      </c>
      <c r="E6" s="19">
        <f t="shared" si="12"/>
        <v>0.91863088243891344</v>
      </c>
      <c r="F6" s="19">
        <f t="shared" si="0"/>
        <v>0.91863088243891344</v>
      </c>
      <c r="G6" s="19">
        <f t="shared" si="13"/>
        <v>0.91863088243891355</v>
      </c>
      <c r="H6" s="19">
        <f t="shared" si="14"/>
        <v>0.91863088243891344</v>
      </c>
      <c r="I6" s="19">
        <f t="shared" si="1"/>
        <v>0.91863088243891344</v>
      </c>
      <c r="J6" s="19">
        <f t="shared" si="2"/>
        <v>0.91863088243891344</v>
      </c>
      <c r="K6" s="19">
        <f t="shared" si="3"/>
        <v>0.91863088243891344</v>
      </c>
      <c r="L6" s="19">
        <f t="shared" si="4"/>
        <v>0.91863088243891344</v>
      </c>
      <c r="M6" s="19">
        <f t="shared" si="5"/>
        <v>0.91863088243891344</v>
      </c>
      <c r="N6" s="19">
        <f t="shared" si="6"/>
        <v>0.91863088243891333</v>
      </c>
      <c r="O6" s="19">
        <f t="shared" si="7"/>
        <v>0.91863088243891344</v>
      </c>
      <c r="P6" s="19">
        <f t="shared" si="8"/>
        <v>0.91863088243891333</v>
      </c>
      <c r="Q6" s="19">
        <f t="shared" si="9"/>
        <v>0.91863088243891344</v>
      </c>
      <c r="R6" s="19">
        <f t="shared" si="10"/>
        <v>0.91863088243891344</v>
      </c>
      <c r="S6" s="19">
        <f t="shared" si="11"/>
        <v>0.91863088243891344</v>
      </c>
      <c r="T6" s="19">
        <f t="shared" si="15"/>
        <v>0.91863088243891344</v>
      </c>
      <c r="X6" s="26" t="s">
        <v>25</v>
      </c>
      <c r="Y6" s="25">
        <v>0.44109999999999999</v>
      </c>
      <c r="Z6" s="25">
        <v>0.46800000000000003</v>
      </c>
      <c r="AC6" s="53"/>
      <c r="AD6" s="53"/>
      <c r="AE6" s="53"/>
      <c r="AF6" s="36">
        <v>2011</v>
      </c>
      <c r="AG6" s="18">
        <v>3744408602683.9351</v>
      </c>
      <c r="AH6" s="36"/>
      <c r="AI6" s="16"/>
      <c r="AJ6" s="61" t="s">
        <v>3112</v>
      </c>
      <c r="AK6" s="61"/>
      <c r="AL6" s="61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</row>
    <row r="7" spans="2:86" ht="23.4" thickBot="1">
      <c r="B7" s="16">
        <v>2014</v>
      </c>
      <c r="C7" s="19">
        <f>(C8-C3)/5*4+C3</f>
        <v>1.0030415761515437</v>
      </c>
      <c r="D7" s="19">
        <f>(D8-D3)/5*4+D3</f>
        <v>1.0755452679159718</v>
      </c>
      <c r="E7" s="19">
        <f t="shared" si="12"/>
        <v>0.9350501386398371</v>
      </c>
      <c r="F7" s="19">
        <f t="shared" si="0"/>
        <v>0.93505013863983699</v>
      </c>
      <c r="G7" s="19">
        <f t="shared" si="13"/>
        <v>0.9350501386398371</v>
      </c>
      <c r="H7" s="19">
        <f t="shared" si="14"/>
        <v>0.93505013863983699</v>
      </c>
      <c r="I7" s="19">
        <f t="shared" si="1"/>
        <v>0.93505013863983699</v>
      </c>
      <c r="J7" s="19">
        <f t="shared" si="2"/>
        <v>0.93505013863983699</v>
      </c>
      <c r="K7" s="19">
        <f t="shared" si="3"/>
        <v>0.93505013863983699</v>
      </c>
      <c r="L7" s="19">
        <f t="shared" si="4"/>
        <v>0.93505013863983699</v>
      </c>
      <c r="M7" s="19">
        <f t="shared" si="5"/>
        <v>0.93505013863983699</v>
      </c>
      <c r="N7" s="19">
        <f t="shared" si="6"/>
        <v>0.93505013863983699</v>
      </c>
      <c r="O7" s="19">
        <f t="shared" si="7"/>
        <v>0.9350501386398371</v>
      </c>
      <c r="P7" s="19">
        <f t="shared" si="8"/>
        <v>0.93505013863983699</v>
      </c>
      <c r="Q7" s="19">
        <f t="shared" si="9"/>
        <v>0.93505013863983699</v>
      </c>
      <c r="R7" s="19">
        <f t="shared" si="10"/>
        <v>0.93505013863983699</v>
      </c>
      <c r="S7" s="19">
        <f t="shared" si="11"/>
        <v>0.93505013863983699</v>
      </c>
      <c r="T7" s="19">
        <f t="shared" si="15"/>
        <v>0.93505013863983699</v>
      </c>
      <c r="X7" s="24" t="s">
        <v>26</v>
      </c>
      <c r="Y7" s="25">
        <v>0.35980000000000001</v>
      </c>
      <c r="Z7" s="25">
        <v>0.38200000000000001</v>
      </c>
      <c r="AB7">
        <v>1960</v>
      </c>
      <c r="AC7" s="54" cm="1">
        <f t="array" ref="AC7">TRANSPOSE(data_Pop!$F$9)*1000</f>
        <v>72814.899000000005</v>
      </c>
      <c r="AD7" s="54">
        <v>72814.899000000005</v>
      </c>
      <c r="AE7" s="54">
        <v>72814.899000000005</v>
      </c>
      <c r="AF7" s="36">
        <v>2012</v>
      </c>
      <c r="AG7" s="18">
        <v>3527344944139.8257</v>
      </c>
      <c r="AH7" s="36"/>
      <c r="AI7" s="16" t="s">
        <v>0</v>
      </c>
      <c r="AJ7" s="53" t="s">
        <v>3108</v>
      </c>
      <c r="AK7" s="53" t="s">
        <v>3107</v>
      </c>
      <c r="AL7" s="53" t="s">
        <v>3105</v>
      </c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</row>
    <row r="8" spans="2:86" ht="15" thickBot="1">
      <c r="B8" s="16">
        <v>2015</v>
      </c>
      <c r="C8" s="19">
        <f>AD18/$AD$19</f>
        <v>1.0026047435148318</v>
      </c>
      <c r="D8" s="19">
        <f>AK15/$AK$14</f>
        <v>1.0944315848949648</v>
      </c>
      <c r="E8" s="19">
        <f t="shared" si="12"/>
        <v>0.95146939484076054</v>
      </c>
      <c r="F8" s="19">
        <f t="shared" si="0"/>
        <v>0.95146939484076054</v>
      </c>
      <c r="G8" s="19">
        <f t="shared" si="13"/>
        <v>0.95146939484076065</v>
      </c>
      <c r="H8" s="19">
        <f t="shared" si="14"/>
        <v>0.95146939484076054</v>
      </c>
      <c r="I8" s="19">
        <f t="shared" si="1"/>
        <v>0.95146939484076054</v>
      </c>
      <c r="J8" s="19">
        <f t="shared" si="2"/>
        <v>0.95146939484076054</v>
      </c>
      <c r="K8" s="19">
        <f t="shared" si="3"/>
        <v>0.95146939484076054</v>
      </c>
      <c r="L8" s="19">
        <f t="shared" si="4"/>
        <v>0.95146939484076065</v>
      </c>
      <c r="M8" s="19">
        <f t="shared" si="5"/>
        <v>0.95146939484076065</v>
      </c>
      <c r="N8" s="19">
        <f t="shared" si="6"/>
        <v>0.95146939484076054</v>
      </c>
      <c r="O8" s="19">
        <f t="shared" si="7"/>
        <v>0.95146939484076054</v>
      </c>
      <c r="P8" s="19">
        <f t="shared" si="8"/>
        <v>0.95146939484076054</v>
      </c>
      <c r="Q8" s="19">
        <f t="shared" si="9"/>
        <v>0.95146939484076054</v>
      </c>
      <c r="R8" s="19">
        <f t="shared" si="10"/>
        <v>0.95146939484076054</v>
      </c>
      <c r="S8" s="19">
        <f>$Y$20*$H8/($H$12*$Y$20)</f>
        <v>0.95146939484076054</v>
      </c>
      <c r="T8" s="19">
        <f t="shared" si="15"/>
        <v>0.95146939484076054</v>
      </c>
      <c r="X8" s="27" t="s">
        <v>20</v>
      </c>
      <c r="Y8" s="28">
        <v>1</v>
      </c>
      <c r="Z8" s="28">
        <v>1</v>
      </c>
      <c r="AB8">
        <v>1965</v>
      </c>
      <c r="AC8" s="54" cm="1">
        <f t="array" ref="AC8">TRANSPOSE(data_Pop!G9)*1000</f>
        <v>75963.7</v>
      </c>
      <c r="AD8" s="54">
        <v>75963.7</v>
      </c>
      <c r="AE8" s="54">
        <v>75963.7</v>
      </c>
      <c r="AF8" s="36">
        <v>2013</v>
      </c>
      <c r="AG8" s="18">
        <v>3732743446218.9185</v>
      </c>
      <c r="AH8" s="36"/>
      <c r="AI8" s="36">
        <v>1980</v>
      </c>
      <c r="AJ8" s="56" cm="1">
        <f t="array" ref="AJ8:AJ13">TRANSPOSE(data_GDP!J6:O6)</f>
        <v>1633.1525713613885</v>
      </c>
      <c r="AK8" s="56">
        <v>1633.1525713613885</v>
      </c>
      <c r="AL8" s="56">
        <v>1633.1525713613885</v>
      </c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  <c r="BC8" s="36"/>
      <c r="BD8" s="36"/>
      <c r="BE8" s="36"/>
      <c r="BF8" s="36"/>
    </row>
    <row r="9" spans="2:86" ht="15" thickTop="1">
      <c r="B9" s="16">
        <v>2016</v>
      </c>
      <c r="C9" s="19">
        <f>(C13-C8)/5*1+C8</f>
        <v>1.0020837948118655</v>
      </c>
      <c r="D9" s="19">
        <f>(D13-D8)/5*1+D8</f>
        <v>1.108387216943757</v>
      </c>
      <c r="E9" s="19">
        <f t="shared" si="12"/>
        <v>0.96360204613057066</v>
      </c>
      <c r="F9" s="19">
        <f t="shared" si="0"/>
        <v>0.96360204613057054</v>
      </c>
      <c r="G9" s="19">
        <f t="shared" si="13"/>
        <v>0.96360204613057054</v>
      </c>
      <c r="H9" s="19">
        <f t="shared" si="14"/>
        <v>0.96360204613057043</v>
      </c>
      <c r="I9" s="19">
        <f t="shared" si="1"/>
        <v>0.96360204613057043</v>
      </c>
      <c r="J9" s="19">
        <f t="shared" si="2"/>
        <v>0.96360204613057043</v>
      </c>
      <c r="K9" s="19">
        <f t="shared" si="3"/>
        <v>0.96360204613057043</v>
      </c>
      <c r="L9" s="19">
        <f t="shared" si="4"/>
        <v>0.96360204613057054</v>
      </c>
      <c r="M9" s="19">
        <f t="shared" si="5"/>
        <v>0.96360204613057043</v>
      </c>
      <c r="N9" s="19">
        <f t="shared" si="6"/>
        <v>0.96360204613057043</v>
      </c>
      <c r="O9" s="19">
        <f t="shared" si="7"/>
        <v>0.96360204613057043</v>
      </c>
      <c r="P9" s="19">
        <f t="shared" si="8"/>
        <v>0.96360204613057043</v>
      </c>
      <c r="Q9" s="19">
        <f t="shared" si="9"/>
        <v>0.96360204613057043</v>
      </c>
      <c r="R9" s="19">
        <f t="shared" si="10"/>
        <v>0.96360204613057043</v>
      </c>
      <c r="S9" s="19">
        <f>$Y$20*$H9/($H$12*$Y$20)</f>
        <v>0.96360204613057043</v>
      </c>
      <c r="T9" s="19">
        <f t="shared" si="15"/>
        <v>0.96360204613057043</v>
      </c>
      <c r="AB9">
        <v>1970</v>
      </c>
      <c r="AC9" s="54" cm="1">
        <f t="array" ref="AC9">TRANSPOSE(data_Pop!H9)*1000</f>
        <v>78169.286999999997</v>
      </c>
      <c r="AD9" s="54">
        <v>78169.286999999997</v>
      </c>
      <c r="AE9" s="54">
        <v>78169.286999999997</v>
      </c>
      <c r="AF9" s="36">
        <v>2014</v>
      </c>
      <c r="AG9" s="18">
        <v>3883920155292.2583</v>
      </c>
      <c r="AH9" s="37"/>
      <c r="AI9" s="36">
        <v>1985</v>
      </c>
      <c r="AJ9" s="57">
        <v>1747.6763690355797</v>
      </c>
      <c r="AK9" s="57">
        <v>1747.6763690355797</v>
      </c>
      <c r="AL9" s="57">
        <v>1747.6763690355797</v>
      </c>
      <c r="AM9" s="37"/>
      <c r="AN9" s="37"/>
      <c r="AO9" s="37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7"/>
      <c r="BC9" s="37"/>
      <c r="BD9" s="37"/>
      <c r="BE9" s="37"/>
      <c r="BF9" s="37"/>
    </row>
    <row r="10" spans="2:86" ht="15" thickBot="1">
      <c r="B10" s="16">
        <v>2017</v>
      </c>
      <c r="C10" s="19">
        <f>(C13-C8)/5*2+C8</f>
        <v>1.001562846108899</v>
      </c>
      <c r="D10" s="19">
        <f>(D13-D8)/5*2+D8</f>
        <v>1.1223428489925491</v>
      </c>
      <c r="E10" s="19">
        <f>$Y$4*D10/($D$12*$Y$4)</f>
        <v>0.97573469742038044</v>
      </c>
      <c r="F10" s="19">
        <f>$Y$5*D10/($D$12*$Y$5)</f>
        <v>0.97573469742038044</v>
      </c>
      <c r="G10" s="19">
        <f t="shared" si="13"/>
        <v>0.97573469742038044</v>
      </c>
      <c r="H10" s="19">
        <f t="shared" si="14"/>
        <v>0.97573469742038044</v>
      </c>
      <c r="I10" s="19">
        <f t="shared" si="1"/>
        <v>0.97573469742038044</v>
      </c>
      <c r="J10" s="19">
        <f t="shared" si="2"/>
        <v>0.97573469742038044</v>
      </c>
      <c r="K10" s="19">
        <f t="shared" si="3"/>
        <v>0.97573469742038044</v>
      </c>
      <c r="L10" s="19">
        <f t="shared" si="4"/>
        <v>0.97573469742038033</v>
      </c>
      <c r="M10" s="19">
        <f t="shared" si="5"/>
        <v>0.97573469742038044</v>
      </c>
      <c r="N10" s="19">
        <f t="shared" si="6"/>
        <v>0.97573469742038044</v>
      </c>
      <c r="O10" s="19">
        <f t="shared" si="7"/>
        <v>0.97573469742038033</v>
      </c>
      <c r="P10" s="19">
        <f t="shared" si="8"/>
        <v>0.97573469742038044</v>
      </c>
      <c r="Q10" s="19">
        <f t="shared" si="9"/>
        <v>0.97573469742038044</v>
      </c>
      <c r="R10" s="19">
        <f t="shared" si="10"/>
        <v>0.97573469742038044</v>
      </c>
      <c r="S10" s="19">
        <f>$Y$20*$H10/($H$12*$Y$20)</f>
        <v>0.97573469742038044</v>
      </c>
      <c r="T10" s="19">
        <f t="shared" si="15"/>
        <v>0.97573469742038044</v>
      </c>
      <c r="AB10">
        <v>1975</v>
      </c>
      <c r="AC10" s="54" cm="1">
        <f t="array" ref="AC10">TRANSPOSE(data_Pop!I9)*1000</f>
        <v>78673.558999999994</v>
      </c>
      <c r="AD10" s="54">
        <v>78673.558999999994</v>
      </c>
      <c r="AE10" s="54">
        <v>78673.558999999994</v>
      </c>
      <c r="AF10" s="36">
        <v>2015</v>
      </c>
      <c r="AG10" s="18">
        <v>3356235704119.7529</v>
      </c>
      <c r="AI10" s="36">
        <v>1990</v>
      </c>
      <c r="AJ10" s="53">
        <v>2055.8102095702898</v>
      </c>
      <c r="AK10" s="53">
        <v>2055.8102095702898</v>
      </c>
      <c r="AL10" s="53">
        <v>2055.8102095702898</v>
      </c>
    </row>
    <row r="11" spans="2:86" ht="23.4" thickBot="1">
      <c r="B11" s="16">
        <v>2018</v>
      </c>
      <c r="C11" s="19">
        <f>(C13-C8)/5*3+C8</f>
        <v>1.0010418974059327</v>
      </c>
      <c r="D11" s="19">
        <f>(D13-D8)/5*3+D8</f>
        <v>1.136298481041341</v>
      </c>
      <c r="E11" s="19">
        <f t="shared" ref="E11" si="16">$Y$4*D11/($D$12*$Y$4)</f>
        <v>0.98786734871019011</v>
      </c>
      <c r="F11" s="19">
        <f t="shared" ref="F11" si="17">$Y$5*D11/($D$12*$Y$5)</f>
        <v>0.98786734871019011</v>
      </c>
      <c r="G11" s="19">
        <f t="shared" si="13"/>
        <v>0.98786734871019011</v>
      </c>
      <c r="H11" s="19">
        <f t="shared" si="14"/>
        <v>0.98786734871019011</v>
      </c>
      <c r="I11" s="19">
        <f>$Y$12*$H11/($H$12*$Y$12)</f>
        <v>0.98786734871019011</v>
      </c>
      <c r="J11" s="19">
        <f>$Y$13*$H11/($H$12*$Y$13)</f>
        <v>0.98786734871019011</v>
      </c>
      <c r="K11" s="19">
        <f>$Y$25*$J11/($J$12*$Y$25)</f>
        <v>0.98786734871019011</v>
      </c>
      <c r="L11" s="19">
        <f>$Y$26*$J11/($J$12*$Y$26)</f>
        <v>0.98786734871019011</v>
      </c>
      <c r="M11" s="19">
        <f>$Y$14*$H11/($H$12*$Y$14)</f>
        <v>0.98786734871019011</v>
      </c>
      <c r="N11" s="19">
        <f>$Y$15*$H11/($H$12*$Y$15)</f>
        <v>0.98786734871019011</v>
      </c>
      <c r="O11" s="19">
        <f>$Y$16*$H11/($H$12*$Y$16)</f>
        <v>0.98786734871019011</v>
      </c>
      <c r="P11" s="19">
        <f>$Y$17*$H11/($H$12*$Y$17)</f>
        <v>0.98786734871019011</v>
      </c>
      <c r="Q11" s="19">
        <f>$Y$18*$H11/($H$12*$Y$18)</f>
        <v>0.98786734871019011</v>
      </c>
      <c r="R11" s="19">
        <f>$Y$19*$H11/($H$12*$Y$19)</f>
        <v>0.98786734871019011</v>
      </c>
      <c r="S11" s="19">
        <f>$Y$20*$H11/($H$12*$Y$20)</f>
        <v>0.98786734871019011</v>
      </c>
      <c r="T11" s="19">
        <f>SUM($Y$12:$Y$19)*$H11/($H$12*SUM($Y$12:$Y$19))</f>
        <v>0.98786734871019011</v>
      </c>
      <c r="X11" s="22" t="s">
        <v>27</v>
      </c>
      <c r="Y11" s="23">
        <v>2015</v>
      </c>
      <c r="Z11" s="23">
        <v>2050</v>
      </c>
      <c r="AB11">
        <v>1980</v>
      </c>
      <c r="AC11" s="54" cm="1">
        <f t="array" ref="AC11">TRANSPOSE(data_Pop!J9)*1000</f>
        <v>78288.577000000005</v>
      </c>
      <c r="AD11" s="54">
        <v>78288.577000000005</v>
      </c>
      <c r="AE11" s="54">
        <v>78288.577000000005</v>
      </c>
      <c r="AF11" s="36">
        <v>2016</v>
      </c>
      <c r="AG11" s="18">
        <v>3467498002104.3276</v>
      </c>
      <c r="AI11" s="36">
        <v>1995</v>
      </c>
      <c r="AJ11" s="53">
        <v>2271.4208571382392</v>
      </c>
      <c r="AK11" s="53">
        <v>2271.4208571382392</v>
      </c>
      <c r="AL11" s="53">
        <v>2271.4208571382392</v>
      </c>
    </row>
    <row r="12" spans="2:86" ht="15" thickBot="1">
      <c r="B12" s="16">
        <v>2019</v>
      </c>
      <c r="C12" s="19">
        <f>(C13-C8)/5*4+C8</f>
        <v>1.0005209487029663</v>
      </c>
      <c r="D12" s="19">
        <f>(D13-D8)/5*4+D8</f>
        <v>1.1502541130901331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X12" s="24" t="s">
        <v>28</v>
      </c>
      <c r="Y12" s="25">
        <v>9.9000000000000008E-3</v>
      </c>
      <c r="Z12" s="25">
        <v>1.6E-2</v>
      </c>
      <c r="AB12">
        <v>1985</v>
      </c>
      <c r="AC12" s="54" cm="1">
        <f t="array" ref="AC12">TRANSPOSE(data_Pop!K9)*1000</f>
        <v>77684.875</v>
      </c>
      <c r="AD12" s="54">
        <v>77684.875</v>
      </c>
      <c r="AE12" s="54">
        <v>77684.875</v>
      </c>
      <c r="AF12" s="36">
        <v>2017</v>
      </c>
      <c r="AG12" s="18">
        <v>3681732583768.502</v>
      </c>
      <c r="AI12" s="36">
        <v>2000</v>
      </c>
      <c r="AJ12" s="53">
        <v>2490.8136308451076</v>
      </c>
      <c r="AK12" s="53">
        <v>2490.8136308451076</v>
      </c>
      <c r="AL12" s="53">
        <v>2490.8136308451076</v>
      </c>
    </row>
    <row r="13" spans="2:86" ht="15" thickBot="1">
      <c r="B13" s="16">
        <v>2020</v>
      </c>
      <c r="C13" s="19">
        <f>$AD$19/$AD$19</f>
        <v>1</v>
      </c>
      <c r="D13" s="19">
        <f>AK16/$AK$14</f>
        <v>1.1642097451389253</v>
      </c>
      <c r="E13" s="19">
        <f>(E$43-E$12)/($B$43-$B$12)*($B13-$B$12)+E$12</f>
        <v>1.0010444017294646</v>
      </c>
      <c r="F13" s="19">
        <f>(F$43-F$12)/($B$43-$B$12)*($B13-$B$12)+F$12</f>
        <v>1.0021612527316035</v>
      </c>
      <c r="G13" s="19">
        <f>(G$43-G$12)/($B$43-$B$12)*($B13-$B$12)+G$12</f>
        <v>1.015653999639808</v>
      </c>
      <c r="H13" s="19">
        <f>(H$43-H$12)/($B$43-$B$12)*($B13-$B$12)+H$12</f>
        <v>1.0156863798848927</v>
      </c>
      <c r="I13" s="19">
        <f>(I$43-I$12)/($B$43-$B$12)*($B13-$B$12)+I$12</f>
        <v>1.045227906232997</v>
      </c>
      <c r="J13" s="19">
        <f t="shared" ref="J13:Q13" si="18">(J$43-J$12)/($B$43-$B$12)*($B13-$B$12)+J$12</f>
        <v>1.0791280184357395</v>
      </c>
      <c r="K13" s="19">
        <f t="shared" si="18"/>
        <v>1.0366232235838198</v>
      </c>
      <c r="L13" s="19">
        <f t="shared" si="18"/>
        <v>8.7647677421146692</v>
      </c>
      <c r="M13" s="19">
        <f t="shared" si="18"/>
        <v>1.0383200516072024</v>
      </c>
      <c r="N13" s="19">
        <f t="shared" si="18"/>
        <v>1.0984995111230209</v>
      </c>
      <c r="O13" s="19">
        <f t="shared" si="18"/>
        <v>1.057959976023428</v>
      </c>
      <c r="P13" s="19">
        <f t="shared" si="18"/>
        <v>1.1420853696694044</v>
      </c>
      <c r="Q13" s="19">
        <f t="shared" si="18"/>
        <v>1.0708482675290789</v>
      </c>
      <c r="R13" s="19">
        <f>(R$43-R$12)/($B$43-$B$12)*($B13-$B$12)+R$12</f>
        <v>1.0173396365883762</v>
      </c>
      <c r="S13" s="19">
        <f>(S$43-S$12)/($B$43-$B$12)*($B13-$B$12)+S$12</f>
        <v>1.0077695297526235</v>
      </c>
      <c r="T13" s="19">
        <f>(T$43-T$12)/($B$43-$B$12)*($B13-$B$12)+T$12</f>
        <v>1.0403790517439615</v>
      </c>
      <c r="X13" s="29" t="s">
        <v>29</v>
      </c>
      <c r="Y13" s="25">
        <v>1.9800000000000002E-2</v>
      </c>
      <c r="Z13" s="25">
        <v>4.5999999999999999E-2</v>
      </c>
      <c r="AB13">
        <v>1990</v>
      </c>
      <c r="AC13" s="54" cm="1">
        <f t="array" ref="AC13">TRANSPOSE(data_Pop!L9)*1000</f>
        <v>79098.093999999997</v>
      </c>
      <c r="AD13" s="54">
        <v>79098.093999999997</v>
      </c>
      <c r="AE13" s="54">
        <v>79098.093999999997</v>
      </c>
      <c r="AF13" s="36">
        <v>2018</v>
      </c>
      <c r="AG13" s="18">
        <v>3975347237442.9883</v>
      </c>
      <c r="AI13" s="36">
        <v>2005</v>
      </c>
      <c r="AJ13" s="53">
        <v>2565.9973532967006</v>
      </c>
      <c r="AK13" s="53">
        <v>2565.9973532967006</v>
      </c>
      <c r="AL13" s="53">
        <v>2565.9973532967006</v>
      </c>
    </row>
    <row r="14" spans="2:86" ht="23.4" thickBot="1">
      <c r="B14" s="16">
        <v>2021</v>
      </c>
      <c r="C14" s="19">
        <f>(C18-C13)/5*1+C13</f>
        <v>0.99944645080246042</v>
      </c>
      <c r="D14" s="19">
        <f>(D18-D13)/5*1+D13</f>
        <v>1.1761468455034212</v>
      </c>
      <c r="E14" s="19">
        <f t="shared" ref="E14:T42" si="19">(E$43-E$12)/($B$43-$B$12)*($B14-$B$12)+E$12</f>
        <v>1.0020888034589295</v>
      </c>
      <c r="F14" s="19">
        <f t="shared" si="19"/>
        <v>1.004322505463207</v>
      </c>
      <c r="G14" s="19">
        <f>(G$43-G$12)/($B$43-$B$12)*($B14-$B$12)+G$12</f>
        <v>1.0313079992796157</v>
      </c>
      <c r="H14" s="19">
        <f t="shared" ref="H14:H26" si="20">(H$43-H$12)/($B$43-$B$12)*($B14-$B$12)+H$12</f>
        <v>1.0313727597697853</v>
      </c>
      <c r="I14" s="19">
        <f t="shared" si="19"/>
        <v>1.0904558124659938</v>
      </c>
      <c r="J14" s="19">
        <f t="shared" si="19"/>
        <v>1.1582560368714789</v>
      </c>
      <c r="K14" s="19">
        <f t="shared" si="19"/>
        <v>1.0732464471676397</v>
      </c>
      <c r="L14" s="19">
        <f t="shared" si="19"/>
        <v>16.529535484229338</v>
      </c>
      <c r="M14" s="19">
        <f t="shared" si="19"/>
        <v>1.0766401032144048</v>
      </c>
      <c r="N14" s="19">
        <f t="shared" si="19"/>
        <v>1.196999022246042</v>
      </c>
      <c r="O14" s="19">
        <f t="shared" si="19"/>
        <v>1.1159199520468559</v>
      </c>
      <c r="P14" s="19">
        <f t="shared" si="19"/>
        <v>1.2841707393388089</v>
      </c>
      <c r="Q14" s="19">
        <f t="shared" si="19"/>
        <v>1.1416965350581578</v>
      </c>
      <c r="R14" s="19">
        <f t="shared" si="19"/>
        <v>1.0346792731767522</v>
      </c>
      <c r="S14" s="19">
        <f t="shared" si="19"/>
        <v>1.0155390595052471</v>
      </c>
      <c r="T14" s="19">
        <f t="shared" si="19"/>
        <v>1.080758103487923</v>
      </c>
      <c r="X14" s="24" t="s">
        <v>30</v>
      </c>
      <c r="Y14" s="25">
        <v>1.9699999999999999E-2</v>
      </c>
      <c r="Z14" s="25">
        <v>2.9000000000000001E-2</v>
      </c>
      <c r="AB14">
        <v>1995</v>
      </c>
      <c r="AC14" s="54" cm="1">
        <f t="array" ref="AC14">TRANSPOSE(data_Pop!M9)*1000</f>
        <v>81929.441000000006</v>
      </c>
      <c r="AD14" s="54">
        <v>81929.441000000006</v>
      </c>
      <c r="AE14" s="54">
        <v>81929.441000000006</v>
      </c>
      <c r="AF14" s="36">
        <v>2019</v>
      </c>
      <c r="AG14" s="18">
        <v>3888326788627.4448</v>
      </c>
      <c r="AI14" s="36">
        <v>2010</v>
      </c>
      <c r="AJ14" s="53" cm="1">
        <f t="array" ref="AJ14:AJ32">TRANSPOSE(data_GDP!F2:X2)</f>
        <v>2727.3290000000002</v>
      </c>
      <c r="AK14" s="53" cm="1">
        <f t="array" ref="AK14:AK32">TRANSPOSE(data_GDP!F3:X3)</f>
        <v>2727.3290000000002</v>
      </c>
      <c r="AL14" s="53" cm="1">
        <f t="array" ref="AL14:AL32">TRANSPOSE(data_GDP!F4:X4)</f>
        <v>2727.3290000000002</v>
      </c>
    </row>
    <row r="15" spans="2:86" ht="23.4" thickBot="1">
      <c r="B15" s="16">
        <v>2022</v>
      </c>
      <c r="C15" s="19">
        <f>(C18-C13)/5*2+C13</f>
        <v>0.99889290160492084</v>
      </c>
      <c r="D15" s="19">
        <f>(D18-D13)/5*2+D13</f>
        <v>1.1880839458679169</v>
      </c>
      <c r="E15" s="19">
        <f t="shared" si="19"/>
        <v>1.0031332051883941</v>
      </c>
      <c r="F15" s="19">
        <f t="shared" si="19"/>
        <v>1.0064837581948107</v>
      </c>
      <c r="G15" s="19">
        <f>(G$43-G$12)/($B$43-$B$12)*($B15-$B$12)+G$12</f>
        <v>1.0469619989194237</v>
      </c>
      <c r="H15" s="19">
        <f t="shared" si="20"/>
        <v>1.047059139654678</v>
      </c>
      <c r="I15" s="19">
        <f>(I$43-I$12)/($B$43-$B$12)*($B15-$B$12)+I$12</f>
        <v>1.1356837186989908</v>
      </c>
      <c r="J15" s="19">
        <f t="shared" si="19"/>
        <v>1.2373840553072184</v>
      </c>
      <c r="K15" s="19">
        <f t="shared" si="19"/>
        <v>1.1098696707514595</v>
      </c>
      <c r="L15" s="19">
        <f t="shared" si="19"/>
        <v>24.294303226344006</v>
      </c>
      <c r="M15" s="19">
        <f t="shared" si="19"/>
        <v>1.1149601548216073</v>
      </c>
      <c r="N15" s="19">
        <f t="shared" si="19"/>
        <v>1.295498533369063</v>
      </c>
      <c r="O15" s="19">
        <f t="shared" si="19"/>
        <v>1.1738799280702839</v>
      </c>
      <c r="P15" s="19">
        <f t="shared" si="19"/>
        <v>1.4262561090082131</v>
      </c>
      <c r="Q15" s="19">
        <f t="shared" si="19"/>
        <v>1.2125448025872367</v>
      </c>
      <c r="R15" s="19">
        <f t="shared" si="19"/>
        <v>1.0520189097651285</v>
      </c>
      <c r="S15" s="19">
        <f t="shared" si="19"/>
        <v>1.0233085892578706</v>
      </c>
      <c r="T15" s="19">
        <f t="shared" si="19"/>
        <v>1.1211371552318843</v>
      </c>
      <c r="X15" s="24" t="s">
        <v>31</v>
      </c>
      <c r="Y15" s="25">
        <v>3.3E-3</v>
      </c>
      <c r="Z15" s="25">
        <v>8.9999999999999993E-3</v>
      </c>
      <c r="AB15">
        <v>2000</v>
      </c>
      <c r="AC15" s="54" cm="1">
        <f t="array" ref="AC15">TRANSPOSE(data_Pop!N9)*1000</f>
        <v>82349.027000000002</v>
      </c>
      <c r="AD15" s="54">
        <v>82349.027000000002</v>
      </c>
      <c r="AE15" s="54">
        <v>82349.027000000002</v>
      </c>
      <c r="AF15" s="36">
        <v>2020</v>
      </c>
      <c r="AG15" s="18">
        <v>3846413928653.707</v>
      </c>
      <c r="AH15" t="s">
        <v>3091</v>
      </c>
      <c r="AI15" s="36">
        <v>2015</v>
      </c>
      <c r="AJ15" s="53">
        <v>2990.49</v>
      </c>
      <c r="AK15" s="53">
        <v>2984.875</v>
      </c>
      <c r="AL15" s="53">
        <v>3001.15</v>
      </c>
    </row>
    <row r="16" spans="2:86" ht="23.4" thickBot="1">
      <c r="B16" s="16">
        <v>2023</v>
      </c>
      <c r="C16" s="19">
        <f>(C18-C13)/5*3+C13</f>
        <v>0.99833935240738136</v>
      </c>
      <c r="D16" s="19">
        <f>(D18-D13)/5*3+D13</f>
        <v>1.2000210462324128</v>
      </c>
      <c r="E16" s="19">
        <f t="shared" si="19"/>
        <v>1.004177606917859</v>
      </c>
      <c r="F16" s="19">
        <f t="shared" si="19"/>
        <v>1.0086450109264142</v>
      </c>
      <c r="G16" s="19">
        <f>(G$43-G$12)/($B$43-$B$12)*($B16-$B$12)+G$12</f>
        <v>1.0626159985592314</v>
      </c>
      <c r="H16" s="19">
        <f t="shared" si="20"/>
        <v>1.0627455195395705</v>
      </c>
      <c r="I16" s="19">
        <f t="shared" si="19"/>
        <v>1.1809116249319878</v>
      </c>
      <c r="J16" s="19">
        <f t="shared" si="19"/>
        <v>1.3165120737429581</v>
      </c>
      <c r="K16" s="19">
        <f t="shared" si="19"/>
        <v>1.1464928943352795</v>
      </c>
      <c r="L16" s="19">
        <f t="shared" si="19"/>
        <v>32.059070968458677</v>
      </c>
      <c r="M16" s="19">
        <f t="shared" si="19"/>
        <v>1.1532802064288097</v>
      </c>
      <c r="N16" s="19">
        <f t="shared" si="19"/>
        <v>1.3939980444920841</v>
      </c>
      <c r="O16" s="19">
        <f t="shared" si="19"/>
        <v>1.2318399040937118</v>
      </c>
      <c r="P16" s="19">
        <f t="shared" si="19"/>
        <v>1.5683414786776175</v>
      </c>
      <c r="Q16" s="19">
        <f t="shared" si="19"/>
        <v>1.2833930701163156</v>
      </c>
      <c r="R16" s="19">
        <f t="shared" si="19"/>
        <v>1.0693585463535047</v>
      </c>
      <c r="S16" s="19">
        <f t="shared" si="19"/>
        <v>1.0310781190104943</v>
      </c>
      <c r="T16" s="19">
        <f t="shared" si="19"/>
        <v>1.1615162069758458</v>
      </c>
      <c r="X16" s="24" t="s">
        <v>32</v>
      </c>
      <c r="Y16" s="25">
        <v>3.7199999999999997E-2</v>
      </c>
      <c r="Z16" s="25">
        <v>7.0000000000000007E-2</v>
      </c>
      <c r="AB16">
        <v>2005</v>
      </c>
      <c r="AC16" s="54" cm="1">
        <f t="array" ref="AC16">TRANSPOSE(data_Pop!O9)*1000</f>
        <v>82540.739000000001</v>
      </c>
      <c r="AD16" s="54">
        <v>82540.739000000001</v>
      </c>
      <c r="AE16" s="54">
        <v>82540.739000000001</v>
      </c>
      <c r="AI16" s="36">
        <v>2020</v>
      </c>
      <c r="AJ16" s="53">
        <v>3195.69</v>
      </c>
      <c r="AK16" s="53">
        <v>3175.183</v>
      </c>
      <c r="AL16" s="53">
        <v>3243.2869999999998</v>
      </c>
    </row>
    <row r="17" spans="2:42" ht="15" thickBot="1">
      <c r="B17" s="16">
        <v>2024</v>
      </c>
      <c r="C17" s="19">
        <f>(C18-C13)/5*4+C13</f>
        <v>0.99778580320984178</v>
      </c>
      <c r="D17" s="19">
        <f>(D18-D13)/5*4+D13</f>
        <v>1.2119581465969085</v>
      </c>
      <c r="E17" s="19">
        <f t="shared" si="19"/>
        <v>1.0052220086473236</v>
      </c>
      <c r="F17" s="19">
        <f t="shared" ref="F17:F26" si="21">(F$43-F$12)/($B$43-$B$12)*($B17-$B$12)+F$12</f>
        <v>1.0108062636580177</v>
      </c>
      <c r="G17" s="19">
        <f>(G$43-G$12)/($B$43-$B$12)*($B17-$B$12)+G$12</f>
        <v>1.0782699981990393</v>
      </c>
      <c r="H17" s="19">
        <f t="shared" si="20"/>
        <v>1.0784318994244633</v>
      </c>
      <c r="I17" s="19">
        <f t="shared" si="19"/>
        <v>1.2261395311649848</v>
      </c>
      <c r="J17" s="19">
        <f t="shared" si="19"/>
        <v>1.3956400921786976</v>
      </c>
      <c r="K17" s="19">
        <f t="shared" si="19"/>
        <v>1.1831161179190992</v>
      </c>
      <c r="L17" s="19">
        <f t="shared" si="19"/>
        <v>39.823838710573348</v>
      </c>
      <c r="M17" s="19">
        <f t="shared" si="19"/>
        <v>1.1916002580360119</v>
      </c>
      <c r="N17" s="19">
        <f t="shared" si="19"/>
        <v>1.492497555615105</v>
      </c>
      <c r="O17" s="19">
        <f t="shared" si="19"/>
        <v>1.2897998801171395</v>
      </c>
      <c r="P17" s="19">
        <f t="shared" si="19"/>
        <v>1.710426848347022</v>
      </c>
      <c r="Q17" s="19">
        <f t="shared" si="19"/>
        <v>1.3542413376453946</v>
      </c>
      <c r="R17" s="19">
        <f t="shared" si="19"/>
        <v>1.0866981829418809</v>
      </c>
      <c r="S17" s="19">
        <f t="shared" si="19"/>
        <v>1.0388476487631177</v>
      </c>
      <c r="T17" s="19">
        <f t="shared" si="19"/>
        <v>1.2018952587198073</v>
      </c>
      <c r="X17" s="24" t="s">
        <v>33</v>
      </c>
      <c r="Y17" s="25">
        <v>3.3E-3</v>
      </c>
      <c r="Z17" s="25">
        <v>1.2E-2</v>
      </c>
      <c r="AB17">
        <v>2010</v>
      </c>
      <c r="AC17" s="55" cm="1">
        <f t="array" ref="AC17:AC35">TRANSPOSE(data_Pop!F2:X2)*1000</f>
        <v>82302.463161787222</v>
      </c>
      <c r="AD17" s="55" cm="1">
        <f t="array" ref="AD17:AD35">TRANSPOSE(data_Pop!F3:X3)*1000</f>
        <v>82302.463161787222</v>
      </c>
      <c r="AE17" s="55" cm="1">
        <f t="array" ref="AE17:AE35">TRANSPOSE(data_Pop!F4:X4)*1000</f>
        <v>82302.463161787222</v>
      </c>
      <c r="AI17" s="36">
        <v>2025</v>
      </c>
      <c r="AJ17" s="53">
        <v>3394.9029999999998</v>
      </c>
      <c r="AK17" s="53">
        <v>3337.9650000000001</v>
      </c>
      <c r="AL17" s="53">
        <v>3531.0569999999998</v>
      </c>
    </row>
    <row r="18" spans="2:42" ht="15" thickBot="1">
      <c r="B18" s="16">
        <v>2025</v>
      </c>
      <c r="C18" s="19">
        <f>$AD$20/$AD$19</f>
        <v>0.9972322540123022</v>
      </c>
      <c r="D18" s="19">
        <f>AK17/$AK$14</f>
        <v>1.2238952469614044</v>
      </c>
      <c r="E18" s="19">
        <f t="shared" si="19"/>
        <v>1.0062664103767884</v>
      </c>
      <c r="F18" s="19">
        <f t="shared" si="21"/>
        <v>1.0129675163896212</v>
      </c>
      <c r="G18" s="19">
        <f>(G$43-G$12)/($B$43-$B$12)*($B18-$B$12)+G$12</f>
        <v>1.0939239978388473</v>
      </c>
      <c r="H18" s="19">
        <f t="shared" si="20"/>
        <v>1.094118279309356</v>
      </c>
      <c r="I18" s="19">
        <f t="shared" si="19"/>
        <v>1.2713674373979815</v>
      </c>
      <c r="J18" s="19">
        <f t="shared" si="19"/>
        <v>1.474768110614437</v>
      </c>
      <c r="K18" s="19">
        <f t="shared" si="19"/>
        <v>1.219739341502919</v>
      </c>
      <c r="L18" s="19">
        <f t="shared" si="19"/>
        <v>47.588606452688012</v>
      </c>
      <c r="M18" s="19">
        <f t="shared" si="19"/>
        <v>1.2299203096432145</v>
      </c>
      <c r="N18" s="19">
        <f t="shared" si="19"/>
        <v>1.5909970667381259</v>
      </c>
      <c r="O18" s="19">
        <f t="shared" si="19"/>
        <v>1.3477598561405677</v>
      </c>
      <c r="P18" s="19">
        <f t="shared" si="19"/>
        <v>1.8525122180164262</v>
      </c>
      <c r="Q18" s="19">
        <f t="shared" si="19"/>
        <v>1.4250896051744735</v>
      </c>
      <c r="R18" s="19">
        <f t="shared" si="19"/>
        <v>1.1040378195302569</v>
      </c>
      <c r="S18" s="19">
        <f t="shared" si="19"/>
        <v>1.0466171785157412</v>
      </c>
      <c r="T18" s="19">
        <f t="shared" si="19"/>
        <v>1.2422743104637688</v>
      </c>
      <c r="X18" s="24" t="s">
        <v>34</v>
      </c>
      <c r="Y18" s="25">
        <v>2.7900000000000001E-2</v>
      </c>
      <c r="Z18" s="25">
        <v>0.06</v>
      </c>
      <c r="AB18">
        <v>2015</v>
      </c>
      <c r="AC18" s="55">
        <v>82278.057647601338</v>
      </c>
      <c r="AD18" s="55">
        <v>82123.557912380245</v>
      </c>
      <c r="AE18" s="55">
        <v>82571.347283937488</v>
      </c>
      <c r="AF18" s="50"/>
      <c r="AG18" s="50"/>
      <c r="AH18" s="50"/>
      <c r="AI18" s="36">
        <v>2030</v>
      </c>
      <c r="AJ18" s="58">
        <v>3608.1950000000002</v>
      </c>
      <c r="AK18" s="58">
        <v>3487.7719999999999</v>
      </c>
      <c r="AL18" s="58">
        <v>3889.7220000000002</v>
      </c>
      <c r="AM18" s="50"/>
      <c r="AN18" s="50"/>
      <c r="AO18" s="50"/>
      <c r="AP18" s="50"/>
    </row>
    <row r="19" spans="2:42" ht="15" thickBot="1">
      <c r="B19" s="16">
        <v>2026</v>
      </c>
      <c r="C19" s="19">
        <f>(C23-C18)/5*1+C18</f>
        <v>0.99643599767886437</v>
      </c>
      <c r="D19" s="19">
        <f>(D23-D18)/5*1+D18</f>
        <v>1.2348808669581117</v>
      </c>
      <c r="E19" s="19">
        <f t="shared" si="19"/>
        <v>1.0073108121062531</v>
      </c>
      <c r="F19" s="19">
        <f t="shared" si="21"/>
        <v>1.0151287691212247</v>
      </c>
      <c r="G19" s="19">
        <f t="shared" si="19"/>
        <v>1.109577997478655</v>
      </c>
      <c r="H19" s="19">
        <f t="shared" si="20"/>
        <v>1.1098046591942485</v>
      </c>
      <c r="I19" s="19">
        <f t="shared" si="19"/>
        <v>1.3165953436309785</v>
      </c>
      <c r="J19" s="19">
        <f t="shared" si="19"/>
        <v>1.5538961290501767</v>
      </c>
      <c r="K19" s="19">
        <f t="shared" si="19"/>
        <v>1.2563625650867389</v>
      </c>
      <c r="L19" s="19">
        <f t="shared" si="19"/>
        <v>55.353374194802683</v>
      </c>
      <c r="M19" s="19">
        <f t="shared" si="19"/>
        <v>1.2682403612504167</v>
      </c>
      <c r="N19" s="19">
        <f t="shared" si="19"/>
        <v>1.689496577861147</v>
      </c>
      <c r="O19" s="19">
        <f t="shared" si="19"/>
        <v>1.4057198321639954</v>
      </c>
      <c r="P19" s="19">
        <f t="shared" si="19"/>
        <v>1.9945975876858306</v>
      </c>
      <c r="Q19" s="19">
        <f t="shared" si="19"/>
        <v>1.4959378727035522</v>
      </c>
      <c r="R19" s="19">
        <f t="shared" si="19"/>
        <v>1.1213774561186332</v>
      </c>
      <c r="S19" s="19">
        <f t="shared" si="19"/>
        <v>1.0543867082683649</v>
      </c>
      <c r="T19" s="19">
        <f t="shared" si="19"/>
        <v>1.2826533622077303</v>
      </c>
      <c r="X19" s="24" t="s">
        <v>35</v>
      </c>
      <c r="Y19" s="25">
        <v>0.12180000000000001</v>
      </c>
      <c r="Z19" s="25">
        <v>0.126</v>
      </c>
      <c r="AB19">
        <v>2020</v>
      </c>
      <c r="AC19" s="55">
        <v>82377.007145576441</v>
      </c>
      <c r="AD19" s="55">
        <v>81910.2028427271</v>
      </c>
      <c r="AE19" s="55">
        <v>83307.275332267251</v>
      </c>
      <c r="AI19" s="36">
        <v>2035</v>
      </c>
      <c r="AJ19" s="53">
        <v>3869.5740000000001</v>
      </c>
      <c r="AK19" s="53">
        <v>3668.52</v>
      </c>
      <c r="AL19" s="53">
        <v>4344.9430000000002</v>
      </c>
    </row>
    <row r="20" spans="2:42" ht="23.4" thickBot="1">
      <c r="B20" s="16">
        <v>2027</v>
      </c>
      <c r="C20" s="19">
        <f>(C23-C18)/5*2+C18</f>
        <v>0.99563974134542643</v>
      </c>
      <c r="D20" s="19">
        <f>(D23-D18)/5*2+D18</f>
        <v>1.2458664869548191</v>
      </c>
      <c r="E20" s="19">
        <f t="shared" si="19"/>
        <v>1.0083552138357179</v>
      </c>
      <c r="F20" s="19">
        <f t="shared" si="21"/>
        <v>1.0172900218528285</v>
      </c>
      <c r="G20" s="19">
        <f t="shared" si="19"/>
        <v>1.125231997118463</v>
      </c>
      <c r="H20" s="19">
        <f t="shared" si="20"/>
        <v>1.1254910390791413</v>
      </c>
      <c r="I20" s="19">
        <f t="shared" si="19"/>
        <v>1.3618232498639755</v>
      </c>
      <c r="J20" s="19">
        <f t="shared" si="19"/>
        <v>1.6330241474859162</v>
      </c>
      <c r="K20" s="19">
        <f t="shared" si="19"/>
        <v>1.2929857886705587</v>
      </c>
      <c r="L20" s="19">
        <f t="shared" si="19"/>
        <v>63.118141936917354</v>
      </c>
      <c r="M20" s="19">
        <f t="shared" si="19"/>
        <v>1.3065604128576191</v>
      </c>
      <c r="N20" s="19">
        <f t="shared" si="19"/>
        <v>1.7879960889841682</v>
      </c>
      <c r="O20" s="19">
        <f t="shared" si="19"/>
        <v>1.4636798081874234</v>
      </c>
      <c r="P20" s="19">
        <f t="shared" si="19"/>
        <v>2.1366829573552351</v>
      </c>
      <c r="Q20" s="19">
        <f t="shared" si="19"/>
        <v>1.5667861402326313</v>
      </c>
      <c r="R20" s="19">
        <f t="shared" si="19"/>
        <v>1.1387170927070094</v>
      </c>
      <c r="S20" s="19">
        <f t="shared" si="19"/>
        <v>1.0621562380209884</v>
      </c>
      <c r="T20" s="19">
        <f t="shared" si="19"/>
        <v>1.3230324139516916</v>
      </c>
      <c r="X20" s="24" t="s">
        <v>36</v>
      </c>
      <c r="Y20" s="25">
        <v>0.75700000000000001</v>
      </c>
      <c r="Z20" s="25">
        <v>0.63200000000000001</v>
      </c>
      <c r="AB20">
        <v>2025</v>
      </c>
      <c r="AC20" s="55">
        <v>82509.670584570529</v>
      </c>
      <c r="AD20" s="55">
        <v>81683.496207457632</v>
      </c>
      <c r="AE20" s="55">
        <v>84460.315701601154</v>
      </c>
      <c r="AI20" s="36">
        <v>2040</v>
      </c>
      <c r="AJ20" s="53">
        <v>4183.7299999999996</v>
      </c>
      <c r="AK20" s="53">
        <v>3907.28</v>
      </c>
      <c r="AL20" s="53">
        <v>4894.5479999999998</v>
      </c>
    </row>
    <row r="21" spans="2:42" ht="15" thickBot="1">
      <c r="B21" s="16">
        <v>2028</v>
      </c>
      <c r="C21" s="19">
        <f>(C23-C18)/5*3+C18</f>
        <v>0.9948434850119886</v>
      </c>
      <c r="D21" s="19">
        <f>(D23-D18)/5*3+D18</f>
        <v>1.2568521069515266</v>
      </c>
      <c r="E21" s="19">
        <f t="shared" si="19"/>
        <v>1.0093996155651825</v>
      </c>
      <c r="F21" s="19">
        <f t="shared" si="21"/>
        <v>1.019451274584432</v>
      </c>
      <c r="G21" s="19">
        <f t="shared" si="19"/>
        <v>1.140885996758271</v>
      </c>
      <c r="H21" s="19">
        <f t="shared" si="20"/>
        <v>1.141177418964034</v>
      </c>
      <c r="I21" s="19">
        <f t="shared" si="19"/>
        <v>1.4070511560969723</v>
      </c>
      <c r="J21" s="19">
        <f t="shared" si="19"/>
        <v>1.7121521659216556</v>
      </c>
      <c r="K21" s="19">
        <f t="shared" si="19"/>
        <v>1.3296090122543787</v>
      </c>
      <c r="L21" s="19">
        <f t="shared" si="19"/>
        <v>70.882909679032025</v>
      </c>
      <c r="M21" s="19">
        <f t="shared" si="19"/>
        <v>1.3448804644648216</v>
      </c>
      <c r="N21" s="19">
        <f t="shared" si="19"/>
        <v>1.8864956001071891</v>
      </c>
      <c r="O21" s="19">
        <f t="shared" si="19"/>
        <v>1.5216397842108513</v>
      </c>
      <c r="P21" s="19">
        <f t="shared" si="19"/>
        <v>2.2787683270246397</v>
      </c>
      <c r="Q21" s="19">
        <f t="shared" si="19"/>
        <v>1.63763440776171</v>
      </c>
      <c r="R21" s="19">
        <f t="shared" si="19"/>
        <v>1.1560567292953854</v>
      </c>
      <c r="S21" s="19">
        <f t="shared" si="19"/>
        <v>1.069925767773612</v>
      </c>
      <c r="T21" s="19">
        <f t="shared" si="19"/>
        <v>1.3634114656956531</v>
      </c>
      <c r="X21" s="27" t="s">
        <v>20</v>
      </c>
      <c r="Y21" s="28">
        <v>1</v>
      </c>
      <c r="Z21" s="28">
        <v>1</v>
      </c>
      <c r="AB21">
        <v>2030</v>
      </c>
      <c r="AC21" s="55">
        <v>82578.161349344155</v>
      </c>
      <c r="AD21" s="55">
        <v>81357.388618524114</v>
      </c>
      <c r="AE21" s="55">
        <v>85773.5207662967</v>
      </c>
      <c r="AI21" s="36">
        <v>2045</v>
      </c>
      <c r="AJ21" s="53">
        <v>4492.942</v>
      </c>
      <c r="AK21" s="53">
        <v>4154.085</v>
      </c>
      <c r="AL21" s="53">
        <v>5494.4480000000003</v>
      </c>
    </row>
    <row r="22" spans="2:42" ht="15" thickTop="1">
      <c r="B22" s="16">
        <v>2029</v>
      </c>
      <c r="C22" s="19">
        <f>(C23-C18)/5*4+C18</f>
        <v>0.99404722867855067</v>
      </c>
      <c r="D22" s="19">
        <f>(D23-D18)/5*4+D18</f>
        <v>1.2678377269482339</v>
      </c>
      <c r="E22" s="19">
        <f t="shared" si="19"/>
        <v>1.0104440172946474</v>
      </c>
      <c r="F22" s="19">
        <f t="shared" si="21"/>
        <v>1.0216125273160355</v>
      </c>
      <c r="G22" s="19">
        <f t="shared" si="19"/>
        <v>1.1565399963980787</v>
      </c>
      <c r="H22" s="19">
        <f t="shared" si="20"/>
        <v>1.1568637988489265</v>
      </c>
      <c r="I22" s="19">
        <f t="shared" si="19"/>
        <v>1.4522790623299693</v>
      </c>
      <c r="J22" s="19">
        <f t="shared" si="19"/>
        <v>1.7912801843573951</v>
      </c>
      <c r="K22" s="19">
        <f t="shared" si="19"/>
        <v>1.3662322358381984</v>
      </c>
      <c r="L22" s="19">
        <f t="shared" si="19"/>
        <v>78.647677421146696</v>
      </c>
      <c r="M22" s="19">
        <f t="shared" si="19"/>
        <v>1.383200516072024</v>
      </c>
      <c r="N22" s="19">
        <f t="shared" si="19"/>
        <v>1.98499511123021</v>
      </c>
      <c r="O22" s="19">
        <f t="shared" si="19"/>
        <v>1.5795997602342793</v>
      </c>
      <c r="P22" s="19">
        <f t="shared" si="19"/>
        <v>2.4208536966940439</v>
      </c>
      <c r="Q22" s="19">
        <f t="shared" si="19"/>
        <v>1.7084826752907891</v>
      </c>
      <c r="R22" s="19">
        <f t="shared" si="19"/>
        <v>1.1733963658837616</v>
      </c>
      <c r="S22" s="19">
        <f t="shared" si="19"/>
        <v>1.0776952975262355</v>
      </c>
      <c r="T22" s="19">
        <f t="shared" si="19"/>
        <v>1.4037905174396146</v>
      </c>
      <c r="AB22">
        <v>2035</v>
      </c>
      <c r="AC22" s="55">
        <v>82576.713250698158</v>
      </c>
      <c r="AD22" s="55">
        <v>80913.665416623437</v>
      </c>
      <c r="AE22" s="55">
        <v>87110.611796928162</v>
      </c>
      <c r="AI22" s="36">
        <v>2050</v>
      </c>
      <c r="AJ22" s="53">
        <v>4775.8019999999997</v>
      </c>
      <c r="AK22" s="53">
        <v>4391.6639999999998</v>
      </c>
      <c r="AL22" s="53">
        <v>6130.0259999999998</v>
      </c>
    </row>
    <row r="23" spans="2:42" ht="15" thickBot="1">
      <c r="B23" s="16">
        <v>2030</v>
      </c>
      <c r="C23" s="19">
        <f>$AD$21/$AD$19</f>
        <v>0.99325097234511284</v>
      </c>
      <c r="D23" s="19">
        <f>AK18/$AK$14</f>
        <v>1.2788233469449413</v>
      </c>
      <c r="E23" s="19">
        <f t="shared" si="19"/>
        <v>1.011488419024112</v>
      </c>
      <c r="F23" s="19">
        <f t="shared" si="21"/>
        <v>1.023773780047639</v>
      </c>
      <c r="G23" s="19">
        <f t="shared" si="19"/>
        <v>1.1721939960378867</v>
      </c>
      <c r="H23" s="19">
        <f t="shared" si="20"/>
        <v>1.1725501787338193</v>
      </c>
      <c r="I23" s="19">
        <f t="shared" si="19"/>
        <v>1.4975069685629663</v>
      </c>
      <c r="J23" s="19">
        <f t="shared" si="19"/>
        <v>1.8704082027931346</v>
      </c>
      <c r="K23" s="19">
        <f t="shared" si="19"/>
        <v>1.4028554594220184</v>
      </c>
      <c r="L23" s="19">
        <f t="shared" si="19"/>
        <v>86.412445163261367</v>
      </c>
      <c r="M23" s="19">
        <f t="shared" si="19"/>
        <v>1.4215205676792264</v>
      </c>
      <c r="N23" s="19">
        <f t="shared" si="19"/>
        <v>2.0834946223532311</v>
      </c>
      <c r="O23" s="19">
        <f t="shared" si="19"/>
        <v>1.6375597362577072</v>
      </c>
      <c r="P23" s="19">
        <f t="shared" si="19"/>
        <v>2.5629390663634481</v>
      </c>
      <c r="Q23" s="19">
        <f t="shared" si="19"/>
        <v>1.7793309428198678</v>
      </c>
      <c r="R23" s="19">
        <f t="shared" si="19"/>
        <v>1.1907360024721378</v>
      </c>
      <c r="S23" s="19">
        <f t="shared" si="19"/>
        <v>1.0854648272788592</v>
      </c>
      <c r="T23" s="19">
        <f t="shared" si="19"/>
        <v>1.4441695691835759</v>
      </c>
      <c r="AB23">
        <v>2040</v>
      </c>
      <c r="AC23" s="55">
        <v>82543.677741556196</v>
      </c>
      <c r="AD23" s="55">
        <v>80366.927335579836</v>
      </c>
      <c r="AE23" s="55">
        <v>88560.939338572993</v>
      </c>
      <c r="AI23" s="36">
        <v>2055</v>
      </c>
      <c r="AJ23" s="53">
        <v>5044.2700000000004</v>
      </c>
      <c r="AK23" s="53">
        <v>4629.7849999999999</v>
      </c>
      <c r="AL23" s="53">
        <v>6819.9449999999997</v>
      </c>
    </row>
    <row r="24" spans="2:42" ht="15" thickBot="1">
      <c r="B24" s="16">
        <v>2031</v>
      </c>
      <c r="C24" s="19">
        <f>(C28-C23)/5*1+C23</f>
        <v>0.99216753417379577</v>
      </c>
      <c r="D24" s="19">
        <f>(D28-D23)/5*1+D23</f>
        <v>1.2920779267921103</v>
      </c>
      <c r="E24" s="19">
        <f t="shared" si="19"/>
        <v>1.0125328207535769</v>
      </c>
      <c r="F24" s="19">
        <f t="shared" si="21"/>
        <v>1.0259350327792425</v>
      </c>
      <c r="G24" s="19">
        <f t="shared" si="19"/>
        <v>1.1878479956776944</v>
      </c>
      <c r="H24" s="19">
        <f t="shared" si="20"/>
        <v>1.1882365586187118</v>
      </c>
      <c r="I24" s="19">
        <f t="shared" si="19"/>
        <v>1.5427348747959631</v>
      </c>
      <c r="J24" s="19">
        <f t="shared" si="19"/>
        <v>1.949536221228874</v>
      </c>
      <c r="K24" s="19">
        <f t="shared" si="19"/>
        <v>1.4394786830058381</v>
      </c>
      <c r="L24" s="19">
        <f t="shared" si="19"/>
        <v>94.177212905376024</v>
      </c>
      <c r="M24" s="19">
        <f t="shared" si="19"/>
        <v>1.4598406192864288</v>
      </c>
      <c r="N24" s="19">
        <f t="shared" si="19"/>
        <v>2.1819941334762518</v>
      </c>
      <c r="O24" s="19">
        <f t="shared" si="19"/>
        <v>1.6955197122811352</v>
      </c>
      <c r="P24" s="19">
        <f t="shared" si="19"/>
        <v>2.7050244360328524</v>
      </c>
      <c r="Q24" s="19">
        <f t="shared" si="19"/>
        <v>1.8501792103489467</v>
      </c>
      <c r="R24" s="19">
        <f t="shared" si="19"/>
        <v>1.2080756390605139</v>
      </c>
      <c r="S24" s="19">
        <f t="shared" si="19"/>
        <v>1.0932343570314826</v>
      </c>
      <c r="T24" s="19">
        <f t="shared" si="19"/>
        <v>1.4845486209275376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D24" s="54">
        <v>79714.987486182989</v>
      </c>
      <c r="AE24" s="54">
        <v>90176.893567931969</v>
      </c>
      <c r="AI24" s="36">
        <v>2060</v>
      </c>
      <c r="AJ24" s="53">
        <v>5331.66</v>
      </c>
      <c r="AK24" s="53">
        <v>4896.4189999999999</v>
      </c>
      <c r="AL24" s="53">
        <v>7610.5609999999997</v>
      </c>
    </row>
    <row r="25" spans="2:42" ht="23.4" thickBot="1">
      <c r="B25" s="16">
        <v>2032</v>
      </c>
      <c r="C25" s="19">
        <f>(C28-C23)/5*2+C23</f>
        <v>0.99108409600247871</v>
      </c>
      <c r="D25" s="19">
        <f>(D28-D23)/5*2+D23</f>
        <v>1.3053325066392796</v>
      </c>
      <c r="E25" s="19">
        <f t="shared" si="19"/>
        <v>1.0135772224830415</v>
      </c>
      <c r="F25" s="19">
        <f t="shared" si="21"/>
        <v>1.0280962855108462</v>
      </c>
      <c r="G25" s="19">
        <f t="shared" si="19"/>
        <v>1.2035019953175023</v>
      </c>
      <c r="H25" s="19">
        <f t="shared" si="20"/>
        <v>1.2039229385036045</v>
      </c>
      <c r="I25" s="19">
        <f t="shared" si="19"/>
        <v>1.5879627810289603</v>
      </c>
      <c r="J25" s="19">
        <f t="shared" si="19"/>
        <v>2.0286642396646135</v>
      </c>
      <c r="K25" s="19">
        <f t="shared" si="19"/>
        <v>1.4761019065896579</v>
      </c>
      <c r="L25" s="19">
        <f t="shared" si="19"/>
        <v>101.94198064749069</v>
      </c>
      <c r="M25" s="19">
        <f t="shared" si="19"/>
        <v>1.4981606708936313</v>
      </c>
      <c r="N25" s="19">
        <f t="shared" si="19"/>
        <v>2.2804936445992734</v>
      </c>
      <c r="O25" s="19">
        <f t="shared" si="19"/>
        <v>1.7534796883045631</v>
      </c>
      <c r="P25" s="19">
        <f t="shared" si="19"/>
        <v>2.847109805702257</v>
      </c>
      <c r="Q25" s="19">
        <f t="shared" si="19"/>
        <v>1.9210274778780256</v>
      </c>
      <c r="R25" s="19">
        <f t="shared" si="19"/>
        <v>1.2254152756488901</v>
      </c>
      <c r="S25" s="19">
        <f t="shared" si="19"/>
        <v>1.1010038867841061</v>
      </c>
      <c r="T25" s="19">
        <f t="shared" si="19"/>
        <v>1.5249276726714989</v>
      </c>
      <c r="X25" s="24" t="s">
        <v>38</v>
      </c>
      <c r="Y25" s="25">
        <v>0.99450000000000005</v>
      </c>
      <c r="Z25" s="25">
        <v>0.61499999999999999</v>
      </c>
      <c r="AB25">
        <v>2050</v>
      </c>
      <c r="AC25" s="54">
        <v>82254.598931862041</v>
      </c>
      <c r="AD25" s="54">
        <v>78932.245186994362</v>
      </c>
      <c r="AE25" s="54">
        <v>91933.538020627762</v>
      </c>
      <c r="AI25" s="36">
        <v>2065</v>
      </c>
      <c r="AJ25" s="53">
        <v>5617.2070000000003</v>
      </c>
      <c r="AK25" s="53">
        <v>5169.7539999999999</v>
      </c>
      <c r="AL25" s="53">
        <v>8482.4330000000009</v>
      </c>
    </row>
    <row r="26" spans="2:42" ht="23.4" thickBot="1">
      <c r="B26" s="16">
        <v>2033</v>
      </c>
      <c r="C26" s="19">
        <f>(C28-C23)/5*3+C23</f>
        <v>0.99000065783116153</v>
      </c>
      <c r="D26" s="19">
        <f>(D28-D23)/5*3+D23</f>
        <v>1.3185870864864486</v>
      </c>
      <c r="E26" s="19">
        <f t="shared" si="19"/>
        <v>1.0146216242125063</v>
      </c>
      <c r="F26" s="19">
        <f t="shared" si="21"/>
        <v>1.0302575382424497</v>
      </c>
      <c r="G26" s="19">
        <f t="shared" si="19"/>
        <v>1.2191559949573101</v>
      </c>
      <c r="H26" s="19">
        <f t="shared" si="20"/>
        <v>1.2196093183884971</v>
      </c>
      <c r="I26" s="19">
        <f t="shared" si="19"/>
        <v>1.633190687261957</v>
      </c>
      <c r="J26" s="19">
        <f t="shared" si="19"/>
        <v>2.1077922581003534</v>
      </c>
      <c r="K26" s="19">
        <f t="shared" si="19"/>
        <v>1.5127251301734779</v>
      </c>
      <c r="L26" s="19">
        <f t="shared" si="19"/>
        <v>109.70674838960537</v>
      </c>
      <c r="M26" s="19">
        <f t="shared" si="19"/>
        <v>1.5364807225008335</v>
      </c>
      <c r="N26" s="19">
        <f t="shared" si="19"/>
        <v>2.3789931557222941</v>
      </c>
      <c r="O26" s="19">
        <f t="shared" si="19"/>
        <v>1.8114396643279909</v>
      </c>
      <c r="P26" s="19">
        <f t="shared" ref="H26:T41" si="22">(P$43-P$12)/($B$43-$B$12)*($B26-$B$12)+P$12</f>
        <v>2.9891951753716612</v>
      </c>
      <c r="Q26" s="19">
        <f t="shared" si="22"/>
        <v>1.9918757454071045</v>
      </c>
      <c r="R26" s="19">
        <f t="shared" si="22"/>
        <v>1.2427549122372663</v>
      </c>
      <c r="S26" s="19">
        <f t="shared" si="22"/>
        <v>1.1087734165367298</v>
      </c>
      <c r="T26" s="19">
        <f t="shared" si="22"/>
        <v>1.5653067244154604</v>
      </c>
      <c r="X26" s="24" t="s">
        <v>39</v>
      </c>
      <c r="Y26" s="25">
        <v>5.4999999999999997E-3</v>
      </c>
      <c r="Z26" s="25">
        <v>0.38500000000000001</v>
      </c>
      <c r="AB26">
        <v>2055</v>
      </c>
      <c r="AC26" s="54">
        <v>81877.986727069132</v>
      </c>
      <c r="AD26" s="54">
        <v>78020.094953077481</v>
      </c>
      <c r="AE26" s="54">
        <v>93716.203600528257</v>
      </c>
      <c r="AI26" s="36">
        <v>2070</v>
      </c>
      <c r="AJ26" s="53">
        <v>5899.7749999999996</v>
      </c>
      <c r="AK26" s="53">
        <v>5452.625</v>
      </c>
      <c r="AL26" s="53">
        <v>9444.6350000000002</v>
      </c>
    </row>
    <row r="27" spans="2:42" ht="15" thickBot="1">
      <c r="B27" s="16">
        <v>2034</v>
      </c>
      <c r="C27" s="19">
        <f>(C28-C23)/5*4+C23</f>
        <v>0.98891721965984447</v>
      </c>
      <c r="D27" s="19">
        <f>(D28-D23)/5*4+D23</f>
        <v>1.3318416663336179</v>
      </c>
      <c r="E27" s="19">
        <f t="shared" si="19"/>
        <v>1.015666025941971</v>
      </c>
      <c r="F27" s="19">
        <f t="shared" si="19"/>
        <v>1.0324187909740532</v>
      </c>
      <c r="G27" s="19">
        <f t="shared" si="19"/>
        <v>1.234809994597118</v>
      </c>
      <c r="H27" s="19">
        <f t="shared" si="22"/>
        <v>1.2352956982733898</v>
      </c>
      <c r="I27" s="19">
        <f t="shared" si="22"/>
        <v>1.678418593494954</v>
      </c>
      <c r="J27" s="19">
        <f t="shared" si="22"/>
        <v>2.1869202765360924</v>
      </c>
      <c r="K27" s="19">
        <f t="shared" si="22"/>
        <v>1.5493483537572976</v>
      </c>
      <c r="L27" s="19">
        <f t="shared" si="22"/>
        <v>117.47151613172004</v>
      </c>
      <c r="M27" s="19">
        <f t="shared" si="22"/>
        <v>1.5748007741080361</v>
      </c>
      <c r="N27" s="19">
        <f t="shared" si="22"/>
        <v>2.4774926668453152</v>
      </c>
      <c r="O27" s="19">
        <f t="shared" si="22"/>
        <v>1.869399640351419</v>
      </c>
      <c r="P27" s="19">
        <f t="shared" si="22"/>
        <v>3.1312805450410659</v>
      </c>
      <c r="Q27" s="19">
        <f t="shared" si="22"/>
        <v>2.0627240129361835</v>
      </c>
      <c r="R27" s="19">
        <f t="shared" si="22"/>
        <v>1.2600945488256423</v>
      </c>
      <c r="S27" s="19">
        <f t="shared" si="22"/>
        <v>1.1165429462893532</v>
      </c>
      <c r="T27" s="19">
        <f t="shared" si="22"/>
        <v>1.6056857761594219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D27" s="54">
        <v>77068.528524204405</v>
      </c>
      <c r="AE27" s="54">
        <v>95495.93111325895</v>
      </c>
      <c r="AI27" s="36">
        <v>2075</v>
      </c>
      <c r="AJ27" s="53">
        <v>6167.3959999999997</v>
      </c>
      <c r="AK27" s="53">
        <v>5734.9679999999998</v>
      </c>
      <c r="AL27" s="53">
        <v>10487.243</v>
      </c>
    </row>
    <row r="28" spans="2:42" ht="15" thickTop="1">
      <c r="B28" s="16">
        <v>2035</v>
      </c>
      <c r="C28" s="19">
        <f>$AD$22/$AD$19</f>
        <v>0.98783378148852741</v>
      </c>
      <c r="D28" s="19">
        <f>AK19/$AK$14</f>
        <v>1.3450962461807869</v>
      </c>
      <c r="E28" s="19">
        <f t="shared" si="19"/>
        <v>1.0167104276714358</v>
      </c>
      <c r="F28" s="19">
        <f t="shared" si="19"/>
        <v>1.0345800437056567</v>
      </c>
      <c r="G28" s="19">
        <f t="shared" si="19"/>
        <v>1.250463994236926</v>
      </c>
      <c r="H28" s="19">
        <f t="shared" si="22"/>
        <v>1.2509820781582826</v>
      </c>
      <c r="I28" s="19">
        <f t="shared" si="22"/>
        <v>1.723646499727951</v>
      </c>
      <c r="J28" s="19">
        <f t="shared" si="22"/>
        <v>2.2660482949718324</v>
      </c>
      <c r="K28" s="19">
        <f t="shared" si="22"/>
        <v>1.5859715773411174</v>
      </c>
      <c r="L28" s="19">
        <f t="shared" si="22"/>
        <v>125.23628387383471</v>
      </c>
      <c r="M28" s="19">
        <f t="shared" si="22"/>
        <v>1.6131208257152383</v>
      </c>
      <c r="N28" s="19">
        <f t="shared" si="22"/>
        <v>2.5759921779683363</v>
      </c>
      <c r="O28" s="19">
        <f t="shared" si="22"/>
        <v>1.9273596163748468</v>
      </c>
      <c r="P28" s="19">
        <f t="shared" si="22"/>
        <v>3.2733659147104701</v>
      </c>
      <c r="Q28" s="19">
        <f t="shared" si="22"/>
        <v>2.1335722804652626</v>
      </c>
      <c r="R28" s="19">
        <f t="shared" si="22"/>
        <v>1.2774341854140185</v>
      </c>
      <c r="S28" s="19">
        <f t="shared" si="22"/>
        <v>1.1243124760419769</v>
      </c>
      <c r="T28" s="19">
        <f t="shared" si="22"/>
        <v>1.6460648279033832</v>
      </c>
      <c r="AB28">
        <v>2065</v>
      </c>
      <c r="AC28" s="54">
        <v>80599.937937997573</v>
      </c>
      <c r="AD28" s="54">
        <v>76013.288841700851</v>
      </c>
      <c r="AE28" s="54">
        <v>97039.82090172173</v>
      </c>
      <c r="AI28" s="36">
        <v>2080</v>
      </c>
      <c r="AJ28" s="53">
        <v>6418.6980000000003</v>
      </c>
      <c r="AK28" s="53">
        <v>6012.6660000000002</v>
      </c>
      <c r="AL28" s="53">
        <v>11595.97</v>
      </c>
    </row>
    <row r="29" spans="2:42">
      <c r="B29" s="16">
        <v>2036</v>
      </c>
      <c r="C29" s="19">
        <f>(C33-C28)/5*1+C28</f>
        <v>0.98649881206574774</v>
      </c>
      <c r="D29" s="19">
        <f>(D33-D28)/5*1+D28</f>
        <v>1.3626049515844989</v>
      </c>
      <c r="E29" s="19">
        <f t="shared" si="19"/>
        <v>1.0177548294009005</v>
      </c>
      <c r="F29" s="19">
        <f t="shared" si="19"/>
        <v>1.0367412964372602</v>
      </c>
      <c r="G29" s="19">
        <f t="shared" si="19"/>
        <v>1.2661179938767337</v>
      </c>
      <c r="H29" s="19">
        <f t="shared" si="22"/>
        <v>1.2666684580431751</v>
      </c>
      <c r="I29" s="19">
        <f t="shared" si="22"/>
        <v>1.7688744059609478</v>
      </c>
      <c r="J29" s="19">
        <f t="shared" si="22"/>
        <v>2.3451763134075714</v>
      </c>
      <c r="K29" s="19">
        <f t="shared" si="22"/>
        <v>1.6225948009249374</v>
      </c>
      <c r="L29" s="19">
        <f t="shared" si="22"/>
        <v>133.00105161594936</v>
      </c>
      <c r="M29" s="19">
        <f t="shared" si="22"/>
        <v>1.6514408773224409</v>
      </c>
      <c r="N29" s="19">
        <f t="shared" si="22"/>
        <v>2.674491689091357</v>
      </c>
      <c r="O29" s="19">
        <f t="shared" si="22"/>
        <v>1.9853195923982749</v>
      </c>
      <c r="P29" s="19">
        <f t="shared" si="22"/>
        <v>3.4154512843798743</v>
      </c>
      <c r="Q29" s="19">
        <f t="shared" si="22"/>
        <v>2.2044205479943413</v>
      </c>
      <c r="R29" s="19">
        <f t="shared" si="22"/>
        <v>1.2947738220023948</v>
      </c>
      <c r="S29" s="19">
        <f t="shared" si="22"/>
        <v>1.1320820057946004</v>
      </c>
      <c r="T29" s="19">
        <f t="shared" si="22"/>
        <v>1.6864438796473449</v>
      </c>
      <c r="AB29">
        <v>2070</v>
      </c>
      <c r="AC29" s="54">
        <v>79586.297230693657</v>
      </c>
      <c r="AD29" s="54">
        <v>74934.380184460155</v>
      </c>
      <c r="AE29" s="54">
        <v>98290.57611123618</v>
      </c>
      <c r="AI29" s="36">
        <v>2085</v>
      </c>
      <c r="AJ29" s="53">
        <v>6639.4459999999999</v>
      </c>
      <c r="AK29" s="53">
        <v>6278.9989999999998</v>
      </c>
      <c r="AL29" s="53">
        <v>12749.624</v>
      </c>
    </row>
    <row r="30" spans="2:42">
      <c r="B30" s="16">
        <v>2037</v>
      </c>
      <c r="C30" s="19">
        <f>(C33-C28)/5*2+C28</f>
        <v>0.98516384264296808</v>
      </c>
      <c r="D30" s="19">
        <f>(D33-D28)/5*2+D28</f>
        <v>1.3801136569882106</v>
      </c>
      <c r="E30" s="19">
        <f t="shared" si="19"/>
        <v>1.0187992311303653</v>
      </c>
      <c r="F30" s="19">
        <f t="shared" si="19"/>
        <v>1.0389025491688637</v>
      </c>
      <c r="G30" s="19">
        <f t="shared" si="19"/>
        <v>1.2817719935165417</v>
      </c>
      <c r="H30" s="19">
        <f t="shared" si="22"/>
        <v>1.2823548379280678</v>
      </c>
      <c r="I30" s="19">
        <f t="shared" si="22"/>
        <v>1.8141023121939448</v>
      </c>
      <c r="J30" s="19">
        <f t="shared" si="22"/>
        <v>2.4243043318433113</v>
      </c>
      <c r="K30" s="19">
        <f t="shared" si="22"/>
        <v>1.6592180245087573</v>
      </c>
      <c r="L30" s="19">
        <f t="shared" si="22"/>
        <v>140.76581935806405</v>
      </c>
      <c r="M30" s="19">
        <f t="shared" si="22"/>
        <v>1.6897609289296431</v>
      </c>
      <c r="N30" s="19">
        <f t="shared" si="22"/>
        <v>2.7729912002143782</v>
      </c>
      <c r="O30" s="19">
        <f t="shared" si="22"/>
        <v>2.0432795684217027</v>
      </c>
      <c r="P30" s="19">
        <f t="shared" si="22"/>
        <v>3.557536654049279</v>
      </c>
      <c r="Q30" s="19">
        <f t="shared" si="22"/>
        <v>2.27526881552342</v>
      </c>
      <c r="R30" s="19">
        <f t="shared" si="22"/>
        <v>1.312113458590771</v>
      </c>
      <c r="S30" s="19">
        <f t="shared" si="22"/>
        <v>1.1398515355472241</v>
      </c>
      <c r="T30" s="19">
        <f t="shared" si="22"/>
        <v>1.7268229313913062</v>
      </c>
      <c r="AB30">
        <v>2075</v>
      </c>
      <c r="AC30" s="54">
        <v>78287.215927501165</v>
      </c>
      <c r="AD30" s="54">
        <v>73815.744951937901</v>
      </c>
      <c r="AE30" s="54">
        <v>99248.112708286237</v>
      </c>
      <c r="AI30" s="36">
        <v>2090</v>
      </c>
      <c r="AJ30" s="53">
        <v>6833.4040000000005</v>
      </c>
      <c r="AK30" s="53">
        <v>6534.7939999999999</v>
      </c>
      <c r="AL30" s="53">
        <v>13950.1</v>
      </c>
    </row>
    <row r="31" spans="2:42">
      <c r="B31" s="16">
        <v>2038</v>
      </c>
      <c r="C31" s="19">
        <f>(C33-C28)/5*3+C28</f>
        <v>0.98382887322018842</v>
      </c>
      <c r="D31" s="19">
        <f>(D33-D28)/5*3+D28</f>
        <v>1.3976223623919226</v>
      </c>
      <c r="E31" s="19">
        <f t="shared" si="19"/>
        <v>1.0198436328598299</v>
      </c>
      <c r="F31" s="19">
        <f t="shared" si="19"/>
        <v>1.0410638019004674</v>
      </c>
      <c r="G31" s="19">
        <f t="shared" si="19"/>
        <v>1.2974259931563497</v>
      </c>
      <c r="H31" s="19">
        <f t="shared" si="22"/>
        <v>1.2980412178129606</v>
      </c>
      <c r="I31" s="19">
        <f t="shared" si="22"/>
        <v>1.8593302184269418</v>
      </c>
      <c r="J31" s="19">
        <f t="shared" si="22"/>
        <v>2.5034323502790508</v>
      </c>
      <c r="K31" s="19">
        <f t="shared" si="22"/>
        <v>1.6958412480925769</v>
      </c>
      <c r="L31" s="19">
        <f t="shared" si="22"/>
        <v>148.53058710017871</v>
      </c>
      <c r="M31" s="19">
        <f t="shared" si="22"/>
        <v>1.7280809805368456</v>
      </c>
      <c r="N31" s="19">
        <f t="shared" si="22"/>
        <v>2.8714907113373993</v>
      </c>
      <c r="O31" s="19">
        <f t="shared" si="22"/>
        <v>2.1012395444451304</v>
      </c>
      <c r="P31" s="19">
        <f t="shared" si="22"/>
        <v>3.6996220237186832</v>
      </c>
      <c r="Q31" s="19">
        <f t="shared" si="22"/>
        <v>2.3461170830524991</v>
      </c>
      <c r="R31" s="19">
        <f t="shared" si="22"/>
        <v>1.329453095179147</v>
      </c>
      <c r="S31" s="19">
        <f t="shared" si="22"/>
        <v>1.1476210652998475</v>
      </c>
      <c r="T31" s="19">
        <f t="shared" si="22"/>
        <v>1.7672019831352677</v>
      </c>
      <c r="AB31">
        <v>2080</v>
      </c>
      <c r="AC31" s="54">
        <v>76777.701507311591</v>
      </c>
      <c r="AD31" s="54">
        <v>72604.195826598763</v>
      </c>
      <c r="AE31" s="54">
        <v>100005.17383932813</v>
      </c>
      <c r="AI31" s="36">
        <v>2095</v>
      </c>
      <c r="AJ31" s="53">
        <v>7008.2209999999995</v>
      </c>
      <c r="AK31" s="53">
        <v>6784.6570000000002</v>
      </c>
      <c r="AL31" s="53">
        <v>15212.538</v>
      </c>
    </row>
    <row r="32" spans="2:42">
      <c r="B32" s="16">
        <v>2039</v>
      </c>
      <c r="C32" s="19">
        <f>(C33-C28)/5*4+C28</f>
        <v>0.98249390379740875</v>
      </c>
      <c r="D32" s="19">
        <f>(D33-D28)/5*4+D28</f>
        <v>1.4151310677956344</v>
      </c>
      <c r="E32" s="19">
        <f t="shared" si="19"/>
        <v>1.0208880345892948</v>
      </c>
      <c r="F32" s="19">
        <f t="shared" si="19"/>
        <v>1.0432250546320709</v>
      </c>
      <c r="G32" s="19">
        <f t="shared" si="19"/>
        <v>1.3130799927961574</v>
      </c>
      <c r="H32" s="19">
        <f t="shared" si="22"/>
        <v>1.3137275976978531</v>
      </c>
      <c r="I32" s="19">
        <f t="shared" si="22"/>
        <v>1.9045581246599386</v>
      </c>
      <c r="J32" s="19">
        <f t="shared" si="22"/>
        <v>2.5825603687147902</v>
      </c>
      <c r="K32" s="19">
        <f t="shared" si="22"/>
        <v>1.7324644716763968</v>
      </c>
      <c r="L32" s="19">
        <f t="shared" si="22"/>
        <v>156.29535484229339</v>
      </c>
      <c r="M32" s="19">
        <f t="shared" si="22"/>
        <v>1.766401032144048</v>
      </c>
      <c r="N32" s="19">
        <f t="shared" si="22"/>
        <v>2.96999022246042</v>
      </c>
      <c r="O32" s="19">
        <f t="shared" si="22"/>
        <v>2.1591995204685586</v>
      </c>
      <c r="P32" s="19">
        <f t="shared" si="22"/>
        <v>3.8417073933880879</v>
      </c>
      <c r="Q32" s="19">
        <f t="shared" si="22"/>
        <v>2.4169653505815782</v>
      </c>
      <c r="R32" s="19">
        <f t="shared" si="22"/>
        <v>1.3467927317675232</v>
      </c>
      <c r="S32" s="19">
        <f t="shared" si="22"/>
        <v>1.155390595052471</v>
      </c>
      <c r="T32" s="19">
        <f t="shared" si="22"/>
        <v>1.8075810348792292</v>
      </c>
      <c r="AB32">
        <v>2085</v>
      </c>
      <c r="AC32" s="54">
        <v>74862.752502825024</v>
      </c>
      <c r="AD32" s="54">
        <v>71267.273296086889</v>
      </c>
      <c r="AE32" s="54">
        <v>100333.38023179052</v>
      </c>
      <c r="AI32" s="36">
        <v>2100</v>
      </c>
      <c r="AJ32" s="53">
        <v>7167.723</v>
      </c>
      <c r="AK32" s="53">
        <v>7026.1769999999997</v>
      </c>
      <c r="AL32" s="53">
        <v>16564.026000000002</v>
      </c>
    </row>
    <row r="33" spans="2:31">
      <c r="B33" s="16">
        <v>2040</v>
      </c>
      <c r="C33" s="19">
        <f>$AD$23/$AD$19</f>
        <v>0.98115893437462909</v>
      </c>
      <c r="D33" s="19">
        <f>AK20/$AK$14</f>
        <v>1.4326397731993463</v>
      </c>
      <c r="E33" s="19">
        <f t="shared" si="19"/>
        <v>1.0219324363187594</v>
      </c>
      <c r="F33" s="19">
        <f t="shared" si="19"/>
        <v>1.0453863073636744</v>
      </c>
      <c r="G33" s="19">
        <f t="shared" si="19"/>
        <v>1.3287339924359653</v>
      </c>
      <c r="H33" s="19">
        <f t="shared" si="22"/>
        <v>1.3294139775827458</v>
      </c>
      <c r="I33" s="19">
        <f t="shared" si="22"/>
        <v>1.9497860308929356</v>
      </c>
      <c r="J33" s="19">
        <f t="shared" si="22"/>
        <v>2.6616883871505297</v>
      </c>
      <c r="K33" s="19">
        <f t="shared" si="22"/>
        <v>1.7690876952602168</v>
      </c>
      <c r="L33" s="19">
        <f t="shared" si="22"/>
        <v>164.06012258440805</v>
      </c>
      <c r="M33" s="19">
        <f t="shared" si="22"/>
        <v>1.8047210837512504</v>
      </c>
      <c r="N33" s="19">
        <f t="shared" si="22"/>
        <v>3.0684897335834411</v>
      </c>
      <c r="O33" s="19">
        <f t="shared" si="22"/>
        <v>2.2171594964919867</v>
      </c>
      <c r="P33" s="19">
        <f t="shared" si="22"/>
        <v>3.9837927630574921</v>
      </c>
      <c r="Q33" s="19">
        <f t="shared" si="22"/>
        <v>2.4878136181106569</v>
      </c>
      <c r="R33" s="19">
        <f t="shared" si="22"/>
        <v>1.3641323683558995</v>
      </c>
      <c r="S33" s="19">
        <f t="shared" si="22"/>
        <v>1.1631601248050947</v>
      </c>
      <c r="T33" s="19">
        <f t="shared" si="22"/>
        <v>1.8479600866231904</v>
      </c>
      <c r="AB33">
        <v>2090</v>
      </c>
      <c r="AC33" s="54">
        <v>72572.437644215926</v>
      </c>
      <c r="AD33" s="54">
        <v>69827.268805696862</v>
      </c>
      <c r="AE33" s="54">
        <v>100213.51962769362</v>
      </c>
    </row>
    <row r="34" spans="2:31">
      <c r="B34" s="16">
        <v>2041</v>
      </c>
      <c r="C34" s="19">
        <f>(C38-C33)/5*1+C33</f>
        <v>0.97956709397680075</v>
      </c>
      <c r="D34" s="19">
        <f>(D38-D33)/5*1+D33</f>
        <v>1.450738433096997</v>
      </c>
      <c r="E34" s="19">
        <f t="shared" si="19"/>
        <v>1.0229768380482243</v>
      </c>
      <c r="F34" s="19">
        <f t="shared" si="19"/>
        <v>1.0475475600952779</v>
      </c>
      <c r="G34" s="19">
        <f t="shared" si="19"/>
        <v>1.3443879920757733</v>
      </c>
      <c r="H34" s="19">
        <f t="shared" si="22"/>
        <v>1.3451003574676386</v>
      </c>
      <c r="I34" s="19">
        <f t="shared" si="22"/>
        <v>1.9950139371259326</v>
      </c>
      <c r="J34" s="19">
        <f t="shared" si="22"/>
        <v>2.7408164055862692</v>
      </c>
      <c r="K34" s="19">
        <f t="shared" si="22"/>
        <v>1.8057109188440366</v>
      </c>
      <c r="L34" s="19">
        <f t="shared" si="22"/>
        <v>171.82489032652273</v>
      </c>
      <c r="M34" s="19">
        <f t="shared" si="22"/>
        <v>1.8430411353584528</v>
      </c>
      <c r="N34" s="19">
        <f t="shared" si="22"/>
        <v>3.1669892447064623</v>
      </c>
      <c r="O34" s="19">
        <f t="shared" si="22"/>
        <v>2.2751194725154145</v>
      </c>
      <c r="P34" s="19">
        <f t="shared" si="22"/>
        <v>4.1258781327268963</v>
      </c>
      <c r="Q34" s="19">
        <f t="shared" si="22"/>
        <v>2.5586618856397356</v>
      </c>
      <c r="R34" s="19">
        <f t="shared" si="22"/>
        <v>1.3814720049442757</v>
      </c>
      <c r="S34" s="19">
        <f t="shared" si="22"/>
        <v>1.1709296545577181</v>
      </c>
      <c r="T34" s="19">
        <f t="shared" si="22"/>
        <v>1.8883391383671519</v>
      </c>
      <c r="AB34">
        <v>2095</v>
      </c>
      <c r="AC34" s="54">
        <v>70048.446280399599</v>
      </c>
      <c r="AD34" s="54">
        <v>68303.032967186737</v>
      </c>
      <c r="AE34" s="54">
        <v>99754.588093242506</v>
      </c>
    </row>
    <row r="35" spans="2:31">
      <c r="B35" s="16">
        <v>2042</v>
      </c>
      <c r="C35" s="19">
        <f>(C38-C33)/5*2+C33</f>
        <v>0.9779752535789723</v>
      </c>
      <c r="D35" s="19">
        <f>(D38-D33)/5*2+D33</f>
        <v>1.4688370929946479</v>
      </c>
      <c r="E35" s="19">
        <f t="shared" si="19"/>
        <v>1.0240212397776889</v>
      </c>
      <c r="F35" s="19">
        <f t="shared" si="19"/>
        <v>1.0497088128268814</v>
      </c>
      <c r="G35" s="19">
        <f t="shared" si="19"/>
        <v>1.360041991715581</v>
      </c>
      <c r="H35" s="19">
        <f t="shared" si="22"/>
        <v>1.3607867373525311</v>
      </c>
      <c r="I35" s="19">
        <f t="shared" si="22"/>
        <v>2.0402418433589293</v>
      </c>
      <c r="J35" s="19">
        <f t="shared" si="22"/>
        <v>2.8199444240220086</v>
      </c>
      <c r="K35" s="19">
        <f t="shared" si="22"/>
        <v>1.8423341424278563</v>
      </c>
      <c r="L35" s="19">
        <f t="shared" si="22"/>
        <v>179.58965806863739</v>
      </c>
      <c r="M35" s="19">
        <f t="shared" si="22"/>
        <v>1.8813611869656552</v>
      </c>
      <c r="N35" s="19">
        <f t="shared" si="22"/>
        <v>3.2654887558294834</v>
      </c>
      <c r="O35" s="19">
        <f t="shared" si="22"/>
        <v>2.3330794485388422</v>
      </c>
      <c r="P35" s="19">
        <f t="shared" si="22"/>
        <v>4.2679635023963005</v>
      </c>
      <c r="Q35" s="19">
        <f t="shared" si="22"/>
        <v>2.6295101531688148</v>
      </c>
      <c r="R35" s="19">
        <f t="shared" si="22"/>
        <v>1.3988116415326517</v>
      </c>
      <c r="S35" s="19">
        <f t="shared" si="22"/>
        <v>1.1786991843103418</v>
      </c>
      <c r="T35" s="19">
        <f t="shared" si="22"/>
        <v>1.9287181901111135</v>
      </c>
      <c r="AB35">
        <v>2100</v>
      </c>
      <c r="AC35" s="54">
        <v>67404.945445959922</v>
      </c>
      <c r="AD35" s="54">
        <v>66527.605049117949</v>
      </c>
      <c r="AE35" s="54">
        <v>99064.669619067776</v>
      </c>
    </row>
    <row r="36" spans="2:31">
      <c r="B36" s="16">
        <v>2043</v>
      </c>
      <c r="C36" s="19">
        <f>(C38-C33)/5*3+C33</f>
        <v>0.97638341318114397</v>
      </c>
      <c r="D36" s="19">
        <f>(D38-D33)/5*3+D33</f>
        <v>1.4869357528922986</v>
      </c>
      <c r="E36" s="19">
        <f t="shared" si="19"/>
        <v>1.0250656415071537</v>
      </c>
      <c r="F36" s="19">
        <f t="shared" si="19"/>
        <v>1.0518700655584852</v>
      </c>
      <c r="G36" s="19">
        <f t="shared" si="19"/>
        <v>1.3756959913553888</v>
      </c>
      <c r="H36" s="19">
        <f t="shared" si="22"/>
        <v>1.3764731172374236</v>
      </c>
      <c r="I36" s="19">
        <f t="shared" si="22"/>
        <v>2.0854697495919261</v>
      </c>
      <c r="J36" s="19">
        <f t="shared" si="22"/>
        <v>2.8990724424577481</v>
      </c>
      <c r="K36" s="19">
        <f t="shared" si="22"/>
        <v>1.8789573660116763</v>
      </c>
      <c r="L36" s="19">
        <f t="shared" si="22"/>
        <v>187.35442581075205</v>
      </c>
      <c r="M36" s="19">
        <f t="shared" si="22"/>
        <v>1.9196812385728577</v>
      </c>
      <c r="N36" s="19">
        <f t="shared" si="22"/>
        <v>3.3639882669525041</v>
      </c>
      <c r="O36" s="19">
        <f t="shared" si="22"/>
        <v>2.3910394245622704</v>
      </c>
      <c r="P36" s="19">
        <f t="shared" si="22"/>
        <v>4.4100488720657047</v>
      </c>
      <c r="Q36" s="19">
        <f t="shared" si="22"/>
        <v>2.7003584206978934</v>
      </c>
      <c r="R36" s="19">
        <f t="shared" si="22"/>
        <v>1.4161512781210279</v>
      </c>
      <c r="S36" s="19">
        <f t="shared" si="22"/>
        <v>1.1864687140629653</v>
      </c>
      <c r="T36" s="19">
        <f t="shared" si="22"/>
        <v>1.969097241855075</v>
      </c>
    </row>
    <row r="37" spans="2:31">
      <c r="B37" s="16">
        <v>2044</v>
      </c>
      <c r="C37" s="19">
        <f>(C38-C33)/5*4+C33</f>
        <v>0.97479157278331552</v>
      </c>
      <c r="D37" s="19">
        <f>(D38-D33)/5*4+D33</f>
        <v>1.5050344127899495</v>
      </c>
      <c r="E37" s="19">
        <f t="shared" si="19"/>
        <v>1.0261100432366184</v>
      </c>
      <c r="F37" s="19">
        <f t="shared" si="19"/>
        <v>1.0540313182900887</v>
      </c>
      <c r="G37" s="19">
        <f t="shared" si="19"/>
        <v>1.3913499909951967</v>
      </c>
      <c r="H37" s="19">
        <f t="shared" si="22"/>
        <v>1.3921594971223163</v>
      </c>
      <c r="I37" s="19">
        <f t="shared" si="22"/>
        <v>2.1306976558249233</v>
      </c>
      <c r="J37" s="19">
        <f t="shared" si="22"/>
        <v>2.978200460893488</v>
      </c>
      <c r="K37" s="19">
        <f t="shared" si="22"/>
        <v>1.915580589595496</v>
      </c>
      <c r="L37" s="19">
        <f t="shared" si="22"/>
        <v>195.11919355286673</v>
      </c>
      <c r="M37" s="19">
        <f t="shared" si="22"/>
        <v>1.9580012901800599</v>
      </c>
      <c r="N37" s="19">
        <f t="shared" si="22"/>
        <v>3.4624877780755252</v>
      </c>
      <c r="O37" s="19">
        <f t="shared" si="22"/>
        <v>2.4489994005856985</v>
      </c>
      <c r="P37" s="19">
        <f t="shared" si="22"/>
        <v>4.5521342417351089</v>
      </c>
      <c r="Q37" s="19">
        <f t="shared" si="22"/>
        <v>2.7712066882269726</v>
      </c>
      <c r="R37" s="19">
        <f t="shared" si="22"/>
        <v>1.4334909147094042</v>
      </c>
      <c r="S37" s="19">
        <f t="shared" si="22"/>
        <v>1.194238243815589</v>
      </c>
      <c r="T37" s="19">
        <f t="shared" si="22"/>
        <v>2.0094762935990365</v>
      </c>
    </row>
    <row r="38" spans="2:31">
      <c r="B38" s="16">
        <v>2045</v>
      </c>
      <c r="C38" s="19">
        <f>$AD$24/$AD$19</f>
        <v>0.97319973238548718</v>
      </c>
      <c r="D38" s="19">
        <f>AK21/$AK$14</f>
        <v>1.5231330726876002</v>
      </c>
      <c r="E38" s="19">
        <f t="shared" si="19"/>
        <v>1.0271544449660832</v>
      </c>
      <c r="F38" s="19">
        <f t="shared" si="19"/>
        <v>1.0561925710216922</v>
      </c>
      <c r="G38" s="19">
        <f t="shared" si="19"/>
        <v>1.4070039906350047</v>
      </c>
      <c r="H38" s="19">
        <f t="shared" si="22"/>
        <v>1.4078458770072091</v>
      </c>
      <c r="I38" s="19">
        <f t="shared" si="22"/>
        <v>2.1759255620579205</v>
      </c>
      <c r="J38" s="19">
        <f t="shared" si="22"/>
        <v>3.057328479329227</v>
      </c>
      <c r="K38" s="19">
        <f t="shared" si="22"/>
        <v>1.9522038131793158</v>
      </c>
      <c r="L38" s="19">
        <f t="shared" si="22"/>
        <v>202.88396129498139</v>
      </c>
      <c r="M38" s="19">
        <f t="shared" si="22"/>
        <v>1.9963213417872625</v>
      </c>
      <c r="N38" s="19">
        <f t="shared" si="22"/>
        <v>3.5609872891985463</v>
      </c>
      <c r="O38" s="19">
        <f t="shared" si="22"/>
        <v>2.5069593766091263</v>
      </c>
      <c r="P38" s="19">
        <f t="shared" si="22"/>
        <v>4.694219611404514</v>
      </c>
      <c r="Q38" s="19">
        <f t="shared" si="22"/>
        <v>2.8420549557560513</v>
      </c>
      <c r="R38" s="19">
        <f t="shared" si="22"/>
        <v>1.4508305512977802</v>
      </c>
      <c r="S38" s="19">
        <f t="shared" si="22"/>
        <v>1.2020077735682124</v>
      </c>
      <c r="T38" s="19">
        <f t="shared" si="22"/>
        <v>2.0498553453429977</v>
      </c>
    </row>
    <row r="39" spans="2:31">
      <c r="B39" s="16">
        <v>2046</v>
      </c>
      <c r="C39" s="19">
        <f>(C43-C38)/5*1+C38</f>
        <v>0.97128851187321097</v>
      </c>
      <c r="D39" s="19">
        <f>(D43-D38)/5*1+D38</f>
        <v>1.5405551732115927</v>
      </c>
      <c r="E39" s="19">
        <f t="shared" si="19"/>
        <v>1.0281988466955478</v>
      </c>
      <c r="F39" s="19">
        <f t="shared" si="19"/>
        <v>1.0583538237532957</v>
      </c>
      <c r="G39" s="19">
        <f t="shared" si="19"/>
        <v>1.4226579902748124</v>
      </c>
      <c r="H39" s="19">
        <f t="shared" si="22"/>
        <v>1.4235322568921016</v>
      </c>
      <c r="I39" s="19">
        <f t="shared" si="22"/>
        <v>2.2211534682909173</v>
      </c>
      <c r="J39" s="19">
        <f t="shared" si="22"/>
        <v>3.1364564977649669</v>
      </c>
      <c r="K39" s="19">
        <f t="shared" si="22"/>
        <v>1.9888270367631358</v>
      </c>
      <c r="L39" s="19">
        <f t="shared" si="22"/>
        <v>210.64872903709607</v>
      </c>
      <c r="M39" s="19">
        <f t="shared" si="22"/>
        <v>2.0346413933944647</v>
      </c>
      <c r="N39" s="19">
        <f t="shared" si="22"/>
        <v>3.659486800321567</v>
      </c>
      <c r="O39" s="19">
        <f t="shared" si="22"/>
        <v>2.564919352632554</v>
      </c>
      <c r="P39" s="19">
        <f t="shared" si="22"/>
        <v>4.8363049810739183</v>
      </c>
      <c r="Q39" s="19">
        <f t="shared" si="22"/>
        <v>2.91290322328513</v>
      </c>
      <c r="R39" s="19">
        <f t="shared" si="22"/>
        <v>1.4681701878861564</v>
      </c>
      <c r="S39" s="19">
        <f t="shared" si="22"/>
        <v>1.2097773033208359</v>
      </c>
      <c r="T39" s="19">
        <f t="shared" si="22"/>
        <v>2.0902343970869595</v>
      </c>
    </row>
    <row r="40" spans="2:31">
      <c r="B40" s="16">
        <v>2047</v>
      </c>
      <c r="C40" s="19">
        <f>(C43-C38)/5*2+C38</f>
        <v>0.96937729136093476</v>
      </c>
      <c r="D40" s="19">
        <f>(D43-D38)/5*2+D38</f>
        <v>1.5579772737355853</v>
      </c>
      <c r="E40" s="19">
        <f t="shared" si="19"/>
        <v>1.0292432484250127</v>
      </c>
      <c r="F40" s="19">
        <f t="shared" si="19"/>
        <v>1.0605150764848992</v>
      </c>
      <c r="G40" s="19">
        <f t="shared" si="19"/>
        <v>1.4383119899146204</v>
      </c>
      <c r="H40" s="19">
        <f t="shared" si="22"/>
        <v>1.4392186367769944</v>
      </c>
      <c r="I40" s="19">
        <f t="shared" si="22"/>
        <v>2.2663813745239141</v>
      </c>
      <c r="J40" s="19">
        <f t="shared" si="22"/>
        <v>3.2155845162007064</v>
      </c>
      <c r="K40" s="19">
        <f t="shared" si="22"/>
        <v>2.0254502603469557</v>
      </c>
      <c r="L40" s="19">
        <f t="shared" si="22"/>
        <v>218.41349677921073</v>
      </c>
      <c r="M40" s="19">
        <f t="shared" si="22"/>
        <v>2.0729614450016669</v>
      </c>
      <c r="N40" s="19">
        <f t="shared" si="22"/>
        <v>3.7579863114445882</v>
      </c>
      <c r="O40" s="19">
        <f t="shared" si="22"/>
        <v>2.6228793286559817</v>
      </c>
      <c r="P40" s="19">
        <f t="shared" si="22"/>
        <v>4.9783903507433225</v>
      </c>
      <c r="Q40" s="19">
        <f t="shared" si="22"/>
        <v>2.9837514908142091</v>
      </c>
      <c r="R40" s="19">
        <f t="shared" si="22"/>
        <v>1.4855098244745326</v>
      </c>
      <c r="S40" s="19">
        <f t="shared" si="22"/>
        <v>1.2175468330734596</v>
      </c>
      <c r="T40" s="19">
        <f t="shared" si="22"/>
        <v>2.1306134488309207</v>
      </c>
    </row>
    <row r="41" spans="2:31">
      <c r="B41" s="16">
        <v>2048</v>
      </c>
      <c r="C41" s="19">
        <f>(C43-C38)/5*3+C38</f>
        <v>0.96746607084865854</v>
      </c>
      <c r="D41" s="19">
        <f>(D43-D38)/5*3+D38</f>
        <v>1.5753993742595775</v>
      </c>
      <c r="E41" s="19">
        <f t="shared" si="19"/>
        <v>1.0302876501544773</v>
      </c>
      <c r="F41" s="19">
        <f t="shared" si="19"/>
        <v>1.0626763292165029</v>
      </c>
      <c r="G41" s="19">
        <f t="shared" si="19"/>
        <v>1.4539659895544284</v>
      </c>
      <c r="H41" s="19">
        <f t="shared" si="22"/>
        <v>1.4549050166618871</v>
      </c>
      <c r="I41" s="19">
        <f t="shared" si="22"/>
        <v>2.3116092807569109</v>
      </c>
      <c r="J41" s="19">
        <f t="shared" si="22"/>
        <v>3.2947125346364459</v>
      </c>
      <c r="K41" s="19">
        <f t="shared" si="22"/>
        <v>2.0620734839307753</v>
      </c>
      <c r="L41" s="19">
        <f t="shared" si="22"/>
        <v>226.17826452132542</v>
      </c>
      <c r="M41" s="19">
        <f t="shared" si="22"/>
        <v>2.1112814966088695</v>
      </c>
      <c r="N41" s="19">
        <f t="shared" si="22"/>
        <v>3.8564858225676093</v>
      </c>
      <c r="O41" s="19">
        <f t="shared" si="22"/>
        <v>2.6808393046794099</v>
      </c>
      <c r="P41" s="19">
        <f t="shared" si="22"/>
        <v>5.1204757204127267</v>
      </c>
      <c r="Q41" s="19">
        <f t="shared" si="22"/>
        <v>3.0545997583432882</v>
      </c>
      <c r="R41" s="19">
        <f t="shared" si="22"/>
        <v>1.5028494610629086</v>
      </c>
      <c r="S41" s="19">
        <f t="shared" si="22"/>
        <v>1.225316362826083</v>
      </c>
      <c r="T41" s="19">
        <f t="shared" si="22"/>
        <v>2.170992500574882</v>
      </c>
    </row>
    <row r="42" spans="2:31">
      <c r="B42" s="16">
        <v>2049</v>
      </c>
      <c r="C42" s="19">
        <f>(C43-C38)/5*4+C38</f>
        <v>0.96555485033638233</v>
      </c>
      <c r="D42" s="19">
        <f>(D43-D38)/5*4+D38</f>
        <v>1.5928214747835701</v>
      </c>
      <c r="E42" s="19">
        <f t="shared" si="19"/>
        <v>1.0313320518839419</v>
      </c>
      <c r="F42" s="19">
        <f>(F$43-F$12)/($B$43-$B$12)*($B42-$B$12)+F$12</f>
        <v>1.0648375819481064</v>
      </c>
      <c r="G42" s="19">
        <f>(G$43-G$12)/($B$43-$B$12)*($B42-$B$12)+G$12</f>
        <v>1.4696199891942361</v>
      </c>
      <c r="H42" s="19">
        <f>(H$43-H$12)/($B$43-$B$12)*($B42-$B$12)+H$12</f>
        <v>1.4705913965467796</v>
      </c>
      <c r="I42" s="19">
        <f>(I$43-I$12)/($B$43-$B$12)*($B42-$B$12)+I$12</f>
        <v>2.3568371869899081</v>
      </c>
      <c r="J42" s="19">
        <f t="shared" ref="J42:T42" si="23">(J$43-J$12)/($B$43-$B$12)*($B42-$B$12)+J$12</f>
        <v>3.3738405530721853</v>
      </c>
      <c r="K42" s="19">
        <f t="shared" si="23"/>
        <v>2.0986967075145952</v>
      </c>
      <c r="L42" s="19">
        <f t="shared" si="23"/>
        <v>233.94303226344007</v>
      </c>
      <c r="M42" s="19">
        <f t="shared" si="23"/>
        <v>2.1496015482160722</v>
      </c>
      <c r="N42" s="19">
        <f t="shared" si="23"/>
        <v>3.9549853336906304</v>
      </c>
      <c r="O42" s="19">
        <f t="shared" si="23"/>
        <v>2.7387992807028381</v>
      </c>
      <c r="P42" s="19">
        <f t="shared" si="23"/>
        <v>5.2625610900821318</v>
      </c>
      <c r="Q42" s="19">
        <f t="shared" si="23"/>
        <v>3.1254480258723669</v>
      </c>
      <c r="R42" s="19">
        <f t="shared" si="23"/>
        <v>1.5201890976512848</v>
      </c>
      <c r="S42" s="19">
        <f t="shared" si="23"/>
        <v>1.2330858925787065</v>
      </c>
      <c r="T42" s="19">
        <f t="shared" si="23"/>
        <v>2.2113715523188437</v>
      </c>
    </row>
    <row r="43" spans="2:31">
      <c r="B43" s="16">
        <v>2050</v>
      </c>
      <c r="C43" s="19">
        <f>$AD$25/$AD$19</f>
        <v>0.96364362982410612</v>
      </c>
      <c r="D43" s="19">
        <f>AK22/$AK$14</f>
        <v>1.6102435753075626</v>
      </c>
      <c r="E43" s="19">
        <f>$Z$4*D43/($D$12*$Y$4)</f>
        <v>1.0323764536134068</v>
      </c>
      <c r="F43" s="19">
        <f>$Z$5*D43/($D$12*$Y$5)</f>
        <v>1.0669988346797099</v>
      </c>
      <c r="G43" s="19">
        <f>$Z$6*$D43/($D$12*$Y$6)</f>
        <v>1.485273988834044</v>
      </c>
      <c r="H43" s="19">
        <f>$Z$7*$D43/($D$12*$Y$7)</f>
        <v>1.4862777764316724</v>
      </c>
      <c r="I43" s="19">
        <f>$Z$12*$H43/($H$12*$Y$12)</f>
        <v>2.4020650932229048</v>
      </c>
      <c r="J43" s="19">
        <f>$Z$13*$H43/($H$12*$Y$13)</f>
        <v>3.4529685715079248</v>
      </c>
      <c r="K43" s="19">
        <f>$Z$25*$J43/($J$12*$Y$25)</f>
        <v>2.1353199310984152</v>
      </c>
      <c r="L43" s="19">
        <f>$Z$26*$J43/($J$12*$Y$26)</f>
        <v>241.70780000555476</v>
      </c>
      <c r="M43" s="19">
        <f>$Z$14*$H43/($H$12*$Y$14)</f>
        <v>2.1879215998232744</v>
      </c>
      <c r="N43" s="19">
        <f>$Z$15*$H43/($H$12*$Y$15)</f>
        <v>4.0534848448136511</v>
      </c>
      <c r="O43" s="19">
        <f>$Z$16*$H43/($H$12*$Y$16)</f>
        <v>2.7967592567262658</v>
      </c>
      <c r="P43" s="19">
        <f>$Z$17*$H43/($H$12*$Y$17)</f>
        <v>5.404646459751536</v>
      </c>
      <c r="Q43" s="19">
        <f>$Z$18*$H43/($H$12*$Y$18)</f>
        <v>3.1962962934014461</v>
      </c>
      <c r="R43" s="19">
        <f>$Z$19*$H43/($H$12*$Y$19)</f>
        <v>1.5375287342396611</v>
      </c>
      <c r="S43" s="19">
        <f>$Z$20*$H43/($H$12*$Y$20)</f>
        <v>1.2408554223313302</v>
      </c>
      <c r="T43" s="19">
        <f>SUM($Z$12:$Z$19)*$H43/($H$12*SUM($Y$12:$Y$19))</f>
        <v>2.251750604062805</v>
      </c>
    </row>
    <row r="44" spans="2:31">
      <c r="B44" s="16">
        <v>2051</v>
      </c>
      <c r="C44" s="19">
        <f>(C48-C43)/5*1+C43</f>
        <v>0.96141643418239031</v>
      </c>
      <c r="D44" s="19">
        <f>(D48-D43)/5*1+D43</f>
        <v>1.6277054216781324</v>
      </c>
      <c r="E44" s="19">
        <f t="shared" ref="E44:E93" si="24">$Z$4*D44/($D$12*$Y$4)</f>
        <v>1.0435717779146683</v>
      </c>
      <c r="F44" s="19">
        <f t="shared" ref="F44:F93" si="25">$Z$5*D44/($D$12*$Y$5)</f>
        <v>1.0785696119300991</v>
      </c>
      <c r="G44" s="19">
        <f t="shared" ref="G44:G93" si="26">$Z$6*$D44/($D$12*$Y$6)</f>
        <v>1.5013806366784672</v>
      </c>
      <c r="H44" s="19">
        <f t="shared" ref="H44:H93" si="27">$Z$7*$D44/($D$12*$Y$7)</f>
        <v>1.5023953095763614</v>
      </c>
      <c r="I44" s="19">
        <f t="shared" ref="I44:I75" si="28">$Z$12*$H44/($H$12*$Y$12)</f>
        <v>2.4281136316385639</v>
      </c>
      <c r="J44" s="19">
        <f t="shared" ref="J44:J93" si="29">$Z$13*$H44/($H$12*$Y$13)</f>
        <v>3.4904133454804347</v>
      </c>
      <c r="K44" s="19">
        <f t="shared" ref="K44:K93" si="30">$Z$25*$J44/($J$12*$Y$25)</f>
        <v>2.158475824505246</v>
      </c>
      <c r="L44" s="19">
        <f t="shared" ref="L44:L93" si="31">$Z$26*$J44/($J$12*$Y$26)</f>
        <v>244.32893418363048</v>
      </c>
      <c r="M44" s="19">
        <f t="shared" ref="M44:M93" si="32">$Z$14*$H44/($H$12*$Y$14)</f>
        <v>2.2116479176504815</v>
      </c>
      <c r="N44" s="19">
        <f t="shared" ref="N44:N93" si="33">$Z$15*$H44/($H$12*$Y$15)</f>
        <v>4.0974417533900764</v>
      </c>
      <c r="O44" s="19">
        <f t="shared" ref="O44:O93" si="34">$Z$16*$H44/($H$12*$Y$16)</f>
        <v>2.8270879481275624</v>
      </c>
      <c r="P44" s="19">
        <f t="shared" ref="P44:P93" si="35">$Z$17*$H44/($H$12*$Y$17)</f>
        <v>5.4632556711867695</v>
      </c>
      <c r="Q44" s="19">
        <f t="shared" ref="Q44:Q93" si="36">$Z$18*$H44/($H$12*$Y$18)</f>
        <v>3.2309576550029271</v>
      </c>
      <c r="R44" s="19">
        <f t="shared" ref="R44:R93" si="37">$Z$19*$H44/($H$12*$Y$19)</f>
        <v>1.5542020443893392</v>
      </c>
      <c r="S44" s="19">
        <f t="shared" ref="S44:S93" si="38">$Z$20*$H44/($H$12*$Y$20)</f>
        <v>1.2543115398312554</v>
      </c>
      <c r="T44" s="19">
        <f t="shared" ref="T44:T93" si="39">SUM($Z$12:$Z$19)*$H44/($H$12*SUM($Y$12:$Y$19))</f>
        <v>2.2761690980819305</v>
      </c>
    </row>
    <row r="45" spans="2:31">
      <c r="B45" s="16">
        <v>2052</v>
      </c>
      <c r="C45" s="19">
        <f>(C48-C43)/5*2+C43</f>
        <v>0.95918923854067462</v>
      </c>
      <c r="D45" s="19">
        <f>(D48-D43)/5*2+D43</f>
        <v>1.6451672680487024</v>
      </c>
      <c r="E45" s="19">
        <f t="shared" si="24"/>
        <v>1.05476710221593</v>
      </c>
      <c r="F45" s="19">
        <f t="shared" si="25"/>
        <v>1.0901403891804886</v>
      </c>
      <c r="G45" s="19">
        <f t="shared" si="26"/>
        <v>1.5174872845228904</v>
      </c>
      <c r="H45" s="19">
        <f t="shared" si="27"/>
        <v>1.5185128427210504</v>
      </c>
      <c r="I45" s="19">
        <f t="shared" si="28"/>
        <v>2.4541621700542224</v>
      </c>
      <c r="J45" s="19">
        <f t="shared" si="29"/>
        <v>3.5278581194529446</v>
      </c>
      <c r="K45" s="19">
        <f t="shared" si="30"/>
        <v>2.1816317179120772</v>
      </c>
      <c r="L45" s="19">
        <f t="shared" si="31"/>
        <v>246.95006836170614</v>
      </c>
      <c r="M45" s="19">
        <f t="shared" si="32"/>
        <v>2.2353742354776887</v>
      </c>
      <c r="N45" s="19">
        <f t="shared" si="33"/>
        <v>4.1413986619665009</v>
      </c>
      <c r="O45" s="19">
        <f t="shared" si="34"/>
        <v>2.8574166395288589</v>
      </c>
      <c r="P45" s="19">
        <f t="shared" si="35"/>
        <v>5.5218648826220011</v>
      </c>
      <c r="Q45" s="19">
        <f t="shared" si="36"/>
        <v>3.265619016604409</v>
      </c>
      <c r="R45" s="19">
        <f t="shared" si="37"/>
        <v>1.5708753545390177</v>
      </c>
      <c r="S45" s="19">
        <f t="shared" si="38"/>
        <v>1.2677676573311809</v>
      </c>
      <c r="T45" s="19">
        <f t="shared" si="39"/>
        <v>2.3005875921010559</v>
      </c>
    </row>
    <row r="46" spans="2:31">
      <c r="B46" s="16">
        <v>2053</v>
      </c>
      <c r="C46" s="19">
        <f>(C48-C43)/5*3+C43</f>
        <v>0.95696204289895881</v>
      </c>
      <c r="D46" s="19">
        <f>(D48-D43)/5*3+D43</f>
        <v>1.6626291144192722</v>
      </c>
      <c r="E46" s="19">
        <f t="shared" si="24"/>
        <v>1.0659624265171914</v>
      </c>
      <c r="F46" s="19">
        <f t="shared" si="25"/>
        <v>1.1017111664308776</v>
      </c>
      <c r="G46" s="19">
        <f t="shared" si="26"/>
        <v>1.5335939323673133</v>
      </c>
      <c r="H46" s="19">
        <f t="shared" si="27"/>
        <v>1.5346303758657394</v>
      </c>
      <c r="I46" s="19">
        <f t="shared" si="28"/>
        <v>2.4802107084698815</v>
      </c>
      <c r="J46" s="19">
        <f t="shared" si="29"/>
        <v>3.5653028934254545</v>
      </c>
      <c r="K46" s="19">
        <f t="shared" si="30"/>
        <v>2.2047876113189084</v>
      </c>
      <c r="L46" s="19">
        <f t="shared" si="31"/>
        <v>249.57120253978184</v>
      </c>
      <c r="M46" s="19">
        <f t="shared" si="32"/>
        <v>2.2591005533048958</v>
      </c>
      <c r="N46" s="19">
        <f t="shared" si="33"/>
        <v>4.1853555705429253</v>
      </c>
      <c r="O46" s="19">
        <f t="shared" si="34"/>
        <v>2.8877453309301551</v>
      </c>
      <c r="P46" s="19">
        <f t="shared" si="35"/>
        <v>5.5804740940572337</v>
      </c>
      <c r="Q46" s="19">
        <f t="shared" si="36"/>
        <v>3.3002803782058909</v>
      </c>
      <c r="R46" s="19">
        <f t="shared" si="37"/>
        <v>1.5875486646886958</v>
      </c>
      <c r="S46" s="19">
        <f t="shared" si="38"/>
        <v>1.2812237748311062</v>
      </c>
      <c r="T46" s="19">
        <f t="shared" si="39"/>
        <v>2.3250060861201813</v>
      </c>
    </row>
    <row r="47" spans="2:31">
      <c r="B47" s="16">
        <v>2054</v>
      </c>
      <c r="C47" s="19">
        <f>(C48-C43)/5*4+C43</f>
        <v>0.95473484725724311</v>
      </c>
      <c r="D47" s="19">
        <f>(D48-D43)/5*4+D43</f>
        <v>1.6800909607898422</v>
      </c>
      <c r="E47" s="19">
        <f t="shared" si="24"/>
        <v>1.0771577508184531</v>
      </c>
      <c r="F47" s="19">
        <f t="shared" si="25"/>
        <v>1.1132819436812671</v>
      </c>
      <c r="G47" s="19">
        <f t="shared" si="26"/>
        <v>1.5497005802117365</v>
      </c>
      <c r="H47" s="19">
        <f t="shared" si="27"/>
        <v>1.5507479090104284</v>
      </c>
      <c r="I47" s="19">
        <f t="shared" si="28"/>
        <v>2.5062592468855409</v>
      </c>
      <c r="J47" s="19">
        <f t="shared" si="29"/>
        <v>3.6027476673979644</v>
      </c>
      <c r="K47" s="19">
        <f t="shared" si="30"/>
        <v>2.2279435047257392</v>
      </c>
      <c r="L47" s="19">
        <f t="shared" si="31"/>
        <v>252.19233671785753</v>
      </c>
      <c r="M47" s="19">
        <f t="shared" si="32"/>
        <v>2.2828268711321029</v>
      </c>
      <c r="N47" s="19">
        <f t="shared" si="33"/>
        <v>4.2293124791193497</v>
      </c>
      <c r="O47" s="19">
        <f t="shared" si="34"/>
        <v>2.9180740223314521</v>
      </c>
      <c r="P47" s="19">
        <f t="shared" si="35"/>
        <v>5.6390833054924672</v>
      </c>
      <c r="Q47" s="19">
        <f t="shared" si="36"/>
        <v>3.3349417398073724</v>
      </c>
      <c r="R47" s="19">
        <f t="shared" si="37"/>
        <v>1.6042219748383741</v>
      </c>
      <c r="S47" s="19">
        <f t="shared" si="38"/>
        <v>1.2946798923310314</v>
      </c>
      <c r="T47" s="19">
        <f t="shared" si="39"/>
        <v>2.3494245801393068</v>
      </c>
    </row>
    <row r="48" spans="2:31">
      <c r="B48" s="16">
        <v>2055</v>
      </c>
      <c r="C48" s="19">
        <f>$AD$26/$AD$19</f>
        <v>0.95250765161552731</v>
      </c>
      <c r="D48" s="19">
        <f>AK23/$AK$14</f>
        <v>1.697552807160412</v>
      </c>
      <c r="E48" s="19">
        <f t="shared" si="24"/>
        <v>1.0883530751197146</v>
      </c>
      <c r="F48" s="19">
        <f t="shared" si="25"/>
        <v>1.1248527209316561</v>
      </c>
      <c r="G48" s="19">
        <f t="shared" si="26"/>
        <v>1.5658072280561595</v>
      </c>
      <c r="H48" s="19">
        <f t="shared" si="27"/>
        <v>1.5668654421551174</v>
      </c>
      <c r="I48" s="19">
        <f t="shared" si="28"/>
        <v>2.5323077853011995</v>
      </c>
      <c r="J48" s="19">
        <f t="shared" si="29"/>
        <v>3.6401924413704738</v>
      </c>
      <c r="K48" s="19">
        <f t="shared" si="30"/>
        <v>2.2510993981325704</v>
      </c>
      <c r="L48" s="19">
        <f t="shared" si="31"/>
        <v>254.81347089593322</v>
      </c>
      <c r="M48" s="19">
        <f t="shared" si="32"/>
        <v>2.3065531889593101</v>
      </c>
      <c r="N48" s="19">
        <f t="shared" si="33"/>
        <v>4.2732693876957741</v>
      </c>
      <c r="O48" s="19">
        <f t="shared" si="34"/>
        <v>2.9484027137327482</v>
      </c>
      <c r="P48" s="19">
        <f t="shared" si="35"/>
        <v>5.6976925169276997</v>
      </c>
      <c r="Q48" s="19">
        <f t="shared" si="36"/>
        <v>3.3696031014088543</v>
      </c>
      <c r="R48" s="19">
        <f t="shared" si="37"/>
        <v>1.6208952849880525</v>
      </c>
      <c r="S48" s="19">
        <f t="shared" si="38"/>
        <v>1.3081360098309567</v>
      </c>
      <c r="T48" s="19">
        <f t="shared" si="39"/>
        <v>2.3738430741584318</v>
      </c>
    </row>
    <row r="49" spans="2:20">
      <c r="B49" s="16">
        <v>2056</v>
      </c>
      <c r="C49" s="19">
        <f>(C53-C48)/5*1+C48</f>
        <v>0.95018421351905435</v>
      </c>
      <c r="D49" s="19">
        <f>(D53-D48)/5*1+D48</f>
        <v>1.7171055637218684</v>
      </c>
      <c r="E49" s="19">
        <f t="shared" si="24"/>
        <v>1.1008889459574089</v>
      </c>
      <c r="F49" s="19">
        <f t="shared" si="25"/>
        <v>1.1378090020718341</v>
      </c>
      <c r="G49" s="19">
        <f t="shared" si="26"/>
        <v>1.5838425123920639</v>
      </c>
      <c r="H49" s="19">
        <f t="shared" si="27"/>
        <v>1.5849129152150365</v>
      </c>
      <c r="I49" s="19">
        <f t="shared" si="28"/>
        <v>2.5614754185293518</v>
      </c>
      <c r="J49" s="19">
        <f t="shared" si="29"/>
        <v>3.6821209141359432</v>
      </c>
      <c r="K49" s="19">
        <f t="shared" si="30"/>
        <v>2.2770280162831624</v>
      </c>
      <c r="L49" s="19">
        <f t="shared" si="31"/>
        <v>257.74846398951604</v>
      </c>
      <c r="M49" s="19">
        <f t="shared" si="32"/>
        <v>2.333120535088125</v>
      </c>
      <c r="N49" s="19">
        <f t="shared" si="33"/>
        <v>4.3224897687682811</v>
      </c>
      <c r="O49" s="19">
        <f t="shared" si="34"/>
        <v>2.9823630125014136</v>
      </c>
      <c r="P49" s="19">
        <f t="shared" si="35"/>
        <v>5.7633196916910423</v>
      </c>
      <c r="Q49" s="19">
        <f t="shared" si="36"/>
        <v>3.4084148714301858</v>
      </c>
      <c r="R49" s="19">
        <f t="shared" si="37"/>
        <v>1.6395650847052101</v>
      </c>
      <c r="S49" s="19">
        <f t="shared" si="38"/>
        <v>1.3232033849615628</v>
      </c>
      <c r="T49" s="19">
        <f t="shared" si="39"/>
        <v>2.4011854787942917</v>
      </c>
    </row>
    <row r="50" spans="2:20">
      <c r="B50" s="16">
        <v>2057</v>
      </c>
      <c r="C50" s="19">
        <f>(C53-C48)/5*2+C48</f>
        <v>0.94786077542258151</v>
      </c>
      <c r="D50" s="19">
        <f>(D53-D48)/5*2+D48</f>
        <v>1.7366583202833246</v>
      </c>
      <c r="E50" s="19">
        <f t="shared" si="24"/>
        <v>1.1134248167951031</v>
      </c>
      <c r="F50" s="19">
        <f t="shared" si="25"/>
        <v>1.1507652832120119</v>
      </c>
      <c r="G50" s="19">
        <f t="shared" si="26"/>
        <v>1.6018777967279683</v>
      </c>
      <c r="H50" s="19">
        <f t="shared" si="27"/>
        <v>1.6029603882749552</v>
      </c>
      <c r="I50" s="19">
        <f t="shared" si="28"/>
        <v>2.5906430517575032</v>
      </c>
      <c r="J50" s="19">
        <f t="shared" si="29"/>
        <v>3.7240493869014109</v>
      </c>
      <c r="K50" s="19">
        <f t="shared" si="30"/>
        <v>2.3029566344337531</v>
      </c>
      <c r="L50" s="19">
        <f t="shared" si="31"/>
        <v>260.6834570830988</v>
      </c>
      <c r="M50" s="19">
        <f t="shared" si="32"/>
        <v>2.3596878812169395</v>
      </c>
      <c r="N50" s="19">
        <f t="shared" si="33"/>
        <v>4.3717101498407871</v>
      </c>
      <c r="O50" s="19">
        <f t="shared" si="34"/>
        <v>3.0163233112700776</v>
      </c>
      <c r="P50" s="19">
        <f t="shared" si="35"/>
        <v>5.8289468664543822</v>
      </c>
      <c r="Q50" s="19">
        <f t="shared" si="36"/>
        <v>3.4472266414515165</v>
      </c>
      <c r="R50" s="19">
        <f t="shared" si="37"/>
        <v>1.6582348844223673</v>
      </c>
      <c r="S50" s="19">
        <f t="shared" si="38"/>
        <v>1.3382707600921688</v>
      </c>
      <c r="T50" s="19">
        <f t="shared" si="39"/>
        <v>2.4285278834301502</v>
      </c>
    </row>
    <row r="51" spans="2:20">
      <c r="B51" s="16">
        <v>2058</v>
      </c>
      <c r="C51" s="19">
        <f>(C53-C48)/5*3+C48</f>
        <v>0.94553733732610856</v>
      </c>
      <c r="D51" s="19">
        <f>(D53-D48)/5*3+D48</f>
        <v>1.7562110768447809</v>
      </c>
      <c r="E51" s="19">
        <f t="shared" si="24"/>
        <v>1.1259606876327972</v>
      </c>
      <c r="F51" s="19">
        <f t="shared" si="25"/>
        <v>1.1637215643521899</v>
      </c>
      <c r="G51" s="19">
        <f t="shared" si="26"/>
        <v>1.6199130810638727</v>
      </c>
      <c r="H51" s="19">
        <f t="shared" si="27"/>
        <v>1.6210078613348744</v>
      </c>
      <c r="I51" s="19">
        <f t="shared" si="28"/>
        <v>2.6198106849856555</v>
      </c>
      <c r="J51" s="19">
        <f t="shared" si="29"/>
        <v>3.7659778596668794</v>
      </c>
      <c r="K51" s="19">
        <f t="shared" si="30"/>
        <v>2.3288852525843442</v>
      </c>
      <c r="L51" s="19">
        <f t="shared" si="31"/>
        <v>263.61845017668156</v>
      </c>
      <c r="M51" s="19">
        <f t="shared" si="32"/>
        <v>2.3862552273457545</v>
      </c>
      <c r="N51" s="19">
        <f t="shared" si="33"/>
        <v>4.4209305309132931</v>
      </c>
      <c r="O51" s="19">
        <f t="shared" si="34"/>
        <v>3.0502836100387425</v>
      </c>
      <c r="P51" s="19">
        <f t="shared" si="35"/>
        <v>5.8945740412177257</v>
      </c>
      <c r="Q51" s="19">
        <f t="shared" si="36"/>
        <v>3.4860384114728475</v>
      </c>
      <c r="R51" s="19">
        <f t="shared" si="37"/>
        <v>1.6769046841395252</v>
      </c>
      <c r="S51" s="19">
        <f t="shared" si="38"/>
        <v>1.3533381352227749</v>
      </c>
      <c r="T51" s="19">
        <f t="shared" si="39"/>
        <v>2.4558702880660097</v>
      </c>
    </row>
    <row r="52" spans="2:20">
      <c r="B52" s="16">
        <v>2059</v>
      </c>
      <c r="C52" s="19">
        <f>(C53-C48)/5*4+C48</f>
        <v>0.94321389922963572</v>
      </c>
      <c r="D52" s="19">
        <f>(D53-D48)/5*4+D48</f>
        <v>1.7757638334062371</v>
      </c>
      <c r="E52" s="19">
        <f t="shared" si="24"/>
        <v>1.1384965584704914</v>
      </c>
      <c r="F52" s="19">
        <f t="shared" si="25"/>
        <v>1.1766778454923676</v>
      </c>
      <c r="G52" s="19">
        <f t="shared" si="26"/>
        <v>1.6379483653997771</v>
      </c>
      <c r="H52" s="19">
        <f t="shared" si="27"/>
        <v>1.6390553343947936</v>
      </c>
      <c r="I52" s="19">
        <f t="shared" si="28"/>
        <v>2.6489783182138078</v>
      </c>
      <c r="J52" s="19">
        <f t="shared" si="29"/>
        <v>3.8079063324323483</v>
      </c>
      <c r="K52" s="19">
        <f t="shared" si="30"/>
        <v>2.3548138707349362</v>
      </c>
      <c r="L52" s="19">
        <f t="shared" si="31"/>
        <v>266.55344327026438</v>
      </c>
      <c r="M52" s="19">
        <f t="shared" si="32"/>
        <v>2.4128225734745694</v>
      </c>
      <c r="N52" s="19">
        <f t="shared" si="33"/>
        <v>4.4701509119858001</v>
      </c>
      <c r="O52" s="19">
        <f t="shared" si="34"/>
        <v>3.0842439088074078</v>
      </c>
      <c r="P52" s="19">
        <f t="shared" si="35"/>
        <v>5.9602012159810673</v>
      </c>
      <c r="Q52" s="19">
        <f t="shared" si="36"/>
        <v>3.5248501814941795</v>
      </c>
      <c r="R52" s="19">
        <f t="shared" si="37"/>
        <v>1.6955744838566829</v>
      </c>
      <c r="S52" s="19">
        <f t="shared" si="38"/>
        <v>1.3684055103533812</v>
      </c>
      <c r="T52" s="19">
        <f t="shared" si="39"/>
        <v>2.4832126927018692</v>
      </c>
    </row>
    <row r="53" spans="2:20">
      <c r="B53" s="16">
        <v>2060</v>
      </c>
      <c r="C53" s="19">
        <f>$AD$27/$AD$19</f>
        <v>0.94089046113316277</v>
      </c>
      <c r="D53" s="19">
        <f>AK24/$AK$14</f>
        <v>1.7953165899676935</v>
      </c>
      <c r="E53" s="19">
        <f t="shared" si="24"/>
        <v>1.1510324293081857</v>
      </c>
      <c r="F53" s="19">
        <f t="shared" si="25"/>
        <v>1.1896341266325454</v>
      </c>
      <c r="G53" s="19">
        <f t="shared" si="26"/>
        <v>1.6559836497356817</v>
      </c>
      <c r="H53" s="19">
        <f t="shared" si="27"/>
        <v>1.6571028074547127</v>
      </c>
      <c r="I53" s="19">
        <f t="shared" si="28"/>
        <v>2.6781459514419601</v>
      </c>
      <c r="J53" s="19">
        <f t="shared" si="29"/>
        <v>3.8498348051978168</v>
      </c>
      <c r="K53" s="19">
        <f t="shared" si="30"/>
        <v>2.3807424888855278</v>
      </c>
      <c r="L53" s="19">
        <f t="shared" si="31"/>
        <v>269.4884363638472</v>
      </c>
      <c r="M53" s="19">
        <f t="shared" si="32"/>
        <v>2.4393899196033844</v>
      </c>
      <c r="N53" s="19">
        <f t="shared" si="33"/>
        <v>4.519371293058307</v>
      </c>
      <c r="O53" s="19">
        <f t="shared" si="34"/>
        <v>3.1182042075760728</v>
      </c>
      <c r="P53" s="19">
        <f t="shared" si="35"/>
        <v>6.0258283907444099</v>
      </c>
      <c r="Q53" s="19">
        <f t="shared" si="36"/>
        <v>3.563661951515511</v>
      </c>
      <c r="R53" s="19">
        <f t="shared" si="37"/>
        <v>1.7142442835738407</v>
      </c>
      <c r="S53" s="19">
        <f t="shared" si="38"/>
        <v>1.3834728854839873</v>
      </c>
      <c r="T53" s="19">
        <f t="shared" si="39"/>
        <v>2.5105550973377286</v>
      </c>
    </row>
    <row r="54" spans="2:20">
      <c r="B54" s="16">
        <v>2061</v>
      </c>
      <c r="C54" s="19">
        <f>(C58-C53)/5*1+C53</f>
        <v>0.93831388423338469</v>
      </c>
      <c r="D54" s="19">
        <f>(D58-D53)/5*1+D53</f>
        <v>1.8153607430566681</v>
      </c>
      <c r="E54" s="19">
        <f t="shared" si="24"/>
        <v>1.1638833495037388</v>
      </c>
      <c r="F54" s="19">
        <f t="shared" si="25"/>
        <v>1.2029160228102667</v>
      </c>
      <c r="G54" s="19">
        <f t="shared" si="26"/>
        <v>1.6744721937471521</v>
      </c>
      <c r="H54" s="19">
        <f t="shared" si="27"/>
        <v>1.6756038465151211</v>
      </c>
      <c r="I54" s="19">
        <f t="shared" si="28"/>
        <v>2.7080466206304985</v>
      </c>
      <c r="J54" s="19">
        <f t="shared" si="29"/>
        <v>3.8928170171563417</v>
      </c>
      <c r="K54" s="19">
        <f t="shared" si="30"/>
        <v>2.4073227406245854</v>
      </c>
      <c r="L54" s="19">
        <f t="shared" si="31"/>
        <v>272.49719120094392</v>
      </c>
      <c r="M54" s="19">
        <f t="shared" si="32"/>
        <v>2.4666249517227672</v>
      </c>
      <c r="N54" s="19">
        <f t="shared" si="33"/>
        <v>4.5698286723139665</v>
      </c>
      <c r="O54" s="19">
        <f t="shared" si="34"/>
        <v>3.1530179907542606</v>
      </c>
      <c r="P54" s="19">
        <f t="shared" si="35"/>
        <v>6.0931048964186223</v>
      </c>
      <c r="Q54" s="19">
        <f t="shared" si="36"/>
        <v>3.6034491322905828</v>
      </c>
      <c r="R54" s="19">
        <f t="shared" si="37"/>
        <v>1.7333832894984011</v>
      </c>
      <c r="S54" s="19">
        <f t="shared" si="38"/>
        <v>1.3989189313045662</v>
      </c>
      <c r="T54" s="19">
        <f t="shared" si="39"/>
        <v>2.5385846666017478</v>
      </c>
    </row>
    <row r="55" spans="2:20">
      <c r="B55" s="16">
        <v>2062</v>
      </c>
      <c r="C55" s="19">
        <f>(C58-C53)/5*2+C53</f>
        <v>0.9357373073336066</v>
      </c>
      <c r="D55" s="19">
        <f>(D58-D53)/5*2+D53</f>
        <v>1.8354048961456426</v>
      </c>
      <c r="E55" s="19">
        <f t="shared" si="24"/>
        <v>1.176734269699292</v>
      </c>
      <c r="F55" s="19">
        <f t="shared" si="25"/>
        <v>1.2161979189879877</v>
      </c>
      <c r="G55" s="19">
        <f t="shared" si="26"/>
        <v>1.6929607377586224</v>
      </c>
      <c r="H55" s="19">
        <f t="shared" si="27"/>
        <v>1.6941048855755299</v>
      </c>
      <c r="I55" s="19">
        <f t="shared" si="28"/>
        <v>2.7379472898190378</v>
      </c>
      <c r="J55" s="19">
        <f t="shared" si="29"/>
        <v>3.9357992291148669</v>
      </c>
      <c r="K55" s="19">
        <f t="shared" si="30"/>
        <v>2.433902992363643</v>
      </c>
      <c r="L55" s="19">
        <f t="shared" si="31"/>
        <v>275.50594603804069</v>
      </c>
      <c r="M55" s="19">
        <f t="shared" si="32"/>
        <v>2.4938599838421509</v>
      </c>
      <c r="N55" s="19">
        <f t="shared" si="33"/>
        <v>4.620286051569626</v>
      </c>
      <c r="O55" s="19">
        <f t="shared" si="34"/>
        <v>3.1878317739324493</v>
      </c>
      <c r="P55" s="19">
        <f t="shared" si="35"/>
        <v>6.1603814020928365</v>
      </c>
      <c r="Q55" s="19">
        <f t="shared" si="36"/>
        <v>3.6432363130656551</v>
      </c>
      <c r="R55" s="19">
        <f t="shared" si="37"/>
        <v>1.7525222954229618</v>
      </c>
      <c r="S55" s="19">
        <f t="shared" si="38"/>
        <v>1.4143649771251452</v>
      </c>
      <c r="T55" s="19">
        <f t="shared" si="39"/>
        <v>2.5666142358657678</v>
      </c>
    </row>
    <row r="56" spans="2:20">
      <c r="B56" s="16">
        <v>2063</v>
      </c>
      <c r="C56" s="19">
        <f>(C58-C53)/5*3+C53</f>
        <v>0.93316073043382841</v>
      </c>
      <c r="D56" s="19">
        <f>(D58-D53)/5*3+D53</f>
        <v>1.8554490492346174</v>
      </c>
      <c r="E56" s="19">
        <f t="shared" si="24"/>
        <v>1.1895851898948455</v>
      </c>
      <c r="F56" s="19">
        <f t="shared" si="25"/>
        <v>1.2294798151657091</v>
      </c>
      <c r="G56" s="19">
        <f t="shared" si="26"/>
        <v>1.7114492817700933</v>
      </c>
      <c r="H56" s="19">
        <f t="shared" si="27"/>
        <v>1.7126059246359386</v>
      </c>
      <c r="I56" s="19">
        <f t="shared" si="28"/>
        <v>2.7678479590075775</v>
      </c>
      <c r="J56" s="19">
        <f t="shared" si="29"/>
        <v>3.9787814410733926</v>
      </c>
      <c r="K56" s="19">
        <f t="shared" si="30"/>
        <v>2.4604832441027011</v>
      </c>
      <c r="L56" s="19">
        <f t="shared" si="31"/>
        <v>278.51470087513752</v>
      </c>
      <c r="M56" s="19">
        <f t="shared" si="32"/>
        <v>2.5210950159615342</v>
      </c>
      <c r="N56" s="19">
        <f t="shared" si="33"/>
        <v>4.6707434308252873</v>
      </c>
      <c r="O56" s="19">
        <f t="shared" si="34"/>
        <v>3.222645557110638</v>
      </c>
      <c r="P56" s="19">
        <f t="shared" si="35"/>
        <v>6.2276579077670497</v>
      </c>
      <c r="Q56" s="19">
        <f t="shared" si="36"/>
        <v>3.6830234938407278</v>
      </c>
      <c r="R56" s="19">
        <f t="shared" si="37"/>
        <v>1.7716613013475226</v>
      </c>
      <c r="S56" s="19">
        <f t="shared" si="38"/>
        <v>1.4298110229457244</v>
      </c>
      <c r="T56" s="19">
        <f t="shared" si="39"/>
        <v>2.5946438051297878</v>
      </c>
    </row>
    <row r="57" spans="2:20">
      <c r="B57" s="16">
        <v>2064</v>
      </c>
      <c r="C57" s="19">
        <f>(C58-C53)/5*4+C53</f>
        <v>0.93058415353405033</v>
      </c>
      <c r="D57" s="19">
        <f>(D58-D53)/5*4+D53</f>
        <v>1.875493202323592</v>
      </c>
      <c r="E57" s="19">
        <f t="shared" si="24"/>
        <v>1.2024361100903986</v>
      </c>
      <c r="F57" s="19">
        <f t="shared" si="25"/>
        <v>1.2427617113434302</v>
      </c>
      <c r="G57" s="19">
        <f t="shared" si="26"/>
        <v>1.7299378257815639</v>
      </c>
      <c r="H57" s="19">
        <f t="shared" si="27"/>
        <v>1.731106963696347</v>
      </c>
      <c r="I57" s="19">
        <f t="shared" si="28"/>
        <v>2.7977486281961159</v>
      </c>
      <c r="J57" s="19">
        <f t="shared" si="29"/>
        <v>4.0217636530319165</v>
      </c>
      <c r="K57" s="19">
        <f t="shared" si="30"/>
        <v>2.4870634958417583</v>
      </c>
      <c r="L57" s="19">
        <f t="shared" si="31"/>
        <v>281.52345571223418</v>
      </c>
      <c r="M57" s="19">
        <f t="shared" si="32"/>
        <v>2.548330048080917</v>
      </c>
      <c r="N57" s="19">
        <f t="shared" si="33"/>
        <v>4.7212008100809459</v>
      </c>
      <c r="O57" s="19">
        <f t="shared" si="34"/>
        <v>3.2574593402888259</v>
      </c>
      <c r="P57" s="19">
        <f t="shared" si="35"/>
        <v>6.2949344134412613</v>
      </c>
      <c r="Q57" s="19">
        <f t="shared" si="36"/>
        <v>3.7228106746157996</v>
      </c>
      <c r="R57" s="19">
        <f t="shared" si="37"/>
        <v>1.7908003072720831</v>
      </c>
      <c r="S57" s="19">
        <f t="shared" si="38"/>
        <v>1.4452570687663029</v>
      </c>
      <c r="T57" s="19">
        <f t="shared" si="39"/>
        <v>2.6226733743938064</v>
      </c>
    </row>
    <row r="58" spans="2:20">
      <c r="B58" s="16">
        <v>2065</v>
      </c>
      <c r="C58" s="19">
        <f>$AD$28/$AD$19</f>
        <v>0.92800757663427225</v>
      </c>
      <c r="D58" s="19">
        <f>AK25/$AK$14</f>
        <v>1.8955373554125665</v>
      </c>
      <c r="E58" s="19">
        <f t="shared" si="24"/>
        <v>1.2152870302859518</v>
      </c>
      <c r="F58" s="19">
        <f t="shared" si="25"/>
        <v>1.2560436075211512</v>
      </c>
      <c r="G58" s="19">
        <f t="shared" si="26"/>
        <v>1.7484263697930345</v>
      </c>
      <c r="H58" s="19">
        <f t="shared" si="27"/>
        <v>1.7496080027567558</v>
      </c>
      <c r="I58" s="19">
        <f t="shared" si="28"/>
        <v>2.8276492973846556</v>
      </c>
      <c r="J58" s="19">
        <f t="shared" si="29"/>
        <v>4.0647458649904422</v>
      </c>
      <c r="K58" s="19">
        <f t="shared" si="30"/>
        <v>2.513643747580816</v>
      </c>
      <c r="L58" s="19">
        <f t="shared" si="31"/>
        <v>284.53221054933096</v>
      </c>
      <c r="M58" s="19">
        <f t="shared" si="32"/>
        <v>2.5755650802003003</v>
      </c>
      <c r="N58" s="19">
        <f t="shared" si="33"/>
        <v>4.7716581893366063</v>
      </c>
      <c r="O58" s="19">
        <f t="shared" si="34"/>
        <v>3.2922731234670142</v>
      </c>
      <c r="P58" s="19">
        <f t="shared" si="35"/>
        <v>6.3622109191154754</v>
      </c>
      <c r="Q58" s="19">
        <f t="shared" si="36"/>
        <v>3.7625978553908723</v>
      </c>
      <c r="R58" s="19">
        <f t="shared" si="37"/>
        <v>1.8099393131966437</v>
      </c>
      <c r="S58" s="19">
        <f t="shared" si="38"/>
        <v>1.4607031145868818</v>
      </c>
      <c r="T58" s="19">
        <f t="shared" si="39"/>
        <v>2.6507029436578264</v>
      </c>
    </row>
    <row r="59" spans="2:20">
      <c r="B59" s="16">
        <v>2066</v>
      </c>
      <c r="C59" s="19">
        <f>(C63-C58)/5*1+C58</f>
        <v>0.92537320723999228</v>
      </c>
      <c r="D59" s="19">
        <f>(D63-D58)/5*1+D58</f>
        <v>1.916280800739478</v>
      </c>
      <c r="E59" s="19">
        <f t="shared" si="24"/>
        <v>1.2285862881440248</v>
      </c>
      <c r="F59" s="19">
        <f t="shared" si="25"/>
        <v>1.269788877075684</v>
      </c>
      <c r="G59" s="19">
        <f t="shared" si="26"/>
        <v>1.7675599345874027</v>
      </c>
      <c r="H59" s="19">
        <f t="shared" si="27"/>
        <v>1.7687544985222337</v>
      </c>
      <c r="I59" s="19">
        <f t="shared" si="28"/>
        <v>2.8585931289248219</v>
      </c>
      <c r="J59" s="19">
        <f t="shared" si="29"/>
        <v>4.1092276228294313</v>
      </c>
      <c r="K59" s="19">
        <f t="shared" si="30"/>
        <v>2.5411513203017599</v>
      </c>
      <c r="L59" s="19">
        <f t="shared" si="31"/>
        <v>287.6459335980602</v>
      </c>
      <c r="M59" s="19">
        <f t="shared" si="32"/>
        <v>2.6037502770124257</v>
      </c>
      <c r="N59" s="19">
        <f t="shared" si="33"/>
        <v>4.8238759050606372</v>
      </c>
      <c r="O59" s="19">
        <f t="shared" si="34"/>
        <v>3.3283014757138809</v>
      </c>
      <c r="P59" s="19">
        <f t="shared" si="35"/>
        <v>6.4318345400808496</v>
      </c>
      <c r="Q59" s="19">
        <f t="shared" si="36"/>
        <v>3.8037731151015777</v>
      </c>
      <c r="R59" s="19">
        <f t="shared" si="37"/>
        <v>1.8297460329540347</v>
      </c>
      <c r="S59" s="19">
        <f t="shared" si="38"/>
        <v>1.4766880357543615</v>
      </c>
      <c r="T59" s="19">
        <f t="shared" si="39"/>
        <v>2.6797103971024367</v>
      </c>
    </row>
    <row r="60" spans="2:20">
      <c r="B60" s="16">
        <v>2067</v>
      </c>
      <c r="C60" s="19">
        <f>(C63-C58)/5*2+C58</f>
        <v>0.92273883784571242</v>
      </c>
      <c r="D60" s="19">
        <f>(D63-D58)/5*2+D58</f>
        <v>1.9370242460663893</v>
      </c>
      <c r="E60" s="19">
        <f t="shared" si="24"/>
        <v>1.2418855460020974</v>
      </c>
      <c r="F60" s="19">
        <f t="shared" si="25"/>
        <v>1.2835341466302166</v>
      </c>
      <c r="G60" s="19">
        <f t="shared" si="26"/>
        <v>1.7866934993817709</v>
      </c>
      <c r="H60" s="19">
        <f t="shared" si="27"/>
        <v>1.7879009942877109</v>
      </c>
      <c r="I60" s="19">
        <f t="shared" si="28"/>
        <v>2.8895369604649872</v>
      </c>
      <c r="J60" s="19">
        <f t="shared" si="29"/>
        <v>4.1537093806684187</v>
      </c>
      <c r="K60" s="19">
        <f t="shared" si="30"/>
        <v>2.5686588930227021</v>
      </c>
      <c r="L60" s="19">
        <f t="shared" si="31"/>
        <v>290.75965664678932</v>
      </c>
      <c r="M60" s="19">
        <f t="shared" si="32"/>
        <v>2.6319354738245493</v>
      </c>
      <c r="N60" s="19">
        <f t="shared" si="33"/>
        <v>4.8760936207846663</v>
      </c>
      <c r="O60" s="19">
        <f t="shared" si="34"/>
        <v>3.3643298279607468</v>
      </c>
      <c r="P60" s="19">
        <f t="shared" si="35"/>
        <v>6.5014581610462212</v>
      </c>
      <c r="Q60" s="19">
        <f t="shared" si="36"/>
        <v>3.8449483748122812</v>
      </c>
      <c r="R60" s="19">
        <f t="shared" si="37"/>
        <v>1.8495527527114251</v>
      </c>
      <c r="S60" s="19">
        <f t="shared" si="38"/>
        <v>1.4926729569218407</v>
      </c>
      <c r="T60" s="19">
        <f t="shared" si="39"/>
        <v>2.7087178505470466</v>
      </c>
    </row>
    <row r="61" spans="2:20">
      <c r="B61" s="16">
        <v>2068</v>
      </c>
      <c r="C61" s="19">
        <f>(C63-C58)/5*3+C58</f>
        <v>0.92010446845143246</v>
      </c>
      <c r="D61" s="19">
        <f>(D63-D58)/5*3+D58</f>
        <v>1.9577676913933009</v>
      </c>
      <c r="E61" s="19">
        <f t="shared" si="24"/>
        <v>1.2551848038601703</v>
      </c>
      <c r="F61" s="19">
        <f t="shared" si="25"/>
        <v>1.2972794161847492</v>
      </c>
      <c r="G61" s="19">
        <f t="shared" si="26"/>
        <v>1.8058270641761394</v>
      </c>
      <c r="H61" s="19">
        <f t="shared" si="27"/>
        <v>1.8070474900531888</v>
      </c>
      <c r="I61" s="19">
        <f t="shared" si="28"/>
        <v>2.9204807920051534</v>
      </c>
      <c r="J61" s="19">
        <f t="shared" si="29"/>
        <v>4.1981911385074078</v>
      </c>
      <c r="K61" s="19">
        <f t="shared" si="30"/>
        <v>2.5961664657436461</v>
      </c>
      <c r="L61" s="19">
        <f t="shared" si="31"/>
        <v>293.87337969551857</v>
      </c>
      <c r="M61" s="19">
        <f t="shared" si="32"/>
        <v>2.6601206706366742</v>
      </c>
      <c r="N61" s="19">
        <f t="shared" si="33"/>
        <v>4.9283113365086963</v>
      </c>
      <c r="O61" s="19">
        <f t="shared" si="34"/>
        <v>3.4003581802076139</v>
      </c>
      <c r="P61" s="19">
        <f t="shared" si="35"/>
        <v>6.5710817820115954</v>
      </c>
      <c r="Q61" s="19">
        <f t="shared" si="36"/>
        <v>3.8861236345229861</v>
      </c>
      <c r="R61" s="19">
        <f t="shared" si="37"/>
        <v>1.8693594724688161</v>
      </c>
      <c r="S61" s="19">
        <f t="shared" si="38"/>
        <v>1.5086578780893201</v>
      </c>
      <c r="T61" s="19">
        <f t="shared" si="39"/>
        <v>2.7377253039916569</v>
      </c>
    </row>
    <row r="62" spans="2:20">
      <c r="B62" s="16">
        <v>2069</v>
      </c>
      <c r="C62" s="19">
        <f>(C63-C58)/5*4+C58</f>
        <v>0.9174700990571526</v>
      </c>
      <c r="D62" s="19">
        <f>(D63-D58)/5*4+D58</f>
        <v>1.9785111367202122</v>
      </c>
      <c r="E62" s="19">
        <f t="shared" si="24"/>
        <v>1.2684840617182433</v>
      </c>
      <c r="F62" s="19">
        <f t="shared" si="25"/>
        <v>1.3110246857392818</v>
      </c>
      <c r="G62" s="19">
        <f t="shared" si="26"/>
        <v>1.8249606289705078</v>
      </c>
      <c r="H62" s="19">
        <f t="shared" si="27"/>
        <v>1.8261939858186662</v>
      </c>
      <c r="I62" s="19">
        <f t="shared" si="28"/>
        <v>2.9514246235453192</v>
      </c>
      <c r="J62" s="19">
        <f t="shared" si="29"/>
        <v>4.242672896346396</v>
      </c>
      <c r="K62" s="19">
        <f t="shared" si="30"/>
        <v>2.6236740384645887</v>
      </c>
      <c r="L62" s="19">
        <f t="shared" si="31"/>
        <v>296.98710274424775</v>
      </c>
      <c r="M62" s="19">
        <f t="shared" si="32"/>
        <v>2.6883058674487983</v>
      </c>
      <c r="N62" s="19">
        <f t="shared" si="33"/>
        <v>4.9805290522327264</v>
      </c>
      <c r="O62" s="19">
        <f t="shared" si="34"/>
        <v>3.4363865324544802</v>
      </c>
      <c r="P62" s="19">
        <f t="shared" si="35"/>
        <v>6.6407054029769679</v>
      </c>
      <c r="Q62" s="19">
        <f t="shared" si="36"/>
        <v>3.9272988942336902</v>
      </c>
      <c r="R62" s="19">
        <f t="shared" si="37"/>
        <v>1.8891661922262064</v>
      </c>
      <c r="S62" s="19">
        <f t="shared" si="38"/>
        <v>1.5246427992567995</v>
      </c>
      <c r="T62" s="19">
        <f t="shared" si="39"/>
        <v>2.7667327574362668</v>
      </c>
    </row>
    <row r="63" spans="2:20">
      <c r="B63" s="16">
        <v>2070</v>
      </c>
      <c r="C63" s="19">
        <f>$AD$29/$AD$19</f>
        <v>0.91483572966287263</v>
      </c>
      <c r="D63" s="19">
        <f>AK26/$AK$14</f>
        <v>1.9992545820471237</v>
      </c>
      <c r="E63" s="19">
        <f t="shared" si="24"/>
        <v>1.2817833195763162</v>
      </c>
      <c r="F63" s="19">
        <f t="shared" si="25"/>
        <v>1.3247699552938144</v>
      </c>
      <c r="G63" s="19">
        <f t="shared" si="26"/>
        <v>1.8440941937648763</v>
      </c>
      <c r="H63" s="19">
        <f t="shared" si="27"/>
        <v>1.8453404815841441</v>
      </c>
      <c r="I63" s="19">
        <f t="shared" si="28"/>
        <v>2.982368455085485</v>
      </c>
      <c r="J63" s="19">
        <f t="shared" si="29"/>
        <v>4.2871546541853851</v>
      </c>
      <c r="K63" s="19">
        <f t="shared" si="30"/>
        <v>2.6511816111855322</v>
      </c>
      <c r="L63" s="19">
        <f t="shared" si="31"/>
        <v>300.10082579297699</v>
      </c>
      <c r="M63" s="19">
        <f t="shared" si="32"/>
        <v>2.7164910642609228</v>
      </c>
      <c r="N63" s="19">
        <f t="shared" si="33"/>
        <v>5.0327467679567555</v>
      </c>
      <c r="O63" s="19">
        <f t="shared" si="34"/>
        <v>3.4724148847013474</v>
      </c>
      <c r="P63" s="19">
        <f t="shared" si="35"/>
        <v>6.7103290239423421</v>
      </c>
      <c r="Q63" s="19">
        <f t="shared" si="36"/>
        <v>3.9684741539443955</v>
      </c>
      <c r="R63" s="19">
        <f t="shared" si="37"/>
        <v>1.9089729119835972</v>
      </c>
      <c r="S63" s="19">
        <f t="shared" si="38"/>
        <v>1.5406277204242789</v>
      </c>
      <c r="T63" s="19">
        <f t="shared" si="39"/>
        <v>2.7957402108808771</v>
      </c>
    </row>
    <row r="64" spans="2:20">
      <c r="B64" s="16">
        <v>2071</v>
      </c>
      <c r="C64" s="19">
        <f>(C68-C63)/5*1+C63</f>
        <v>0.91210435995873429</v>
      </c>
      <c r="D64" s="19">
        <f>(D68-D63)/5*1+D63</f>
        <v>2.0199593081729414</v>
      </c>
      <c r="E64" s="19">
        <f t="shared" si="24"/>
        <v>1.2950577533691825</v>
      </c>
      <c r="F64" s="19">
        <f t="shared" si="25"/>
        <v>1.3384895682687585</v>
      </c>
      <c r="G64" s="19">
        <f t="shared" si="26"/>
        <v>1.8631920443212655</v>
      </c>
      <c r="H64" s="19">
        <f t="shared" si="27"/>
        <v>1.8644512389750123</v>
      </c>
      <c r="I64" s="19">
        <f t="shared" si="28"/>
        <v>3.0132545276363834</v>
      </c>
      <c r="J64" s="19">
        <f t="shared" si="29"/>
        <v>4.331553383477301</v>
      </c>
      <c r="K64" s="19">
        <f t="shared" si="30"/>
        <v>2.6786378389527798</v>
      </c>
      <c r="L64" s="19">
        <f t="shared" si="31"/>
        <v>303.20873684341109</v>
      </c>
      <c r="M64" s="19">
        <f t="shared" si="32"/>
        <v>2.7446236512830136</v>
      </c>
      <c r="N64" s="19">
        <f t="shared" si="33"/>
        <v>5.0848670153863971</v>
      </c>
      <c r="O64" s="19">
        <f t="shared" si="34"/>
        <v>3.5083759873185718</v>
      </c>
      <c r="P64" s="19">
        <f t="shared" si="35"/>
        <v>6.7798226871818636</v>
      </c>
      <c r="Q64" s="19">
        <f t="shared" si="36"/>
        <v>4.0095725569355105</v>
      </c>
      <c r="R64" s="19">
        <f t="shared" si="37"/>
        <v>1.9287426610086333</v>
      </c>
      <c r="S64" s="19">
        <f t="shared" si="38"/>
        <v>1.55658280453396</v>
      </c>
      <c r="T64" s="19">
        <f t="shared" si="39"/>
        <v>2.8246935197315954</v>
      </c>
    </row>
    <row r="65" spans="2:20">
      <c r="B65" s="16">
        <v>2072</v>
      </c>
      <c r="C65" s="19">
        <f>(C68-C63)/5*2+C63</f>
        <v>0.90937299025459595</v>
      </c>
      <c r="D65" s="19">
        <f>(D68-D63)/5*2+D63</f>
        <v>2.040664034298759</v>
      </c>
      <c r="E65" s="19">
        <f t="shared" si="24"/>
        <v>1.3083321871620486</v>
      </c>
      <c r="F65" s="19">
        <f t="shared" si="25"/>
        <v>1.3522091812437027</v>
      </c>
      <c r="G65" s="19">
        <f t="shared" si="26"/>
        <v>1.8822898948776547</v>
      </c>
      <c r="H65" s="19">
        <f t="shared" si="27"/>
        <v>1.8835619963658805</v>
      </c>
      <c r="I65" s="19">
        <f t="shared" si="28"/>
        <v>3.0441406001872817</v>
      </c>
      <c r="J65" s="19">
        <f t="shared" si="29"/>
        <v>4.3759521127692169</v>
      </c>
      <c r="K65" s="19">
        <f t="shared" si="30"/>
        <v>2.7060940667200284</v>
      </c>
      <c r="L65" s="19">
        <f t="shared" si="31"/>
        <v>306.31664789384519</v>
      </c>
      <c r="M65" s="19">
        <f t="shared" si="32"/>
        <v>2.7727562383051039</v>
      </c>
      <c r="N65" s="19">
        <f t="shared" si="33"/>
        <v>5.1369872628160369</v>
      </c>
      <c r="O65" s="19">
        <f t="shared" si="34"/>
        <v>3.5443370899357971</v>
      </c>
      <c r="P65" s="19">
        <f t="shared" si="35"/>
        <v>6.8493163504213834</v>
      </c>
      <c r="Q65" s="19">
        <f t="shared" si="36"/>
        <v>4.0506709599266246</v>
      </c>
      <c r="R65" s="19">
        <f t="shared" si="37"/>
        <v>1.9485124100336695</v>
      </c>
      <c r="S65" s="19">
        <f t="shared" si="38"/>
        <v>1.5725378886436414</v>
      </c>
      <c r="T65" s="19">
        <f t="shared" si="39"/>
        <v>2.8536468285823138</v>
      </c>
    </row>
    <row r="66" spans="2:20">
      <c r="B66" s="16">
        <v>2073</v>
      </c>
      <c r="C66" s="19">
        <f>(C68-C63)/5*3+C63</f>
        <v>0.90664162055045772</v>
      </c>
      <c r="D66" s="19">
        <f>(D68-D63)/5*3+D63</f>
        <v>2.0613687604245765</v>
      </c>
      <c r="E66" s="19">
        <f t="shared" si="24"/>
        <v>1.3216066209549149</v>
      </c>
      <c r="F66" s="19">
        <f t="shared" si="25"/>
        <v>1.3659287942186467</v>
      </c>
      <c r="G66" s="19">
        <f t="shared" si="26"/>
        <v>1.9013877454340435</v>
      </c>
      <c r="H66" s="19">
        <f t="shared" si="27"/>
        <v>1.9026727537567485</v>
      </c>
      <c r="I66" s="19">
        <f t="shared" si="28"/>
        <v>3.0750266727381792</v>
      </c>
      <c r="J66" s="19">
        <f t="shared" si="29"/>
        <v>4.4203508420611319</v>
      </c>
      <c r="K66" s="19">
        <f t="shared" si="30"/>
        <v>2.733550294487276</v>
      </c>
      <c r="L66" s="19">
        <f t="shared" si="31"/>
        <v>309.42455894427923</v>
      </c>
      <c r="M66" s="19">
        <f t="shared" si="32"/>
        <v>2.8008888253271933</v>
      </c>
      <c r="N66" s="19">
        <f t="shared" si="33"/>
        <v>5.1891075102456776</v>
      </c>
      <c r="O66" s="19">
        <f t="shared" si="34"/>
        <v>3.5802981925530224</v>
      </c>
      <c r="P66" s="19">
        <f t="shared" si="35"/>
        <v>6.9188100136609041</v>
      </c>
      <c r="Q66" s="19">
        <f t="shared" si="36"/>
        <v>4.0917693629177379</v>
      </c>
      <c r="R66" s="19">
        <f t="shared" si="37"/>
        <v>1.9682821590587052</v>
      </c>
      <c r="S66" s="19">
        <f t="shared" si="38"/>
        <v>1.5884929727533224</v>
      </c>
      <c r="T66" s="19">
        <f t="shared" si="39"/>
        <v>2.8826001374330317</v>
      </c>
    </row>
    <row r="67" spans="2:20">
      <c r="B67" s="16">
        <v>2074</v>
      </c>
      <c r="C67" s="19">
        <f>(C68-C63)/5*4+C63</f>
        <v>0.90391025084631937</v>
      </c>
      <c r="D67" s="19">
        <f>(D68-D63)/5*4+D63</f>
        <v>2.082073486550394</v>
      </c>
      <c r="E67" s="19">
        <f t="shared" si="24"/>
        <v>1.334881054747781</v>
      </c>
      <c r="F67" s="19">
        <f t="shared" si="25"/>
        <v>1.3796484071935906</v>
      </c>
      <c r="G67" s="19">
        <f t="shared" si="26"/>
        <v>1.9204855959904326</v>
      </c>
      <c r="H67" s="19">
        <f t="shared" si="27"/>
        <v>1.9217835111476167</v>
      </c>
      <c r="I67" s="19">
        <f t="shared" si="28"/>
        <v>3.1059127452890771</v>
      </c>
      <c r="J67" s="19">
        <f t="shared" si="29"/>
        <v>4.4647495713530487</v>
      </c>
      <c r="K67" s="19">
        <f t="shared" si="30"/>
        <v>2.7610065222545246</v>
      </c>
      <c r="L67" s="19">
        <f t="shared" si="31"/>
        <v>312.53246999471344</v>
      </c>
      <c r="M67" s="19">
        <f t="shared" si="32"/>
        <v>2.8290214123492836</v>
      </c>
      <c r="N67" s="19">
        <f t="shared" si="33"/>
        <v>5.2412277576753183</v>
      </c>
      <c r="O67" s="19">
        <f t="shared" si="34"/>
        <v>3.6162592951702472</v>
      </c>
      <c r="P67" s="19">
        <f t="shared" si="35"/>
        <v>6.9883036769004248</v>
      </c>
      <c r="Q67" s="19">
        <f t="shared" si="36"/>
        <v>4.1328677659088529</v>
      </c>
      <c r="R67" s="19">
        <f t="shared" si="37"/>
        <v>1.9880519080837413</v>
      </c>
      <c r="S67" s="19">
        <f t="shared" si="38"/>
        <v>1.6044480568630035</v>
      </c>
      <c r="T67" s="19">
        <f t="shared" si="39"/>
        <v>2.91155344628375</v>
      </c>
    </row>
    <row r="68" spans="2:20">
      <c r="B68" s="16">
        <v>2075</v>
      </c>
      <c r="C68" s="19">
        <f>$AD$30/$AD$19</f>
        <v>0.90117888114218103</v>
      </c>
      <c r="D68" s="19">
        <f>AK27/$AK$14</f>
        <v>2.1027782126762116</v>
      </c>
      <c r="E68" s="19">
        <f t="shared" si="24"/>
        <v>1.3481554885406473</v>
      </c>
      <c r="F68" s="19">
        <f t="shared" si="25"/>
        <v>1.3933680201685346</v>
      </c>
      <c r="G68" s="19">
        <f t="shared" si="26"/>
        <v>1.9395834465468218</v>
      </c>
      <c r="H68" s="19">
        <f t="shared" si="27"/>
        <v>1.9408942685384845</v>
      </c>
      <c r="I68" s="19">
        <f t="shared" si="28"/>
        <v>3.1367988178399746</v>
      </c>
      <c r="J68" s="19">
        <f t="shared" si="29"/>
        <v>4.5091483006449637</v>
      </c>
      <c r="K68" s="19">
        <f t="shared" si="30"/>
        <v>2.7884627500217722</v>
      </c>
      <c r="L68" s="19">
        <f t="shared" si="31"/>
        <v>315.64038104514748</v>
      </c>
      <c r="M68" s="19">
        <f t="shared" si="32"/>
        <v>2.8571539993713735</v>
      </c>
      <c r="N68" s="19">
        <f t="shared" si="33"/>
        <v>5.2933480051049573</v>
      </c>
      <c r="O68" s="19">
        <f t="shared" si="34"/>
        <v>3.6522203977874712</v>
      </c>
      <c r="P68" s="19">
        <f t="shared" si="35"/>
        <v>7.0577973401399436</v>
      </c>
      <c r="Q68" s="19">
        <f t="shared" si="36"/>
        <v>4.1739661688999661</v>
      </c>
      <c r="R68" s="19">
        <f t="shared" si="37"/>
        <v>2.007821657108777</v>
      </c>
      <c r="S68" s="19">
        <f t="shared" si="38"/>
        <v>1.6204031409726845</v>
      </c>
      <c r="T68" s="19">
        <f t="shared" si="39"/>
        <v>2.9405067551344679</v>
      </c>
    </row>
    <row r="69" spans="2:20">
      <c r="B69" s="16">
        <v>2076</v>
      </c>
      <c r="C69" s="19">
        <f>(C73-C68)/5*1+C68</f>
        <v>0.89822064374734656</v>
      </c>
      <c r="D69" s="19">
        <f>(D73-D68)/5*1+D68</f>
        <v>2.123142312496952</v>
      </c>
      <c r="E69" s="19">
        <f t="shared" si="24"/>
        <v>1.3612115363810799</v>
      </c>
      <c r="F69" s="19">
        <f t="shared" si="25"/>
        <v>1.4068619232719088</v>
      </c>
      <c r="G69" s="19">
        <f t="shared" si="26"/>
        <v>1.9583671065058368</v>
      </c>
      <c r="H69" s="19">
        <f t="shared" si="27"/>
        <v>1.9596906229936308</v>
      </c>
      <c r="I69" s="19">
        <f t="shared" si="28"/>
        <v>3.1671767644341502</v>
      </c>
      <c r="J69" s="19">
        <f t="shared" si="29"/>
        <v>4.5528165988740916</v>
      </c>
      <c r="K69" s="19">
        <f t="shared" si="30"/>
        <v>2.8154672783384274</v>
      </c>
      <c r="L69" s="19">
        <f t="shared" si="31"/>
        <v>318.69716192118642</v>
      </c>
      <c r="M69" s="19">
        <f t="shared" si="32"/>
        <v>2.8848237597368174</v>
      </c>
      <c r="N69" s="19">
        <f t="shared" si="33"/>
        <v>5.3446107899826298</v>
      </c>
      <c r="O69" s="19">
        <f t="shared" si="34"/>
        <v>3.6875898819772628</v>
      </c>
      <c r="P69" s="19">
        <f t="shared" si="35"/>
        <v>7.1261477199768404</v>
      </c>
      <c r="Q69" s="19">
        <f t="shared" si="36"/>
        <v>4.214388436545442</v>
      </c>
      <c r="R69" s="19">
        <f t="shared" si="37"/>
        <v>2.0272661617175491</v>
      </c>
      <c r="S69" s="19">
        <f t="shared" si="38"/>
        <v>1.6360957380871528</v>
      </c>
      <c r="T69" s="19">
        <f t="shared" si="39"/>
        <v>2.9689837351241501</v>
      </c>
    </row>
    <row r="70" spans="2:20">
      <c r="B70" s="16">
        <v>2077</v>
      </c>
      <c r="C70" s="19">
        <f>(C73-C68)/5*2+C68</f>
        <v>0.8952624063525122</v>
      </c>
      <c r="D70" s="19">
        <f>(D73-D68)/5*2+D68</f>
        <v>2.1435064123176923</v>
      </c>
      <c r="E70" s="19">
        <f t="shared" si="24"/>
        <v>1.3742675842215131</v>
      </c>
      <c r="F70" s="19">
        <f t="shared" si="25"/>
        <v>1.4203558263752831</v>
      </c>
      <c r="G70" s="19">
        <f t="shared" si="26"/>
        <v>1.9771507664648516</v>
      </c>
      <c r="H70" s="19">
        <f t="shared" si="27"/>
        <v>1.9784869774487768</v>
      </c>
      <c r="I70" s="19">
        <f t="shared" si="28"/>
        <v>3.1975547110283258</v>
      </c>
      <c r="J70" s="19">
        <f t="shared" si="29"/>
        <v>4.5964848971032186</v>
      </c>
      <c r="K70" s="19">
        <f t="shared" si="30"/>
        <v>2.8424718066550825</v>
      </c>
      <c r="L70" s="19">
        <f t="shared" si="31"/>
        <v>321.75394279722531</v>
      </c>
      <c r="M70" s="19">
        <f t="shared" si="32"/>
        <v>2.9124935201022608</v>
      </c>
      <c r="N70" s="19">
        <f t="shared" si="33"/>
        <v>5.3958735748602997</v>
      </c>
      <c r="O70" s="19">
        <f t="shared" si="34"/>
        <v>3.7229593661670539</v>
      </c>
      <c r="P70" s="19">
        <f t="shared" si="35"/>
        <v>7.1944980998137336</v>
      </c>
      <c r="Q70" s="19">
        <f t="shared" si="36"/>
        <v>4.2548107041909171</v>
      </c>
      <c r="R70" s="19">
        <f t="shared" si="37"/>
        <v>2.0467106663263208</v>
      </c>
      <c r="S70" s="19">
        <f t="shared" si="38"/>
        <v>1.6517883352016207</v>
      </c>
      <c r="T70" s="19">
        <f t="shared" si="39"/>
        <v>2.9974607151138324</v>
      </c>
    </row>
    <row r="71" spans="2:20">
      <c r="B71" s="16">
        <v>2078</v>
      </c>
      <c r="C71" s="19">
        <f>(C73-C68)/5*3+C68</f>
        <v>0.89230416895767772</v>
      </c>
      <c r="D71" s="19">
        <f>(D73-D68)/5*3+D68</f>
        <v>2.1638705121384327</v>
      </c>
      <c r="E71" s="19">
        <f t="shared" si="24"/>
        <v>1.387323632061946</v>
      </c>
      <c r="F71" s="19">
        <f t="shared" si="25"/>
        <v>1.4338497294786574</v>
      </c>
      <c r="G71" s="19">
        <f t="shared" si="26"/>
        <v>1.9959344264238663</v>
      </c>
      <c r="H71" s="19">
        <f t="shared" si="27"/>
        <v>1.9972833319039229</v>
      </c>
      <c r="I71" s="19">
        <f t="shared" si="28"/>
        <v>3.2279326576225018</v>
      </c>
      <c r="J71" s="19">
        <f t="shared" si="29"/>
        <v>4.6401531953323456</v>
      </c>
      <c r="K71" s="19">
        <f t="shared" si="30"/>
        <v>2.8694763349717367</v>
      </c>
      <c r="L71" s="19">
        <f t="shared" si="31"/>
        <v>324.81072367326425</v>
      </c>
      <c r="M71" s="19">
        <f t="shared" si="32"/>
        <v>2.9401632804677043</v>
      </c>
      <c r="N71" s="19">
        <f t="shared" si="33"/>
        <v>5.4471363597379714</v>
      </c>
      <c r="O71" s="19">
        <f t="shared" si="34"/>
        <v>3.7583288503568451</v>
      </c>
      <c r="P71" s="19">
        <f t="shared" si="35"/>
        <v>7.2628484796506285</v>
      </c>
      <c r="Q71" s="19">
        <f t="shared" si="36"/>
        <v>4.2952329718363931</v>
      </c>
      <c r="R71" s="19">
        <f t="shared" si="37"/>
        <v>2.0661551709350925</v>
      </c>
      <c r="S71" s="19">
        <f t="shared" si="38"/>
        <v>1.6674809323160888</v>
      </c>
      <c r="T71" s="19">
        <f t="shared" si="39"/>
        <v>3.0259376951035142</v>
      </c>
    </row>
    <row r="72" spans="2:20">
      <c r="B72" s="16">
        <v>2079</v>
      </c>
      <c r="C72" s="19">
        <f>(C73-C68)/5*4+C68</f>
        <v>0.88934593156284336</v>
      </c>
      <c r="D72" s="19">
        <f>(D73-D68)/5*4+D68</f>
        <v>2.1842346119591731</v>
      </c>
      <c r="E72" s="19">
        <f t="shared" si="24"/>
        <v>1.4003796799023789</v>
      </c>
      <c r="F72" s="19">
        <f t="shared" si="25"/>
        <v>1.4473436325820319</v>
      </c>
      <c r="G72" s="19">
        <f t="shared" si="26"/>
        <v>2.0147180863828815</v>
      </c>
      <c r="H72" s="19">
        <f t="shared" si="27"/>
        <v>2.0160796863590691</v>
      </c>
      <c r="I72" s="19">
        <f t="shared" si="28"/>
        <v>3.258310604216677</v>
      </c>
      <c r="J72" s="19">
        <f t="shared" si="29"/>
        <v>4.6838214935614726</v>
      </c>
      <c r="K72" s="19">
        <f t="shared" si="30"/>
        <v>2.8964808632883918</v>
      </c>
      <c r="L72" s="19">
        <f t="shared" si="31"/>
        <v>327.86750454930313</v>
      </c>
      <c r="M72" s="19">
        <f t="shared" si="32"/>
        <v>2.9678330408331477</v>
      </c>
      <c r="N72" s="19">
        <f t="shared" si="33"/>
        <v>5.4983991446156422</v>
      </c>
      <c r="O72" s="19">
        <f t="shared" si="34"/>
        <v>3.7936983345466357</v>
      </c>
      <c r="P72" s="19">
        <f t="shared" si="35"/>
        <v>7.3311988594875235</v>
      </c>
      <c r="Q72" s="19">
        <f t="shared" si="36"/>
        <v>4.3356552394818682</v>
      </c>
      <c r="R72" s="19">
        <f t="shared" si="37"/>
        <v>2.0855996755438646</v>
      </c>
      <c r="S72" s="19">
        <f t="shared" si="38"/>
        <v>1.683173529430557</v>
      </c>
      <c r="T72" s="19">
        <f t="shared" si="39"/>
        <v>3.0544146750931964</v>
      </c>
    </row>
    <row r="73" spans="2:20">
      <c r="B73" s="16">
        <v>2080</v>
      </c>
      <c r="C73" s="19">
        <f>$AD$31/$AD$19</f>
        <v>0.88638769416800889</v>
      </c>
      <c r="D73" s="19">
        <f>AK28/$AK$14</f>
        <v>2.2045987117799135</v>
      </c>
      <c r="E73" s="19">
        <f t="shared" si="24"/>
        <v>1.413435727742812</v>
      </c>
      <c r="F73" s="19">
        <f t="shared" si="25"/>
        <v>1.4608375356854062</v>
      </c>
      <c r="G73" s="19">
        <f t="shared" si="26"/>
        <v>2.0335017463418961</v>
      </c>
      <c r="H73" s="19">
        <f t="shared" si="27"/>
        <v>2.0348760408142152</v>
      </c>
      <c r="I73" s="19">
        <f t="shared" si="28"/>
        <v>3.288688550810853</v>
      </c>
      <c r="J73" s="19">
        <f t="shared" si="29"/>
        <v>4.7274897917906005</v>
      </c>
      <c r="K73" s="19">
        <f t="shared" si="30"/>
        <v>2.9234853916050469</v>
      </c>
      <c r="L73" s="19">
        <f t="shared" si="31"/>
        <v>330.92428542534202</v>
      </c>
      <c r="M73" s="19">
        <f t="shared" si="32"/>
        <v>2.9955028011985916</v>
      </c>
      <c r="N73" s="19">
        <f t="shared" si="33"/>
        <v>5.5496619294933138</v>
      </c>
      <c r="O73" s="19">
        <f t="shared" si="34"/>
        <v>3.8290678187364269</v>
      </c>
      <c r="P73" s="19">
        <f t="shared" si="35"/>
        <v>7.3995492393244193</v>
      </c>
      <c r="Q73" s="19">
        <f t="shared" si="36"/>
        <v>4.3760775071273441</v>
      </c>
      <c r="R73" s="19">
        <f t="shared" si="37"/>
        <v>2.1050441801526363</v>
      </c>
      <c r="S73" s="19">
        <f t="shared" si="38"/>
        <v>1.6988661265450253</v>
      </c>
      <c r="T73" s="19">
        <f t="shared" si="39"/>
        <v>3.0828916550828787</v>
      </c>
    </row>
    <row r="74" spans="2:20">
      <c r="B74" s="16">
        <v>2081</v>
      </c>
      <c r="C74" s="19">
        <f>(C78-C73)/5*1+C73</f>
        <v>0.88312333274754251</v>
      </c>
      <c r="D74" s="19">
        <f>(D78-D73)/5*1+D73</f>
        <v>2.2241293954634735</v>
      </c>
      <c r="E74" s="19">
        <f t="shared" si="24"/>
        <v>1.4259574469827274</v>
      </c>
      <c r="F74" s="19">
        <f t="shared" si="25"/>
        <v>1.4737791906315383</v>
      </c>
      <c r="G74" s="19">
        <f t="shared" si="26"/>
        <v>2.0515166708565284</v>
      </c>
      <c r="H74" s="19">
        <f t="shared" si="27"/>
        <v>2.0529031402931541</v>
      </c>
      <c r="I74" s="19">
        <f t="shared" si="28"/>
        <v>3.317823257039441</v>
      </c>
      <c r="J74" s="19">
        <f t="shared" si="29"/>
        <v>4.7693709319941959</v>
      </c>
      <c r="K74" s="19">
        <f t="shared" si="30"/>
        <v>2.9493847392422627</v>
      </c>
      <c r="L74" s="19">
        <f t="shared" si="31"/>
        <v>333.85596523959379</v>
      </c>
      <c r="M74" s="19">
        <f t="shared" si="32"/>
        <v>3.0220401557614962</v>
      </c>
      <c r="N74" s="19">
        <f t="shared" si="33"/>
        <v>5.5988267462540557</v>
      </c>
      <c r="O74" s="19">
        <f t="shared" si="34"/>
        <v>3.8629897801215276</v>
      </c>
      <c r="P74" s="19">
        <f t="shared" si="35"/>
        <v>7.4651023283387428</v>
      </c>
      <c r="Q74" s="19">
        <f t="shared" si="36"/>
        <v>4.4148454629960305</v>
      </c>
      <c r="R74" s="19">
        <f t="shared" si="37"/>
        <v>2.1236929037515386</v>
      </c>
      <c r="S74" s="19">
        <f>$Z$20*$H74/($H$12*$Y$20)</f>
        <v>1.7139164922923029</v>
      </c>
      <c r="T74" s="19">
        <f t="shared" si="39"/>
        <v>3.1102031931983563</v>
      </c>
    </row>
    <row r="75" spans="2:20">
      <c r="B75" s="16">
        <v>2082</v>
      </c>
      <c r="C75" s="19">
        <f>(C78-C73)/5*2+C73</f>
        <v>0.87985897132707613</v>
      </c>
      <c r="D75" s="19">
        <f>(D78-D73)/5*2+D73</f>
        <v>2.2436600791470336</v>
      </c>
      <c r="E75" s="19">
        <f t="shared" si="24"/>
        <v>1.4384791662226428</v>
      </c>
      <c r="F75" s="19">
        <f t="shared" si="25"/>
        <v>1.4867208455776704</v>
      </c>
      <c r="G75" s="19">
        <f t="shared" si="26"/>
        <v>2.0695315953711608</v>
      </c>
      <c r="H75" s="19">
        <f t="shared" si="27"/>
        <v>2.0709302397720935</v>
      </c>
      <c r="I75" s="19">
        <f t="shared" si="28"/>
        <v>3.34695796326803</v>
      </c>
      <c r="J75" s="19">
        <f t="shared" si="29"/>
        <v>4.8112520721977923</v>
      </c>
      <c r="K75" s="19">
        <f t="shared" si="30"/>
        <v>2.975284086879479</v>
      </c>
      <c r="L75" s="19">
        <f t="shared" si="31"/>
        <v>336.78764505384549</v>
      </c>
      <c r="M75" s="19">
        <f t="shared" si="32"/>
        <v>3.0485775103244017</v>
      </c>
      <c r="N75" s="19">
        <f t="shared" si="33"/>
        <v>5.6479915630147994</v>
      </c>
      <c r="O75" s="19">
        <f t="shared" si="34"/>
        <v>3.8969117415066283</v>
      </c>
      <c r="P75" s="19">
        <f t="shared" si="35"/>
        <v>7.5306554173530671</v>
      </c>
      <c r="Q75" s="19">
        <f t="shared" si="36"/>
        <v>4.453613418864717</v>
      </c>
      <c r="R75" s="19">
        <f t="shared" si="37"/>
        <v>2.1423416273504414</v>
      </c>
      <c r="S75" s="19">
        <f t="shared" si="38"/>
        <v>1.7289668580395814</v>
      </c>
      <c r="T75" s="19">
        <f t="shared" si="39"/>
        <v>3.1375147313138343</v>
      </c>
    </row>
    <row r="76" spans="2:20">
      <c r="B76" s="16">
        <v>2083</v>
      </c>
      <c r="C76" s="19">
        <f>(C78-C73)/5*3+C73</f>
        <v>0.87659460990660976</v>
      </c>
      <c r="D76" s="19">
        <f>(D78-D73)/5*3+D73</f>
        <v>2.2631907628305932</v>
      </c>
      <c r="E76" s="19">
        <f t="shared" si="24"/>
        <v>1.451000885462558</v>
      </c>
      <c r="F76" s="19">
        <f t="shared" si="25"/>
        <v>1.4996625005238022</v>
      </c>
      <c r="G76" s="19">
        <f t="shared" si="26"/>
        <v>2.0875465198857928</v>
      </c>
      <c r="H76" s="19">
        <f t="shared" si="27"/>
        <v>2.0889573392510319</v>
      </c>
      <c r="I76" s="19">
        <f t="shared" ref="I76:I93" si="40">$Z$12*$H76/($H$12*$Y$12)</f>
        <v>3.3760926694966171</v>
      </c>
      <c r="J76" s="19">
        <f t="shared" si="29"/>
        <v>4.8531332124013868</v>
      </c>
      <c r="K76" s="19">
        <f t="shared" si="30"/>
        <v>3.0011834345166943</v>
      </c>
      <c r="L76" s="19">
        <f t="shared" si="31"/>
        <v>339.71932486809709</v>
      </c>
      <c r="M76" s="19">
        <f t="shared" si="32"/>
        <v>3.0751148648873063</v>
      </c>
      <c r="N76" s="19">
        <f t="shared" si="33"/>
        <v>5.6971563797755413</v>
      </c>
      <c r="O76" s="19">
        <f t="shared" si="34"/>
        <v>3.9308337028917273</v>
      </c>
      <c r="P76" s="19">
        <f t="shared" si="35"/>
        <v>7.5962085063673888</v>
      </c>
      <c r="Q76" s="19">
        <f t="shared" si="36"/>
        <v>4.4923813747334016</v>
      </c>
      <c r="R76" s="19">
        <f t="shared" si="37"/>
        <v>2.1609903509493433</v>
      </c>
      <c r="S76" s="19">
        <f t="shared" si="38"/>
        <v>1.744017223786859</v>
      </c>
      <c r="T76" s="19">
        <f t="shared" si="39"/>
        <v>3.1648262694293114</v>
      </c>
    </row>
    <row r="77" spans="2:20">
      <c r="B77" s="16">
        <v>2084</v>
      </c>
      <c r="C77" s="19">
        <f>(C78-C73)/5*4+C73</f>
        <v>0.87333024848614338</v>
      </c>
      <c r="D77" s="19">
        <f>(D78-D73)/5*4+D73</f>
        <v>2.2827214465141532</v>
      </c>
      <c r="E77" s="19">
        <f t="shared" si="24"/>
        <v>1.4635226047024734</v>
      </c>
      <c r="F77" s="19">
        <f t="shared" si="25"/>
        <v>1.5126041554699343</v>
      </c>
      <c r="G77" s="19">
        <f t="shared" si="26"/>
        <v>2.1055614444004247</v>
      </c>
      <c r="H77" s="19">
        <f t="shared" si="27"/>
        <v>2.1069844387299708</v>
      </c>
      <c r="I77" s="19">
        <f t="shared" si="40"/>
        <v>3.4052273757252052</v>
      </c>
      <c r="J77" s="19">
        <f t="shared" si="29"/>
        <v>4.8950143526049823</v>
      </c>
      <c r="K77" s="19">
        <f t="shared" si="30"/>
        <v>3.0270827821539106</v>
      </c>
      <c r="L77" s="19">
        <f t="shared" si="31"/>
        <v>342.6510046823488</v>
      </c>
      <c r="M77" s="19">
        <f t="shared" si="32"/>
        <v>3.101652219450211</v>
      </c>
      <c r="N77" s="19">
        <f t="shared" si="33"/>
        <v>5.7463211965362833</v>
      </c>
      <c r="O77" s="19">
        <f t="shared" si="34"/>
        <v>3.9647556642768271</v>
      </c>
      <c r="P77" s="19">
        <f t="shared" si="35"/>
        <v>7.6617615953817122</v>
      </c>
      <c r="Q77" s="19">
        <f t="shared" si="36"/>
        <v>4.5311493306020871</v>
      </c>
      <c r="R77" s="19">
        <f t="shared" si="37"/>
        <v>2.1796390745482457</v>
      </c>
      <c r="S77" s="19">
        <f t="shared" si="38"/>
        <v>1.7590675895341366</v>
      </c>
      <c r="T77" s="19">
        <f t="shared" si="39"/>
        <v>3.1921378075447886</v>
      </c>
    </row>
    <row r="78" spans="2:20">
      <c r="B78" s="16">
        <v>2085</v>
      </c>
      <c r="C78" s="19">
        <f>$AD$32/$AD$19</f>
        <v>0.870065887065677</v>
      </c>
      <c r="D78" s="19">
        <f>AK29/$AK$14</f>
        <v>2.3022521301977132</v>
      </c>
      <c r="E78" s="19">
        <f t="shared" si="24"/>
        <v>1.4760443239423888</v>
      </c>
      <c r="F78" s="19">
        <f t="shared" si="25"/>
        <v>1.5255458104160664</v>
      </c>
      <c r="G78" s="19">
        <f t="shared" si="26"/>
        <v>2.1235763689150571</v>
      </c>
      <c r="H78" s="19">
        <f t="shared" si="27"/>
        <v>2.1250115382089101</v>
      </c>
      <c r="I78" s="19">
        <f t="shared" si="40"/>
        <v>3.4343620819537941</v>
      </c>
      <c r="J78" s="19">
        <f t="shared" si="29"/>
        <v>4.9368954928085786</v>
      </c>
      <c r="K78" s="19">
        <f t="shared" si="30"/>
        <v>3.0529821297911268</v>
      </c>
      <c r="L78" s="19">
        <f t="shared" si="31"/>
        <v>345.58268449660056</v>
      </c>
      <c r="M78" s="19">
        <f t="shared" si="32"/>
        <v>3.1281895740131169</v>
      </c>
      <c r="N78" s="19">
        <f t="shared" si="33"/>
        <v>5.795486013297027</v>
      </c>
      <c r="O78" s="19">
        <f t="shared" si="34"/>
        <v>3.9986776256619287</v>
      </c>
      <c r="P78" s="19">
        <f t="shared" si="35"/>
        <v>7.7273146843960374</v>
      </c>
      <c r="Q78" s="19">
        <f t="shared" si="36"/>
        <v>4.5699172864707744</v>
      </c>
      <c r="R78" s="19">
        <f t="shared" si="37"/>
        <v>2.1982877981471485</v>
      </c>
      <c r="S78" s="19">
        <f t="shared" si="38"/>
        <v>1.774117955281415</v>
      </c>
      <c r="T78" s="19">
        <f t="shared" si="39"/>
        <v>3.2194493456602671</v>
      </c>
    </row>
    <row r="79" spans="2:20">
      <c r="B79" s="16">
        <v>2086</v>
      </c>
      <c r="C79" s="19">
        <f>(C83-C78)/5*1+C78</f>
        <v>0.8665498306028333</v>
      </c>
      <c r="D79" s="19">
        <f>(D83-D78)/5*1+D78</f>
        <v>2.3210100431594425</v>
      </c>
      <c r="E79" s="19">
        <f t="shared" si="24"/>
        <v>1.4880705962142222</v>
      </c>
      <c r="F79" s="19">
        <f t="shared" si="25"/>
        <v>1.5379754027945771</v>
      </c>
      <c r="G79" s="19">
        <f t="shared" si="26"/>
        <v>2.1408784967633534</v>
      </c>
      <c r="H79" s="19">
        <f t="shared" si="27"/>
        <v>2.1423253592946008</v>
      </c>
      <c r="I79" s="19">
        <f t="shared" si="40"/>
        <v>3.4623440150215763</v>
      </c>
      <c r="J79" s="19">
        <f t="shared" si="29"/>
        <v>4.977119521593516</v>
      </c>
      <c r="K79" s="19">
        <f t="shared" si="30"/>
        <v>3.0778567177275136</v>
      </c>
      <c r="L79" s="19">
        <f t="shared" si="31"/>
        <v>348.3983665115461</v>
      </c>
      <c r="M79" s="19">
        <f t="shared" si="32"/>
        <v>3.1536769248499201</v>
      </c>
      <c r="N79" s="19">
        <f t="shared" si="33"/>
        <v>5.8427055253489115</v>
      </c>
      <c r="O79" s="19">
        <f t="shared" si="34"/>
        <v>4.0312573965220988</v>
      </c>
      <c r="P79" s="19">
        <f t="shared" si="35"/>
        <v>7.790274033798549</v>
      </c>
      <c r="Q79" s="19">
        <f t="shared" si="36"/>
        <v>4.6071513103109689</v>
      </c>
      <c r="R79" s="19">
        <f t="shared" si="37"/>
        <v>2.2161986475461384</v>
      </c>
      <c r="S79" s="19">
        <f t="shared" si="38"/>
        <v>1.7885728230834712</v>
      </c>
      <c r="T79" s="19">
        <f t="shared" si="39"/>
        <v>3.2456802479226554</v>
      </c>
    </row>
    <row r="80" spans="2:20">
      <c r="B80" s="16">
        <v>2087</v>
      </c>
      <c r="C80" s="19">
        <f>(C83-C78)/5*2+C78</f>
        <v>0.86303377413998972</v>
      </c>
      <c r="D80" s="19">
        <f>(D83-D78)/5*2+D78</f>
        <v>2.3397679561211717</v>
      </c>
      <c r="E80" s="19">
        <f t="shared" si="24"/>
        <v>1.5000968684860554</v>
      </c>
      <c r="F80" s="19">
        <f t="shared" si="25"/>
        <v>1.5504049951730876</v>
      </c>
      <c r="G80" s="19">
        <f t="shared" si="26"/>
        <v>2.1581806246116502</v>
      </c>
      <c r="H80" s="19">
        <f t="shared" si="27"/>
        <v>2.159639180380291</v>
      </c>
      <c r="I80" s="19">
        <f t="shared" si="40"/>
        <v>3.4903259480893589</v>
      </c>
      <c r="J80" s="19">
        <f t="shared" si="29"/>
        <v>5.0173435503784534</v>
      </c>
      <c r="K80" s="19">
        <f t="shared" si="30"/>
        <v>3.1027313056638999</v>
      </c>
      <c r="L80" s="19">
        <f t="shared" si="31"/>
        <v>351.21404852649175</v>
      </c>
      <c r="M80" s="19">
        <f t="shared" si="32"/>
        <v>3.1791642756867233</v>
      </c>
      <c r="N80" s="19">
        <f t="shared" si="33"/>
        <v>5.8899250374007934</v>
      </c>
      <c r="O80" s="19">
        <f t="shared" si="34"/>
        <v>4.0638371673822693</v>
      </c>
      <c r="P80" s="19">
        <f t="shared" si="35"/>
        <v>7.8532333832010588</v>
      </c>
      <c r="Q80" s="19">
        <f t="shared" si="36"/>
        <v>4.6443853341511634</v>
      </c>
      <c r="R80" s="19">
        <f t="shared" si="37"/>
        <v>2.2341094969451287</v>
      </c>
      <c r="S80" s="19">
        <f t="shared" si="38"/>
        <v>1.8030276908855269</v>
      </c>
      <c r="T80" s="19">
        <f t="shared" si="39"/>
        <v>3.2719111501850437</v>
      </c>
    </row>
    <row r="81" spans="2:20">
      <c r="B81" s="16">
        <v>2088</v>
      </c>
      <c r="C81" s="19">
        <f>(C83-C78)/5*3+C78</f>
        <v>0.85951771767714602</v>
      </c>
      <c r="D81" s="19">
        <f>(D83-D78)/5*3+D78</f>
        <v>2.358525869082901</v>
      </c>
      <c r="E81" s="19">
        <f t="shared" si="24"/>
        <v>1.5121231407578888</v>
      </c>
      <c r="F81" s="19">
        <f t="shared" si="25"/>
        <v>1.5628345875515983</v>
      </c>
      <c r="G81" s="19">
        <f t="shared" si="26"/>
        <v>2.1754827524599465</v>
      </c>
      <c r="H81" s="19">
        <f t="shared" si="27"/>
        <v>2.1769530014659817</v>
      </c>
      <c r="I81" s="19">
        <f t="shared" si="40"/>
        <v>3.5183078811571415</v>
      </c>
      <c r="J81" s="19">
        <f t="shared" si="29"/>
        <v>5.0575675791633907</v>
      </c>
      <c r="K81" s="19">
        <f t="shared" si="30"/>
        <v>3.1276058936002866</v>
      </c>
      <c r="L81" s="19">
        <f t="shared" si="31"/>
        <v>354.02973054143735</v>
      </c>
      <c r="M81" s="19">
        <f t="shared" si="32"/>
        <v>3.2046516265235265</v>
      </c>
      <c r="N81" s="19">
        <f t="shared" si="33"/>
        <v>5.9371445494526771</v>
      </c>
      <c r="O81" s="19">
        <f t="shared" si="34"/>
        <v>4.0964169382424389</v>
      </c>
      <c r="P81" s="19">
        <f t="shared" si="35"/>
        <v>7.9161927326035704</v>
      </c>
      <c r="Q81" s="19">
        <f t="shared" si="36"/>
        <v>4.6816193579913579</v>
      </c>
      <c r="R81" s="19">
        <f t="shared" si="37"/>
        <v>2.2520203463441186</v>
      </c>
      <c r="S81" s="19">
        <f t="shared" si="38"/>
        <v>1.8174825586875831</v>
      </c>
      <c r="T81" s="19">
        <f t="shared" si="39"/>
        <v>3.2981420524474316</v>
      </c>
    </row>
    <row r="82" spans="2:20">
      <c r="B82" s="16">
        <v>2089</v>
      </c>
      <c r="C82" s="19">
        <f>(C83-C78)/5*4+C78</f>
        <v>0.85600166121430243</v>
      </c>
      <c r="D82" s="19">
        <f>(D83-D78)/5*4+D78</f>
        <v>2.3772837820446302</v>
      </c>
      <c r="E82" s="19">
        <f t="shared" si="24"/>
        <v>1.5241494130297217</v>
      </c>
      <c r="F82" s="19">
        <f t="shared" si="25"/>
        <v>1.5752641799301088</v>
      </c>
      <c r="G82" s="19">
        <f t="shared" si="26"/>
        <v>2.1927848803082424</v>
      </c>
      <c r="H82" s="19">
        <f t="shared" si="27"/>
        <v>2.1942668225516724</v>
      </c>
      <c r="I82" s="19">
        <f t="shared" si="40"/>
        <v>3.5462898142249251</v>
      </c>
      <c r="J82" s="19">
        <f t="shared" si="29"/>
        <v>5.097791607948329</v>
      </c>
      <c r="K82" s="19">
        <f t="shared" si="30"/>
        <v>3.1524804815366738</v>
      </c>
      <c r="L82" s="19">
        <f t="shared" si="31"/>
        <v>356.84541255638305</v>
      </c>
      <c r="M82" s="19">
        <f t="shared" si="32"/>
        <v>3.2301389773603306</v>
      </c>
      <c r="N82" s="19">
        <f t="shared" si="33"/>
        <v>5.9843640615045599</v>
      </c>
      <c r="O82" s="19">
        <f t="shared" si="34"/>
        <v>4.1289967091026103</v>
      </c>
      <c r="P82" s="19">
        <f t="shared" si="35"/>
        <v>7.9791520820060811</v>
      </c>
      <c r="Q82" s="19">
        <f t="shared" si="36"/>
        <v>4.7188533818315532</v>
      </c>
      <c r="R82" s="19">
        <f t="shared" si="37"/>
        <v>2.2699311957431094</v>
      </c>
      <c r="S82" s="19">
        <f t="shared" si="38"/>
        <v>1.8319374264896391</v>
      </c>
      <c r="T82" s="19">
        <f t="shared" si="39"/>
        <v>3.3243729547098204</v>
      </c>
    </row>
    <row r="83" spans="2:20">
      <c r="B83" s="16">
        <v>2090</v>
      </c>
      <c r="C83" s="19">
        <f>$AD$33/$AD$19</f>
        <v>0.85248560475145874</v>
      </c>
      <c r="D83" s="19">
        <f>AK30/$AK$14</f>
        <v>2.3960416950063594</v>
      </c>
      <c r="E83" s="19">
        <f t="shared" si="24"/>
        <v>1.5361756853015551</v>
      </c>
      <c r="F83" s="19">
        <f t="shared" si="25"/>
        <v>1.5876937723086193</v>
      </c>
      <c r="G83" s="19">
        <f t="shared" si="26"/>
        <v>2.2100870081565391</v>
      </c>
      <c r="H83" s="19">
        <f t="shared" si="27"/>
        <v>2.2115806436373626</v>
      </c>
      <c r="I83" s="19">
        <f t="shared" si="40"/>
        <v>3.5742717472927068</v>
      </c>
      <c r="J83" s="19">
        <f t="shared" si="29"/>
        <v>5.1380156367332654</v>
      </c>
      <c r="K83" s="19">
        <f t="shared" si="30"/>
        <v>3.1773550694730601</v>
      </c>
      <c r="L83" s="19">
        <f t="shared" si="31"/>
        <v>359.66109457132859</v>
      </c>
      <c r="M83" s="19">
        <f t="shared" si="32"/>
        <v>3.2556263281971329</v>
      </c>
      <c r="N83" s="19">
        <f t="shared" si="33"/>
        <v>6.0315835735564436</v>
      </c>
      <c r="O83" s="19">
        <f t="shared" si="34"/>
        <v>4.1615764799627799</v>
      </c>
      <c r="P83" s="19">
        <f t="shared" si="35"/>
        <v>8.0421114314085926</v>
      </c>
      <c r="Q83" s="19">
        <f t="shared" si="36"/>
        <v>4.7560874056717468</v>
      </c>
      <c r="R83" s="19">
        <f t="shared" si="37"/>
        <v>2.2878420451420993</v>
      </c>
      <c r="S83" s="19">
        <f t="shared" si="38"/>
        <v>1.846392294291695</v>
      </c>
      <c r="T83" s="19">
        <f t="shared" si="39"/>
        <v>3.3506038569722083</v>
      </c>
    </row>
    <row r="84" spans="2:20">
      <c r="B84" s="16">
        <v>2091</v>
      </c>
      <c r="C84" s="19">
        <f>(C88-C83)/5*1+C83</f>
        <v>0.8487638807522232</v>
      </c>
      <c r="D84" s="19">
        <f>(D88-D83)/5*1+D83</f>
        <v>2.4143646036103452</v>
      </c>
      <c r="E84" s="19">
        <f t="shared" si="24"/>
        <v>1.547923062962014</v>
      </c>
      <c r="F84" s="19">
        <f t="shared" si="25"/>
        <v>1.5998351169028131</v>
      </c>
      <c r="G84" s="19">
        <f t="shared" si="26"/>
        <v>2.2269878919523869</v>
      </c>
      <c r="H84" s="19">
        <f t="shared" si="27"/>
        <v>2.2284929494992203</v>
      </c>
      <c r="I84" s="19">
        <f t="shared" si="40"/>
        <v>3.6016047668674269</v>
      </c>
      <c r="J84" s="19">
        <f t="shared" si="29"/>
        <v>5.1773068523719257</v>
      </c>
      <c r="K84" s="19">
        <f t="shared" si="30"/>
        <v>3.2016528046342225</v>
      </c>
      <c r="L84" s="19">
        <f t="shared" si="31"/>
        <v>362.41147966603484</v>
      </c>
      <c r="M84" s="19">
        <f t="shared" si="32"/>
        <v>3.2805226160140806</v>
      </c>
      <c r="N84" s="19">
        <f t="shared" si="33"/>
        <v>6.0777080440887818</v>
      </c>
      <c r="O84" s="19">
        <f t="shared" si="34"/>
        <v>4.1934007114232648</v>
      </c>
      <c r="P84" s="19">
        <f t="shared" si="35"/>
        <v>8.1036107254517109</v>
      </c>
      <c r="Q84" s="19">
        <f t="shared" si="36"/>
        <v>4.7924579559123019</v>
      </c>
      <c r="R84" s="19">
        <f t="shared" si="37"/>
        <v>2.3053375339647104</v>
      </c>
      <c r="S84" s="19">
        <f t="shared" si="38"/>
        <v>1.860511947270155</v>
      </c>
      <c r="T84" s="19">
        <f t="shared" si="39"/>
        <v>3.3762264529259491</v>
      </c>
    </row>
    <row r="85" spans="2:20">
      <c r="B85" s="16">
        <v>2092</v>
      </c>
      <c r="C85" s="19">
        <f>(C88-C83)/5*2+C83</f>
        <v>0.84504215675298766</v>
      </c>
      <c r="D85" s="19">
        <f>(D88-D83)/5*2+D83</f>
        <v>2.432687512214331</v>
      </c>
      <c r="E85" s="19">
        <f t="shared" si="24"/>
        <v>1.5596704406224728</v>
      </c>
      <c r="F85" s="19">
        <f t="shared" si="25"/>
        <v>1.6119764614970067</v>
      </c>
      <c r="G85" s="19">
        <f t="shared" si="26"/>
        <v>2.2438887757482346</v>
      </c>
      <c r="H85" s="19">
        <f t="shared" si="27"/>
        <v>2.2454052553610779</v>
      </c>
      <c r="I85" s="19">
        <f t="shared" si="40"/>
        <v>3.6289377864421462</v>
      </c>
      <c r="J85" s="19">
        <f t="shared" si="29"/>
        <v>5.2165980680105841</v>
      </c>
      <c r="K85" s="19">
        <f t="shared" si="30"/>
        <v>3.225950539795384</v>
      </c>
      <c r="L85" s="19">
        <f t="shared" si="31"/>
        <v>365.16186476074085</v>
      </c>
      <c r="M85" s="19">
        <f t="shared" si="32"/>
        <v>3.3054189038310291</v>
      </c>
      <c r="N85" s="19">
        <f t="shared" si="33"/>
        <v>6.123832514621121</v>
      </c>
      <c r="O85" s="19">
        <f t="shared" si="34"/>
        <v>4.2252249428837496</v>
      </c>
      <c r="P85" s="19">
        <f t="shared" si="35"/>
        <v>8.1651100194948292</v>
      </c>
      <c r="Q85" s="19">
        <f t="shared" si="36"/>
        <v>4.8288285061528553</v>
      </c>
      <c r="R85" s="19">
        <f t="shared" si="37"/>
        <v>2.322833022787322</v>
      </c>
      <c r="S85" s="19">
        <f t="shared" si="38"/>
        <v>1.8746316002486145</v>
      </c>
      <c r="T85" s="19">
        <f t="shared" si="39"/>
        <v>3.4018490488796895</v>
      </c>
    </row>
    <row r="86" spans="2:20">
      <c r="B86" s="16">
        <v>2093</v>
      </c>
      <c r="C86" s="19">
        <f>(C88-C83)/5*3+C83</f>
        <v>0.84132043275375223</v>
      </c>
      <c r="D86" s="19">
        <f>(D88-D83)/5*3+D83</f>
        <v>2.4510104208183172</v>
      </c>
      <c r="E86" s="19">
        <f t="shared" si="24"/>
        <v>1.5714178182829319</v>
      </c>
      <c r="F86" s="19">
        <f t="shared" si="25"/>
        <v>1.6241178060912007</v>
      </c>
      <c r="G86" s="19">
        <f t="shared" si="26"/>
        <v>2.2607896595440828</v>
      </c>
      <c r="H86" s="19">
        <f t="shared" si="27"/>
        <v>2.262317561222936</v>
      </c>
      <c r="I86" s="19">
        <f t="shared" si="40"/>
        <v>3.6562708060168658</v>
      </c>
      <c r="J86" s="19">
        <f t="shared" si="29"/>
        <v>5.2558892836492443</v>
      </c>
      <c r="K86" s="19">
        <f t="shared" si="30"/>
        <v>3.250248274956546</v>
      </c>
      <c r="L86" s="19">
        <f t="shared" si="31"/>
        <v>367.9122498554471</v>
      </c>
      <c r="M86" s="19">
        <f t="shared" si="32"/>
        <v>3.3303151916479772</v>
      </c>
      <c r="N86" s="19">
        <f t="shared" si="33"/>
        <v>6.1699569851534619</v>
      </c>
      <c r="O86" s="19">
        <f t="shared" si="34"/>
        <v>4.2570491743442354</v>
      </c>
      <c r="P86" s="19">
        <f t="shared" si="35"/>
        <v>8.2266093135379492</v>
      </c>
      <c r="Q86" s="19">
        <f t="shared" si="36"/>
        <v>4.8651990563934104</v>
      </c>
      <c r="R86" s="19">
        <f t="shared" si="37"/>
        <v>2.3403285116099335</v>
      </c>
      <c r="S86" s="19">
        <f t="shared" si="38"/>
        <v>1.8887512532270745</v>
      </c>
      <c r="T86" s="19">
        <f t="shared" si="39"/>
        <v>3.4274716448334313</v>
      </c>
    </row>
    <row r="87" spans="2:20">
      <c r="B87" s="16">
        <v>2094</v>
      </c>
      <c r="C87" s="19">
        <f>(C88-C83)/5*4+C83</f>
        <v>0.8375987087545167</v>
      </c>
      <c r="D87" s="19">
        <f>(D88-D83)/5*4+D83</f>
        <v>2.469333329422303</v>
      </c>
      <c r="E87" s="19">
        <f t="shared" si="24"/>
        <v>1.5831651959433908</v>
      </c>
      <c r="F87" s="19">
        <f t="shared" si="25"/>
        <v>1.6362591506853945</v>
      </c>
      <c r="G87" s="19">
        <f t="shared" si="26"/>
        <v>2.277690543339931</v>
      </c>
      <c r="H87" s="19">
        <f t="shared" si="27"/>
        <v>2.2792298670847937</v>
      </c>
      <c r="I87" s="19">
        <f t="shared" si="40"/>
        <v>3.6836038255915851</v>
      </c>
      <c r="J87" s="19">
        <f t="shared" si="29"/>
        <v>5.2951804992879037</v>
      </c>
      <c r="K87" s="19">
        <f t="shared" si="30"/>
        <v>3.274546010117708</v>
      </c>
      <c r="L87" s="19">
        <f t="shared" si="31"/>
        <v>370.66263495015329</v>
      </c>
      <c r="M87" s="19">
        <f t="shared" si="32"/>
        <v>3.3552114794649253</v>
      </c>
      <c r="N87" s="19">
        <f t="shared" si="33"/>
        <v>6.2160814556858002</v>
      </c>
      <c r="O87" s="19">
        <f t="shared" si="34"/>
        <v>4.2888734058047193</v>
      </c>
      <c r="P87" s="19">
        <f t="shared" si="35"/>
        <v>8.2881086075810693</v>
      </c>
      <c r="Q87" s="19">
        <f t="shared" si="36"/>
        <v>4.9015696066339647</v>
      </c>
      <c r="R87" s="19">
        <f t="shared" si="37"/>
        <v>2.357824000432545</v>
      </c>
      <c r="S87" s="19">
        <f t="shared" si="38"/>
        <v>1.9028709062055345</v>
      </c>
      <c r="T87" s="19">
        <f t="shared" si="39"/>
        <v>3.4530942407871716</v>
      </c>
    </row>
    <row r="88" spans="2:20">
      <c r="B88" s="16">
        <v>2095</v>
      </c>
      <c r="C88" s="19">
        <f>$AD$34/$AD$19</f>
        <v>0.83387698475528116</v>
      </c>
      <c r="D88" s="19">
        <f>AK31/$AK$14</f>
        <v>2.4876562380262888</v>
      </c>
      <c r="E88" s="19">
        <f t="shared" si="24"/>
        <v>1.5949125736038496</v>
      </c>
      <c r="F88" s="19">
        <f t="shared" si="25"/>
        <v>1.6484004952795883</v>
      </c>
      <c r="G88" s="19">
        <f t="shared" si="26"/>
        <v>2.2945914271357788</v>
      </c>
      <c r="H88" s="19">
        <f t="shared" si="27"/>
        <v>2.2961421729466513</v>
      </c>
      <c r="I88" s="19">
        <f t="shared" si="40"/>
        <v>3.7109368451663052</v>
      </c>
      <c r="J88" s="19">
        <f t="shared" si="29"/>
        <v>5.334471714926563</v>
      </c>
      <c r="K88" s="19">
        <f t="shared" si="30"/>
        <v>3.2988437452788699</v>
      </c>
      <c r="L88" s="19">
        <f t="shared" si="31"/>
        <v>373.41302004485942</v>
      </c>
      <c r="M88" s="19">
        <f t="shared" si="32"/>
        <v>3.3801077672818729</v>
      </c>
      <c r="N88" s="19">
        <f t="shared" si="33"/>
        <v>6.2622059262181393</v>
      </c>
      <c r="O88" s="19">
        <f t="shared" si="34"/>
        <v>4.3206976372652051</v>
      </c>
      <c r="P88" s="19">
        <f t="shared" si="35"/>
        <v>8.3496079016241875</v>
      </c>
      <c r="Q88" s="19">
        <f t="shared" si="36"/>
        <v>4.937940156874518</v>
      </c>
      <c r="R88" s="19">
        <f t="shared" si="37"/>
        <v>2.3753194892551566</v>
      </c>
      <c r="S88" s="19">
        <f t="shared" si="38"/>
        <v>1.9169905591839942</v>
      </c>
      <c r="T88" s="19">
        <f t="shared" si="39"/>
        <v>3.4787168367409125</v>
      </c>
    </row>
    <row r="89" spans="2:20">
      <c r="B89" s="16">
        <v>2096</v>
      </c>
      <c r="C89" s="19">
        <f>(C93-C88)/5*1+C88</f>
        <v>0.82954192549171735</v>
      </c>
      <c r="D89" s="19">
        <f>(D93-D88)/5*1+D88</f>
        <v>2.5053673392539002</v>
      </c>
      <c r="E89" s="19">
        <f t="shared" si="24"/>
        <v>1.6062677028248791</v>
      </c>
      <c r="F89" s="19">
        <f t="shared" si="25"/>
        <v>1.6601364367610791</v>
      </c>
      <c r="G89" s="19">
        <f t="shared" si="26"/>
        <v>2.3109279853871931</v>
      </c>
      <c r="H89" s="19">
        <f t="shared" si="27"/>
        <v>2.3124897718778894</v>
      </c>
      <c r="I89" s="19">
        <f t="shared" si="40"/>
        <v>3.7373572070753762</v>
      </c>
      <c r="J89" s="19">
        <f t="shared" si="29"/>
        <v>5.372450985170854</v>
      </c>
      <c r="K89" s="19">
        <f t="shared" si="30"/>
        <v>3.3223301718251128</v>
      </c>
      <c r="L89" s="19">
        <f t="shared" si="31"/>
        <v>376.07156896195983</v>
      </c>
      <c r="M89" s="19">
        <f t="shared" si="32"/>
        <v>3.4041727606324264</v>
      </c>
      <c r="N89" s="19">
        <f t="shared" si="33"/>
        <v>6.3067902869396981</v>
      </c>
      <c r="O89" s="19">
        <f t="shared" si="34"/>
        <v>4.3514592481573189</v>
      </c>
      <c r="P89" s="19">
        <f t="shared" si="35"/>
        <v>8.4090537159195975</v>
      </c>
      <c r="Q89" s="19">
        <f t="shared" si="36"/>
        <v>4.9730962836083643</v>
      </c>
      <c r="R89" s="19">
        <f t="shared" si="37"/>
        <v>2.392230798494368</v>
      </c>
      <c r="S89" s="19">
        <f t="shared" si="38"/>
        <v>1.9306387527434956</v>
      </c>
      <c r="T89" s="19">
        <f t="shared" si="39"/>
        <v>3.5034838865832167</v>
      </c>
    </row>
    <row r="90" spans="2:20">
      <c r="B90" s="16">
        <v>2097</v>
      </c>
      <c r="C90" s="19">
        <f>(C93-C88)/5*2+C88</f>
        <v>0.82520686622815353</v>
      </c>
      <c r="D90" s="19">
        <f>(D93-D88)/5*2+D88</f>
        <v>2.5230784404815112</v>
      </c>
      <c r="E90" s="19">
        <f t="shared" si="24"/>
        <v>1.6176228320459081</v>
      </c>
      <c r="F90" s="19">
        <f t="shared" si="25"/>
        <v>1.6718723782425693</v>
      </c>
      <c r="G90" s="19">
        <f t="shared" si="26"/>
        <v>2.327264543638607</v>
      </c>
      <c r="H90" s="19">
        <f t="shared" si="27"/>
        <v>2.328837370809127</v>
      </c>
      <c r="I90" s="19">
        <f t="shared" si="40"/>
        <v>3.7637775689844477</v>
      </c>
      <c r="J90" s="19">
        <f t="shared" si="29"/>
        <v>5.4104302554151431</v>
      </c>
      <c r="K90" s="19">
        <f t="shared" si="30"/>
        <v>3.3458165983713553</v>
      </c>
      <c r="L90" s="19">
        <f t="shared" si="31"/>
        <v>378.73011787906006</v>
      </c>
      <c r="M90" s="19">
        <f t="shared" si="32"/>
        <v>3.4282377539829789</v>
      </c>
      <c r="N90" s="19">
        <f t="shared" si="33"/>
        <v>6.3513746476612551</v>
      </c>
      <c r="O90" s="19">
        <f t="shared" si="34"/>
        <v>4.3822208590494336</v>
      </c>
      <c r="P90" s="19">
        <f t="shared" si="35"/>
        <v>8.4684995302150075</v>
      </c>
      <c r="Q90" s="19">
        <f t="shared" si="36"/>
        <v>5.0082524103422079</v>
      </c>
      <c r="R90" s="19">
        <f t="shared" si="37"/>
        <v>2.4091421077335795</v>
      </c>
      <c r="S90" s="19">
        <f t="shared" si="38"/>
        <v>1.9442869463029964</v>
      </c>
      <c r="T90" s="19">
        <f t="shared" si="39"/>
        <v>3.5282509364255197</v>
      </c>
    </row>
    <row r="91" spans="2:20">
      <c r="B91" s="16">
        <v>2098</v>
      </c>
      <c r="C91" s="19">
        <f>(C93-C88)/5*3+C88</f>
        <v>0.82087180696458961</v>
      </c>
      <c r="D91" s="19">
        <f>(D93-D88)/5*3+D88</f>
        <v>2.5407895417091226</v>
      </c>
      <c r="E91" s="19">
        <f t="shared" si="24"/>
        <v>1.6289779612669371</v>
      </c>
      <c r="F91" s="19">
        <f t="shared" si="25"/>
        <v>1.6836083197240597</v>
      </c>
      <c r="G91" s="19">
        <f t="shared" si="26"/>
        <v>2.3436011018900214</v>
      </c>
      <c r="H91" s="19">
        <f t="shared" si="27"/>
        <v>2.3451849697403646</v>
      </c>
      <c r="I91" s="19">
        <f t="shared" si="40"/>
        <v>3.7901979308935183</v>
      </c>
      <c r="J91" s="19">
        <f t="shared" si="29"/>
        <v>5.4484095256594323</v>
      </c>
      <c r="K91" s="19">
        <f t="shared" si="30"/>
        <v>3.3693030249175973</v>
      </c>
      <c r="L91" s="19">
        <f t="shared" si="31"/>
        <v>381.38866679616035</v>
      </c>
      <c r="M91" s="19">
        <f t="shared" si="32"/>
        <v>3.4523027473335319</v>
      </c>
      <c r="N91" s="19">
        <f t="shared" si="33"/>
        <v>6.3959590083828122</v>
      </c>
      <c r="O91" s="19">
        <f t="shared" si="34"/>
        <v>4.4129824699415465</v>
      </c>
      <c r="P91" s="19">
        <f t="shared" si="35"/>
        <v>8.5279453445104174</v>
      </c>
      <c r="Q91" s="19">
        <f t="shared" si="36"/>
        <v>5.0434085370760524</v>
      </c>
      <c r="R91" s="19">
        <f t="shared" si="37"/>
        <v>2.4260534169727905</v>
      </c>
      <c r="S91" s="19">
        <f t="shared" si="38"/>
        <v>1.9579351398624971</v>
      </c>
      <c r="T91" s="19">
        <f t="shared" si="39"/>
        <v>3.5530179862678226</v>
      </c>
    </row>
    <row r="92" spans="2:20">
      <c r="B92" s="16">
        <v>2099</v>
      </c>
      <c r="C92" s="19">
        <f>(C93-C88)/5*4+C88</f>
        <v>0.8165367477010258</v>
      </c>
      <c r="D92" s="19">
        <f>(D93-D88)/5*4+D88</f>
        <v>2.5585006429367336</v>
      </c>
      <c r="E92" s="19">
        <f t="shared" si="24"/>
        <v>1.6403330904879661</v>
      </c>
      <c r="F92" s="19">
        <f t="shared" si="25"/>
        <v>1.69534426120555</v>
      </c>
      <c r="G92" s="19">
        <f t="shared" si="26"/>
        <v>2.3599376601414357</v>
      </c>
      <c r="H92" s="19">
        <f t="shared" si="27"/>
        <v>2.3615325686716022</v>
      </c>
      <c r="I92" s="19">
        <f t="shared" si="40"/>
        <v>3.8166182928025894</v>
      </c>
      <c r="J92" s="19">
        <f t="shared" si="29"/>
        <v>5.4863887959037214</v>
      </c>
      <c r="K92" s="19">
        <f t="shared" si="30"/>
        <v>3.3927894514638397</v>
      </c>
      <c r="L92" s="19">
        <f t="shared" si="31"/>
        <v>384.04721571326047</v>
      </c>
      <c r="M92" s="19">
        <f t="shared" si="32"/>
        <v>3.4763677406840845</v>
      </c>
      <c r="N92" s="19">
        <f t="shared" si="33"/>
        <v>6.4405433691043692</v>
      </c>
      <c r="O92" s="19">
        <f t="shared" si="34"/>
        <v>4.4437440808336612</v>
      </c>
      <c r="P92" s="19">
        <f t="shared" si="35"/>
        <v>8.5873911588058274</v>
      </c>
      <c r="Q92" s="19">
        <f t="shared" si="36"/>
        <v>5.078564663809896</v>
      </c>
      <c r="R92" s="19">
        <f t="shared" si="37"/>
        <v>2.4429647262120024</v>
      </c>
      <c r="S92" s="19">
        <f t="shared" si="38"/>
        <v>1.9715833334219981</v>
      </c>
      <c r="T92" s="19">
        <f t="shared" si="39"/>
        <v>3.5777850361101255</v>
      </c>
    </row>
    <row r="93" spans="2:20">
      <c r="B93" s="16">
        <v>2100</v>
      </c>
      <c r="C93" s="19">
        <f>$AD$35/$AD$19</f>
        <v>0.81220168843746199</v>
      </c>
      <c r="D93" s="19">
        <f>AK32/$AK$14</f>
        <v>2.5762117441643451</v>
      </c>
      <c r="E93" s="19">
        <f t="shared" si="24"/>
        <v>1.6516882197089953</v>
      </c>
      <c r="F93" s="19">
        <f t="shared" si="25"/>
        <v>1.7070802026870406</v>
      </c>
      <c r="G93" s="19">
        <f t="shared" si="26"/>
        <v>2.3762742183928505</v>
      </c>
      <c r="H93" s="19">
        <f t="shared" si="27"/>
        <v>2.3778801676028403</v>
      </c>
      <c r="I93" s="19">
        <f t="shared" si="40"/>
        <v>3.8430386547116608</v>
      </c>
      <c r="J93" s="19">
        <f t="shared" si="29"/>
        <v>5.5243680661480123</v>
      </c>
      <c r="K93" s="19">
        <f t="shared" si="30"/>
        <v>3.4162758780100826</v>
      </c>
      <c r="L93" s="19">
        <f t="shared" si="31"/>
        <v>386.70576463036093</v>
      </c>
      <c r="M93" s="19">
        <f t="shared" si="32"/>
        <v>3.5004327340346384</v>
      </c>
      <c r="N93" s="19">
        <f t="shared" si="33"/>
        <v>6.485127729825928</v>
      </c>
      <c r="O93" s="19">
        <f t="shared" si="34"/>
        <v>4.4745056917257751</v>
      </c>
      <c r="P93" s="19">
        <f t="shared" si="35"/>
        <v>8.6468369731012373</v>
      </c>
      <c r="Q93" s="19">
        <f t="shared" si="36"/>
        <v>5.1137207905437423</v>
      </c>
      <c r="R93" s="19">
        <f t="shared" si="37"/>
        <v>2.4598760354512139</v>
      </c>
      <c r="S93" s="19">
        <f t="shared" si="38"/>
        <v>1.9852315269814993</v>
      </c>
      <c r="T93" s="19">
        <f t="shared" si="39"/>
        <v>3.6025520859524298</v>
      </c>
    </row>
  </sheetData>
  <mergeCells count="2">
    <mergeCell ref="AC3:AE3"/>
    <mergeCell ref="AJ6:AL6"/>
  </mergeCells>
  <hyperlinks>
    <hyperlink ref="AB2" r:id="rId1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3"/>
  <sheetViews>
    <sheetView workbookViewId="0">
      <selection activeCell="A11" sqref="A11:A13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3106</v>
      </c>
      <c r="B2" s="51" t="s">
        <v>3108</v>
      </c>
      <c r="C2" s="51" t="s">
        <v>3095</v>
      </c>
      <c r="D2" s="51" t="s">
        <v>3115</v>
      </c>
      <c r="E2" s="51" t="s">
        <v>3114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3106</v>
      </c>
      <c r="B3" s="51" t="s">
        <v>3107</v>
      </c>
      <c r="C3" s="51" t="s">
        <v>3095</v>
      </c>
      <c r="D3" s="51" t="s">
        <v>3115</v>
      </c>
      <c r="E3" s="51" t="s">
        <v>3114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3106</v>
      </c>
      <c r="B4" s="51" t="s">
        <v>3105</v>
      </c>
      <c r="C4" s="51" t="s">
        <v>3095</v>
      </c>
      <c r="D4" s="51" t="s">
        <v>3115</v>
      </c>
      <c r="E4" s="51" t="s">
        <v>3114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3104</v>
      </c>
      <c r="B5" s="52" t="s">
        <v>3103</v>
      </c>
      <c r="C5" s="52" t="s">
        <v>3102</v>
      </c>
      <c r="D5" s="52" t="s">
        <v>3101</v>
      </c>
      <c r="E5" s="52" t="s">
        <v>3100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3097</v>
      </c>
      <c r="B6" s="51" t="s">
        <v>3096</v>
      </c>
      <c r="C6" s="51" t="s">
        <v>3095</v>
      </c>
      <c r="D6" s="51" t="s">
        <v>3115</v>
      </c>
      <c r="E6" s="51" t="s">
        <v>3114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1.95" customHeight="1">
      <c r="A7" s="62" t="s">
        <v>3113</v>
      </c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</row>
    <row r="8" spans="1:25" ht="18">
      <c r="A8" s="64" t="s">
        <v>3092</v>
      </c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</row>
    <row r="11" spans="1:25" ht="28.8">
      <c r="A11" s="59" t="s">
        <v>3116</v>
      </c>
    </row>
    <row r="12" spans="1:25" ht="18">
      <c r="A12" s="60" t="s">
        <v>3092</v>
      </c>
    </row>
    <row r="13" spans="1:25" ht="100.8">
      <c r="A13" s="59" t="s">
        <v>3113</v>
      </c>
    </row>
  </sheetData>
  <mergeCells count="2">
    <mergeCell ref="A7:Y7"/>
    <mergeCell ref="A8:Y8"/>
  </mergeCells>
  <hyperlinks>
    <hyperlink ref="A8" r:id="rId1"/>
    <hyperlink ref="A12" r:id="rId2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"/>
  <sheetViews>
    <sheetView workbookViewId="0">
      <selection activeCell="B15" sqref="B15"/>
    </sheetView>
  </sheetViews>
  <sheetFormatPr defaultColWidth="8.77734375" defaultRowHeight="14.4"/>
  <cols>
    <col min="1" max="5" width="18.77734375" style="49" customWidth="1"/>
    <col min="6" max="24" width="8.77734375" style="49"/>
    <col min="25" max="25" width="18.77734375" style="49" customWidth="1"/>
    <col min="26" max="16384" width="8.77734375" style="49"/>
  </cols>
  <sheetData>
    <row r="1" spans="1:25">
      <c r="A1" s="52" t="s">
        <v>3104</v>
      </c>
      <c r="B1" s="52" t="s">
        <v>3111</v>
      </c>
      <c r="C1" s="52" t="s">
        <v>3102</v>
      </c>
      <c r="D1" s="52" t="s">
        <v>3101</v>
      </c>
      <c r="E1" s="52" t="s">
        <v>3100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3110</v>
      </c>
    </row>
    <row r="2" spans="1:25">
      <c r="A2" s="51" t="s">
        <v>3109</v>
      </c>
      <c r="B2" s="51" t="s">
        <v>3108</v>
      </c>
      <c r="C2" s="51" t="s">
        <v>3095</v>
      </c>
      <c r="D2" s="51" t="s">
        <v>40</v>
      </c>
      <c r="E2" s="51" t="s">
        <v>3094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3109</v>
      </c>
      <c r="B3" s="51" t="s">
        <v>3107</v>
      </c>
      <c r="C3" s="51" t="s">
        <v>3095</v>
      </c>
      <c r="D3" s="51" t="s">
        <v>40</v>
      </c>
      <c r="E3" s="51" t="s">
        <v>3094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3109</v>
      </c>
      <c r="B4" s="51" t="s">
        <v>3105</v>
      </c>
      <c r="C4" s="51" t="s">
        <v>3095</v>
      </c>
      <c r="D4" s="51" t="s">
        <v>40</v>
      </c>
      <c r="E4" s="51" t="s">
        <v>3094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3106</v>
      </c>
      <c r="B5" s="51" t="s">
        <v>3108</v>
      </c>
      <c r="C5" s="51" t="s">
        <v>3095</v>
      </c>
      <c r="D5" s="51" t="s">
        <v>40</v>
      </c>
      <c r="E5" s="51" t="s">
        <v>3094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3106</v>
      </c>
      <c r="B6" s="51" t="s">
        <v>3107</v>
      </c>
      <c r="C6" s="51" t="s">
        <v>3095</v>
      </c>
      <c r="D6" s="51" t="s">
        <v>40</v>
      </c>
      <c r="E6" s="51" t="s">
        <v>3094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3106</v>
      </c>
      <c r="B7" s="51" t="s">
        <v>3105</v>
      </c>
      <c r="C7" s="51" t="s">
        <v>3095</v>
      </c>
      <c r="D7" s="51" t="s">
        <v>40</v>
      </c>
      <c r="E7" s="51" t="s">
        <v>3094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3104</v>
      </c>
      <c r="B8" s="52" t="s">
        <v>3103</v>
      </c>
      <c r="C8" s="52" t="s">
        <v>3102</v>
      </c>
      <c r="D8" s="52" t="s">
        <v>3101</v>
      </c>
      <c r="E8" s="52" t="s">
        <v>3100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3097</v>
      </c>
      <c r="B9" s="51" t="s">
        <v>3099</v>
      </c>
      <c r="C9" s="51" t="s">
        <v>3095</v>
      </c>
      <c r="D9" s="51" t="s">
        <v>40</v>
      </c>
      <c r="E9" s="51" t="s">
        <v>3094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3097</v>
      </c>
      <c r="B10" s="51" t="s">
        <v>3098</v>
      </c>
      <c r="C10" s="51" t="s">
        <v>3095</v>
      </c>
      <c r="D10" s="51" t="s">
        <v>40</v>
      </c>
      <c r="E10" s="51" t="s">
        <v>3094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3097</v>
      </c>
      <c r="B11" s="51" t="s">
        <v>3096</v>
      </c>
      <c r="C11" s="51" t="s">
        <v>3095</v>
      </c>
      <c r="D11" s="51" t="s">
        <v>40</v>
      </c>
      <c r="E11" s="51" t="s">
        <v>3094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1.95" customHeight="1">
      <c r="A12" s="62" t="s">
        <v>3093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</row>
    <row r="13" spans="1:25" ht="18">
      <c r="A13" s="65" t="s">
        <v>3092</v>
      </c>
      <c r="B13" s="63"/>
      <c r="C13" s="63"/>
      <c r="D13" s="63"/>
      <c r="E13" s="63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</row>
    <row r="15" spans="1:25" ht="28.8">
      <c r="A15" s="59" t="s">
        <v>3116</v>
      </c>
    </row>
    <row r="16" spans="1:25" ht="18">
      <c r="A16" s="60" t="s">
        <v>3092</v>
      </c>
    </row>
    <row r="17" spans="1:1" ht="100.8">
      <c r="A17" s="59" t="s">
        <v>3113</v>
      </c>
    </row>
  </sheetData>
  <mergeCells count="2">
    <mergeCell ref="A12:Y12"/>
    <mergeCell ref="A13:Y13"/>
  </mergeCells>
  <hyperlinks>
    <hyperlink ref="A13" r:id="rId1"/>
    <hyperlink ref="A16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49</v>
      </c>
      <c r="B1" s="16" t="s">
        <v>50</v>
      </c>
    </row>
    <row r="3" spans="1:65">
      <c r="A3" s="16" t="s">
        <v>51</v>
      </c>
      <c r="B3" s="39">
        <v>44377</v>
      </c>
    </row>
    <row r="5" spans="1:65">
      <c r="A5" s="16" t="s">
        <v>52</v>
      </c>
      <c r="B5" s="16" t="s">
        <v>53</v>
      </c>
      <c r="C5" s="16" t="s">
        <v>54</v>
      </c>
      <c r="D5" s="16" t="s">
        <v>55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56</v>
      </c>
      <c r="B6" s="16" t="s">
        <v>57</v>
      </c>
      <c r="C6" s="16" t="s">
        <v>58</v>
      </c>
      <c r="D6" s="16" t="s">
        <v>59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56</v>
      </c>
      <c r="B7" s="16" t="s">
        <v>57</v>
      </c>
      <c r="C7" s="16" t="s">
        <v>60</v>
      </c>
      <c r="D7" s="16" t="s">
        <v>61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56</v>
      </c>
      <c r="B8" s="16" t="s">
        <v>57</v>
      </c>
      <c r="C8" s="16" t="s">
        <v>62</v>
      </c>
      <c r="D8" s="16" t="s">
        <v>63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56</v>
      </c>
      <c r="B9" s="16" t="s">
        <v>57</v>
      </c>
      <c r="C9" s="16" t="s">
        <v>64</v>
      </c>
      <c r="D9" s="16" t="s">
        <v>65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56</v>
      </c>
      <c r="B10" s="16" t="s">
        <v>57</v>
      </c>
      <c r="C10" s="16" t="s">
        <v>66</v>
      </c>
      <c r="D10" s="16" t="s">
        <v>67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56</v>
      </c>
      <c r="B11" s="16" t="s">
        <v>57</v>
      </c>
      <c r="C11" s="16" t="s">
        <v>68</v>
      </c>
      <c r="D11" s="16" t="s">
        <v>69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56</v>
      </c>
      <c r="B12" s="16" t="s">
        <v>57</v>
      </c>
      <c r="C12" s="16" t="s">
        <v>70</v>
      </c>
      <c r="D12" s="16" t="s">
        <v>71</v>
      </c>
      <c r="AT12" s="16">
        <v>11.5</v>
      </c>
      <c r="AY12" s="16">
        <v>15.4</v>
      </c>
    </row>
    <row r="13" spans="1:65">
      <c r="A13" s="16" t="s">
        <v>56</v>
      </c>
      <c r="B13" s="16" t="s">
        <v>57</v>
      </c>
      <c r="C13" s="16" t="s">
        <v>72</v>
      </c>
      <c r="D13" s="16" t="s">
        <v>73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56</v>
      </c>
      <c r="B14" s="16" t="s">
        <v>57</v>
      </c>
      <c r="C14" s="16" t="s">
        <v>74</v>
      </c>
      <c r="D14" s="16" t="s">
        <v>75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56</v>
      </c>
      <c r="B15" s="16" t="s">
        <v>57</v>
      </c>
      <c r="C15" s="16" t="s">
        <v>76</v>
      </c>
      <c r="D15" s="16" t="s">
        <v>77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56</v>
      </c>
      <c r="B16" s="16" t="s">
        <v>57</v>
      </c>
      <c r="C16" s="16" t="s">
        <v>78</v>
      </c>
      <c r="D16" s="16" t="s">
        <v>79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56</v>
      </c>
      <c r="B17" s="16" t="s">
        <v>57</v>
      </c>
      <c r="C17" s="16" t="s">
        <v>80</v>
      </c>
      <c r="D17" s="16" t="s">
        <v>81</v>
      </c>
      <c r="AY17" s="16">
        <v>24.7</v>
      </c>
    </row>
    <row r="18" spans="1:65">
      <c r="A18" s="16" t="s">
        <v>56</v>
      </c>
      <c r="B18" s="16" t="s">
        <v>57</v>
      </c>
      <c r="C18" s="16" t="s">
        <v>82</v>
      </c>
      <c r="D18" s="16" t="s">
        <v>83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56</v>
      </c>
      <c r="B19" s="16" t="s">
        <v>57</v>
      </c>
      <c r="C19" s="16" t="s">
        <v>84</v>
      </c>
      <c r="D19" s="16" t="s">
        <v>85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56</v>
      </c>
      <c r="B20" s="16" t="s">
        <v>57</v>
      </c>
      <c r="C20" s="16" t="s">
        <v>86</v>
      </c>
      <c r="D20" s="16" t="s">
        <v>87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56</v>
      </c>
      <c r="B21" s="16" t="s">
        <v>57</v>
      </c>
      <c r="C21" s="16" t="s">
        <v>88</v>
      </c>
      <c r="D21" s="16" t="s">
        <v>89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56</v>
      </c>
      <c r="B22" s="16" t="s">
        <v>57</v>
      </c>
      <c r="C22" s="16" t="s">
        <v>90</v>
      </c>
      <c r="D22" s="16" t="s">
        <v>91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56</v>
      </c>
      <c r="B23" s="16" t="s">
        <v>57</v>
      </c>
      <c r="C23" s="16" t="s">
        <v>92</v>
      </c>
      <c r="D23" s="16" t="s">
        <v>93</v>
      </c>
      <c r="AX23" s="16">
        <v>14.4</v>
      </c>
    </row>
    <row r="24" spans="1:65">
      <c r="A24" s="16" t="s">
        <v>56</v>
      </c>
      <c r="B24" s="16" t="s">
        <v>57</v>
      </c>
      <c r="C24" s="16" t="s">
        <v>94</v>
      </c>
      <c r="D24" s="16" t="s">
        <v>95</v>
      </c>
      <c r="AX24" s="16">
        <v>0.6</v>
      </c>
    </row>
    <row r="25" spans="1:65">
      <c r="A25" s="16" t="s">
        <v>56</v>
      </c>
      <c r="B25" s="16" t="s">
        <v>57</v>
      </c>
      <c r="C25" s="16" t="s">
        <v>96</v>
      </c>
      <c r="D25" s="16" t="s">
        <v>97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56</v>
      </c>
      <c r="B26" s="16" t="s">
        <v>57</v>
      </c>
      <c r="C26" s="16" t="s">
        <v>98</v>
      </c>
      <c r="D26" s="16" t="s">
        <v>99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56</v>
      </c>
      <c r="B27" s="16" t="s">
        <v>57</v>
      </c>
      <c r="C27" s="16" t="s">
        <v>100</v>
      </c>
      <c r="D27" s="16" t="s">
        <v>101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56</v>
      </c>
      <c r="B28" s="16" t="s">
        <v>57</v>
      </c>
      <c r="C28" s="16" t="s">
        <v>102</v>
      </c>
      <c r="D28" s="16" t="s">
        <v>103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56</v>
      </c>
      <c r="B29" s="16" t="s">
        <v>57</v>
      </c>
      <c r="C29" s="16" t="s">
        <v>104</v>
      </c>
      <c r="D29" s="16" t="s">
        <v>105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56</v>
      </c>
      <c r="B30" s="16" t="s">
        <v>57</v>
      </c>
      <c r="C30" s="16" t="s">
        <v>106</v>
      </c>
      <c r="D30" s="16" t="s">
        <v>107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56</v>
      </c>
      <c r="B31" s="16" t="s">
        <v>57</v>
      </c>
      <c r="C31" s="16" t="s">
        <v>108</v>
      </c>
      <c r="D31" s="16" t="s">
        <v>109</v>
      </c>
      <c r="BI31" s="16">
        <v>1.1000000000000001</v>
      </c>
    </row>
    <row r="32" spans="1:65">
      <c r="A32" s="16" t="s">
        <v>56</v>
      </c>
      <c r="B32" s="16" t="s">
        <v>57</v>
      </c>
      <c r="C32" s="16" t="s">
        <v>110</v>
      </c>
      <c r="D32" s="16" t="s">
        <v>111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56</v>
      </c>
      <c r="B33" s="16" t="s">
        <v>57</v>
      </c>
      <c r="C33" s="16" t="s">
        <v>112</v>
      </c>
      <c r="D33" s="16" t="s">
        <v>113</v>
      </c>
    </row>
    <row r="34" spans="1:65">
      <c r="A34" s="16" t="s">
        <v>56</v>
      </c>
      <c r="B34" s="16" t="s">
        <v>57</v>
      </c>
      <c r="C34" s="16" t="s">
        <v>114</v>
      </c>
      <c r="D34" s="16" t="s">
        <v>115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56</v>
      </c>
      <c r="B35" s="16" t="s">
        <v>57</v>
      </c>
      <c r="C35" s="16" t="s">
        <v>116</v>
      </c>
      <c r="D35" s="16" t="s">
        <v>117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56</v>
      </c>
      <c r="B36" s="16" t="s">
        <v>57</v>
      </c>
      <c r="C36" s="16" t="s">
        <v>118</v>
      </c>
      <c r="D36" s="16" t="s">
        <v>119</v>
      </c>
    </row>
    <row r="37" spans="1:65">
      <c r="A37" s="16" t="s">
        <v>56</v>
      </c>
      <c r="B37" s="16" t="s">
        <v>57</v>
      </c>
      <c r="C37" s="16" t="s">
        <v>120</v>
      </c>
      <c r="D37" s="16" t="s">
        <v>121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56</v>
      </c>
      <c r="B38" s="16" t="s">
        <v>57</v>
      </c>
      <c r="C38" s="16" t="s">
        <v>122</v>
      </c>
      <c r="D38" s="16" t="s">
        <v>123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56</v>
      </c>
      <c r="B39" s="16" t="s">
        <v>57</v>
      </c>
      <c r="C39" s="16" t="s">
        <v>124</v>
      </c>
      <c r="D39" s="16" t="s">
        <v>125</v>
      </c>
      <c r="AY39" s="16">
        <v>45.1</v>
      </c>
    </row>
    <row r="40" spans="1:65">
      <c r="A40" s="16" t="s">
        <v>56</v>
      </c>
      <c r="B40" s="16" t="s">
        <v>57</v>
      </c>
      <c r="C40" s="16" t="s">
        <v>126</v>
      </c>
      <c r="D40" s="16" t="s">
        <v>127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56</v>
      </c>
      <c r="B41" s="16" t="s">
        <v>57</v>
      </c>
      <c r="C41" s="16" t="s">
        <v>128</v>
      </c>
      <c r="D41" s="16" t="s">
        <v>129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56</v>
      </c>
      <c r="B42" s="16" t="s">
        <v>57</v>
      </c>
      <c r="C42" s="16" t="s">
        <v>130</v>
      </c>
      <c r="D42" s="16" t="s">
        <v>131</v>
      </c>
      <c r="BK42" s="16">
        <v>12.8905696868896</v>
      </c>
      <c r="BL42" s="16">
        <v>12.285030364990201</v>
      </c>
    </row>
    <row r="43" spans="1:65">
      <c r="A43" s="16" t="s">
        <v>56</v>
      </c>
      <c r="B43" s="16" t="s">
        <v>57</v>
      </c>
      <c r="C43" s="16" t="s">
        <v>132</v>
      </c>
      <c r="D43" s="16" t="s">
        <v>133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56</v>
      </c>
      <c r="B44" s="16" t="s">
        <v>57</v>
      </c>
      <c r="C44" s="16" t="s">
        <v>134</v>
      </c>
      <c r="D44" s="16" t="s">
        <v>135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56</v>
      </c>
      <c r="B45" s="16" t="s">
        <v>57</v>
      </c>
      <c r="C45" s="16" t="s">
        <v>136</v>
      </c>
      <c r="D45" s="16" t="s">
        <v>137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56</v>
      </c>
      <c r="B46" s="16" t="s">
        <v>57</v>
      </c>
      <c r="C46" s="16" t="s">
        <v>138</v>
      </c>
      <c r="D46" s="16" t="s">
        <v>139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56</v>
      </c>
      <c r="B47" s="16" t="s">
        <v>57</v>
      </c>
      <c r="C47" s="16" t="s">
        <v>140</v>
      </c>
      <c r="D47" s="16" t="s">
        <v>141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56</v>
      </c>
      <c r="B48" s="16" t="s">
        <v>57</v>
      </c>
      <c r="C48" s="16" t="s">
        <v>142</v>
      </c>
      <c r="D48" s="16" t="s">
        <v>143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56</v>
      </c>
      <c r="B49" s="16" t="s">
        <v>57</v>
      </c>
      <c r="C49" s="16" t="s">
        <v>144</v>
      </c>
      <c r="D49" s="16" t="s">
        <v>145</v>
      </c>
      <c r="BH49" s="16">
        <v>25.117728855720301</v>
      </c>
    </row>
    <row r="50" spans="1:65">
      <c r="A50" s="16" t="s">
        <v>56</v>
      </c>
      <c r="B50" s="16" t="s">
        <v>57</v>
      </c>
      <c r="C50" s="16" t="s">
        <v>146</v>
      </c>
      <c r="D50" s="16" t="s">
        <v>147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56</v>
      </c>
      <c r="B51" s="16" t="s">
        <v>57</v>
      </c>
      <c r="C51" s="16" t="s">
        <v>148</v>
      </c>
      <c r="D51" s="16" t="s">
        <v>149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56</v>
      </c>
      <c r="B52" s="16" t="s">
        <v>57</v>
      </c>
      <c r="C52" s="16" t="s">
        <v>150</v>
      </c>
      <c r="D52" s="16" t="s">
        <v>151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56</v>
      </c>
      <c r="B53" s="16" t="s">
        <v>57</v>
      </c>
      <c r="C53" s="16" t="s">
        <v>152</v>
      </c>
      <c r="D53" s="16" t="s">
        <v>153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56</v>
      </c>
      <c r="B54" s="16" t="s">
        <v>57</v>
      </c>
      <c r="C54" s="16" t="s">
        <v>154</v>
      </c>
      <c r="D54" s="16" t="s">
        <v>155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56</v>
      </c>
      <c r="B55" s="16" t="s">
        <v>57</v>
      </c>
      <c r="C55" s="16" t="s">
        <v>156</v>
      </c>
      <c r="D55" s="16" t="s">
        <v>157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56</v>
      </c>
      <c r="B56" s="16" t="s">
        <v>57</v>
      </c>
      <c r="C56" s="16" t="s">
        <v>158</v>
      </c>
      <c r="D56" s="16" t="s">
        <v>159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56</v>
      </c>
      <c r="B57" s="16" t="s">
        <v>57</v>
      </c>
      <c r="C57" s="16" t="s">
        <v>160</v>
      </c>
      <c r="D57" s="16" t="s">
        <v>161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56</v>
      </c>
      <c r="B58" s="16" t="s">
        <v>57</v>
      </c>
      <c r="C58" s="16" t="s">
        <v>162</v>
      </c>
      <c r="D58" s="16" t="s">
        <v>163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56</v>
      </c>
      <c r="B59" s="16" t="s">
        <v>57</v>
      </c>
      <c r="C59" s="16" t="s">
        <v>164</v>
      </c>
      <c r="D59" s="16" t="s">
        <v>165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56</v>
      </c>
      <c r="B60" s="16" t="s">
        <v>57</v>
      </c>
      <c r="C60" s="16" t="s">
        <v>166</v>
      </c>
      <c r="D60" s="16" t="s">
        <v>167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56</v>
      </c>
      <c r="B61" s="16" t="s">
        <v>57</v>
      </c>
      <c r="C61" s="16" t="s">
        <v>168</v>
      </c>
      <c r="D61" s="16" t="s">
        <v>169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56</v>
      </c>
      <c r="B62" s="16" t="s">
        <v>57</v>
      </c>
      <c r="C62" s="16" t="s">
        <v>170</v>
      </c>
      <c r="D62" s="16" t="s">
        <v>171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56</v>
      </c>
      <c r="B63" s="16" t="s">
        <v>57</v>
      </c>
      <c r="C63" s="16" t="s">
        <v>172</v>
      </c>
      <c r="D63" s="16" t="s">
        <v>173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56</v>
      </c>
      <c r="B64" s="16" t="s">
        <v>57</v>
      </c>
      <c r="C64" s="16" t="s">
        <v>174</v>
      </c>
      <c r="D64" s="16" t="s">
        <v>175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56</v>
      </c>
      <c r="B65" s="16" t="s">
        <v>57</v>
      </c>
      <c r="C65" s="16" t="s">
        <v>176</v>
      </c>
      <c r="D65" s="16" t="s">
        <v>177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56</v>
      </c>
      <c r="B66" s="16" t="s">
        <v>57</v>
      </c>
      <c r="C66" s="16" t="s">
        <v>178</v>
      </c>
      <c r="D66" s="16" t="s">
        <v>179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56</v>
      </c>
      <c r="B67" s="16" t="s">
        <v>57</v>
      </c>
      <c r="C67" s="16" t="s">
        <v>180</v>
      </c>
      <c r="D67" s="16" t="s">
        <v>181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56</v>
      </c>
      <c r="B68" s="16" t="s">
        <v>57</v>
      </c>
      <c r="C68" s="16" t="s">
        <v>182</v>
      </c>
      <c r="D68" s="16" t="s">
        <v>183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56</v>
      </c>
      <c r="B69" s="16" t="s">
        <v>57</v>
      </c>
      <c r="C69" s="16" t="s">
        <v>184</v>
      </c>
      <c r="D69" s="16" t="s">
        <v>185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56</v>
      </c>
      <c r="B70" s="16" t="s">
        <v>57</v>
      </c>
      <c r="C70" s="16" t="s">
        <v>186</v>
      </c>
      <c r="D70" s="16" t="s">
        <v>187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56</v>
      </c>
      <c r="B71" s="16" t="s">
        <v>57</v>
      </c>
      <c r="C71" s="16" t="s">
        <v>188</v>
      </c>
      <c r="D71" s="16" t="s">
        <v>189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56</v>
      </c>
      <c r="B72" s="16" t="s">
        <v>57</v>
      </c>
      <c r="C72" s="16" t="s">
        <v>190</v>
      </c>
      <c r="D72" s="16" t="s">
        <v>191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56</v>
      </c>
      <c r="B73" s="16" t="s">
        <v>57</v>
      </c>
      <c r="C73" s="16" t="s">
        <v>192</v>
      </c>
      <c r="D73" s="16" t="s">
        <v>193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56</v>
      </c>
      <c r="B74" s="16" t="s">
        <v>57</v>
      </c>
      <c r="C74" s="16" t="s">
        <v>194</v>
      </c>
      <c r="D74" s="16" t="s">
        <v>195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56</v>
      </c>
      <c r="B75" s="16" t="s">
        <v>57</v>
      </c>
      <c r="C75" s="16" t="s">
        <v>196</v>
      </c>
      <c r="D75" s="16" t="s">
        <v>197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56</v>
      </c>
      <c r="B76" s="16" t="s">
        <v>57</v>
      </c>
      <c r="C76" s="16" t="s">
        <v>198</v>
      </c>
      <c r="D76" s="16" t="s">
        <v>199</v>
      </c>
    </row>
    <row r="77" spans="1:65">
      <c r="A77" s="16" t="s">
        <v>56</v>
      </c>
      <c r="B77" s="16" t="s">
        <v>57</v>
      </c>
      <c r="C77" s="16" t="s">
        <v>200</v>
      </c>
      <c r="D77" s="16" t="s">
        <v>201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56</v>
      </c>
      <c r="B78" s="16" t="s">
        <v>57</v>
      </c>
      <c r="C78" s="16" t="s">
        <v>202</v>
      </c>
      <c r="D78" s="16" t="s">
        <v>203</v>
      </c>
    </row>
    <row r="79" spans="1:65">
      <c r="A79" s="16" t="s">
        <v>56</v>
      </c>
      <c r="B79" s="16" t="s">
        <v>57</v>
      </c>
      <c r="C79" s="16" t="s">
        <v>204</v>
      </c>
      <c r="D79" s="16" t="s">
        <v>205</v>
      </c>
      <c r="AS79" s="16">
        <v>4.1753650000000002</v>
      </c>
      <c r="AX79" s="16">
        <v>6.3</v>
      </c>
    </row>
    <row r="80" spans="1:65">
      <c r="A80" s="16" t="s">
        <v>56</v>
      </c>
      <c r="B80" s="16" t="s">
        <v>57</v>
      </c>
      <c r="C80" s="16" t="s">
        <v>206</v>
      </c>
      <c r="D80" s="16" t="s">
        <v>207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56</v>
      </c>
      <c r="B81" s="16" t="s">
        <v>57</v>
      </c>
      <c r="C81" s="16" t="s">
        <v>208</v>
      </c>
      <c r="D81" s="16" t="s">
        <v>209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56</v>
      </c>
      <c r="B82" s="16" t="s">
        <v>57</v>
      </c>
      <c r="C82" s="16" t="s">
        <v>210</v>
      </c>
      <c r="D82" s="16" t="s">
        <v>211</v>
      </c>
    </row>
    <row r="83" spans="1:64">
      <c r="A83" s="16" t="s">
        <v>56</v>
      </c>
      <c r="B83" s="16" t="s">
        <v>57</v>
      </c>
      <c r="C83" s="16" t="s">
        <v>212</v>
      </c>
      <c r="D83" s="16" t="s">
        <v>213</v>
      </c>
      <c r="AX83" s="16">
        <v>91.7</v>
      </c>
    </row>
    <row r="84" spans="1:64">
      <c r="A84" s="16" t="s">
        <v>56</v>
      </c>
      <c r="B84" s="16" t="s">
        <v>57</v>
      </c>
      <c r="C84" s="16" t="s">
        <v>214</v>
      </c>
      <c r="D84" s="16" t="s">
        <v>215</v>
      </c>
    </row>
    <row r="85" spans="1:64">
      <c r="A85" s="16" t="s">
        <v>56</v>
      </c>
      <c r="B85" s="16" t="s">
        <v>57</v>
      </c>
      <c r="C85" s="16" t="s">
        <v>216</v>
      </c>
      <c r="D85" s="16" t="s">
        <v>217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56</v>
      </c>
      <c r="B86" s="16" t="s">
        <v>57</v>
      </c>
      <c r="C86" s="16" t="s">
        <v>218</v>
      </c>
      <c r="D86" s="16" t="s">
        <v>219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56</v>
      </c>
      <c r="B87" s="16" t="s">
        <v>57</v>
      </c>
      <c r="C87" s="16" t="s">
        <v>220</v>
      </c>
      <c r="D87" s="16" t="s">
        <v>221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56</v>
      </c>
      <c r="B88" s="16" t="s">
        <v>57</v>
      </c>
      <c r="C88" s="16" t="s">
        <v>222</v>
      </c>
      <c r="D88" s="16" t="s">
        <v>223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56</v>
      </c>
      <c r="B89" s="16" t="s">
        <v>57</v>
      </c>
      <c r="C89" s="16" t="s">
        <v>224</v>
      </c>
      <c r="D89" s="16" t="s">
        <v>225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56</v>
      </c>
      <c r="B90" s="16" t="s">
        <v>57</v>
      </c>
      <c r="C90" s="16" t="s">
        <v>226</v>
      </c>
      <c r="D90" s="16" t="s">
        <v>227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56</v>
      </c>
      <c r="B91" s="16" t="s">
        <v>57</v>
      </c>
      <c r="C91" s="16" t="s">
        <v>228</v>
      </c>
      <c r="D91" s="16" t="s">
        <v>229</v>
      </c>
      <c r="AS91" s="16">
        <v>1</v>
      </c>
      <c r="AY91" s="16">
        <v>0</v>
      </c>
    </row>
    <row r="92" spans="1:64">
      <c r="A92" s="16" t="s">
        <v>56</v>
      </c>
      <c r="B92" s="16" t="s">
        <v>57</v>
      </c>
      <c r="C92" s="16" t="s">
        <v>230</v>
      </c>
      <c r="D92" s="16" t="s">
        <v>231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56</v>
      </c>
      <c r="B93" s="16" t="s">
        <v>57</v>
      </c>
      <c r="C93" s="16" t="s">
        <v>232</v>
      </c>
      <c r="D93" s="16" t="s">
        <v>233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56</v>
      </c>
      <c r="B94" s="16" t="s">
        <v>57</v>
      </c>
      <c r="C94" s="16" t="s">
        <v>234</v>
      </c>
      <c r="D94" s="16" t="s">
        <v>235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56</v>
      </c>
      <c r="B95" s="16" t="s">
        <v>57</v>
      </c>
      <c r="C95" s="16" t="s">
        <v>236</v>
      </c>
      <c r="D95" s="16" t="s">
        <v>237</v>
      </c>
      <c r="AY95" s="16">
        <v>42.5</v>
      </c>
    </row>
    <row r="96" spans="1:64">
      <c r="A96" s="16" t="s">
        <v>56</v>
      </c>
      <c r="B96" s="16" t="s">
        <v>57</v>
      </c>
      <c r="C96" s="16" t="s">
        <v>238</v>
      </c>
      <c r="D96" s="16" t="s">
        <v>239</v>
      </c>
    </row>
    <row r="97" spans="1:65">
      <c r="A97" s="16" t="s">
        <v>56</v>
      </c>
      <c r="B97" s="16" t="s">
        <v>57</v>
      </c>
      <c r="C97" s="16" t="s">
        <v>240</v>
      </c>
      <c r="D97" s="16" t="s">
        <v>241</v>
      </c>
    </row>
    <row r="98" spans="1:65">
      <c r="A98" s="16" t="s">
        <v>56</v>
      </c>
      <c r="B98" s="16" t="s">
        <v>57</v>
      </c>
      <c r="C98" s="16" t="s">
        <v>242</v>
      </c>
      <c r="D98" s="16" t="s">
        <v>243</v>
      </c>
      <c r="BK98" s="16">
        <v>74.290992736816406</v>
      </c>
      <c r="BL98" s="16">
        <v>73.523979187011705</v>
      </c>
    </row>
    <row r="99" spans="1:65">
      <c r="A99" s="16" t="s">
        <v>56</v>
      </c>
      <c r="B99" s="16" t="s">
        <v>57</v>
      </c>
      <c r="C99" s="16" t="s">
        <v>244</v>
      </c>
      <c r="D99" s="16" t="s">
        <v>245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56</v>
      </c>
      <c r="B100" s="16" t="s">
        <v>57</v>
      </c>
      <c r="C100" s="16" t="s">
        <v>246</v>
      </c>
      <c r="D100" s="16" t="s">
        <v>247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56</v>
      </c>
      <c r="B101" s="16" t="s">
        <v>57</v>
      </c>
      <c r="C101" s="16" t="s">
        <v>248</v>
      </c>
      <c r="D101" s="16" t="s">
        <v>249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56</v>
      </c>
      <c r="B102" s="16" t="s">
        <v>57</v>
      </c>
      <c r="C102" s="16" t="s">
        <v>250</v>
      </c>
      <c r="D102" s="16" t="s">
        <v>251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56</v>
      </c>
      <c r="B103" s="16" t="s">
        <v>57</v>
      </c>
      <c r="C103" s="16" t="s">
        <v>252</v>
      </c>
      <c r="D103" s="16" t="s">
        <v>253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56</v>
      </c>
      <c r="B104" s="16" t="s">
        <v>57</v>
      </c>
      <c r="C104" s="16" t="s">
        <v>254</v>
      </c>
      <c r="D104" s="16" t="s">
        <v>255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56</v>
      </c>
      <c r="B105" s="16" t="s">
        <v>57</v>
      </c>
      <c r="C105" s="16" t="s">
        <v>256</v>
      </c>
      <c r="D105" s="16" t="s">
        <v>257</v>
      </c>
      <c r="BH105" s="16">
        <v>49.5804406283509</v>
      </c>
    </row>
    <row r="106" spans="1:65">
      <c r="A106" s="16" t="s">
        <v>56</v>
      </c>
      <c r="B106" s="16" t="s">
        <v>57</v>
      </c>
      <c r="C106" s="16" t="s">
        <v>258</v>
      </c>
      <c r="D106" s="16" t="s">
        <v>259</v>
      </c>
      <c r="BH106" s="16">
        <v>3.7665821554463901</v>
      </c>
    </row>
    <row r="107" spans="1:65">
      <c r="A107" s="16" t="s">
        <v>56</v>
      </c>
      <c r="B107" s="16" t="s">
        <v>57</v>
      </c>
      <c r="C107" s="16" t="s">
        <v>260</v>
      </c>
      <c r="D107" s="16" t="s">
        <v>261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56</v>
      </c>
      <c r="B108" s="16" t="s">
        <v>57</v>
      </c>
      <c r="C108" s="16" t="s">
        <v>262</v>
      </c>
      <c r="D108" s="16" t="s">
        <v>263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56</v>
      </c>
      <c r="B109" s="16" t="s">
        <v>57</v>
      </c>
      <c r="C109" s="16" t="s">
        <v>264</v>
      </c>
      <c r="D109" s="16" t="s">
        <v>265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56</v>
      </c>
      <c r="B110" s="16" t="s">
        <v>57</v>
      </c>
      <c r="C110" s="16" t="s">
        <v>266</v>
      </c>
      <c r="D110" s="16" t="s">
        <v>267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56</v>
      </c>
      <c r="B111" s="16" t="s">
        <v>57</v>
      </c>
      <c r="C111" s="16" t="s">
        <v>268</v>
      </c>
      <c r="D111" s="16" t="s">
        <v>269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56</v>
      </c>
      <c r="B112" s="16" t="s">
        <v>57</v>
      </c>
      <c r="C112" s="16" t="s">
        <v>270</v>
      </c>
      <c r="D112" s="16" t="s">
        <v>271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56</v>
      </c>
      <c r="B113" s="16" t="s">
        <v>57</v>
      </c>
      <c r="C113" s="16" t="s">
        <v>272</v>
      </c>
      <c r="D113" s="16" t="s">
        <v>273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56</v>
      </c>
      <c r="B114" s="16" t="s">
        <v>57</v>
      </c>
      <c r="C114" s="16" t="s">
        <v>274</v>
      </c>
      <c r="D114" s="16" t="s">
        <v>275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56</v>
      </c>
      <c r="B115" s="16" t="s">
        <v>57</v>
      </c>
      <c r="C115" s="16" t="s">
        <v>276</v>
      </c>
      <c r="D115" s="16" t="s">
        <v>277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56</v>
      </c>
      <c r="B116" s="16" t="s">
        <v>57</v>
      </c>
      <c r="C116" s="16" t="s">
        <v>278</v>
      </c>
      <c r="D116" s="16" t="s">
        <v>279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56</v>
      </c>
      <c r="B117" s="16" t="s">
        <v>57</v>
      </c>
      <c r="C117" s="16" t="s">
        <v>280</v>
      </c>
      <c r="D117" s="16" t="s">
        <v>281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56</v>
      </c>
      <c r="B118" s="16" t="s">
        <v>57</v>
      </c>
      <c r="C118" s="16" t="s">
        <v>282</v>
      </c>
      <c r="D118" s="16" t="s">
        <v>283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56</v>
      </c>
      <c r="B119" s="16" t="s">
        <v>57</v>
      </c>
      <c r="C119" s="16" t="s">
        <v>284</v>
      </c>
      <c r="D119" s="16" t="s">
        <v>285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56</v>
      </c>
      <c r="B120" s="16" t="s">
        <v>57</v>
      </c>
      <c r="C120" s="16" t="s">
        <v>286</v>
      </c>
      <c r="D120" s="16" t="s">
        <v>287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56</v>
      </c>
      <c r="B121" s="16" t="s">
        <v>57</v>
      </c>
      <c r="C121" s="16" t="s">
        <v>288</v>
      </c>
      <c r="D121" s="16" t="s">
        <v>289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56</v>
      </c>
      <c r="B122" s="16" t="s">
        <v>57</v>
      </c>
      <c r="C122" s="16" t="s">
        <v>290</v>
      </c>
      <c r="D122" s="16" t="s">
        <v>291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56</v>
      </c>
      <c r="B123" s="16" t="s">
        <v>57</v>
      </c>
      <c r="C123" s="16" t="s">
        <v>292</v>
      </c>
      <c r="D123" s="16" t="s">
        <v>293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56</v>
      </c>
      <c r="B124" s="16" t="s">
        <v>57</v>
      </c>
      <c r="C124" s="16" t="s">
        <v>294</v>
      </c>
      <c r="D124" s="16" t="s">
        <v>295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56</v>
      </c>
      <c r="B125" s="16" t="s">
        <v>57</v>
      </c>
      <c r="C125" s="16" t="s">
        <v>296</v>
      </c>
      <c r="D125" s="16" t="s">
        <v>297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56</v>
      </c>
      <c r="B126" s="16" t="s">
        <v>57</v>
      </c>
      <c r="C126" s="16" t="s">
        <v>298</v>
      </c>
      <c r="D126" s="16" t="s">
        <v>299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56</v>
      </c>
      <c r="B127" s="16" t="s">
        <v>57</v>
      </c>
      <c r="C127" s="16" t="s">
        <v>300</v>
      </c>
      <c r="D127" s="16" t="s">
        <v>301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56</v>
      </c>
      <c r="B128" s="16" t="s">
        <v>57</v>
      </c>
      <c r="C128" s="16" t="s">
        <v>302</v>
      </c>
      <c r="D128" s="16" t="s">
        <v>303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56</v>
      </c>
      <c r="B129" s="16" t="s">
        <v>57</v>
      </c>
      <c r="C129" s="16" t="s">
        <v>304</v>
      </c>
      <c r="D129" s="16" t="s">
        <v>305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56</v>
      </c>
      <c r="B130" s="16" t="s">
        <v>57</v>
      </c>
      <c r="C130" s="16" t="s">
        <v>306</v>
      </c>
      <c r="D130" s="16" t="s">
        <v>307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56</v>
      </c>
      <c r="B131" s="16" t="s">
        <v>57</v>
      </c>
      <c r="C131" s="16" t="s">
        <v>308</v>
      </c>
      <c r="D131" s="16" t="s">
        <v>309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56</v>
      </c>
      <c r="B132" s="16" t="s">
        <v>57</v>
      </c>
      <c r="C132" s="16" t="s">
        <v>310</v>
      </c>
      <c r="D132" s="16" t="s">
        <v>311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56</v>
      </c>
      <c r="B133" s="16" t="s">
        <v>57</v>
      </c>
      <c r="C133" s="16" t="s">
        <v>312</v>
      </c>
      <c r="D133" s="16" t="s">
        <v>313</v>
      </c>
      <c r="AS133" s="16">
        <v>63.6</v>
      </c>
      <c r="AY133" s="16">
        <v>94.3</v>
      </c>
      <c r="BF133" s="16">
        <v>93.4</v>
      </c>
    </row>
    <row r="134" spans="1:65">
      <c r="A134" s="16" t="s">
        <v>56</v>
      </c>
      <c r="B134" s="16" t="s">
        <v>57</v>
      </c>
      <c r="C134" s="16" t="s">
        <v>314</v>
      </c>
      <c r="D134" s="16" t="s">
        <v>315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56</v>
      </c>
      <c r="B135" s="16" t="s">
        <v>57</v>
      </c>
      <c r="C135" s="16" t="s">
        <v>316</v>
      </c>
      <c r="D135" s="16" t="s">
        <v>317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56</v>
      </c>
      <c r="B136" s="16" t="s">
        <v>57</v>
      </c>
      <c r="C136" s="16" t="s">
        <v>318</v>
      </c>
      <c r="D136" s="16" t="s">
        <v>319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56</v>
      </c>
      <c r="B137" s="16" t="s">
        <v>57</v>
      </c>
      <c r="C137" s="16" t="s">
        <v>320</v>
      </c>
      <c r="D137" s="16" t="s">
        <v>321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56</v>
      </c>
      <c r="B138" s="16" t="s">
        <v>57</v>
      </c>
      <c r="C138" s="16" t="s">
        <v>322</v>
      </c>
      <c r="D138" s="16" t="s">
        <v>323</v>
      </c>
      <c r="AS138" s="16">
        <v>7.330279</v>
      </c>
      <c r="AX138" s="16">
        <v>4.5</v>
      </c>
    </row>
    <row r="139" spans="1:65">
      <c r="A139" s="16" t="s">
        <v>56</v>
      </c>
      <c r="B139" s="16" t="s">
        <v>57</v>
      </c>
      <c r="C139" s="16" t="s">
        <v>324</v>
      </c>
      <c r="D139" s="16" t="s">
        <v>325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56</v>
      </c>
      <c r="B140" s="16" t="s">
        <v>57</v>
      </c>
      <c r="C140" s="16" t="s">
        <v>326</v>
      </c>
      <c r="D140" s="16" t="s">
        <v>327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56</v>
      </c>
      <c r="B141" s="16" t="s">
        <v>57</v>
      </c>
      <c r="C141" s="16" t="s">
        <v>328</v>
      </c>
      <c r="D141" s="16" t="s">
        <v>329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56</v>
      </c>
      <c r="B142" s="16" t="s">
        <v>57</v>
      </c>
      <c r="C142" s="16" t="s">
        <v>330</v>
      </c>
      <c r="D142" s="16" t="s">
        <v>331</v>
      </c>
    </row>
    <row r="143" spans="1:65">
      <c r="A143" s="16" t="s">
        <v>56</v>
      </c>
      <c r="B143" s="16" t="s">
        <v>57</v>
      </c>
      <c r="C143" s="16" t="s">
        <v>332</v>
      </c>
      <c r="D143" s="16" t="s">
        <v>333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56</v>
      </c>
      <c r="B144" s="16" t="s">
        <v>57</v>
      </c>
      <c r="C144" s="16" t="s">
        <v>334</v>
      </c>
      <c r="D144" s="16" t="s">
        <v>335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56</v>
      </c>
      <c r="B145" s="16" t="s">
        <v>57</v>
      </c>
      <c r="C145" s="16" t="s">
        <v>336</v>
      </c>
      <c r="D145" s="16" t="s">
        <v>337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56</v>
      </c>
      <c r="B146" s="16" t="s">
        <v>57</v>
      </c>
      <c r="C146" s="16" t="s">
        <v>338</v>
      </c>
      <c r="D146" s="16" t="s">
        <v>339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56</v>
      </c>
      <c r="B147" s="16" t="s">
        <v>57</v>
      </c>
      <c r="C147" s="16" t="s">
        <v>340</v>
      </c>
      <c r="D147" s="16" t="s">
        <v>341</v>
      </c>
      <c r="AS147" s="16">
        <v>40</v>
      </c>
      <c r="AY147" s="16">
        <v>31.4</v>
      </c>
      <c r="BD147" s="16">
        <v>62</v>
      </c>
    </row>
    <row r="148" spans="1:64">
      <c r="A148" s="16" t="s">
        <v>56</v>
      </c>
      <c r="B148" s="16" t="s">
        <v>57</v>
      </c>
      <c r="C148" s="16" t="s">
        <v>342</v>
      </c>
      <c r="D148" s="16" t="s">
        <v>343</v>
      </c>
      <c r="AS148" s="16">
        <v>6.5</v>
      </c>
      <c r="AY148" s="16">
        <v>10.8</v>
      </c>
      <c r="BF148" s="16">
        <v>12.1</v>
      </c>
    </row>
    <row r="149" spans="1:64">
      <c r="A149" s="16" t="s">
        <v>56</v>
      </c>
      <c r="B149" s="16" t="s">
        <v>57</v>
      </c>
      <c r="C149" s="16" t="s">
        <v>344</v>
      </c>
      <c r="D149" s="16" t="s">
        <v>345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56</v>
      </c>
      <c r="B150" s="16" t="s">
        <v>57</v>
      </c>
      <c r="C150" s="16" t="s">
        <v>346</v>
      </c>
      <c r="D150" s="16" t="s">
        <v>347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56</v>
      </c>
      <c r="B151" s="16" t="s">
        <v>57</v>
      </c>
      <c r="C151" s="16" t="s">
        <v>348</v>
      </c>
      <c r="D151" s="16" t="s">
        <v>349</v>
      </c>
      <c r="AT151" s="16">
        <v>17.8</v>
      </c>
      <c r="AY151" s="16">
        <v>21.5</v>
      </c>
    </row>
    <row r="152" spans="1:64">
      <c r="A152" s="16" t="s">
        <v>56</v>
      </c>
      <c r="B152" s="16" t="s">
        <v>57</v>
      </c>
      <c r="C152" s="16" t="s">
        <v>350</v>
      </c>
      <c r="D152" s="16" t="s">
        <v>351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56</v>
      </c>
      <c r="B153" s="16" t="s">
        <v>57</v>
      </c>
      <c r="C153" s="16" t="s">
        <v>352</v>
      </c>
      <c r="D153" s="16" t="s">
        <v>353</v>
      </c>
      <c r="AY153" s="16">
        <v>14.2</v>
      </c>
    </row>
    <row r="154" spans="1:64">
      <c r="A154" s="16" t="s">
        <v>56</v>
      </c>
      <c r="B154" s="16" t="s">
        <v>57</v>
      </c>
      <c r="C154" s="16" t="s">
        <v>354</v>
      </c>
      <c r="D154" s="16" t="s">
        <v>355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56</v>
      </c>
      <c r="B155" s="16" t="s">
        <v>57</v>
      </c>
      <c r="C155" s="16" t="s">
        <v>356</v>
      </c>
      <c r="D155" s="16" t="s">
        <v>357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56</v>
      </c>
      <c r="B156" s="16" t="s">
        <v>57</v>
      </c>
      <c r="C156" s="16" t="s">
        <v>358</v>
      </c>
      <c r="D156" s="16" t="s">
        <v>359</v>
      </c>
    </row>
    <row r="157" spans="1:64">
      <c r="A157" s="16" t="s">
        <v>56</v>
      </c>
      <c r="B157" s="16" t="s">
        <v>57</v>
      </c>
      <c r="C157" s="16" t="s">
        <v>360</v>
      </c>
      <c r="D157" s="16" t="s">
        <v>361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56</v>
      </c>
      <c r="B158" s="16" t="s">
        <v>57</v>
      </c>
      <c r="C158" s="16" t="s">
        <v>362</v>
      </c>
      <c r="D158" s="16" t="s">
        <v>363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56</v>
      </c>
      <c r="B159" s="16" t="s">
        <v>57</v>
      </c>
      <c r="C159" s="16" t="s">
        <v>364</v>
      </c>
      <c r="D159" s="16" t="s">
        <v>365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56</v>
      </c>
      <c r="B160" s="16" t="s">
        <v>57</v>
      </c>
      <c r="C160" s="16" t="s">
        <v>366</v>
      </c>
      <c r="D160" s="16" t="s">
        <v>367</v>
      </c>
    </row>
    <row r="161" spans="1:65">
      <c r="A161" s="16" t="s">
        <v>56</v>
      </c>
      <c r="B161" s="16" t="s">
        <v>57</v>
      </c>
      <c r="C161" s="16" t="s">
        <v>368</v>
      </c>
      <c r="D161" s="16" t="s">
        <v>369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56</v>
      </c>
      <c r="B162" s="16" t="s">
        <v>57</v>
      </c>
      <c r="C162" s="16" t="s">
        <v>370</v>
      </c>
      <c r="D162" s="16" t="s">
        <v>371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56</v>
      </c>
      <c r="B163" s="16" t="s">
        <v>57</v>
      </c>
      <c r="C163" s="16" t="s">
        <v>372</v>
      </c>
      <c r="D163" s="16" t="s">
        <v>373</v>
      </c>
    </row>
    <row r="164" spans="1:65">
      <c r="A164" s="16" t="s">
        <v>56</v>
      </c>
      <c r="B164" s="16" t="s">
        <v>57</v>
      </c>
      <c r="C164" s="16" t="s">
        <v>374</v>
      </c>
      <c r="D164" s="16" t="s">
        <v>375</v>
      </c>
      <c r="BH164" s="16">
        <v>6.0818775807471503</v>
      </c>
    </row>
    <row r="165" spans="1:65">
      <c r="A165" s="16" t="s">
        <v>56</v>
      </c>
      <c r="B165" s="16" t="s">
        <v>57</v>
      </c>
      <c r="C165" s="16" t="s">
        <v>376</v>
      </c>
      <c r="D165" s="16" t="s">
        <v>377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56</v>
      </c>
      <c r="B166" s="16" t="s">
        <v>57</v>
      </c>
      <c r="C166" s="16" t="s">
        <v>378</v>
      </c>
      <c r="D166" s="16" t="s">
        <v>379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56</v>
      </c>
      <c r="B167" s="16" t="s">
        <v>57</v>
      </c>
      <c r="C167" s="16" t="s">
        <v>380</v>
      </c>
      <c r="D167" s="16" t="s">
        <v>381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56</v>
      </c>
      <c r="B168" s="16" t="s">
        <v>57</v>
      </c>
      <c r="C168" s="16" t="s">
        <v>382</v>
      </c>
      <c r="D168" s="16" t="s">
        <v>383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56</v>
      </c>
      <c r="B169" s="16" t="s">
        <v>57</v>
      </c>
      <c r="C169" s="16" t="s">
        <v>384</v>
      </c>
      <c r="D169" s="16" t="s">
        <v>385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56</v>
      </c>
      <c r="B170" s="16" t="s">
        <v>57</v>
      </c>
      <c r="C170" s="16" t="s">
        <v>386</v>
      </c>
      <c r="D170" s="16" t="s">
        <v>387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56</v>
      </c>
      <c r="B171" s="16" t="s">
        <v>57</v>
      </c>
      <c r="C171" s="16" t="s">
        <v>388</v>
      </c>
      <c r="D171" s="16" t="s">
        <v>389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56</v>
      </c>
      <c r="B172" s="16" t="s">
        <v>57</v>
      </c>
      <c r="C172" s="16" t="s">
        <v>390</v>
      </c>
      <c r="D172" s="16" t="s">
        <v>391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56</v>
      </c>
      <c r="B173" s="16" t="s">
        <v>57</v>
      </c>
      <c r="C173" s="16" t="s">
        <v>392</v>
      </c>
      <c r="D173" s="16" t="s">
        <v>393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56</v>
      </c>
      <c r="B174" s="16" t="s">
        <v>57</v>
      </c>
      <c r="C174" s="16" t="s">
        <v>394</v>
      </c>
      <c r="D174" s="16" t="s">
        <v>395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56</v>
      </c>
      <c r="B175" s="16" t="s">
        <v>57</v>
      </c>
      <c r="C175" s="16" t="s">
        <v>396</v>
      </c>
      <c r="D175" s="16" t="s">
        <v>397</v>
      </c>
      <c r="AT175" s="16">
        <v>230000000</v>
      </c>
      <c r="AU175" s="16">
        <v>145200000</v>
      </c>
    </row>
    <row r="176" spans="1:65">
      <c r="A176" s="16" t="s">
        <v>56</v>
      </c>
      <c r="B176" s="16" t="s">
        <v>57</v>
      </c>
      <c r="C176" s="16" t="s">
        <v>398</v>
      </c>
      <c r="D176" s="16" t="s">
        <v>399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56</v>
      </c>
      <c r="B177" s="16" t="s">
        <v>57</v>
      </c>
      <c r="C177" s="16" t="s">
        <v>400</v>
      </c>
      <c r="D177" s="16" t="s">
        <v>401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56</v>
      </c>
      <c r="B178" s="16" t="s">
        <v>57</v>
      </c>
      <c r="C178" s="16" t="s">
        <v>402</v>
      </c>
      <c r="D178" s="16" t="s">
        <v>403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56</v>
      </c>
      <c r="B179" s="16" t="s">
        <v>57</v>
      </c>
      <c r="C179" s="16" t="s">
        <v>404</v>
      </c>
      <c r="D179" s="16" t="s">
        <v>405</v>
      </c>
      <c r="BL179" s="16">
        <v>34</v>
      </c>
    </row>
    <row r="180" spans="1:65">
      <c r="A180" s="16" t="s">
        <v>56</v>
      </c>
      <c r="B180" s="16" t="s">
        <v>57</v>
      </c>
      <c r="C180" s="16" t="s">
        <v>406</v>
      </c>
      <c r="D180" s="16" t="s">
        <v>407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56</v>
      </c>
      <c r="B181" s="16" t="s">
        <v>57</v>
      </c>
      <c r="C181" s="16" t="s">
        <v>408</v>
      </c>
      <c r="D181" s="16" t="s">
        <v>409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56</v>
      </c>
      <c r="B182" s="16" t="s">
        <v>57</v>
      </c>
      <c r="C182" s="16" t="s">
        <v>410</v>
      </c>
      <c r="D182" s="16" t="s">
        <v>411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56</v>
      </c>
      <c r="B183" s="16" t="s">
        <v>57</v>
      </c>
      <c r="C183" s="16" t="s">
        <v>412</v>
      </c>
      <c r="D183" s="16" t="s">
        <v>413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56</v>
      </c>
      <c r="B184" s="16" t="s">
        <v>57</v>
      </c>
      <c r="C184" s="16" t="s">
        <v>414</v>
      </c>
      <c r="D184" s="16" t="s">
        <v>415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56</v>
      </c>
      <c r="B185" s="16" t="s">
        <v>57</v>
      </c>
      <c r="C185" s="16" t="s">
        <v>416</v>
      </c>
      <c r="D185" s="16" t="s">
        <v>417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56</v>
      </c>
      <c r="B186" s="16" t="s">
        <v>57</v>
      </c>
      <c r="C186" s="16" t="s">
        <v>418</v>
      </c>
      <c r="D186" s="16" t="s">
        <v>419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56</v>
      </c>
      <c r="B187" s="16" t="s">
        <v>57</v>
      </c>
      <c r="C187" s="16" t="s">
        <v>420</v>
      </c>
      <c r="D187" s="16" t="s">
        <v>421</v>
      </c>
      <c r="BK187" s="16">
        <v>8</v>
      </c>
    </row>
    <row r="188" spans="1:65">
      <c r="A188" s="16" t="s">
        <v>56</v>
      </c>
      <c r="B188" s="16" t="s">
        <v>57</v>
      </c>
      <c r="C188" s="16" t="s">
        <v>422</v>
      </c>
      <c r="D188" s="16" t="s">
        <v>423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56</v>
      </c>
      <c r="B189" s="16" t="s">
        <v>57</v>
      </c>
      <c r="C189" s="16" t="s">
        <v>424</v>
      </c>
      <c r="D189" s="16" t="s">
        <v>425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56</v>
      </c>
      <c r="B190" s="16" t="s">
        <v>57</v>
      </c>
      <c r="C190" s="16" t="s">
        <v>426</v>
      </c>
      <c r="D190" s="16" t="s">
        <v>427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56</v>
      </c>
      <c r="B191" s="16" t="s">
        <v>57</v>
      </c>
      <c r="C191" s="16" t="s">
        <v>428</v>
      </c>
      <c r="D191" s="16" t="s">
        <v>429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56</v>
      </c>
      <c r="B192" s="16" t="s">
        <v>57</v>
      </c>
      <c r="C192" s="16" t="s">
        <v>430</v>
      </c>
      <c r="D192" s="16" t="s">
        <v>431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56</v>
      </c>
      <c r="B193" s="16" t="s">
        <v>57</v>
      </c>
      <c r="C193" s="16" t="s">
        <v>432</v>
      </c>
      <c r="D193" s="16" t="s">
        <v>433</v>
      </c>
    </row>
    <row r="194" spans="1:65">
      <c r="A194" s="16" t="s">
        <v>56</v>
      </c>
      <c r="B194" s="16" t="s">
        <v>57</v>
      </c>
      <c r="C194" s="16" t="s">
        <v>434</v>
      </c>
      <c r="D194" s="16" t="s">
        <v>435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56</v>
      </c>
      <c r="B195" s="16" t="s">
        <v>57</v>
      </c>
      <c r="C195" s="16" t="s">
        <v>436</v>
      </c>
      <c r="D195" s="16" t="s">
        <v>437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56</v>
      </c>
      <c r="B196" s="16" t="s">
        <v>57</v>
      </c>
      <c r="C196" s="16" t="s">
        <v>438</v>
      </c>
      <c r="D196" s="16" t="s">
        <v>439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56</v>
      </c>
      <c r="B197" s="16" t="s">
        <v>57</v>
      </c>
      <c r="C197" s="16" t="s">
        <v>440</v>
      </c>
      <c r="D197" s="16" t="s">
        <v>441</v>
      </c>
    </row>
    <row r="198" spans="1:65">
      <c r="A198" s="16" t="s">
        <v>56</v>
      </c>
      <c r="B198" s="16" t="s">
        <v>57</v>
      </c>
      <c r="C198" s="16" t="s">
        <v>442</v>
      </c>
      <c r="D198" s="16" t="s">
        <v>443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56</v>
      </c>
      <c r="B199" s="16" t="s">
        <v>57</v>
      </c>
      <c r="C199" s="16" t="s">
        <v>444</v>
      </c>
      <c r="D199" s="16" t="s">
        <v>445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56</v>
      </c>
      <c r="B200" s="16" t="s">
        <v>57</v>
      </c>
      <c r="C200" s="16" t="s">
        <v>446</v>
      </c>
      <c r="D200" s="16" t="s">
        <v>447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56</v>
      </c>
      <c r="B201" s="16" t="s">
        <v>57</v>
      </c>
      <c r="C201" s="16" t="s">
        <v>448</v>
      </c>
      <c r="D201" s="16" t="s">
        <v>449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56</v>
      </c>
      <c r="B202" s="16" t="s">
        <v>57</v>
      </c>
      <c r="C202" s="16" t="s">
        <v>450</v>
      </c>
      <c r="D202" s="16" t="s">
        <v>451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56</v>
      </c>
      <c r="B203" s="16" t="s">
        <v>57</v>
      </c>
      <c r="C203" s="16" t="s">
        <v>452</v>
      </c>
      <c r="D203" s="16" t="s">
        <v>453</v>
      </c>
    </row>
    <row r="204" spans="1:65">
      <c r="A204" s="16" t="s">
        <v>56</v>
      </c>
      <c r="B204" s="16" t="s">
        <v>57</v>
      </c>
      <c r="C204" s="16" t="s">
        <v>454</v>
      </c>
      <c r="D204" s="16" t="s">
        <v>455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56</v>
      </c>
      <c r="B205" s="16" t="s">
        <v>57</v>
      </c>
      <c r="C205" s="16" t="s">
        <v>456</v>
      </c>
      <c r="D205" s="16" t="s">
        <v>457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56</v>
      </c>
      <c r="B206" s="16" t="s">
        <v>57</v>
      </c>
      <c r="C206" s="16" t="s">
        <v>458</v>
      </c>
      <c r="D206" s="16" t="s">
        <v>459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56</v>
      </c>
      <c r="B207" s="16" t="s">
        <v>57</v>
      </c>
      <c r="C207" s="16" t="s">
        <v>460</v>
      </c>
      <c r="D207" s="16" t="s">
        <v>461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56</v>
      </c>
      <c r="B208" s="16" t="s">
        <v>57</v>
      </c>
      <c r="C208" s="16" t="s">
        <v>462</v>
      </c>
      <c r="D208" s="16" t="s">
        <v>463</v>
      </c>
    </row>
    <row r="209" spans="1:65">
      <c r="A209" s="16" t="s">
        <v>56</v>
      </c>
      <c r="B209" s="16" t="s">
        <v>57</v>
      </c>
      <c r="C209" s="16" t="s">
        <v>464</v>
      </c>
      <c r="D209" s="16" t="s">
        <v>465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56</v>
      </c>
      <c r="B210" s="16" t="s">
        <v>57</v>
      </c>
      <c r="C210" s="16" t="s">
        <v>466</v>
      </c>
      <c r="D210" s="16" t="s">
        <v>467</v>
      </c>
      <c r="AY210" s="16">
        <v>91.7</v>
      </c>
    </row>
    <row r="211" spans="1:65">
      <c r="A211" s="16" t="s">
        <v>56</v>
      </c>
      <c r="B211" s="16" t="s">
        <v>57</v>
      </c>
      <c r="C211" s="16" t="s">
        <v>468</v>
      </c>
      <c r="D211" s="16" t="s">
        <v>469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56</v>
      </c>
      <c r="B212" s="16" t="s">
        <v>57</v>
      </c>
      <c r="C212" s="16" t="s">
        <v>470</v>
      </c>
      <c r="D212" s="16" t="s">
        <v>471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56</v>
      </c>
      <c r="B213" s="16" t="s">
        <v>57</v>
      </c>
      <c r="C213" s="16" t="s">
        <v>472</v>
      </c>
      <c r="D213" s="16" t="s">
        <v>473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56</v>
      </c>
      <c r="B214" s="16" t="s">
        <v>57</v>
      </c>
      <c r="C214" s="16" t="s">
        <v>474</v>
      </c>
      <c r="D214" s="16" t="s">
        <v>475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56</v>
      </c>
      <c r="B215" s="16" t="s">
        <v>57</v>
      </c>
      <c r="C215" s="16" t="s">
        <v>476</v>
      </c>
      <c r="D215" s="16" t="s">
        <v>477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56</v>
      </c>
      <c r="B216" s="16" t="s">
        <v>57</v>
      </c>
      <c r="C216" s="16" t="s">
        <v>478</v>
      </c>
      <c r="D216" s="16" t="s">
        <v>479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56</v>
      </c>
      <c r="B217" s="16" t="s">
        <v>57</v>
      </c>
      <c r="C217" s="16" t="s">
        <v>480</v>
      </c>
      <c r="D217" s="16" t="s">
        <v>481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56</v>
      </c>
      <c r="B218" s="16" t="s">
        <v>57</v>
      </c>
      <c r="C218" s="16" t="s">
        <v>482</v>
      </c>
      <c r="D218" s="16" t="s">
        <v>483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56</v>
      </c>
      <c r="B219" s="16" t="s">
        <v>57</v>
      </c>
      <c r="C219" s="16" t="s">
        <v>484</v>
      </c>
      <c r="D219" s="16" t="s">
        <v>485</v>
      </c>
    </row>
    <row r="220" spans="1:65">
      <c r="A220" s="16" t="s">
        <v>56</v>
      </c>
      <c r="B220" s="16" t="s">
        <v>57</v>
      </c>
      <c r="C220" s="16" t="s">
        <v>486</v>
      </c>
      <c r="D220" s="16" t="s">
        <v>487</v>
      </c>
      <c r="AX220" s="16">
        <v>16.7</v>
      </c>
    </row>
    <row r="221" spans="1:65">
      <c r="A221" s="16" t="s">
        <v>56</v>
      </c>
      <c r="B221" s="16" t="s">
        <v>57</v>
      </c>
      <c r="C221" s="16" t="s">
        <v>488</v>
      </c>
      <c r="D221" s="16" t="s">
        <v>489</v>
      </c>
      <c r="AX221" s="16">
        <v>7.5</v>
      </c>
    </row>
    <row r="222" spans="1:65">
      <c r="A222" s="16" t="s">
        <v>56</v>
      </c>
      <c r="B222" s="16" t="s">
        <v>57</v>
      </c>
      <c r="C222" s="16" t="s">
        <v>490</v>
      </c>
      <c r="D222" s="16" t="s">
        <v>491</v>
      </c>
      <c r="AX222" s="16">
        <v>96.3</v>
      </c>
    </row>
    <row r="223" spans="1:65">
      <c r="A223" s="16" t="s">
        <v>56</v>
      </c>
      <c r="B223" s="16" t="s">
        <v>57</v>
      </c>
      <c r="C223" s="16" t="s">
        <v>492</v>
      </c>
      <c r="D223" s="16" t="s">
        <v>493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56</v>
      </c>
      <c r="B224" s="16" t="s">
        <v>57</v>
      </c>
      <c r="C224" s="16" t="s">
        <v>494</v>
      </c>
      <c r="D224" s="16" t="s">
        <v>495</v>
      </c>
    </row>
    <row r="225" spans="1:64">
      <c r="A225" s="16" t="s">
        <v>56</v>
      </c>
      <c r="B225" s="16" t="s">
        <v>57</v>
      </c>
      <c r="C225" s="16" t="s">
        <v>496</v>
      </c>
      <c r="D225" s="16" t="s">
        <v>497</v>
      </c>
    </row>
    <row r="226" spans="1:64">
      <c r="A226" s="16" t="s">
        <v>56</v>
      </c>
      <c r="B226" s="16" t="s">
        <v>57</v>
      </c>
      <c r="C226" s="16" t="s">
        <v>498</v>
      </c>
      <c r="D226" s="16" t="s">
        <v>499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56</v>
      </c>
      <c r="B227" s="16" t="s">
        <v>57</v>
      </c>
      <c r="C227" s="16" t="s">
        <v>500</v>
      </c>
      <c r="D227" s="16" t="s">
        <v>501</v>
      </c>
      <c r="BH227" s="16">
        <v>63</v>
      </c>
      <c r="BJ227" s="16">
        <v>65</v>
      </c>
    </row>
    <row r="228" spans="1:64">
      <c r="A228" s="16" t="s">
        <v>56</v>
      </c>
      <c r="B228" s="16" t="s">
        <v>57</v>
      </c>
      <c r="C228" s="16" t="s">
        <v>502</v>
      </c>
      <c r="D228" s="16" t="s">
        <v>503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56</v>
      </c>
      <c r="B229" s="16" t="s">
        <v>57</v>
      </c>
      <c r="C229" s="16" t="s">
        <v>504</v>
      </c>
      <c r="D229" s="16" t="s">
        <v>505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56</v>
      </c>
      <c r="B230" s="16" t="s">
        <v>57</v>
      </c>
      <c r="C230" s="16" t="s">
        <v>506</v>
      </c>
      <c r="D230" s="16" t="s">
        <v>507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56</v>
      </c>
      <c r="B231" s="16" t="s">
        <v>57</v>
      </c>
      <c r="C231" s="16" t="s">
        <v>508</v>
      </c>
      <c r="D231" s="16" t="s">
        <v>509</v>
      </c>
      <c r="BI231" s="16">
        <v>63.9</v>
      </c>
    </row>
    <row r="232" spans="1:64">
      <c r="A232" s="16" t="s">
        <v>56</v>
      </c>
      <c r="B232" s="16" t="s">
        <v>57</v>
      </c>
      <c r="C232" s="16" t="s">
        <v>510</v>
      </c>
      <c r="D232" s="16" t="s">
        <v>511</v>
      </c>
      <c r="BE232" s="16">
        <v>62.93</v>
      </c>
      <c r="BG232" s="16">
        <v>67.63</v>
      </c>
    </row>
    <row r="233" spans="1:64">
      <c r="A233" s="16" t="s">
        <v>56</v>
      </c>
      <c r="B233" s="16" t="s">
        <v>57</v>
      </c>
      <c r="C233" s="16" t="s">
        <v>512</v>
      </c>
      <c r="D233" s="16" t="s">
        <v>513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56</v>
      </c>
      <c r="B234" s="16" t="s">
        <v>57</v>
      </c>
      <c r="C234" s="16" t="s">
        <v>514</v>
      </c>
      <c r="D234" s="16" t="s">
        <v>515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56</v>
      </c>
      <c r="B235" s="16" t="s">
        <v>57</v>
      </c>
      <c r="C235" s="16" t="s">
        <v>516</v>
      </c>
      <c r="D235" s="16" t="s">
        <v>517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56</v>
      </c>
      <c r="B236" s="16" t="s">
        <v>57</v>
      </c>
      <c r="C236" s="16" t="s">
        <v>518</v>
      </c>
      <c r="D236" s="16" t="s">
        <v>519</v>
      </c>
      <c r="AY236" s="16">
        <v>9.8000000000000007</v>
      </c>
    </row>
    <row r="237" spans="1:64">
      <c r="A237" s="16" t="s">
        <v>56</v>
      </c>
      <c r="B237" s="16" t="s">
        <v>57</v>
      </c>
      <c r="C237" s="16" t="s">
        <v>520</v>
      </c>
      <c r="D237" s="16" t="s">
        <v>521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56</v>
      </c>
      <c r="B238" s="16" t="s">
        <v>57</v>
      </c>
      <c r="C238" s="16" t="s">
        <v>522</v>
      </c>
      <c r="D238" s="16" t="s">
        <v>523</v>
      </c>
      <c r="BF238" s="16">
        <v>0</v>
      </c>
      <c r="BG238" s="16">
        <v>0</v>
      </c>
      <c r="BH238" s="16">
        <v>0</v>
      </c>
    </row>
    <row r="239" spans="1:64">
      <c r="A239" s="16" t="s">
        <v>56</v>
      </c>
      <c r="B239" s="16" t="s">
        <v>57</v>
      </c>
      <c r="C239" s="16" t="s">
        <v>524</v>
      </c>
      <c r="D239" s="16" t="s">
        <v>525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56</v>
      </c>
      <c r="B240" s="16" t="s">
        <v>57</v>
      </c>
      <c r="C240" s="16" t="s">
        <v>526</v>
      </c>
      <c r="D240" s="16" t="s">
        <v>527</v>
      </c>
      <c r="BK240" s="16">
        <v>7.6098400000000002</v>
      </c>
    </row>
    <row r="241" spans="1:65">
      <c r="A241" s="16" t="s">
        <v>56</v>
      </c>
      <c r="B241" s="16" t="s">
        <v>57</v>
      </c>
      <c r="C241" s="16" t="s">
        <v>528</v>
      </c>
      <c r="D241" s="16" t="s">
        <v>529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56</v>
      </c>
      <c r="B242" s="16" t="s">
        <v>57</v>
      </c>
      <c r="C242" s="16" t="s">
        <v>530</v>
      </c>
      <c r="D242" s="16" t="s">
        <v>531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56</v>
      </c>
      <c r="B243" s="16" t="s">
        <v>57</v>
      </c>
      <c r="C243" s="16" t="s">
        <v>532</v>
      </c>
      <c r="D243" s="16" t="s">
        <v>533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56</v>
      </c>
      <c r="B244" s="16" t="s">
        <v>57</v>
      </c>
      <c r="C244" s="16" t="s">
        <v>534</v>
      </c>
      <c r="D244" s="16" t="s">
        <v>535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56</v>
      </c>
      <c r="B245" s="16" t="s">
        <v>57</v>
      </c>
      <c r="C245" s="16" t="s">
        <v>536</v>
      </c>
      <c r="D245" s="16" t="s">
        <v>537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56</v>
      </c>
      <c r="B246" s="16" t="s">
        <v>57</v>
      </c>
      <c r="C246" s="16" t="s">
        <v>538</v>
      </c>
      <c r="D246" s="16" t="s">
        <v>539</v>
      </c>
      <c r="BH246" s="16">
        <v>50.612097190767102</v>
      </c>
    </row>
    <row r="247" spans="1:65">
      <c r="A247" s="16" t="s">
        <v>56</v>
      </c>
      <c r="B247" s="16" t="s">
        <v>57</v>
      </c>
      <c r="C247" s="16" t="s">
        <v>540</v>
      </c>
      <c r="D247" s="16" t="s">
        <v>541</v>
      </c>
      <c r="BH247" s="16">
        <v>3.61394276537616</v>
      </c>
    </row>
    <row r="248" spans="1:65">
      <c r="A248" s="16" t="s">
        <v>56</v>
      </c>
      <c r="B248" s="16" t="s">
        <v>57</v>
      </c>
      <c r="C248" s="16" t="s">
        <v>542</v>
      </c>
      <c r="D248" s="16" t="s">
        <v>543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56</v>
      </c>
      <c r="B249" s="16" t="s">
        <v>57</v>
      </c>
      <c r="C249" s="16" t="s">
        <v>544</v>
      </c>
      <c r="D249" s="16" t="s">
        <v>545</v>
      </c>
      <c r="BJ249" s="16">
        <v>133161462622.119</v>
      </c>
    </row>
    <row r="250" spans="1:65">
      <c r="A250" s="16" t="s">
        <v>56</v>
      </c>
      <c r="B250" s="16" t="s">
        <v>57</v>
      </c>
      <c r="C250" s="16" t="s">
        <v>546</v>
      </c>
      <c r="D250" s="16" t="s">
        <v>547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56</v>
      </c>
      <c r="B251" s="16" t="s">
        <v>57</v>
      </c>
      <c r="C251" s="16" t="s">
        <v>548</v>
      </c>
      <c r="D251" s="16" t="s">
        <v>549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56</v>
      </c>
      <c r="B252" s="16" t="s">
        <v>57</v>
      </c>
      <c r="C252" s="16" t="s">
        <v>550</v>
      </c>
      <c r="D252" s="16" t="s">
        <v>551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56</v>
      </c>
      <c r="B253" s="16" t="s">
        <v>57</v>
      </c>
      <c r="C253" s="16" t="s">
        <v>552</v>
      </c>
      <c r="D253" s="16" t="s">
        <v>553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56</v>
      </c>
      <c r="B254" s="16" t="s">
        <v>57</v>
      </c>
      <c r="C254" s="16" t="s">
        <v>554</v>
      </c>
      <c r="D254" s="16" t="s">
        <v>555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56</v>
      </c>
      <c r="B255" s="16" t="s">
        <v>57</v>
      </c>
      <c r="C255" s="16" t="s">
        <v>556</v>
      </c>
      <c r="D255" s="16" t="s">
        <v>557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56</v>
      </c>
      <c r="B256" s="16" t="s">
        <v>57</v>
      </c>
      <c r="C256" s="16" t="s">
        <v>558</v>
      </c>
      <c r="D256" s="16" t="s">
        <v>559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56</v>
      </c>
      <c r="B257" s="16" t="s">
        <v>57</v>
      </c>
      <c r="C257" s="16" t="s">
        <v>560</v>
      </c>
      <c r="D257" s="16" t="s">
        <v>561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56</v>
      </c>
      <c r="B258" s="16" t="s">
        <v>57</v>
      </c>
      <c r="C258" s="16" t="s">
        <v>562</v>
      </c>
      <c r="D258" s="16" t="s">
        <v>563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56</v>
      </c>
      <c r="B259" s="16" t="s">
        <v>57</v>
      </c>
      <c r="C259" s="16" t="s">
        <v>564</v>
      </c>
      <c r="D259" s="16" t="s">
        <v>565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56</v>
      </c>
      <c r="B260" s="16" t="s">
        <v>57</v>
      </c>
      <c r="C260" s="16" t="s">
        <v>566</v>
      </c>
      <c r="D260" s="16" t="s">
        <v>567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56</v>
      </c>
      <c r="B261" s="16" t="s">
        <v>57</v>
      </c>
      <c r="C261" s="16" t="s">
        <v>568</v>
      </c>
      <c r="D261" s="16" t="s">
        <v>569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56</v>
      </c>
      <c r="B262" s="16" t="s">
        <v>57</v>
      </c>
      <c r="C262" s="16" t="s">
        <v>570</v>
      </c>
      <c r="D262" s="16" t="s">
        <v>571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56</v>
      </c>
      <c r="B263" s="16" t="s">
        <v>57</v>
      </c>
      <c r="C263" s="16" t="s">
        <v>572</v>
      </c>
      <c r="D263" s="16" t="s">
        <v>573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56</v>
      </c>
      <c r="B264" s="16" t="s">
        <v>57</v>
      </c>
      <c r="C264" s="16" t="s">
        <v>574</v>
      </c>
      <c r="D264" s="16" t="s">
        <v>575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56</v>
      </c>
      <c r="B265" s="16" t="s">
        <v>57</v>
      </c>
      <c r="C265" s="16" t="s">
        <v>576</v>
      </c>
      <c r="D265" s="16" t="s">
        <v>577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56</v>
      </c>
      <c r="B266" s="16" t="s">
        <v>57</v>
      </c>
      <c r="C266" s="16" t="s">
        <v>578</v>
      </c>
      <c r="D266" s="16" t="s">
        <v>579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56</v>
      </c>
      <c r="B267" s="16" t="s">
        <v>57</v>
      </c>
      <c r="C267" s="16" t="s">
        <v>580</v>
      </c>
      <c r="D267" s="16" t="s">
        <v>581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56</v>
      </c>
      <c r="B268" s="16" t="s">
        <v>57</v>
      </c>
      <c r="C268" s="16" t="s">
        <v>582</v>
      </c>
      <c r="D268" s="16" t="s">
        <v>583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56</v>
      </c>
      <c r="B269" s="16" t="s">
        <v>57</v>
      </c>
      <c r="C269" s="16" t="s">
        <v>584</v>
      </c>
      <c r="D269" s="16" t="s">
        <v>585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56</v>
      </c>
      <c r="B270" s="16" t="s">
        <v>57</v>
      </c>
      <c r="C270" s="16" t="s">
        <v>586</v>
      </c>
      <c r="D270" s="16" t="s">
        <v>587</v>
      </c>
      <c r="AY270" s="16">
        <v>0.7</v>
      </c>
      <c r="BD270" s="16">
        <v>1.9</v>
      </c>
    </row>
    <row r="271" spans="1:65">
      <c r="A271" s="16" t="s">
        <v>56</v>
      </c>
      <c r="B271" s="16" t="s">
        <v>57</v>
      </c>
      <c r="C271" s="16" t="s">
        <v>588</v>
      </c>
      <c r="D271" s="16" t="s">
        <v>589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56</v>
      </c>
      <c r="B272" s="16" t="s">
        <v>57</v>
      </c>
      <c r="C272" s="16" t="s">
        <v>590</v>
      </c>
      <c r="D272" s="16" t="s">
        <v>591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56</v>
      </c>
      <c r="B273" s="16" t="s">
        <v>57</v>
      </c>
      <c r="C273" s="16" t="s">
        <v>592</v>
      </c>
      <c r="D273" s="16" t="s">
        <v>593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56</v>
      </c>
      <c r="B274" s="16" t="s">
        <v>57</v>
      </c>
      <c r="C274" s="16" t="s">
        <v>594</v>
      </c>
      <c r="D274" s="16" t="s">
        <v>595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56</v>
      </c>
      <c r="B275" s="16" t="s">
        <v>57</v>
      </c>
      <c r="C275" s="16" t="s">
        <v>596</v>
      </c>
      <c r="D275" s="16" t="s">
        <v>597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56</v>
      </c>
      <c r="B276" s="16" t="s">
        <v>57</v>
      </c>
      <c r="C276" s="16" t="s">
        <v>598</v>
      </c>
      <c r="D276" s="16" t="s">
        <v>599</v>
      </c>
      <c r="AS276" s="16">
        <v>96.699669999999998</v>
      </c>
      <c r="AX276" s="16">
        <v>93.7</v>
      </c>
    </row>
    <row r="277" spans="1:65">
      <c r="A277" s="16" t="s">
        <v>56</v>
      </c>
      <c r="B277" s="16" t="s">
        <v>57</v>
      </c>
      <c r="C277" s="16" t="s">
        <v>600</v>
      </c>
      <c r="D277" s="16" t="s">
        <v>601</v>
      </c>
      <c r="AX277" s="16">
        <v>0.7</v>
      </c>
    </row>
    <row r="278" spans="1:65">
      <c r="A278" s="16" t="s">
        <v>56</v>
      </c>
      <c r="B278" s="16" t="s">
        <v>57</v>
      </c>
      <c r="C278" s="16" t="s">
        <v>602</v>
      </c>
      <c r="D278" s="16" t="s">
        <v>603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56</v>
      </c>
      <c r="B279" s="16" t="s">
        <v>57</v>
      </c>
      <c r="C279" s="16" t="s">
        <v>604</v>
      </c>
      <c r="D279" s="16" t="s">
        <v>605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56</v>
      </c>
      <c r="B280" s="16" t="s">
        <v>57</v>
      </c>
      <c r="C280" s="16" t="s">
        <v>606</v>
      </c>
      <c r="D280" s="16" t="s">
        <v>607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56</v>
      </c>
      <c r="B281" s="16" t="s">
        <v>57</v>
      </c>
      <c r="C281" s="16" t="s">
        <v>608</v>
      </c>
      <c r="D281" s="16" t="s">
        <v>609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56</v>
      </c>
      <c r="B282" s="16" t="s">
        <v>57</v>
      </c>
      <c r="C282" s="16" t="s">
        <v>610</v>
      </c>
      <c r="D282" s="16" t="s">
        <v>611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56</v>
      </c>
      <c r="B283" s="16" t="s">
        <v>57</v>
      </c>
      <c r="C283" s="16" t="s">
        <v>612</v>
      </c>
      <c r="D283" s="16" t="s">
        <v>613</v>
      </c>
    </row>
    <row r="284" spans="1:65">
      <c r="A284" s="16" t="s">
        <v>56</v>
      </c>
      <c r="B284" s="16" t="s">
        <v>57</v>
      </c>
      <c r="C284" s="16" t="s">
        <v>614</v>
      </c>
      <c r="D284" s="16" t="s">
        <v>615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56</v>
      </c>
      <c r="B285" s="16" t="s">
        <v>57</v>
      </c>
      <c r="C285" s="16" t="s">
        <v>616</v>
      </c>
      <c r="D285" s="16" t="s">
        <v>617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56</v>
      </c>
      <c r="B286" s="16" t="s">
        <v>57</v>
      </c>
      <c r="C286" s="16" t="s">
        <v>618</v>
      </c>
      <c r="D286" s="16" t="s">
        <v>619</v>
      </c>
    </row>
    <row r="287" spans="1:65">
      <c r="A287" s="16" t="s">
        <v>56</v>
      </c>
      <c r="B287" s="16" t="s">
        <v>57</v>
      </c>
      <c r="C287" s="16" t="s">
        <v>620</v>
      </c>
      <c r="D287" s="16" t="s">
        <v>621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56</v>
      </c>
      <c r="B288" s="16" t="s">
        <v>57</v>
      </c>
      <c r="C288" s="16" t="s">
        <v>622</v>
      </c>
      <c r="D288" s="16" t="s">
        <v>623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56</v>
      </c>
      <c r="B289" s="16" t="s">
        <v>57</v>
      </c>
      <c r="C289" s="16" t="s">
        <v>624</v>
      </c>
      <c r="D289" s="16" t="s">
        <v>625</v>
      </c>
    </row>
    <row r="290" spans="1:65">
      <c r="A290" s="16" t="s">
        <v>56</v>
      </c>
      <c r="B290" s="16" t="s">
        <v>57</v>
      </c>
      <c r="C290" s="16" t="s">
        <v>626</v>
      </c>
      <c r="D290" s="16" t="s">
        <v>627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56</v>
      </c>
      <c r="B291" s="16" t="s">
        <v>57</v>
      </c>
      <c r="C291" s="16" t="s">
        <v>628</v>
      </c>
      <c r="D291" s="16" t="s">
        <v>629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56</v>
      </c>
      <c r="B292" s="16" t="s">
        <v>57</v>
      </c>
      <c r="C292" s="16" t="s">
        <v>630</v>
      </c>
      <c r="D292" s="16" t="s">
        <v>631</v>
      </c>
    </row>
    <row r="293" spans="1:65">
      <c r="A293" s="16" t="s">
        <v>56</v>
      </c>
      <c r="B293" s="16" t="s">
        <v>57</v>
      </c>
      <c r="C293" s="16" t="s">
        <v>632</v>
      </c>
      <c r="D293" s="16" t="s">
        <v>633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56</v>
      </c>
      <c r="B294" s="16" t="s">
        <v>57</v>
      </c>
      <c r="C294" s="16" t="s">
        <v>634</v>
      </c>
      <c r="D294" s="16" t="s">
        <v>635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56</v>
      </c>
      <c r="B295" s="16" t="s">
        <v>57</v>
      </c>
      <c r="C295" s="16" t="s">
        <v>636</v>
      </c>
      <c r="D295" s="16" t="s">
        <v>637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56</v>
      </c>
      <c r="B296" s="16" t="s">
        <v>57</v>
      </c>
      <c r="C296" s="16" t="s">
        <v>638</v>
      </c>
      <c r="D296" s="16" t="s">
        <v>639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56</v>
      </c>
      <c r="B297" s="16" t="s">
        <v>57</v>
      </c>
      <c r="C297" s="16" t="s">
        <v>640</v>
      </c>
      <c r="D297" s="16" t="s">
        <v>641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56</v>
      </c>
      <c r="B298" s="16" t="s">
        <v>57</v>
      </c>
      <c r="C298" s="16" t="s">
        <v>642</v>
      </c>
      <c r="D298" s="16" t="s">
        <v>643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56</v>
      </c>
      <c r="B299" s="16" t="s">
        <v>57</v>
      </c>
      <c r="C299" s="16" t="s">
        <v>644</v>
      </c>
      <c r="D299" s="16" t="s">
        <v>645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56</v>
      </c>
      <c r="B300" s="16" t="s">
        <v>57</v>
      </c>
      <c r="C300" s="16" t="s">
        <v>646</v>
      </c>
      <c r="D300" s="16" t="s">
        <v>647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56</v>
      </c>
      <c r="B301" s="16" t="s">
        <v>57</v>
      </c>
      <c r="C301" s="16" t="s">
        <v>648</v>
      </c>
      <c r="D301" s="16" t="s">
        <v>649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56</v>
      </c>
      <c r="B302" s="16" t="s">
        <v>57</v>
      </c>
      <c r="C302" s="16" t="s">
        <v>650</v>
      </c>
      <c r="D302" s="16" t="s">
        <v>651</v>
      </c>
      <c r="BH302" s="16">
        <v>26.717932819545801</v>
      </c>
    </row>
    <row r="303" spans="1:65">
      <c r="A303" s="16" t="s">
        <v>56</v>
      </c>
      <c r="B303" s="16" t="s">
        <v>57</v>
      </c>
      <c r="C303" s="16" t="s">
        <v>652</v>
      </c>
      <c r="D303" s="16" t="s">
        <v>653</v>
      </c>
      <c r="BH303" s="16">
        <v>2.5745189703799598</v>
      </c>
    </row>
    <row r="304" spans="1:65">
      <c r="A304" s="16" t="s">
        <v>56</v>
      </c>
      <c r="B304" s="16" t="s">
        <v>57</v>
      </c>
      <c r="C304" s="16" t="s">
        <v>654</v>
      </c>
      <c r="D304" s="16" t="s">
        <v>655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56</v>
      </c>
      <c r="B305" s="16" t="s">
        <v>57</v>
      </c>
      <c r="C305" s="16" t="s">
        <v>656</v>
      </c>
      <c r="D305" s="16" t="s">
        <v>657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56</v>
      </c>
      <c r="B306" s="16" t="s">
        <v>57</v>
      </c>
      <c r="C306" s="16" t="s">
        <v>658</v>
      </c>
      <c r="D306" s="16" t="s">
        <v>659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56</v>
      </c>
      <c r="B307" s="16" t="s">
        <v>57</v>
      </c>
      <c r="C307" s="16" t="s">
        <v>660</v>
      </c>
      <c r="D307" s="16" t="s">
        <v>661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56</v>
      </c>
      <c r="B308" s="16" t="s">
        <v>57</v>
      </c>
      <c r="C308" s="16" t="s">
        <v>662</v>
      </c>
      <c r="D308" s="16" t="s">
        <v>663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56</v>
      </c>
      <c r="B309" s="16" t="s">
        <v>57</v>
      </c>
      <c r="C309" s="16" t="s">
        <v>664</v>
      </c>
      <c r="D309" s="16" t="s">
        <v>665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56</v>
      </c>
      <c r="B310" s="16" t="s">
        <v>57</v>
      </c>
      <c r="C310" s="16" t="s">
        <v>666</v>
      </c>
      <c r="D310" s="16" t="s">
        <v>667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56</v>
      </c>
      <c r="B311" s="16" t="s">
        <v>57</v>
      </c>
      <c r="C311" s="16" t="s">
        <v>668</v>
      </c>
      <c r="D311" s="16" t="s">
        <v>669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56</v>
      </c>
      <c r="B312" s="16" t="s">
        <v>57</v>
      </c>
      <c r="C312" s="16" t="s">
        <v>670</v>
      </c>
      <c r="D312" s="16" t="s">
        <v>671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56</v>
      </c>
      <c r="B313" s="16" t="s">
        <v>57</v>
      </c>
      <c r="C313" s="16" t="s">
        <v>672</v>
      </c>
      <c r="D313" s="16" t="s">
        <v>673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56</v>
      </c>
      <c r="B314" s="16" t="s">
        <v>57</v>
      </c>
      <c r="C314" s="16" t="s">
        <v>674</v>
      </c>
      <c r="D314" s="16" t="s">
        <v>675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56</v>
      </c>
      <c r="B315" s="16" t="s">
        <v>57</v>
      </c>
      <c r="C315" s="16" t="s">
        <v>676</v>
      </c>
      <c r="D315" s="16" t="s">
        <v>677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56</v>
      </c>
      <c r="B316" s="16" t="s">
        <v>57</v>
      </c>
      <c r="C316" s="16" t="s">
        <v>678</v>
      </c>
      <c r="D316" s="16" t="s">
        <v>679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56</v>
      </c>
      <c r="B317" s="16" t="s">
        <v>57</v>
      </c>
      <c r="C317" s="16" t="s">
        <v>680</v>
      </c>
      <c r="D317" s="16" t="s">
        <v>681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56</v>
      </c>
      <c r="B318" s="16" t="s">
        <v>57</v>
      </c>
      <c r="C318" s="16" t="s">
        <v>682</v>
      </c>
      <c r="D318" s="16" t="s">
        <v>683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56</v>
      </c>
      <c r="B319" s="16" t="s">
        <v>57</v>
      </c>
      <c r="C319" s="16" t="s">
        <v>684</v>
      </c>
      <c r="D319" s="16" t="s">
        <v>685</v>
      </c>
    </row>
    <row r="320" spans="1:65">
      <c r="A320" s="16" t="s">
        <v>56</v>
      </c>
      <c r="B320" s="16" t="s">
        <v>57</v>
      </c>
      <c r="C320" s="16" t="s">
        <v>686</v>
      </c>
      <c r="D320" s="16" t="s">
        <v>687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56</v>
      </c>
      <c r="B321" s="16" t="s">
        <v>57</v>
      </c>
      <c r="C321" s="16" t="s">
        <v>688</v>
      </c>
      <c r="D321" s="16" t="s">
        <v>689</v>
      </c>
      <c r="AY321" s="16">
        <v>93.4</v>
      </c>
    </row>
    <row r="322" spans="1:65">
      <c r="A322" s="16" t="s">
        <v>56</v>
      </c>
      <c r="B322" s="16" t="s">
        <v>57</v>
      </c>
      <c r="C322" s="16" t="s">
        <v>690</v>
      </c>
      <c r="D322" s="16" t="s">
        <v>691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56</v>
      </c>
      <c r="B323" s="16" t="s">
        <v>57</v>
      </c>
      <c r="C323" s="16" t="s">
        <v>692</v>
      </c>
      <c r="D323" s="16" t="s">
        <v>693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56</v>
      </c>
      <c r="B324" s="16" t="s">
        <v>57</v>
      </c>
      <c r="C324" s="16" t="s">
        <v>694</v>
      </c>
      <c r="D324" s="16" t="s">
        <v>695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56</v>
      </c>
      <c r="B325" s="16" t="s">
        <v>57</v>
      </c>
      <c r="C325" s="16" t="s">
        <v>696</v>
      </c>
      <c r="D325" s="16" t="s">
        <v>697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56</v>
      </c>
      <c r="B326" s="16" t="s">
        <v>57</v>
      </c>
      <c r="C326" s="16" t="s">
        <v>698</v>
      </c>
      <c r="D326" s="16" t="s">
        <v>699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56</v>
      </c>
      <c r="B327" s="16" t="s">
        <v>57</v>
      </c>
      <c r="C327" s="16" t="s">
        <v>700</v>
      </c>
      <c r="D327" s="16" t="s">
        <v>701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56</v>
      </c>
      <c r="B328" s="16" t="s">
        <v>57</v>
      </c>
      <c r="C328" s="16" t="s">
        <v>702</v>
      </c>
      <c r="D328" s="16" t="s">
        <v>703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56</v>
      </c>
      <c r="B329" s="16" t="s">
        <v>57</v>
      </c>
      <c r="C329" s="16" t="s">
        <v>704</v>
      </c>
      <c r="D329" s="16" t="s">
        <v>705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56</v>
      </c>
      <c r="B330" s="16" t="s">
        <v>57</v>
      </c>
      <c r="C330" s="16" t="s">
        <v>706</v>
      </c>
      <c r="D330" s="16" t="s">
        <v>707</v>
      </c>
    </row>
    <row r="331" spans="1:65">
      <c r="A331" s="16" t="s">
        <v>56</v>
      </c>
      <c r="B331" s="16" t="s">
        <v>57</v>
      </c>
      <c r="C331" s="16" t="s">
        <v>708</v>
      </c>
      <c r="D331" s="16" t="s">
        <v>709</v>
      </c>
      <c r="AS331" s="16">
        <v>5.6818179999999998</v>
      </c>
      <c r="AX331" s="16">
        <v>6.3</v>
      </c>
    </row>
    <row r="332" spans="1:65">
      <c r="A332" s="16" t="s">
        <v>56</v>
      </c>
      <c r="B332" s="16" t="s">
        <v>57</v>
      </c>
      <c r="C332" s="16" t="s">
        <v>710</v>
      </c>
      <c r="D332" s="16" t="s">
        <v>711</v>
      </c>
      <c r="AX332" s="16">
        <v>4.0999999999999996</v>
      </c>
    </row>
    <row r="333" spans="1:65">
      <c r="A333" s="16" t="s">
        <v>56</v>
      </c>
      <c r="B333" s="16" t="s">
        <v>57</v>
      </c>
      <c r="C333" s="16" t="s">
        <v>712</v>
      </c>
      <c r="D333" s="16" t="s">
        <v>713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56</v>
      </c>
      <c r="B334" s="16" t="s">
        <v>57</v>
      </c>
      <c r="C334" s="16" t="s">
        <v>714</v>
      </c>
      <c r="D334" s="16" t="s">
        <v>715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56</v>
      </c>
      <c r="B335" s="16" t="s">
        <v>57</v>
      </c>
      <c r="C335" s="16" t="s">
        <v>716</v>
      </c>
      <c r="D335" s="16" t="s">
        <v>717</v>
      </c>
    </row>
    <row r="336" spans="1:65">
      <c r="A336" s="16" t="s">
        <v>56</v>
      </c>
      <c r="B336" s="16" t="s">
        <v>57</v>
      </c>
      <c r="C336" s="16" t="s">
        <v>718</v>
      </c>
      <c r="D336" s="16" t="s">
        <v>719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56</v>
      </c>
      <c r="B337" s="16" t="s">
        <v>57</v>
      </c>
      <c r="C337" s="16" t="s">
        <v>720</v>
      </c>
      <c r="D337" s="16" t="s">
        <v>721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56</v>
      </c>
      <c r="B338" s="16" t="s">
        <v>57</v>
      </c>
      <c r="C338" s="16" t="s">
        <v>722</v>
      </c>
      <c r="D338" s="16" t="s">
        <v>723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56</v>
      </c>
      <c r="B339" s="16" t="s">
        <v>57</v>
      </c>
      <c r="C339" s="16" t="s">
        <v>724</v>
      </c>
      <c r="D339" s="16" t="s">
        <v>725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56</v>
      </c>
      <c r="B340" s="16" t="s">
        <v>57</v>
      </c>
      <c r="C340" s="16" t="s">
        <v>726</v>
      </c>
      <c r="D340" s="16" t="s">
        <v>727</v>
      </c>
    </row>
    <row r="341" spans="1:64">
      <c r="A341" s="16" t="s">
        <v>56</v>
      </c>
      <c r="B341" s="16" t="s">
        <v>57</v>
      </c>
      <c r="C341" s="16" t="s">
        <v>728</v>
      </c>
      <c r="D341" s="16" t="s">
        <v>729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56</v>
      </c>
      <c r="B342" s="16" t="s">
        <v>57</v>
      </c>
      <c r="C342" s="16" t="s">
        <v>730</v>
      </c>
      <c r="D342" s="16" t="s">
        <v>731</v>
      </c>
      <c r="BI342" s="16">
        <v>80</v>
      </c>
    </row>
    <row r="343" spans="1:64">
      <c r="A343" s="16" t="s">
        <v>56</v>
      </c>
      <c r="B343" s="16" t="s">
        <v>57</v>
      </c>
      <c r="C343" s="16" t="s">
        <v>732</v>
      </c>
      <c r="D343" s="16" t="s">
        <v>733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56</v>
      </c>
      <c r="B344" s="16" t="s">
        <v>57</v>
      </c>
      <c r="C344" s="16" t="s">
        <v>734</v>
      </c>
      <c r="D344" s="16" t="s">
        <v>735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56</v>
      </c>
      <c r="B345" s="16" t="s">
        <v>57</v>
      </c>
      <c r="C345" s="16" t="s">
        <v>736</v>
      </c>
      <c r="D345" s="16" t="s">
        <v>737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56</v>
      </c>
      <c r="B346" s="16" t="s">
        <v>57</v>
      </c>
      <c r="C346" s="16" t="s">
        <v>738</v>
      </c>
      <c r="D346" s="16" t="s">
        <v>739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56</v>
      </c>
      <c r="B347" s="16" t="s">
        <v>57</v>
      </c>
      <c r="C347" s="16" t="s">
        <v>740</v>
      </c>
      <c r="D347" s="16" t="s">
        <v>741</v>
      </c>
      <c r="BA347" s="16">
        <v>8.88889</v>
      </c>
    </row>
    <row r="348" spans="1:64">
      <c r="A348" s="16" t="s">
        <v>56</v>
      </c>
      <c r="B348" s="16" t="s">
        <v>57</v>
      </c>
      <c r="C348" s="16" t="s">
        <v>742</v>
      </c>
      <c r="D348" s="16" t="s">
        <v>743</v>
      </c>
      <c r="BH348" s="16">
        <v>99.490226745605497</v>
      </c>
      <c r="BI348" s="16">
        <v>98.336860656738295</v>
      </c>
    </row>
    <row r="349" spans="1:64">
      <c r="A349" s="16" t="s">
        <v>56</v>
      </c>
      <c r="B349" s="16" t="s">
        <v>57</v>
      </c>
      <c r="C349" s="16" t="s">
        <v>744</v>
      </c>
      <c r="D349" s="16" t="s">
        <v>745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56</v>
      </c>
      <c r="B350" s="16" t="s">
        <v>57</v>
      </c>
      <c r="C350" s="16" t="s">
        <v>746</v>
      </c>
      <c r="D350" s="16" t="s">
        <v>747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56</v>
      </c>
      <c r="B351" s="16" t="s">
        <v>57</v>
      </c>
      <c r="C351" s="16" t="s">
        <v>748</v>
      </c>
      <c r="D351" s="16" t="s">
        <v>749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56</v>
      </c>
      <c r="B352" s="16" t="s">
        <v>57</v>
      </c>
      <c r="C352" s="16" t="s">
        <v>750</v>
      </c>
      <c r="D352" s="16" t="s">
        <v>751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56</v>
      </c>
      <c r="B353" s="16" t="s">
        <v>57</v>
      </c>
      <c r="C353" s="16" t="s">
        <v>752</v>
      </c>
      <c r="D353" s="16" t="s">
        <v>753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56</v>
      </c>
      <c r="B354" s="16" t="s">
        <v>57</v>
      </c>
      <c r="C354" s="16" t="s">
        <v>754</v>
      </c>
      <c r="D354" s="16" t="s">
        <v>755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56</v>
      </c>
      <c r="B355" s="16" t="s">
        <v>57</v>
      </c>
      <c r="C355" s="16" t="s">
        <v>756</v>
      </c>
      <c r="D355" s="16" t="s">
        <v>757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56</v>
      </c>
      <c r="B356" s="16" t="s">
        <v>57</v>
      </c>
      <c r="C356" s="16" t="s">
        <v>758</v>
      </c>
      <c r="D356" s="16" t="s">
        <v>759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56</v>
      </c>
      <c r="B357" s="16" t="s">
        <v>57</v>
      </c>
      <c r="C357" s="16" t="s">
        <v>760</v>
      </c>
      <c r="D357" s="16" t="s">
        <v>761</v>
      </c>
      <c r="BH357" s="16">
        <v>15.9234863992885</v>
      </c>
    </row>
    <row r="358" spans="1:65">
      <c r="A358" s="16" t="s">
        <v>56</v>
      </c>
      <c r="B358" s="16" t="s">
        <v>57</v>
      </c>
      <c r="C358" s="16" t="s">
        <v>762</v>
      </c>
      <c r="D358" s="16" t="s">
        <v>763</v>
      </c>
    </row>
    <row r="359" spans="1:65">
      <c r="A359" s="16" t="s">
        <v>56</v>
      </c>
      <c r="B359" s="16" t="s">
        <v>57</v>
      </c>
      <c r="C359" s="16" t="s">
        <v>764</v>
      </c>
      <c r="D359" s="16" t="s">
        <v>765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56</v>
      </c>
      <c r="B360" s="16" t="s">
        <v>57</v>
      </c>
      <c r="C360" s="16" t="s">
        <v>766</v>
      </c>
      <c r="D360" s="16" t="s">
        <v>767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56</v>
      </c>
      <c r="B361" s="16" t="s">
        <v>57</v>
      </c>
      <c r="C361" s="16" t="s">
        <v>768</v>
      </c>
      <c r="D361" s="16" t="s">
        <v>769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56</v>
      </c>
      <c r="B362" s="16" t="s">
        <v>57</v>
      </c>
      <c r="C362" s="16" t="s">
        <v>770</v>
      </c>
      <c r="D362" s="16" t="s">
        <v>771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56</v>
      </c>
      <c r="B363" s="16" t="s">
        <v>57</v>
      </c>
      <c r="C363" s="16" t="s">
        <v>772</v>
      </c>
      <c r="D363" s="16" t="s">
        <v>773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56</v>
      </c>
      <c r="B364" s="16" t="s">
        <v>57</v>
      </c>
      <c r="C364" s="16" t="s">
        <v>774</v>
      </c>
      <c r="D364" s="16" t="s">
        <v>775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56</v>
      </c>
      <c r="B365" s="16" t="s">
        <v>57</v>
      </c>
      <c r="C365" s="16" t="s">
        <v>776</v>
      </c>
      <c r="D365" s="16" t="s">
        <v>777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56</v>
      </c>
      <c r="B366" s="16" t="s">
        <v>57</v>
      </c>
      <c r="C366" s="16" t="s">
        <v>778</v>
      </c>
      <c r="D366" s="16" t="s">
        <v>779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56</v>
      </c>
      <c r="B367" s="16" t="s">
        <v>57</v>
      </c>
      <c r="C367" s="16" t="s">
        <v>780</v>
      </c>
      <c r="D367" s="16" t="s">
        <v>781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56</v>
      </c>
      <c r="B368" s="16" t="s">
        <v>57</v>
      </c>
      <c r="C368" s="16" t="s">
        <v>782</v>
      </c>
      <c r="D368" s="16" t="s">
        <v>783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56</v>
      </c>
      <c r="B369" s="16" t="s">
        <v>57</v>
      </c>
      <c r="C369" s="16" t="s">
        <v>784</v>
      </c>
      <c r="D369" s="16" t="s">
        <v>785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56</v>
      </c>
      <c r="B370" s="16" t="s">
        <v>57</v>
      </c>
      <c r="C370" s="16" t="s">
        <v>786</v>
      </c>
      <c r="D370" s="16" t="s">
        <v>787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56</v>
      </c>
      <c r="B371" s="16" t="s">
        <v>57</v>
      </c>
      <c r="C371" s="16" t="s">
        <v>788</v>
      </c>
      <c r="D371" s="16" t="s">
        <v>789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56</v>
      </c>
      <c r="B372" s="16" t="s">
        <v>57</v>
      </c>
      <c r="C372" s="16" t="s">
        <v>790</v>
      </c>
      <c r="D372" s="16" t="s">
        <v>791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56</v>
      </c>
      <c r="B373" s="16" t="s">
        <v>57</v>
      </c>
      <c r="C373" s="16" t="s">
        <v>792</v>
      </c>
      <c r="D373" s="16" t="s">
        <v>793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56</v>
      </c>
      <c r="B374" s="16" t="s">
        <v>57</v>
      </c>
      <c r="C374" s="16" t="s">
        <v>794</v>
      </c>
      <c r="D374" s="16" t="s">
        <v>795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56</v>
      </c>
      <c r="B375" s="16" t="s">
        <v>57</v>
      </c>
      <c r="C375" s="16" t="s">
        <v>796</v>
      </c>
      <c r="D375" s="16" t="s">
        <v>797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56</v>
      </c>
      <c r="B376" s="16" t="s">
        <v>57</v>
      </c>
      <c r="C376" s="16" t="s">
        <v>798</v>
      </c>
      <c r="D376" s="16" t="s">
        <v>799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56</v>
      </c>
      <c r="B377" s="16" t="s">
        <v>57</v>
      </c>
      <c r="C377" s="16" t="s">
        <v>800</v>
      </c>
      <c r="D377" s="16" t="s">
        <v>801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56</v>
      </c>
      <c r="B378" s="16" t="s">
        <v>57</v>
      </c>
      <c r="C378" s="16" t="s">
        <v>802</v>
      </c>
      <c r="D378" s="16" t="s">
        <v>803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56</v>
      </c>
      <c r="B379" s="16" t="s">
        <v>57</v>
      </c>
      <c r="C379" s="16" t="s">
        <v>804</v>
      </c>
      <c r="D379" s="16" t="s">
        <v>805</v>
      </c>
    </row>
    <row r="380" spans="1:65">
      <c r="A380" s="16" t="s">
        <v>56</v>
      </c>
      <c r="B380" s="16" t="s">
        <v>57</v>
      </c>
      <c r="C380" s="16" t="s">
        <v>806</v>
      </c>
      <c r="D380" s="16" t="s">
        <v>807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56</v>
      </c>
      <c r="B381" s="16" t="s">
        <v>57</v>
      </c>
      <c r="C381" s="16" t="s">
        <v>808</v>
      </c>
      <c r="D381" s="16" t="s">
        <v>809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56</v>
      </c>
      <c r="B382" s="16" t="s">
        <v>57</v>
      </c>
      <c r="C382" s="16" t="s">
        <v>810</v>
      </c>
      <c r="D382" s="16" t="s">
        <v>811</v>
      </c>
      <c r="BB382" s="16">
        <v>52</v>
      </c>
      <c r="BF382" s="16">
        <v>16</v>
      </c>
      <c r="BL382" s="16">
        <v>12.1</v>
      </c>
    </row>
    <row r="383" spans="1:65">
      <c r="A383" s="16" t="s">
        <v>56</v>
      </c>
      <c r="B383" s="16" t="s">
        <v>57</v>
      </c>
      <c r="C383" s="16" t="s">
        <v>812</v>
      </c>
      <c r="D383" s="16" t="s">
        <v>813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56</v>
      </c>
      <c r="B384" s="16" t="s">
        <v>57</v>
      </c>
      <c r="C384" s="16" t="s">
        <v>814</v>
      </c>
      <c r="D384" s="16" t="s">
        <v>815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56</v>
      </c>
      <c r="B385" s="16" t="s">
        <v>57</v>
      </c>
      <c r="C385" s="16" t="s">
        <v>816</v>
      </c>
      <c r="D385" s="16" t="s">
        <v>817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56</v>
      </c>
      <c r="B386" s="16" t="s">
        <v>57</v>
      </c>
      <c r="C386" s="16" t="s">
        <v>818</v>
      </c>
      <c r="D386" s="16" t="s">
        <v>819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56</v>
      </c>
      <c r="B387" s="16" t="s">
        <v>57</v>
      </c>
      <c r="C387" s="16" t="s">
        <v>820</v>
      </c>
      <c r="D387" s="16" t="s">
        <v>821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56</v>
      </c>
      <c r="B388" s="16" t="s">
        <v>57</v>
      </c>
      <c r="C388" s="16" t="s">
        <v>822</v>
      </c>
      <c r="D388" s="16" t="s">
        <v>823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56</v>
      </c>
      <c r="B389" s="16" t="s">
        <v>57</v>
      </c>
      <c r="C389" s="16" t="s">
        <v>824</v>
      </c>
      <c r="D389" s="16" t="s">
        <v>825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56</v>
      </c>
      <c r="B390" s="16" t="s">
        <v>57</v>
      </c>
      <c r="C390" s="16" t="s">
        <v>826</v>
      </c>
      <c r="D390" s="16" t="s">
        <v>827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56</v>
      </c>
      <c r="B391" s="16" t="s">
        <v>57</v>
      </c>
      <c r="C391" s="16" t="s">
        <v>828</v>
      </c>
      <c r="D391" s="16" t="s">
        <v>829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56</v>
      </c>
      <c r="B392" s="16" t="s">
        <v>57</v>
      </c>
      <c r="C392" s="16" t="s">
        <v>830</v>
      </c>
      <c r="D392" s="16" t="s">
        <v>831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56</v>
      </c>
      <c r="B393" s="16" t="s">
        <v>57</v>
      </c>
      <c r="C393" s="16" t="s">
        <v>832</v>
      </c>
      <c r="D393" s="16" t="s">
        <v>833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56</v>
      </c>
      <c r="B394" s="16" t="s">
        <v>57</v>
      </c>
      <c r="C394" s="16" t="s">
        <v>834</v>
      </c>
      <c r="D394" s="16" t="s">
        <v>835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56</v>
      </c>
      <c r="B395" s="16" t="s">
        <v>57</v>
      </c>
      <c r="C395" s="16" t="s">
        <v>836</v>
      </c>
      <c r="D395" s="16" t="s">
        <v>837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56</v>
      </c>
      <c r="B396" s="16" t="s">
        <v>57</v>
      </c>
      <c r="C396" s="16" t="s">
        <v>838</v>
      </c>
      <c r="D396" s="16" t="s">
        <v>839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56</v>
      </c>
      <c r="B397" s="16" t="s">
        <v>57</v>
      </c>
      <c r="C397" s="16" t="s">
        <v>840</v>
      </c>
      <c r="D397" s="16" t="s">
        <v>841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56</v>
      </c>
      <c r="B398" s="16" t="s">
        <v>57</v>
      </c>
      <c r="C398" s="16" t="s">
        <v>842</v>
      </c>
      <c r="D398" s="16" t="s">
        <v>843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56</v>
      </c>
      <c r="B399" s="16" t="s">
        <v>57</v>
      </c>
      <c r="C399" s="16" t="s">
        <v>844</v>
      </c>
      <c r="D399" s="16" t="s">
        <v>845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56</v>
      </c>
      <c r="B400" s="16" t="s">
        <v>57</v>
      </c>
      <c r="C400" s="16" t="s">
        <v>846</v>
      </c>
      <c r="D400" s="16" t="s">
        <v>847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56</v>
      </c>
      <c r="B401" s="16" t="s">
        <v>57</v>
      </c>
      <c r="C401" s="16" t="s">
        <v>848</v>
      </c>
      <c r="D401" s="16" t="s">
        <v>849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56</v>
      </c>
      <c r="B402" s="16" t="s">
        <v>57</v>
      </c>
      <c r="C402" s="16" t="s">
        <v>850</v>
      </c>
      <c r="D402" s="16" t="s">
        <v>851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56</v>
      </c>
      <c r="B403" s="16" t="s">
        <v>57</v>
      </c>
      <c r="C403" s="16" t="s">
        <v>852</v>
      </c>
      <c r="D403" s="16" t="s">
        <v>853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56</v>
      </c>
      <c r="B404" s="16" t="s">
        <v>57</v>
      </c>
      <c r="C404" s="16" t="s">
        <v>854</v>
      </c>
      <c r="D404" s="16" t="s">
        <v>855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56</v>
      </c>
      <c r="B405" s="16" t="s">
        <v>57</v>
      </c>
      <c r="C405" s="16" t="s">
        <v>856</v>
      </c>
      <c r="D405" s="16" t="s">
        <v>857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56</v>
      </c>
      <c r="B406" s="16" t="s">
        <v>57</v>
      </c>
      <c r="C406" s="16" t="s">
        <v>858</v>
      </c>
      <c r="D406" s="16" t="s">
        <v>859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56</v>
      </c>
      <c r="B407" s="16" t="s">
        <v>57</v>
      </c>
      <c r="C407" s="16" t="s">
        <v>860</v>
      </c>
      <c r="D407" s="16" t="s">
        <v>861</v>
      </c>
    </row>
    <row r="408" spans="1:65">
      <c r="A408" s="16" t="s">
        <v>56</v>
      </c>
      <c r="B408" s="16" t="s">
        <v>57</v>
      </c>
      <c r="C408" s="16" t="s">
        <v>862</v>
      </c>
      <c r="D408" s="16" t="s">
        <v>863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56</v>
      </c>
      <c r="B409" s="16" t="s">
        <v>57</v>
      </c>
      <c r="C409" s="16" t="s">
        <v>864</v>
      </c>
      <c r="D409" s="16" t="s">
        <v>865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56</v>
      </c>
      <c r="B410" s="16" t="s">
        <v>57</v>
      </c>
      <c r="C410" s="16" t="s">
        <v>866</v>
      </c>
      <c r="D410" s="16" t="s">
        <v>867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56</v>
      </c>
      <c r="B411" s="16" t="s">
        <v>57</v>
      </c>
      <c r="C411" s="16" t="s">
        <v>868</v>
      </c>
      <c r="D411" s="16" t="s">
        <v>869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56</v>
      </c>
      <c r="B412" s="16" t="s">
        <v>57</v>
      </c>
      <c r="C412" s="16" t="s">
        <v>870</v>
      </c>
      <c r="D412" s="16" t="s">
        <v>871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56</v>
      </c>
      <c r="B413" s="16" t="s">
        <v>57</v>
      </c>
      <c r="C413" s="16" t="s">
        <v>872</v>
      </c>
      <c r="D413" s="16" t="s">
        <v>873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56</v>
      </c>
      <c r="B414" s="16" t="s">
        <v>57</v>
      </c>
      <c r="C414" s="16" t="s">
        <v>874</v>
      </c>
      <c r="D414" s="16" t="s">
        <v>875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56</v>
      </c>
      <c r="B415" s="16" t="s">
        <v>57</v>
      </c>
      <c r="C415" s="16" t="s">
        <v>876</v>
      </c>
      <c r="D415" s="16" t="s">
        <v>877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56</v>
      </c>
      <c r="B416" s="16" t="s">
        <v>57</v>
      </c>
      <c r="C416" s="16" t="s">
        <v>878</v>
      </c>
      <c r="D416" s="16" t="s">
        <v>879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56</v>
      </c>
      <c r="B417" s="16" t="s">
        <v>57</v>
      </c>
      <c r="C417" s="16" t="s">
        <v>880</v>
      </c>
      <c r="D417" s="16" t="s">
        <v>881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56</v>
      </c>
      <c r="B418" s="16" t="s">
        <v>57</v>
      </c>
      <c r="C418" s="16" t="s">
        <v>882</v>
      </c>
      <c r="D418" s="16" t="s">
        <v>883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56</v>
      </c>
      <c r="B419" s="16" t="s">
        <v>57</v>
      </c>
      <c r="C419" s="16" t="s">
        <v>884</v>
      </c>
      <c r="D419" s="16" t="s">
        <v>885</v>
      </c>
      <c r="AT419" s="16">
        <v>6.8</v>
      </c>
      <c r="AY419" s="16">
        <v>6.3</v>
      </c>
    </row>
    <row r="420" spans="1:65">
      <c r="A420" s="16" t="s">
        <v>56</v>
      </c>
      <c r="B420" s="16" t="s">
        <v>57</v>
      </c>
      <c r="C420" s="16" t="s">
        <v>886</v>
      </c>
      <c r="D420" s="16" t="s">
        <v>887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56</v>
      </c>
      <c r="B421" s="16" t="s">
        <v>57</v>
      </c>
      <c r="C421" s="16" t="s">
        <v>888</v>
      </c>
      <c r="D421" s="16" t="s">
        <v>889</v>
      </c>
      <c r="AX421" s="16">
        <v>5.3</v>
      </c>
    </row>
    <row r="422" spans="1:65">
      <c r="A422" s="16" t="s">
        <v>56</v>
      </c>
      <c r="B422" s="16" t="s">
        <v>57</v>
      </c>
      <c r="C422" s="16" t="s">
        <v>890</v>
      </c>
      <c r="D422" s="16" t="s">
        <v>891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56</v>
      </c>
      <c r="B423" s="16" t="s">
        <v>57</v>
      </c>
      <c r="C423" s="16" t="s">
        <v>892</v>
      </c>
      <c r="D423" s="16" t="s">
        <v>893</v>
      </c>
    </row>
    <row r="424" spans="1:65">
      <c r="A424" s="16" t="s">
        <v>56</v>
      </c>
      <c r="B424" s="16" t="s">
        <v>57</v>
      </c>
      <c r="C424" s="16" t="s">
        <v>894</v>
      </c>
      <c r="D424" s="16" t="s">
        <v>895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56</v>
      </c>
      <c r="B425" s="16" t="s">
        <v>57</v>
      </c>
      <c r="C425" s="16" t="s">
        <v>896</v>
      </c>
      <c r="D425" s="16" t="s">
        <v>897</v>
      </c>
      <c r="AS425" s="16">
        <v>95.824640000000002</v>
      </c>
      <c r="AX425" s="16">
        <v>93.7</v>
      </c>
    </row>
    <row r="426" spans="1:65">
      <c r="A426" s="16" t="s">
        <v>56</v>
      </c>
      <c r="B426" s="16" t="s">
        <v>57</v>
      </c>
      <c r="C426" s="16" t="s">
        <v>898</v>
      </c>
      <c r="D426" s="16" t="s">
        <v>899</v>
      </c>
      <c r="AX426" s="16">
        <v>2.2000000000000002</v>
      </c>
    </row>
    <row r="427" spans="1:65">
      <c r="A427" s="16" t="s">
        <v>56</v>
      </c>
      <c r="B427" s="16" t="s">
        <v>57</v>
      </c>
      <c r="C427" s="16" t="s">
        <v>900</v>
      </c>
      <c r="D427" s="16" t="s">
        <v>901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56</v>
      </c>
      <c r="B428" s="16" t="s">
        <v>57</v>
      </c>
      <c r="C428" s="16" t="s">
        <v>902</v>
      </c>
      <c r="D428" s="16" t="s">
        <v>903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56</v>
      </c>
      <c r="B429" s="16" t="s">
        <v>57</v>
      </c>
      <c r="C429" s="16" t="s">
        <v>904</v>
      </c>
      <c r="D429" s="16" t="s">
        <v>905</v>
      </c>
    </row>
    <row r="430" spans="1:65">
      <c r="A430" s="16" t="s">
        <v>56</v>
      </c>
      <c r="B430" s="16" t="s">
        <v>57</v>
      </c>
      <c r="C430" s="16" t="s">
        <v>906</v>
      </c>
      <c r="D430" s="16" t="s">
        <v>907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56</v>
      </c>
      <c r="B431" s="16" t="s">
        <v>57</v>
      </c>
      <c r="C431" s="16" t="s">
        <v>908</v>
      </c>
      <c r="D431" s="16" t="s">
        <v>909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56</v>
      </c>
      <c r="B432" s="16" t="s">
        <v>57</v>
      </c>
      <c r="C432" s="16" t="s">
        <v>910</v>
      </c>
      <c r="D432" s="16" t="s">
        <v>911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56</v>
      </c>
      <c r="B433" s="16" t="s">
        <v>57</v>
      </c>
      <c r="C433" s="16" t="s">
        <v>912</v>
      </c>
      <c r="D433" s="16" t="s">
        <v>913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56</v>
      </c>
      <c r="B434" s="16" t="s">
        <v>57</v>
      </c>
      <c r="C434" s="16" t="s">
        <v>914</v>
      </c>
      <c r="D434" s="16" t="s">
        <v>915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56</v>
      </c>
      <c r="B435" s="16" t="s">
        <v>57</v>
      </c>
      <c r="C435" s="16" t="s">
        <v>916</v>
      </c>
      <c r="D435" s="16" t="s">
        <v>917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56</v>
      </c>
      <c r="B436" s="16" t="s">
        <v>57</v>
      </c>
      <c r="C436" s="16" t="s">
        <v>918</v>
      </c>
      <c r="D436" s="16" t="s">
        <v>919</v>
      </c>
      <c r="BH436" s="16">
        <v>1842</v>
      </c>
    </row>
    <row r="437" spans="1:65">
      <c r="A437" s="16" t="s">
        <v>56</v>
      </c>
      <c r="B437" s="16" t="s">
        <v>57</v>
      </c>
      <c r="C437" s="16" t="s">
        <v>920</v>
      </c>
      <c r="D437" s="16" t="s">
        <v>921</v>
      </c>
    </row>
    <row r="438" spans="1:65">
      <c r="A438" s="16" t="s">
        <v>56</v>
      </c>
      <c r="B438" s="16" t="s">
        <v>57</v>
      </c>
      <c r="C438" s="16" t="s">
        <v>922</v>
      </c>
      <c r="D438" s="16" t="s">
        <v>923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56</v>
      </c>
      <c r="B439" s="16" t="s">
        <v>57</v>
      </c>
      <c r="C439" s="16" t="s">
        <v>924</v>
      </c>
      <c r="D439" s="16" t="s">
        <v>925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56</v>
      </c>
      <c r="B440" s="16" t="s">
        <v>57</v>
      </c>
      <c r="C440" s="16" t="s">
        <v>926</v>
      </c>
      <c r="D440" s="16" t="s">
        <v>927</v>
      </c>
      <c r="AY440" s="16">
        <v>1.4</v>
      </c>
    </row>
    <row r="441" spans="1:65">
      <c r="A441" s="16" t="s">
        <v>56</v>
      </c>
      <c r="B441" s="16" t="s">
        <v>57</v>
      </c>
      <c r="C441" s="16" t="s">
        <v>928</v>
      </c>
      <c r="D441" s="16" t="s">
        <v>929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56</v>
      </c>
      <c r="B442" s="16" t="s">
        <v>57</v>
      </c>
      <c r="C442" s="16" t="s">
        <v>930</v>
      </c>
      <c r="D442" s="16" t="s">
        <v>931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56</v>
      </c>
      <c r="B443" s="16" t="s">
        <v>57</v>
      </c>
      <c r="C443" s="16" t="s">
        <v>932</v>
      </c>
      <c r="D443" s="16" t="s">
        <v>933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56</v>
      </c>
      <c r="B444" s="16" t="s">
        <v>57</v>
      </c>
      <c r="C444" s="16" t="s">
        <v>934</v>
      </c>
      <c r="D444" s="16" t="s">
        <v>935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56</v>
      </c>
      <c r="B445" s="16" t="s">
        <v>57</v>
      </c>
      <c r="C445" s="16" t="s">
        <v>936</v>
      </c>
      <c r="D445" s="16" t="s">
        <v>937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56</v>
      </c>
      <c r="B446" s="16" t="s">
        <v>57</v>
      </c>
      <c r="C446" s="16" t="s">
        <v>938</v>
      </c>
      <c r="D446" s="16" t="s">
        <v>939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56</v>
      </c>
      <c r="B447" s="16" t="s">
        <v>57</v>
      </c>
      <c r="C447" s="16" t="s">
        <v>940</v>
      </c>
      <c r="D447" s="16" t="s">
        <v>941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56</v>
      </c>
      <c r="B448" s="16" t="s">
        <v>57</v>
      </c>
      <c r="C448" s="16" t="s">
        <v>942</v>
      </c>
      <c r="D448" s="16" t="s">
        <v>943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56</v>
      </c>
      <c r="B449" s="16" t="s">
        <v>57</v>
      </c>
      <c r="C449" s="16" t="s">
        <v>944</v>
      </c>
      <c r="D449" s="16" t="s">
        <v>945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56</v>
      </c>
      <c r="B450" s="16" t="s">
        <v>57</v>
      </c>
      <c r="C450" s="16" t="s">
        <v>946</v>
      </c>
      <c r="D450" s="16" t="s">
        <v>947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56</v>
      </c>
      <c r="B451" s="16" t="s">
        <v>57</v>
      </c>
      <c r="C451" s="16" t="s">
        <v>948</v>
      </c>
      <c r="D451" s="16" t="s">
        <v>949</v>
      </c>
      <c r="BH451" s="16">
        <v>24.4667574123491</v>
      </c>
    </row>
    <row r="452" spans="1:65">
      <c r="A452" s="16" t="s">
        <v>56</v>
      </c>
      <c r="B452" s="16" t="s">
        <v>57</v>
      </c>
      <c r="C452" s="16" t="s">
        <v>950</v>
      </c>
      <c r="D452" s="16" t="s">
        <v>951</v>
      </c>
      <c r="BH452" s="16">
        <v>64.643615103561601</v>
      </c>
    </row>
    <row r="453" spans="1:65">
      <c r="A453" s="16" t="s">
        <v>56</v>
      </c>
      <c r="B453" s="16" t="s">
        <v>57</v>
      </c>
      <c r="C453" s="16" t="s">
        <v>952</v>
      </c>
      <c r="D453" s="16" t="s">
        <v>953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56</v>
      </c>
      <c r="B454" s="16" t="s">
        <v>57</v>
      </c>
      <c r="C454" s="16" t="s">
        <v>954</v>
      </c>
      <c r="D454" s="16" t="s">
        <v>955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56</v>
      </c>
      <c r="B455" s="16" t="s">
        <v>57</v>
      </c>
      <c r="C455" s="16" t="s">
        <v>956</v>
      </c>
      <c r="D455" s="16" t="s">
        <v>957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56</v>
      </c>
      <c r="B456" s="16" t="s">
        <v>57</v>
      </c>
      <c r="C456" s="16" t="s">
        <v>958</v>
      </c>
      <c r="D456" s="16" t="s">
        <v>959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56</v>
      </c>
      <c r="B457" s="16" t="s">
        <v>57</v>
      </c>
      <c r="C457" s="16" t="s">
        <v>960</v>
      </c>
      <c r="D457" s="16" t="s">
        <v>961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56</v>
      </c>
      <c r="B458" s="16" t="s">
        <v>57</v>
      </c>
      <c r="C458" s="16" t="s">
        <v>962</v>
      </c>
      <c r="D458" s="16" t="s">
        <v>963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56</v>
      </c>
      <c r="B459" s="16" t="s">
        <v>57</v>
      </c>
      <c r="C459" s="16" t="s">
        <v>964</v>
      </c>
      <c r="D459" s="16" t="s">
        <v>965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56</v>
      </c>
      <c r="B460" s="16" t="s">
        <v>57</v>
      </c>
      <c r="C460" s="16" t="s">
        <v>966</v>
      </c>
      <c r="D460" s="16" t="s">
        <v>967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56</v>
      </c>
      <c r="B461" s="16" t="s">
        <v>57</v>
      </c>
      <c r="C461" s="16" t="s">
        <v>968</v>
      </c>
      <c r="D461" s="16" t="s">
        <v>969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56</v>
      </c>
      <c r="B462" s="16" t="s">
        <v>57</v>
      </c>
      <c r="C462" s="16" t="s">
        <v>970</v>
      </c>
      <c r="D462" s="16" t="s">
        <v>971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56</v>
      </c>
      <c r="B463" s="16" t="s">
        <v>57</v>
      </c>
      <c r="C463" s="16" t="s">
        <v>972</v>
      </c>
      <c r="D463" s="16" t="s">
        <v>973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56</v>
      </c>
      <c r="B464" s="16" t="s">
        <v>57</v>
      </c>
      <c r="C464" s="16" t="s">
        <v>974</v>
      </c>
      <c r="D464" s="16" t="s">
        <v>975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56</v>
      </c>
      <c r="B465" s="16" t="s">
        <v>57</v>
      </c>
      <c r="C465" s="16" t="s">
        <v>976</v>
      </c>
      <c r="D465" s="16" t="s">
        <v>977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56</v>
      </c>
      <c r="B466" s="16" t="s">
        <v>57</v>
      </c>
      <c r="C466" s="16" t="s">
        <v>978</v>
      </c>
      <c r="D466" s="16" t="s">
        <v>979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56</v>
      </c>
      <c r="B467" s="16" t="s">
        <v>57</v>
      </c>
      <c r="C467" s="16" t="s">
        <v>980</v>
      </c>
      <c r="D467" s="16" t="s">
        <v>981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56</v>
      </c>
      <c r="B468" s="16" t="s">
        <v>57</v>
      </c>
      <c r="C468" s="16" t="s">
        <v>982</v>
      </c>
      <c r="D468" s="16" t="s">
        <v>983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56</v>
      </c>
      <c r="B469" s="16" t="s">
        <v>57</v>
      </c>
      <c r="C469" s="16" t="s">
        <v>984</v>
      </c>
      <c r="D469" s="16" t="s">
        <v>985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56</v>
      </c>
      <c r="B470" s="16" t="s">
        <v>57</v>
      </c>
      <c r="C470" s="16" t="s">
        <v>986</v>
      </c>
      <c r="D470" s="16" t="s">
        <v>987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56</v>
      </c>
      <c r="B471" s="16" t="s">
        <v>57</v>
      </c>
      <c r="C471" s="16" t="s">
        <v>988</v>
      </c>
      <c r="D471" s="16" t="s">
        <v>989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56</v>
      </c>
      <c r="B472" s="16" t="s">
        <v>57</v>
      </c>
      <c r="C472" s="16" t="s">
        <v>990</v>
      </c>
      <c r="D472" s="16" t="s">
        <v>991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56</v>
      </c>
      <c r="B473" s="16" t="s">
        <v>57</v>
      </c>
      <c r="C473" s="16" t="s">
        <v>992</v>
      </c>
      <c r="D473" s="16" t="s">
        <v>993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56</v>
      </c>
      <c r="B474" s="16" t="s">
        <v>57</v>
      </c>
      <c r="C474" s="16" t="s">
        <v>994</v>
      </c>
      <c r="D474" s="16" t="s">
        <v>995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56</v>
      </c>
      <c r="B475" s="16" t="s">
        <v>57</v>
      </c>
      <c r="C475" s="16" t="s">
        <v>996</v>
      </c>
      <c r="D475" s="16" t="s">
        <v>997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56</v>
      </c>
      <c r="B476" s="16" t="s">
        <v>57</v>
      </c>
      <c r="C476" s="16" t="s">
        <v>998</v>
      </c>
      <c r="D476" s="16" t="s">
        <v>999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56</v>
      </c>
      <c r="B477" s="16" t="s">
        <v>57</v>
      </c>
      <c r="C477" s="16" t="s">
        <v>1000</v>
      </c>
      <c r="D477" s="16" t="s">
        <v>1001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56</v>
      </c>
      <c r="B478" s="16" t="s">
        <v>57</v>
      </c>
      <c r="C478" s="16" t="s">
        <v>1002</v>
      </c>
      <c r="D478" s="16" t="s">
        <v>1003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56</v>
      </c>
      <c r="B479" s="16" t="s">
        <v>57</v>
      </c>
      <c r="C479" s="16" t="s">
        <v>1004</v>
      </c>
      <c r="D479" s="16" t="s">
        <v>1005</v>
      </c>
    </row>
    <row r="480" spans="1:65">
      <c r="A480" s="16" t="s">
        <v>56</v>
      </c>
      <c r="B480" s="16" t="s">
        <v>57</v>
      </c>
      <c r="C480" s="16" t="s">
        <v>1006</v>
      </c>
      <c r="D480" s="16" t="s">
        <v>1007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56</v>
      </c>
      <c r="B481" s="16" t="s">
        <v>57</v>
      </c>
      <c r="C481" s="16" t="s">
        <v>1008</v>
      </c>
      <c r="D481" s="16" t="s">
        <v>1009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56</v>
      </c>
      <c r="B482" s="16" t="s">
        <v>57</v>
      </c>
      <c r="C482" s="16" t="s">
        <v>1010</v>
      </c>
      <c r="D482" s="16" t="s">
        <v>1011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56</v>
      </c>
      <c r="B483" s="16" t="s">
        <v>57</v>
      </c>
      <c r="C483" s="16" t="s">
        <v>1012</v>
      </c>
      <c r="D483" s="16" t="s">
        <v>1013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56</v>
      </c>
      <c r="B484" s="16" t="s">
        <v>57</v>
      </c>
      <c r="C484" s="16" t="s">
        <v>1014</v>
      </c>
      <c r="D484" s="16" t="s">
        <v>1015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56</v>
      </c>
      <c r="B485" s="16" t="s">
        <v>57</v>
      </c>
      <c r="C485" s="16" t="s">
        <v>1016</v>
      </c>
      <c r="D485" s="16" t="s">
        <v>1017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56</v>
      </c>
      <c r="B486" s="16" t="s">
        <v>57</v>
      </c>
      <c r="C486" s="16" t="s">
        <v>1018</v>
      </c>
      <c r="D486" s="16" t="s">
        <v>1019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56</v>
      </c>
      <c r="B487" s="16" t="s">
        <v>57</v>
      </c>
      <c r="C487" s="16" t="s">
        <v>1020</v>
      </c>
      <c r="D487" s="16" t="s">
        <v>1021</v>
      </c>
    </row>
    <row r="488" spans="1:64">
      <c r="A488" s="16" t="s">
        <v>56</v>
      </c>
      <c r="B488" s="16" t="s">
        <v>57</v>
      </c>
      <c r="C488" s="16" t="s">
        <v>1022</v>
      </c>
      <c r="D488" s="16" t="s">
        <v>1023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56</v>
      </c>
      <c r="B489" s="16" t="s">
        <v>57</v>
      </c>
      <c r="C489" s="16" t="s">
        <v>1024</v>
      </c>
      <c r="D489" s="16" t="s">
        <v>1025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56</v>
      </c>
      <c r="B490" s="16" t="s">
        <v>57</v>
      </c>
      <c r="C490" s="16" t="s">
        <v>1026</v>
      </c>
      <c r="D490" s="16" t="s">
        <v>1027</v>
      </c>
    </row>
    <row r="491" spans="1:64">
      <c r="A491" s="16" t="s">
        <v>56</v>
      </c>
      <c r="B491" s="16" t="s">
        <v>57</v>
      </c>
      <c r="C491" s="16" t="s">
        <v>1028</v>
      </c>
      <c r="D491" s="16" t="s">
        <v>1029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56</v>
      </c>
      <c r="B492" s="16" t="s">
        <v>57</v>
      </c>
      <c r="C492" s="16" t="s">
        <v>1030</v>
      </c>
      <c r="D492" s="16" t="s">
        <v>1031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56</v>
      </c>
      <c r="B493" s="16" t="s">
        <v>57</v>
      </c>
      <c r="C493" s="16" t="s">
        <v>1032</v>
      </c>
      <c r="D493" s="16" t="s">
        <v>1033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56</v>
      </c>
      <c r="B494" s="16" t="s">
        <v>57</v>
      </c>
      <c r="C494" s="16" t="s">
        <v>1034</v>
      </c>
      <c r="D494" s="16" t="s">
        <v>1035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56</v>
      </c>
      <c r="B495" s="16" t="s">
        <v>57</v>
      </c>
      <c r="C495" s="16" t="s">
        <v>1036</v>
      </c>
      <c r="D495" s="16" t="s">
        <v>1037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56</v>
      </c>
      <c r="B496" s="16" t="s">
        <v>57</v>
      </c>
      <c r="C496" s="16" t="s">
        <v>1038</v>
      </c>
      <c r="D496" s="16" t="s">
        <v>1039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56</v>
      </c>
      <c r="B497" s="16" t="s">
        <v>57</v>
      </c>
      <c r="C497" s="16" t="s">
        <v>1040</v>
      </c>
      <c r="D497" s="16" t="s">
        <v>1041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56</v>
      </c>
      <c r="B498" s="16" t="s">
        <v>57</v>
      </c>
      <c r="C498" s="16" t="s">
        <v>1042</v>
      </c>
      <c r="D498" s="16" t="s">
        <v>1043</v>
      </c>
      <c r="AY498" s="16">
        <v>49</v>
      </c>
    </row>
    <row r="499" spans="1:65">
      <c r="A499" s="16" t="s">
        <v>56</v>
      </c>
      <c r="B499" s="16" t="s">
        <v>57</v>
      </c>
      <c r="C499" s="16" t="s">
        <v>1044</v>
      </c>
      <c r="D499" s="16" t="s">
        <v>1045</v>
      </c>
    </row>
    <row r="500" spans="1:65">
      <c r="A500" s="16" t="s">
        <v>56</v>
      </c>
      <c r="B500" s="16" t="s">
        <v>57</v>
      </c>
      <c r="C500" s="16" t="s">
        <v>1046</v>
      </c>
      <c r="D500" s="16" t="s">
        <v>1047</v>
      </c>
    </row>
    <row r="501" spans="1:65">
      <c r="A501" s="16" t="s">
        <v>56</v>
      </c>
      <c r="B501" s="16" t="s">
        <v>57</v>
      </c>
      <c r="C501" s="16" t="s">
        <v>1048</v>
      </c>
      <c r="D501" s="16" t="s">
        <v>1049</v>
      </c>
      <c r="BK501" s="16">
        <v>71.893470764160199</v>
      </c>
      <c r="BL501" s="16">
        <v>70.597473144531307</v>
      </c>
    </row>
    <row r="502" spans="1:65">
      <c r="A502" s="16" t="s">
        <v>56</v>
      </c>
      <c r="B502" s="16" t="s">
        <v>57</v>
      </c>
      <c r="C502" s="16" t="s">
        <v>1050</v>
      </c>
      <c r="D502" s="16" t="s">
        <v>1051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56</v>
      </c>
      <c r="B503" s="16" t="s">
        <v>57</v>
      </c>
      <c r="C503" s="16" t="s">
        <v>1052</v>
      </c>
      <c r="D503" s="16" t="s">
        <v>1053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56</v>
      </c>
      <c r="B504" s="16" t="s">
        <v>57</v>
      </c>
      <c r="C504" s="16" t="s">
        <v>1054</v>
      </c>
      <c r="D504" s="16" t="s">
        <v>1055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56</v>
      </c>
      <c r="B505" s="16" t="s">
        <v>57</v>
      </c>
      <c r="C505" s="16" t="s">
        <v>1056</v>
      </c>
      <c r="D505" s="16" t="s">
        <v>1057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56</v>
      </c>
      <c r="B506" s="16" t="s">
        <v>57</v>
      </c>
      <c r="C506" s="16" t="s">
        <v>1058</v>
      </c>
      <c r="D506" s="16" t="s">
        <v>1059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56</v>
      </c>
      <c r="B507" s="16" t="s">
        <v>57</v>
      </c>
      <c r="C507" s="16" t="s">
        <v>1060</v>
      </c>
      <c r="D507" s="16" t="s">
        <v>1061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56</v>
      </c>
      <c r="B508" s="16" t="s">
        <v>57</v>
      </c>
      <c r="C508" s="16" t="s">
        <v>1062</v>
      </c>
      <c r="D508" s="16" t="s">
        <v>1063</v>
      </c>
      <c r="BH508" s="16">
        <v>46.090958666889698</v>
      </c>
    </row>
    <row r="509" spans="1:65">
      <c r="A509" s="16" t="s">
        <v>56</v>
      </c>
      <c r="B509" s="16" t="s">
        <v>57</v>
      </c>
      <c r="C509" s="16" t="s">
        <v>1064</v>
      </c>
      <c r="D509" s="16" t="s">
        <v>1065</v>
      </c>
      <c r="BH509" s="16">
        <v>3.6918154977896398</v>
      </c>
    </row>
    <row r="510" spans="1:65">
      <c r="A510" s="16" t="s">
        <v>56</v>
      </c>
      <c r="B510" s="16" t="s">
        <v>57</v>
      </c>
      <c r="C510" s="16" t="s">
        <v>1066</v>
      </c>
      <c r="D510" s="16" t="s">
        <v>1067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56</v>
      </c>
      <c r="B511" s="16" t="s">
        <v>57</v>
      </c>
      <c r="C511" s="16" t="s">
        <v>1068</v>
      </c>
      <c r="D511" s="16" t="s">
        <v>1069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56</v>
      </c>
      <c r="B512" s="16" t="s">
        <v>57</v>
      </c>
      <c r="C512" s="16" t="s">
        <v>1070</v>
      </c>
      <c r="D512" s="16" t="s">
        <v>1071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56</v>
      </c>
      <c r="B513" s="16" t="s">
        <v>57</v>
      </c>
      <c r="C513" s="16" t="s">
        <v>1072</v>
      </c>
      <c r="D513" s="16" t="s">
        <v>1073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56</v>
      </c>
      <c r="B514" s="16" t="s">
        <v>57</v>
      </c>
      <c r="C514" s="16" t="s">
        <v>1074</v>
      </c>
      <c r="D514" s="16" t="s">
        <v>1075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56</v>
      </c>
      <c r="B515" s="16" t="s">
        <v>57</v>
      </c>
      <c r="C515" s="16" t="s">
        <v>1076</v>
      </c>
      <c r="D515" s="16" t="s">
        <v>1077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56</v>
      </c>
      <c r="B516" s="16" t="s">
        <v>57</v>
      </c>
      <c r="C516" s="16" t="s">
        <v>1078</v>
      </c>
      <c r="D516" s="16" t="s">
        <v>1079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56</v>
      </c>
      <c r="B517" s="16" t="s">
        <v>57</v>
      </c>
      <c r="C517" s="16" t="s">
        <v>1080</v>
      </c>
      <c r="D517" s="16" t="s">
        <v>1081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56</v>
      </c>
      <c r="B518" s="16" t="s">
        <v>57</v>
      </c>
      <c r="C518" s="16" t="s">
        <v>1082</v>
      </c>
      <c r="D518" s="16" t="s">
        <v>1083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56</v>
      </c>
      <c r="B519" s="16" t="s">
        <v>57</v>
      </c>
      <c r="C519" s="16" t="s">
        <v>1084</v>
      </c>
      <c r="D519" s="16" t="s">
        <v>1085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56</v>
      </c>
      <c r="B520" s="16" t="s">
        <v>57</v>
      </c>
      <c r="C520" s="16" t="s">
        <v>1086</v>
      </c>
      <c r="D520" s="16" t="s">
        <v>1087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56</v>
      </c>
      <c r="B521" s="16" t="s">
        <v>57</v>
      </c>
      <c r="C521" s="16" t="s">
        <v>1088</v>
      </c>
      <c r="D521" s="16" t="s">
        <v>1089</v>
      </c>
      <c r="BJ521" s="16">
        <v>83178284242.058197</v>
      </c>
    </row>
    <row r="522" spans="1:65">
      <c r="A522" s="16" t="s">
        <v>56</v>
      </c>
      <c r="B522" s="16" t="s">
        <v>57</v>
      </c>
      <c r="C522" s="16" t="s">
        <v>1090</v>
      </c>
      <c r="D522" s="16" t="s">
        <v>1091</v>
      </c>
    </row>
    <row r="523" spans="1:65">
      <c r="A523" s="16" t="s">
        <v>56</v>
      </c>
      <c r="B523" s="16" t="s">
        <v>57</v>
      </c>
      <c r="C523" s="16" t="s">
        <v>1092</v>
      </c>
      <c r="D523" s="16" t="s">
        <v>1093</v>
      </c>
      <c r="BC523" s="16">
        <v>7</v>
      </c>
      <c r="BK523" s="16">
        <v>3</v>
      </c>
    </row>
    <row r="524" spans="1:65">
      <c r="A524" s="16" t="s">
        <v>56</v>
      </c>
      <c r="B524" s="16" t="s">
        <v>57</v>
      </c>
      <c r="C524" s="16" t="s">
        <v>1094</v>
      </c>
      <c r="D524" s="16" t="s">
        <v>1095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56</v>
      </c>
      <c r="B525" s="16" t="s">
        <v>57</v>
      </c>
      <c r="C525" s="16" t="s">
        <v>1096</v>
      </c>
      <c r="D525" s="16" t="s">
        <v>1097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56</v>
      </c>
      <c r="B526" s="16" t="s">
        <v>57</v>
      </c>
      <c r="C526" s="16" t="s">
        <v>1098</v>
      </c>
      <c r="D526" s="16" t="s">
        <v>1099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56</v>
      </c>
      <c r="B527" s="16" t="s">
        <v>57</v>
      </c>
      <c r="C527" s="16" t="s">
        <v>1100</v>
      </c>
      <c r="D527" s="16" t="s">
        <v>1101</v>
      </c>
      <c r="BB527" s="16">
        <v>85.1</v>
      </c>
      <c r="BF527" s="16">
        <v>97.1</v>
      </c>
      <c r="BL527" s="16">
        <v>97.1</v>
      </c>
    </row>
    <row r="528" spans="1:65">
      <c r="A528" s="16" t="s">
        <v>56</v>
      </c>
      <c r="B528" s="16" t="s">
        <v>57</v>
      </c>
      <c r="C528" s="16" t="s">
        <v>1102</v>
      </c>
      <c r="D528" s="16" t="s">
        <v>1103</v>
      </c>
      <c r="BB528" s="16">
        <v>0.9</v>
      </c>
      <c r="BF528" s="16">
        <v>0.6</v>
      </c>
      <c r="BL528" s="16">
        <v>2.1</v>
      </c>
    </row>
    <row r="529" spans="1:65">
      <c r="A529" s="16" t="s">
        <v>56</v>
      </c>
      <c r="B529" s="16" t="s">
        <v>57</v>
      </c>
      <c r="C529" s="16" t="s">
        <v>1104</v>
      </c>
      <c r="D529" s="16" t="s">
        <v>1105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56</v>
      </c>
      <c r="B530" s="16" t="s">
        <v>57</v>
      </c>
      <c r="C530" s="16" t="s">
        <v>1106</v>
      </c>
      <c r="D530" s="16" t="s">
        <v>1107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56</v>
      </c>
      <c r="B531" s="16" t="s">
        <v>57</v>
      </c>
      <c r="C531" s="16" t="s">
        <v>1108</v>
      </c>
      <c r="D531" s="16" t="s">
        <v>1109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56</v>
      </c>
      <c r="B532" s="16" t="s">
        <v>57</v>
      </c>
      <c r="C532" s="16" t="s">
        <v>1110</v>
      </c>
      <c r="D532" s="16" t="s">
        <v>1111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56</v>
      </c>
      <c r="B533" s="16" t="s">
        <v>57</v>
      </c>
      <c r="C533" s="16" t="s">
        <v>1112</v>
      </c>
      <c r="D533" s="16" t="s">
        <v>1113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56</v>
      </c>
      <c r="B534" s="16" t="s">
        <v>57</v>
      </c>
      <c r="C534" s="16" t="s">
        <v>1114</v>
      </c>
      <c r="D534" s="16" t="s">
        <v>1115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56</v>
      </c>
      <c r="B535" s="16" t="s">
        <v>57</v>
      </c>
      <c r="C535" s="16" t="s">
        <v>1116</v>
      </c>
      <c r="D535" s="16" t="s">
        <v>1117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56</v>
      </c>
      <c r="B536" s="16" t="s">
        <v>57</v>
      </c>
      <c r="C536" s="16" t="s">
        <v>1118</v>
      </c>
      <c r="D536" s="16" t="s">
        <v>1119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56</v>
      </c>
      <c r="B537" s="16" t="s">
        <v>57</v>
      </c>
      <c r="C537" s="16" t="s">
        <v>1120</v>
      </c>
      <c r="D537" s="16" t="s">
        <v>1121</v>
      </c>
      <c r="BB537" s="16">
        <v>1.1055650666624099</v>
      </c>
    </row>
    <row r="538" spans="1:65">
      <c r="A538" s="16" t="s">
        <v>56</v>
      </c>
      <c r="B538" s="16" t="s">
        <v>57</v>
      </c>
      <c r="C538" s="16" t="s">
        <v>1122</v>
      </c>
      <c r="D538" s="16" t="s">
        <v>1123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56</v>
      </c>
      <c r="B539" s="16" t="s">
        <v>57</v>
      </c>
      <c r="C539" s="16" t="s">
        <v>1124</v>
      </c>
      <c r="D539" s="16" t="s">
        <v>1125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56</v>
      </c>
      <c r="B540" s="16" t="s">
        <v>57</v>
      </c>
      <c r="C540" s="16" t="s">
        <v>1126</v>
      </c>
      <c r="D540" s="16" t="s">
        <v>1127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56</v>
      </c>
      <c r="B541" s="16" t="s">
        <v>57</v>
      </c>
      <c r="C541" s="16" t="s">
        <v>1128</v>
      </c>
      <c r="D541" s="16" t="s">
        <v>1129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56</v>
      </c>
      <c r="B542" s="16" t="s">
        <v>57</v>
      </c>
      <c r="C542" s="16" t="s">
        <v>1130</v>
      </c>
      <c r="D542" s="16" t="s">
        <v>1131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56</v>
      </c>
      <c r="B543" s="16" t="s">
        <v>57</v>
      </c>
      <c r="C543" s="16" t="s">
        <v>1132</v>
      </c>
      <c r="D543" s="16" t="s">
        <v>1133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56</v>
      </c>
      <c r="B544" s="16" t="s">
        <v>57</v>
      </c>
      <c r="C544" s="16" t="s">
        <v>1134</v>
      </c>
      <c r="D544" s="16" t="s">
        <v>1135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56</v>
      </c>
      <c r="B545" s="16" t="s">
        <v>57</v>
      </c>
      <c r="C545" s="16" t="s">
        <v>1136</v>
      </c>
      <c r="D545" s="16" t="s">
        <v>1137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56</v>
      </c>
      <c r="B546" s="16" t="s">
        <v>57</v>
      </c>
      <c r="C546" s="16" t="s">
        <v>1138</v>
      </c>
      <c r="D546" s="16" t="s">
        <v>1139</v>
      </c>
    </row>
    <row r="547" spans="1:65">
      <c r="A547" s="16" t="s">
        <v>56</v>
      </c>
      <c r="B547" s="16" t="s">
        <v>57</v>
      </c>
      <c r="C547" s="16" t="s">
        <v>1140</v>
      </c>
      <c r="D547" s="16" t="s">
        <v>1141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56</v>
      </c>
      <c r="B548" s="16" t="s">
        <v>57</v>
      </c>
      <c r="C548" s="16" t="s">
        <v>1142</v>
      </c>
      <c r="D548" s="16" t="s">
        <v>1143</v>
      </c>
    </row>
    <row r="549" spans="1:65">
      <c r="A549" s="16" t="s">
        <v>56</v>
      </c>
      <c r="B549" s="16" t="s">
        <v>57</v>
      </c>
      <c r="C549" s="16" t="s">
        <v>1144</v>
      </c>
      <c r="D549" s="16" t="s">
        <v>1145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56</v>
      </c>
      <c r="B550" s="16" t="s">
        <v>57</v>
      </c>
      <c r="C550" s="16" t="s">
        <v>1146</v>
      </c>
      <c r="D550" s="16" t="s">
        <v>1147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56</v>
      </c>
      <c r="B551" s="16" t="s">
        <v>57</v>
      </c>
      <c r="C551" s="16" t="s">
        <v>1148</v>
      </c>
      <c r="D551" s="16" t="s">
        <v>1149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56</v>
      </c>
      <c r="B552" s="16" t="s">
        <v>57</v>
      </c>
      <c r="C552" s="16" t="s">
        <v>1150</v>
      </c>
      <c r="D552" s="16" t="s">
        <v>1151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56</v>
      </c>
      <c r="B553" s="16" t="s">
        <v>57</v>
      </c>
      <c r="C553" s="16" t="s">
        <v>1152</v>
      </c>
      <c r="D553" s="16" t="s">
        <v>1153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56</v>
      </c>
      <c r="B554" s="16" t="s">
        <v>57</v>
      </c>
      <c r="C554" s="16" t="s">
        <v>1154</v>
      </c>
      <c r="D554" s="16" t="s">
        <v>1155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56</v>
      </c>
      <c r="B555" s="16" t="s">
        <v>57</v>
      </c>
      <c r="C555" s="16" t="s">
        <v>1156</v>
      </c>
      <c r="D555" s="16" t="s">
        <v>1157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56</v>
      </c>
      <c r="B556" s="16" t="s">
        <v>57</v>
      </c>
      <c r="C556" s="16" t="s">
        <v>1158</v>
      </c>
      <c r="D556" s="16" t="s">
        <v>1159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56</v>
      </c>
      <c r="B557" s="16" t="s">
        <v>57</v>
      </c>
      <c r="C557" s="16" t="s">
        <v>1160</v>
      </c>
      <c r="D557" s="16" t="s">
        <v>1161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56</v>
      </c>
      <c r="B558" s="16" t="s">
        <v>57</v>
      </c>
      <c r="C558" s="16" t="s">
        <v>1162</v>
      </c>
      <c r="D558" s="16" t="s">
        <v>1163</v>
      </c>
      <c r="BB558" s="16">
        <v>2.4</v>
      </c>
      <c r="BF558" s="16">
        <v>2</v>
      </c>
      <c r="BL558" s="16">
        <v>1.9</v>
      </c>
    </row>
    <row r="559" spans="1:65">
      <c r="A559" s="16" t="s">
        <v>56</v>
      </c>
      <c r="B559" s="16" t="s">
        <v>57</v>
      </c>
      <c r="C559" s="16" t="s">
        <v>1164</v>
      </c>
      <c r="D559" s="16" t="s">
        <v>1165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56</v>
      </c>
      <c r="B560" s="16" t="s">
        <v>57</v>
      </c>
      <c r="C560" s="16" t="s">
        <v>1166</v>
      </c>
      <c r="D560" s="16" t="s">
        <v>1167</v>
      </c>
      <c r="BB560" s="16">
        <v>15.8</v>
      </c>
      <c r="BF560" s="16">
        <v>5</v>
      </c>
      <c r="BL560" s="16">
        <v>13.9</v>
      </c>
    </row>
    <row r="561" spans="1:65">
      <c r="A561" s="16" t="s">
        <v>56</v>
      </c>
      <c r="B561" s="16" t="s">
        <v>57</v>
      </c>
      <c r="C561" s="16" t="s">
        <v>1168</v>
      </c>
      <c r="D561" s="16" t="s">
        <v>1169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56</v>
      </c>
      <c r="B562" s="16" t="s">
        <v>57</v>
      </c>
      <c r="C562" s="16" t="s">
        <v>1170</v>
      </c>
      <c r="D562" s="16" t="s">
        <v>1171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56</v>
      </c>
      <c r="B563" s="16" t="s">
        <v>57</v>
      </c>
      <c r="C563" s="16" t="s">
        <v>1172</v>
      </c>
      <c r="D563" s="16" t="s">
        <v>1173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56</v>
      </c>
      <c r="B564" s="16" t="s">
        <v>57</v>
      </c>
      <c r="C564" s="16" t="s">
        <v>1174</v>
      </c>
      <c r="D564" s="16" t="s">
        <v>1175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56</v>
      </c>
      <c r="B565" s="16" t="s">
        <v>57</v>
      </c>
      <c r="C565" s="16" t="s">
        <v>1176</v>
      </c>
      <c r="D565" s="16" t="s">
        <v>1177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56</v>
      </c>
      <c r="B566" s="16" t="s">
        <v>57</v>
      </c>
      <c r="C566" s="16" t="s">
        <v>1178</v>
      </c>
      <c r="D566" s="16" t="s">
        <v>1179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56</v>
      </c>
      <c r="B567" s="16" t="s">
        <v>57</v>
      </c>
      <c r="C567" s="16" t="s">
        <v>1180</v>
      </c>
      <c r="D567" s="16" t="s">
        <v>1181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56</v>
      </c>
      <c r="B568" s="16" t="s">
        <v>57</v>
      </c>
      <c r="C568" s="16" t="s">
        <v>1182</v>
      </c>
      <c r="D568" s="16" t="s">
        <v>1183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56</v>
      </c>
      <c r="B569" s="16" t="s">
        <v>57</v>
      </c>
      <c r="C569" s="16" t="s">
        <v>1184</v>
      </c>
      <c r="D569" s="16" t="s">
        <v>1185</v>
      </c>
    </row>
    <row r="570" spans="1:65">
      <c r="A570" s="16" t="s">
        <v>56</v>
      </c>
      <c r="B570" s="16" t="s">
        <v>57</v>
      </c>
      <c r="C570" s="16" t="s">
        <v>1186</v>
      </c>
      <c r="D570" s="16" t="s">
        <v>1187</v>
      </c>
      <c r="BK570" s="16">
        <v>17</v>
      </c>
    </row>
    <row r="571" spans="1:65">
      <c r="A571" s="16" t="s">
        <v>56</v>
      </c>
      <c r="B571" s="16" t="s">
        <v>57</v>
      </c>
      <c r="C571" s="16" t="s">
        <v>1188</v>
      </c>
      <c r="D571" s="16" t="s">
        <v>1189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56</v>
      </c>
      <c r="B572" s="16" t="s">
        <v>57</v>
      </c>
      <c r="C572" s="16" t="s">
        <v>1190</v>
      </c>
      <c r="D572" s="16" t="s">
        <v>1191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56</v>
      </c>
      <c r="B573" s="16" t="s">
        <v>57</v>
      </c>
      <c r="C573" s="16" t="s">
        <v>1192</v>
      </c>
      <c r="D573" s="16" t="s">
        <v>1193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56</v>
      </c>
      <c r="B574" s="16" t="s">
        <v>57</v>
      </c>
      <c r="C574" s="16" t="s">
        <v>1194</v>
      </c>
      <c r="D574" s="16" t="s">
        <v>1195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56</v>
      </c>
      <c r="B575" s="16" t="s">
        <v>57</v>
      </c>
      <c r="C575" s="16" t="s">
        <v>1196</v>
      </c>
      <c r="D575" s="16" t="s">
        <v>1197</v>
      </c>
    </row>
    <row r="576" spans="1:65">
      <c r="A576" s="16" t="s">
        <v>56</v>
      </c>
      <c r="B576" s="16" t="s">
        <v>57</v>
      </c>
      <c r="C576" s="16" t="s">
        <v>1198</v>
      </c>
      <c r="D576" s="16" t="s">
        <v>1199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56</v>
      </c>
      <c r="B577" s="16" t="s">
        <v>57</v>
      </c>
      <c r="C577" s="16" t="s">
        <v>1200</v>
      </c>
      <c r="D577" s="16" t="s">
        <v>1201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56</v>
      </c>
      <c r="B578" s="16" t="s">
        <v>57</v>
      </c>
      <c r="C578" s="16" t="s">
        <v>1202</v>
      </c>
      <c r="D578" s="16" t="s">
        <v>1203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56</v>
      </c>
      <c r="B579" s="16" t="s">
        <v>57</v>
      </c>
      <c r="C579" s="16" t="s">
        <v>1204</v>
      </c>
      <c r="D579" s="16" t="s">
        <v>1205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56</v>
      </c>
      <c r="B580" s="16" t="s">
        <v>57</v>
      </c>
      <c r="C580" s="16" t="s">
        <v>1206</v>
      </c>
      <c r="D580" s="16" t="s">
        <v>1207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56</v>
      </c>
      <c r="B581" s="16" t="s">
        <v>57</v>
      </c>
      <c r="C581" s="16" t="s">
        <v>1208</v>
      </c>
      <c r="D581" s="16" t="s">
        <v>1209</v>
      </c>
      <c r="AP581" s="16">
        <v>1</v>
      </c>
      <c r="AQ581" s="16">
        <v>2</v>
      </c>
      <c r="AR581" s="16">
        <v>2</v>
      </c>
    </row>
    <row r="582" spans="1:65">
      <c r="A582" s="16" t="s">
        <v>56</v>
      </c>
      <c r="B582" s="16" t="s">
        <v>57</v>
      </c>
      <c r="C582" s="16" t="s">
        <v>1210</v>
      </c>
      <c r="D582" s="16" t="s">
        <v>1211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56</v>
      </c>
      <c r="B583" s="16" t="s">
        <v>57</v>
      </c>
      <c r="C583" s="16" t="s">
        <v>1212</v>
      </c>
      <c r="D583" s="16" t="s">
        <v>1213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56</v>
      </c>
      <c r="B584" s="16" t="s">
        <v>57</v>
      </c>
      <c r="C584" s="16" t="s">
        <v>1214</v>
      </c>
      <c r="D584" s="16" t="s">
        <v>1215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56</v>
      </c>
      <c r="B585" s="16" t="s">
        <v>57</v>
      </c>
      <c r="C585" s="16" t="s">
        <v>1216</v>
      </c>
      <c r="D585" s="16" t="s">
        <v>1217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56</v>
      </c>
      <c r="B586" s="16" t="s">
        <v>57</v>
      </c>
      <c r="C586" s="16" t="s">
        <v>1218</v>
      </c>
      <c r="D586" s="16" t="s">
        <v>1219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56</v>
      </c>
      <c r="B587" s="16" t="s">
        <v>57</v>
      </c>
      <c r="C587" s="16" t="s">
        <v>1220</v>
      </c>
      <c r="D587" s="16" t="s">
        <v>1221</v>
      </c>
      <c r="BM587" s="16">
        <v>84000</v>
      </c>
    </row>
    <row r="588" spans="1:65">
      <c r="A588" s="16" t="s">
        <v>56</v>
      </c>
      <c r="B588" s="16" t="s">
        <v>57</v>
      </c>
      <c r="C588" s="16" t="s">
        <v>1222</v>
      </c>
      <c r="D588" s="16" t="s">
        <v>1223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56</v>
      </c>
      <c r="B589" s="16" t="s">
        <v>57</v>
      </c>
      <c r="C589" s="16" t="s">
        <v>1224</v>
      </c>
      <c r="D589" s="16" t="s">
        <v>1225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56</v>
      </c>
      <c r="B590" s="16" t="s">
        <v>57</v>
      </c>
      <c r="C590" s="16" t="s">
        <v>1226</v>
      </c>
      <c r="D590" s="16" t="s">
        <v>1227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56</v>
      </c>
      <c r="B591" s="16" t="s">
        <v>57</v>
      </c>
      <c r="C591" s="16" t="s">
        <v>1228</v>
      </c>
      <c r="D591" s="16" t="s">
        <v>1229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56</v>
      </c>
      <c r="B592" s="16" t="s">
        <v>57</v>
      </c>
      <c r="C592" s="16" t="s">
        <v>1230</v>
      </c>
      <c r="D592" s="16" t="s">
        <v>1231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56</v>
      </c>
      <c r="B593" s="16" t="s">
        <v>57</v>
      </c>
      <c r="C593" s="16" t="s">
        <v>1232</v>
      </c>
      <c r="D593" s="16" t="s">
        <v>1233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56</v>
      </c>
      <c r="B594" s="16" t="s">
        <v>57</v>
      </c>
      <c r="C594" s="16" t="s">
        <v>1234</v>
      </c>
      <c r="D594" s="16" t="s">
        <v>1235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56</v>
      </c>
      <c r="B595" s="16" t="s">
        <v>57</v>
      </c>
      <c r="C595" s="16" t="s">
        <v>1236</v>
      </c>
      <c r="D595" s="16" t="s">
        <v>1237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56</v>
      </c>
      <c r="B596" s="16" t="s">
        <v>57</v>
      </c>
      <c r="C596" s="16" t="s">
        <v>1238</v>
      </c>
      <c r="D596" s="16" t="s">
        <v>1239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56</v>
      </c>
      <c r="B597" s="16" t="s">
        <v>57</v>
      </c>
      <c r="C597" s="16" t="s">
        <v>1240</v>
      </c>
      <c r="D597" s="16" t="s">
        <v>1241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56</v>
      </c>
      <c r="B598" s="16" t="s">
        <v>57</v>
      </c>
      <c r="C598" s="16" t="s">
        <v>1242</v>
      </c>
      <c r="D598" s="16" t="s">
        <v>1243</v>
      </c>
      <c r="AT598" s="16">
        <v>3.5</v>
      </c>
      <c r="AY598" s="16">
        <v>1.8</v>
      </c>
    </row>
    <row r="599" spans="1:65">
      <c r="A599" s="16" t="s">
        <v>56</v>
      </c>
      <c r="B599" s="16" t="s">
        <v>57</v>
      </c>
      <c r="C599" s="16" t="s">
        <v>1244</v>
      </c>
      <c r="D599" s="16" t="s">
        <v>1245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56</v>
      </c>
      <c r="B600" s="16" t="s">
        <v>57</v>
      </c>
      <c r="C600" s="16" t="s">
        <v>1246</v>
      </c>
      <c r="D600" s="16" t="s">
        <v>1247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56</v>
      </c>
      <c r="B601" s="16" t="s">
        <v>57</v>
      </c>
      <c r="C601" s="16" t="s">
        <v>1248</v>
      </c>
      <c r="D601" s="16" t="s">
        <v>1249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56</v>
      </c>
      <c r="B602" s="16" t="s">
        <v>57</v>
      </c>
      <c r="C602" s="16" t="s">
        <v>1250</v>
      </c>
      <c r="D602" s="16" t="s">
        <v>1251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56</v>
      </c>
      <c r="B603" s="16" t="s">
        <v>57</v>
      </c>
      <c r="C603" s="16" t="s">
        <v>1252</v>
      </c>
      <c r="D603" s="16" t="s">
        <v>1253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56</v>
      </c>
      <c r="B604" s="16" t="s">
        <v>57</v>
      </c>
      <c r="C604" s="16" t="s">
        <v>1254</v>
      </c>
      <c r="D604" s="16" t="s">
        <v>1255</v>
      </c>
      <c r="AS604" s="16">
        <v>94.318179999999998</v>
      </c>
      <c r="AX604" s="16">
        <v>93.7</v>
      </c>
    </row>
    <row r="605" spans="1:65">
      <c r="A605" s="16" t="s">
        <v>56</v>
      </c>
      <c r="B605" s="16" t="s">
        <v>57</v>
      </c>
      <c r="C605" s="16" t="s">
        <v>1256</v>
      </c>
      <c r="D605" s="16" t="s">
        <v>1257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56</v>
      </c>
      <c r="B606" s="16" t="s">
        <v>57</v>
      </c>
      <c r="C606" s="16" t="s">
        <v>1258</v>
      </c>
      <c r="D606" s="16" t="s">
        <v>1259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56</v>
      </c>
      <c r="B607" s="16" t="s">
        <v>57</v>
      </c>
      <c r="C607" s="16" t="s">
        <v>1260</v>
      </c>
      <c r="D607" s="16" t="s">
        <v>1261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56</v>
      </c>
      <c r="B608" s="16" t="s">
        <v>57</v>
      </c>
      <c r="C608" s="16" t="s">
        <v>1262</v>
      </c>
      <c r="D608" s="16" t="s">
        <v>1263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56</v>
      </c>
      <c r="B609" s="16" t="s">
        <v>57</v>
      </c>
      <c r="C609" s="16" t="s">
        <v>1264</v>
      </c>
      <c r="D609" s="16" t="s">
        <v>1265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56</v>
      </c>
      <c r="B610" s="16" t="s">
        <v>57</v>
      </c>
      <c r="C610" s="16" t="s">
        <v>1266</v>
      </c>
      <c r="D610" s="16" t="s">
        <v>1267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56</v>
      </c>
      <c r="B611" s="16" t="s">
        <v>57</v>
      </c>
      <c r="C611" s="16" t="s">
        <v>1268</v>
      </c>
      <c r="D611" s="16" t="s">
        <v>1269</v>
      </c>
    </row>
    <row r="612" spans="1:64">
      <c r="A612" s="16" t="s">
        <v>56</v>
      </c>
      <c r="B612" s="16" t="s">
        <v>57</v>
      </c>
      <c r="C612" s="16" t="s">
        <v>1270</v>
      </c>
      <c r="D612" s="16" t="s">
        <v>1271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56</v>
      </c>
      <c r="B613" s="16" t="s">
        <v>57</v>
      </c>
      <c r="C613" s="16" t="s">
        <v>1272</v>
      </c>
      <c r="D613" s="16" t="s">
        <v>1273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56</v>
      </c>
      <c r="B614" s="16" t="s">
        <v>57</v>
      </c>
      <c r="C614" s="16" t="s">
        <v>1274</v>
      </c>
      <c r="D614" s="16" t="s">
        <v>1275</v>
      </c>
      <c r="BC614" s="16">
        <v>7.5</v>
      </c>
      <c r="BL614" s="16">
        <v>6.1</v>
      </c>
    </row>
    <row r="615" spans="1:64">
      <c r="A615" s="16" t="s">
        <v>56</v>
      </c>
      <c r="B615" s="16" t="s">
        <v>57</v>
      </c>
      <c r="C615" s="16" t="s">
        <v>1276</v>
      </c>
      <c r="D615" s="16" t="s">
        <v>1277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56</v>
      </c>
      <c r="B616" s="16" t="s">
        <v>57</v>
      </c>
      <c r="C616" s="16" t="s">
        <v>1278</v>
      </c>
      <c r="D616" s="16" t="s">
        <v>1279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56</v>
      </c>
      <c r="B617" s="16" t="s">
        <v>57</v>
      </c>
      <c r="C617" s="16" t="s">
        <v>1280</v>
      </c>
      <c r="D617" s="16" t="s">
        <v>1281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56</v>
      </c>
      <c r="B618" s="16" t="s">
        <v>57</v>
      </c>
      <c r="C618" s="16" t="s">
        <v>1282</v>
      </c>
      <c r="D618" s="16" t="s">
        <v>1283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56</v>
      </c>
      <c r="B619" s="16" t="s">
        <v>57</v>
      </c>
      <c r="C619" s="16" t="s">
        <v>1284</v>
      </c>
      <c r="D619" s="16" t="s">
        <v>1285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56</v>
      </c>
      <c r="B620" s="16" t="s">
        <v>57</v>
      </c>
      <c r="C620" s="16" t="s">
        <v>1286</v>
      </c>
      <c r="D620" s="16" t="s">
        <v>1287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56</v>
      </c>
      <c r="B621" s="16" t="s">
        <v>57</v>
      </c>
      <c r="C621" s="16" t="s">
        <v>1288</v>
      </c>
      <c r="D621" s="16" t="s">
        <v>1289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56</v>
      </c>
      <c r="B622" s="16" t="s">
        <v>57</v>
      </c>
      <c r="C622" s="16" t="s">
        <v>1290</v>
      </c>
      <c r="D622" s="16" t="s">
        <v>1291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56</v>
      </c>
      <c r="B623" s="16" t="s">
        <v>57</v>
      </c>
      <c r="C623" s="16" t="s">
        <v>1292</v>
      </c>
      <c r="D623" s="16" t="s">
        <v>1293</v>
      </c>
      <c r="BK623" s="16">
        <v>88.864189999999994</v>
      </c>
    </row>
    <row r="624" spans="1:64">
      <c r="A624" s="16" t="s">
        <v>56</v>
      </c>
      <c r="B624" s="16" t="s">
        <v>57</v>
      </c>
      <c r="C624" s="16" t="s">
        <v>1294</v>
      </c>
      <c r="D624" s="16" t="s">
        <v>1295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56</v>
      </c>
      <c r="B625" s="16" t="s">
        <v>57</v>
      </c>
      <c r="C625" s="16" t="s">
        <v>1296</v>
      </c>
      <c r="D625" s="16" t="s">
        <v>1297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56</v>
      </c>
      <c r="B626" s="16" t="s">
        <v>57</v>
      </c>
      <c r="C626" s="16" t="s">
        <v>1298</v>
      </c>
      <c r="D626" s="16" t="s">
        <v>1299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56</v>
      </c>
      <c r="B627" s="16" t="s">
        <v>57</v>
      </c>
      <c r="C627" s="16" t="s">
        <v>1300</v>
      </c>
      <c r="D627" s="16" t="s">
        <v>1301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56</v>
      </c>
      <c r="B628" s="16" t="s">
        <v>57</v>
      </c>
      <c r="C628" s="16" t="s">
        <v>1302</v>
      </c>
      <c r="D628" s="16" t="s">
        <v>1303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56</v>
      </c>
      <c r="B629" s="16" t="s">
        <v>57</v>
      </c>
      <c r="C629" s="16" t="s">
        <v>1304</v>
      </c>
      <c r="D629" s="16" t="s">
        <v>1305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56</v>
      </c>
      <c r="B630" s="16" t="s">
        <v>57</v>
      </c>
      <c r="C630" s="16" t="s">
        <v>1306</v>
      </c>
      <c r="D630" s="16" t="s">
        <v>1307</v>
      </c>
      <c r="BH630" s="16">
        <v>33.367172918897403</v>
      </c>
    </row>
    <row r="631" spans="1:65">
      <c r="A631" s="16" t="s">
        <v>56</v>
      </c>
      <c r="B631" s="16" t="s">
        <v>57</v>
      </c>
      <c r="C631" s="16" t="s">
        <v>1308</v>
      </c>
      <c r="D631" s="16" t="s">
        <v>1309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56</v>
      </c>
      <c r="B632" s="16" t="s">
        <v>57</v>
      </c>
      <c r="C632" s="16" t="s">
        <v>1310</v>
      </c>
      <c r="D632" s="16" t="s">
        <v>1311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56</v>
      </c>
      <c r="B633" s="16" t="s">
        <v>57</v>
      </c>
      <c r="C633" s="16" t="s">
        <v>1312</v>
      </c>
      <c r="D633" s="16" t="s">
        <v>1313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56</v>
      </c>
      <c r="B634" s="16" t="s">
        <v>57</v>
      </c>
      <c r="C634" s="16" t="s">
        <v>1314</v>
      </c>
      <c r="D634" s="16" t="s">
        <v>1315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56</v>
      </c>
      <c r="B635" s="16" t="s">
        <v>57</v>
      </c>
      <c r="C635" s="16" t="s">
        <v>1316</v>
      </c>
      <c r="D635" s="16" t="s">
        <v>1317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56</v>
      </c>
      <c r="B636" s="16" t="s">
        <v>57</v>
      </c>
      <c r="C636" s="16" t="s">
        <v>1318</v>
      </c>
      <c r="D636" s="16" t="s">
        <v>1319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56</v>
      </c>
      <c r="B637" s="16" t="s">
        <v>57</v>
      </c>
      <c r="C637" s="16" t="s">
        <v>1320</v>
      </c>
      <c r="D637" s="16" t="s">
        <v>1321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56</v>
      </c>
      <c r="B638" s="16" t="s">
        <v>57</v>
      </c>
      <c r="C638" s="16" t="s">
        <v>1322</v>
      </c>
      <c r="D638" s="16" t="s">
        <v>1323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56</v>
      </c>
      <c r="B639" s="16" t="s">
        <v>57</v>
      </c>
      <c r="C639" s="16" t="s">
        <v>1324</v>
      </c>
      <c r="D639" s="16" t="s">
        <v>1325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56</v>
      </c>
      <c r="B640" s="16" t="s">
        <v>57</v>
      </c>
      <c r="C640" s="16" t="s">
        <v>1326</v>
      </c>
      <c r="D640" s="16" t="s">
        <v>1327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56</v>
      </c>
      <c r="B641" s="16" t="s">
        <v>57</v>
      </c>
      <c r="C641" s="16" t="s">
        <v>1328</v>
      </c>
      <c r="D641" s="16" t="s">
        <v>1329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56</v>
      </c>
      <c r="B642" s="16" t="s">
        <v>57</v>
      </c>
      <c r="C642" s="16" t="s">
        <v>1330</v>
      </c>
      <c r="D642" s="16" t="s">
        <v>1331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56</v>
      </c>
      <c r="B643" s="16" t="s">
        <v>57</v>
      </c>
      <c r="C643" s="16" t="s">
        <v>1332</v>
      </c>
      <c r="D643" s="16" t="s">
        <v>1333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56</v>
      </c>
      <c r="B644" s="16" t="s">
        <v>57</v>
      </c>
      <c r="C644" s="16" t="s">
        <v>1334</v>
      </c>
      <c r="D644" s="16" t="s">
        <v>1335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56</v>
      </c>
      <c r="B645" s="16" t="s">
        <v>57</v>
      </c>
      <c r="C645" s="16" t="s">
        <v>1336</v>
      </c>
      <c r="D645" s="16" t="s">
        <v>1337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56</v>
      </c>
      <c r="B646" s="16" t="s">
        <v>57</v>
      </c>
      <c r="C646" s="16" t="s">
        <v>1338</v>
      </c>
      <c r="D646" s="16" t="s">
        <v>1339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56</v>
      </c>
      <c r="B647" s="16" t="s">
        <v>57</v>
      </c>
      <c r="C647" s="16" t="s">
        <v>1340</v>
      </c>
      <c r="D647" s="16" t="s">
        <v>1341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56</v>
      </c>
      <c r="B648" s="16" t="s">
        <v>57</v>
      </c>
      <c r="C648" s="16" t="s">
        <v>1342</v>
      </c>
      <c r="D648" s="16" t="s">
        <v>1343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56</v>
      </c>
      <c r="B649" s="16" t="s">
        <v>57</v>
      </c>
      <c r="C649" s="16" t="s">
        <v>1344</v>
      </c>
      <c r="D649" s="16" t="s">
        <v>1345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56</v>
      </c>
      <c r="B650" s="16" t="s">
        <v>57</v>
      </c>
      <c r="C650" s="16" t="s">
        <v>1346</v>
      </c>
      <c r="D650" s="16" t="s">
        <v>1347</v>
      </c>
    </row>
    <row r="651" spans="1:65">
      <c r="A651" s="16" t="s">
        <v>56</v>
      </c>
      <c r="B651" s="16" t="s">
        <v>57</v>
      </c>
      <c r="C651" s="16" t="s">
        <v>1348</v>
      </c>
      <c r="D651" s="16" t="s">
        <v>1349</v>
      </c>
    </row>
    <row r="652" spans="1:65">
      <c r="A652" s="16" t="s">
        <v>56</v>
      </c>
      <c r="B652" s="16" t="s">
        <v>57</v>
      </c>
      <c r="C652" s="16" t="s">
        <v>1350</v>
      </c>
      <c r="D652" s="16" t="s">
        <v>1351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56</v>
      </c>
      <c r="B653" s="16" t="s">
        <v>57</v>
      </c>
      <c r="C653" s="16" t="s">
        <v>1352</v>
      </c>
      <c r="D653" s="16" t="s">
        <v>1353</v>
      </c>
    </row>
    <row r="654" spans="1:65">
      <c r="A654" s="16" t="s">
        <v>56</v>
      </c>
      <c r="B654" s="16" t="s">
        <v>57</v>
      </c>
      <c r="C654" s="16" t="s">
        <v>1354</v>
      </c>
      <c r="D654" s="16" t="s">
        <v>1355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56</v>
      </c>
      <c r="B655" s="16" t="s">
        <v>57</v>
      </c>
      <c r="C655" s="16" t="s">
        <v>1356</v>
      </c>
      <c r="D655" s="16" t="s">
        <v>1357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56</v>
      </c>
      <c r="B656" s="16" t="s">
        <v>57</v>
      </c>
      <c r="C656" s="16" t="s">
        <v>1358</v>
      </c>
      <c r="D656" s="16" t="s">
        <v>1359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56</v>
      </c>
      <c r="B657" s="16" t="s">
        <v>57</v>
      </c>
      <c r="C657" s="16" t="s">
        <v>1360</v>
      </c>
      <c r="D657" s="16" t="s">
        <v>1361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56</v>
      </c>
      <c r="B658" s="16" t="s">
        <v>57</v>
      </c>
      <c r="C658" s="16" t="s">
        <v>1362</v>
      </c>
      <c r="D658" s="16" t="s">
        <v>1363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56</v>
      </c>
      <c r="B659" s="16" t="s">
        <v>57</v>
      </c>
      <c r="C659" s="16" t="s">
        <v>1364</v>
      </c>
      <c r="D659" s="16" t="s">
        <v>1365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56</v>
      </c>
      <c r="B660" s="16" t="s">
        <v>57</v>
      </c>
      <c r="C660" s="16" t="s">
        <v>1366</v>
      </c>
      <c r="D660" s="16" t="s">
        <v>1367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56</v>
      </c>
      <c r="B661" s="16" t="s">
        <v>57</v>
      </c>
      <c r="C661" s="16" t="s">
        <v>1368</v>
      </c>
      <c r="D661" s="16" t="s">
        <v>1369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56</v>
      </c>
      <c r="B662" s="16" t="s">
        <v>57</v>
      </c>
      <c r="C662" s="16" t="s">
        <v>1370</v>
      </c>
      <c r="D662" s="16" t="s">
        <v>1371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56</v>
      </c>
      <c r="B663" s="16" t="s">
        <v>57</v>
      </c>
      <c r="C663" s="16" t="s">
        <v>1372</v>
      </c>
      <c r="D663" s="16" t="s">
        <v>1373</v>
      </c>
      <c r="AX663" s="16">
        <v>13.4</v>
      </c>
    </row>
    <row r="664" spans="1:64">
      <c r="A664" s="16" t="s">
        <v>56</v>
      </c>
      <c r="B664" s="16" t="s">
        <v>57</v>
      </c>
      <c r="C664" s="16" t="s">
        <v>1374</v>
      </c>
      <c r="D664" s="16" t="s">
        <v>1375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56</v>
      </c>
      <c r="B665" s="16" t="s">
        <v>57</v>
      </c>
      <c r="C665" s="16" t="s">
        <v>1376</v>
      </c>
      <c r="D665" s="16" t="s">
        <v>1377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56</v>
      </c>
      <c r="B666" s="16" t="s">
        <v>57</v>
      </c>
      <c r="C666" s="16" t="s">
        <v>1378</v>
      </c>
      <c r="D666" s="16" t="s">
        <v>1379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56</v>
      </c>
      <c r="B667" s="16" t="s">
        <v>57</v>
      </c>
      <c r="C667" s="16" t="s">
        <v>1380</v>
      </c>
      <c r="D667" s="16" t="s">
        <v>1381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56</v>
      </c>
      <c r="B668" s="16" t="s">
        <v>57</v>
      </c>
      <c r="C668" s="16" t="s">
        <v>1382</v>
      </c>
      <c r="D668" s="16" t="s">
        <v>1383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56</v>
      </c>
      <c r="B669" s="16" t="s">
        <v>57</v>
      </c>
      <c r="C669" s="16" t="s">
        <v>1384</v>
      </c>
      <c r="D669" s="16" t="s">
        <v>1385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56</v>
      </c>
      <c r="B670" s="16" t="s">
        <v>57</v>
      </c>
      <c r="C670" s="16" t="s">
        <v>1386</v>
      </c>
      <c r="D670" s="16" t="s">
        <v>1387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56</v>
      </c>
      <c r="B671" s="16" t="s">
        <v>57</v>
      </c>
      <c r="C671" s="16" t="s">
        <v>1388</v>
      </c>
      <c r="D671" s="16" t="s">
        <v>1389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56</v>
      </c>
      <c r="B672" s="16" t="s">
        <v>57</v>
      </c>
      <c r="C672" s="16" t="s">
        <v>1390</v>
      </c>
      <c r="D672" s="16" t="s">
        <v>1391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56</v>
      </c>
      <c r="B673" s="16" t="s">
        <v>57</v>
      </c>
      <c r="C673" s="16" t="s">
        <v>1392</v>
      </c>
      <c r="D673" s="16" t="s">
        <v>1393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56</v>
      </c>
      <c r="B674" s="16" t="s">
        <v>57</v>
      </c>
      <c r="C674" s="16" t="s">
        <v>1394</v>
      </c>
      <c r="D674" s="16" t="s">
        <v>1395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56</v>
      </c>
      <c r="B675" s="16" t="s">
        <v>57</v>
      </c>
      <c r="C675" s="16" t="s">
        <v>1396</v>
      </c>
      <c r="D675" s="16" t="s">
        <v>1397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56</v>
      </c>
      <c r="B676" s="16" t="s">
        <v>57</v>
      </c>
      <c r="C676" s="16" t="s">
        <v>1398</v>
      </c>
      <c r="D676" s="16" t="s">
        <v>1399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56</v>
      </c>
      <c r="B677" s="16" t="s">
        <v>57</v>
      </c>
      <c r="C677" s="16" t="s">
        <v>1400</v>
      </c>
      <c r="D677" s="16" t="s">
        <v>1401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56</v>
      </c>
      <c r="B678" s="16" t="s">
        <v>57</v>
      </c>
      <c r="C678" s="16" t="s">
        <v>1402</v>
      </c>
      <c r="D678" s="16" t="s">
        <v>1403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56</v>
      </c>
      <c r="B679" s="16" t="s">
        <v>57</v>
      </c>
      <c r="C679" s="16" t="s">
        <v>1404</v>
      </c>
      <c r="D679" s="16" t="s">
        <v>1405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56</v>
      </c>
      <c r="B680" s="16" t="s">
        <v>57</v>
      </c>
      <c r="C680" s="16" t="s">
        <v>1406</v>
      </c>
      <c r="D680" s="16" t="s">
        <v>1407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56</v>
      </c>
      <c r="B681" s="16" t="s">
        <v>57</v>
      </c>
      <c r="C681" s="16" t="s">
        <v>1408</v>
      </c>
      <c r="D681" s="16" t="s">
        <v>1409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56</v>
      </c>
      <c r="B682" s="16" t="s">
        <v>57</v>
      </c>
      <c r="C682" s="16" t="s">
        <v>1410</v>
      </c>
      <c r="D682" s="16" t="s">
        <v>1411</v>
      </c>
      <c r="BK682" s="16">
        <v>88.154160000000005</v>
      </c>
    </row>
    <row r="683" spans="1:64">
      <c r="A683" s="16" t="s">
        <v>56</v>
      </c>
      <c r="B683" s="16" t="s">
        <v>57</v>
      </c>
      <c r="C683" s="16" t="s">
        <v>1412</v>
      </c>
      <c r="D683" s="16" t="s">
        <v>1413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56</v>
      </c>
      <c r="B684" s="16" t="s">
        <v>57</v>
      </c>
      <c r="C684" s="16" t="s">
        <v>1414</v>
      </c>
      <c r="D684" s="16" t="s">
        <v>1415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56</v>
      </c>
      <c r="B685" s="16" t="s">
        <v>57</v>
      </c>
      <c r="C685" s="16" t="s">
        <v>1416</v>
      </c>
      <c r="D685" s="16" t="s">
        <v>1417</v>
      </c>
    </row>
    <row r="686" spans="1:64">
      <c r="A686" s="16" t="s">
        <v>56</v>
      </c>
      <c r="B686" s="16" t="s">
        <v>57</v>
      </c>
      <c r="C686" s="16" t="s">
        <v>1418</v>
      </c>
      <c r="D686" s="16" t="s">
        <v>1419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56</v>
      </c>
      <c r="B687" s="16" t="s">
        <v>57</v>
      </c>
      <c r="C687" s="16" t="s">
        <v>1420</v>
      </c>
      <c r="D687" s="16" t="s">
        <v>1421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56</v>
      </c>
      <c r="B688" s="16" t="s">
        <v>57</v>
      </c>
      <c r="C688" s="16" t="s">
        <v>1422</v>
      </c>
      <c r="D688" s="16" t="s">
        <v>1423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56</v>
      </c>
      <c r="B689" s="16" t="s">
        <v>57</v>
      </c>
      <c r="C689" s="16" t="s">
        <v>1424</v>
      </c>
      <c r="D689" s="16" t="s">
        <v>1425</v>
      </c>
      <c r="BH689" s="16">
        <v>26.9149292187284</v>
      </c>
    </row>
    <row r="690" spans="1:65">
      <c r="A690" s="16" t="s">
        <v>56</v>
      </c>
      <c r="B690" s="16" t="s">
        <v>57</v>
      </c>
      <c r="C690" s="16" t="s">
        <v>1426</v>
      </c>
      <c r="D690" s="16" t="s">
        <v>1427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56</v>
      </c>
      <c r="B691" s="16" t="s">
        <v>57</v>
      </c>
      <c r="C691" s="16" t="s">
        <v>1428</v>
      </c>
      <c r="D691" s="16" t="s">
        <v>1429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56</v>
      </c>
      <c r="B692" s="16" t="s">
        <v>57</v>
      </c>
      <c r="C692" s="16" t="s">
        <v>1430</v>
      </c>
      <c r="D692" s="16" t="s">
        <v>1431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56</v>
      </c>
      <c r="B693" s="16" t="s">
        <v>57</v>
      </c>
      <c r="C693" s="16" t="s">
        <v>1432</v>
      </c>
      <c r="D693" s="16" t="s">
        <v>1433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56</v>
      </c>
      <c r="B694" s="16" t="s">
        <v>57</v>
      </c>
      <c r="C694" s="16" t="s">
        <v>1434</v>
      </c>
      <c r="D694" s="16" t="s">
        <v>1435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56</v>
      </c>
      <c r="B695" s="16" t="s">
        <v>57</v>
      </c>
      <c r="C695" s="16" t="s">
        <v>1436</v>
      </c>
      <c r="D695" s="16" t="s">
        <v>1437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56</v>
      </c>
      <c r="B696" s="16" t="s">
        <v>57</v>
      </c>
      <c r="C696" s="16" t="s">
        <v>1438</v>
      </c>
      <c r="D696" s="16" t="s">
        <v>1439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56</v>
      </c>
      <c r="B697" s="16" t="s">
        <v>57</v>
      </c>
      <c r="C697" s="16" t="s">
        <v>1440</v>
      </c>
      <c r="D697" s="16" t="s">
        <v>1441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56</v>
      </c>
      <c r="B698" s="16" t="s">
        <v>57</v>
      </c>
      <c r="C698" s="16" t="s">
        <v>1442</v>
      </c>
      <c r="D698" s="16" t="s">
        <v>1443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56</v>
      </c>
      <c r="B699" s="16" t="s">
        <v>57</v>
      </c>
      <c r="C699" s="16" t="s">
        <v>1444</v>
      </c>
      <c r="D699" s="16" t="s">
        <v>1445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56</v>
      </c>
      <c r="B700" s="16" t="s">
        <v>57</v>
      </c>
      <c r="C700" s="16" t="s">
        <v>1446</v>
      </c>
      <c r="D700" s="16" t="s">
        <v>1447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56</v>
      </c>
      <c r="B701" s="16" t="s">
        <v>57</v>
      </c>
      <c r="C701" s="16" t="s">
        <v>1448</v>
      </c>
      <c r="D701" s="16" t="s">
        <v>1449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56</v>
      </c>
      <c r="B702" s="16" t="s">
        <v>57</v>
      </c>
      <c r="C702" s="16" t="s">
        <v>1450</v>
      </c>
      <c r="D702" s="16" t="s">
        <v>1451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56</v>
      </c>
      <c r="B703" s="16" t="s">
        <v>57</v>
      </c>
      <c r="C703" s="16" t="s">
        <v>1452</v>
      </c>
      <c r="D703" s="16" t="s">
        <v>1453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56</v>
      </c>
      <c r="B704" s="16" t="s">
        <v>57</v>
      </c>
      <c r="C704" s="16" t="s">
        <v>1454</v>
      </c>
      <c r="D704" s="16" t="s">
        <v>1455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56</v>
      </c>
      <c r="B705" s="16" t="s">
        <v>57</v>
      </c>
      <c r="C705" s="16" t="s">
        <v>1456</v>
      </c>
      <c r="D705" s="16" t="s">
        <v>1457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56</v>
      </c>
      <c r="B706" s="16" t="s">
        <v>57</v>
      </c>
      <c r="C706" s="16" t="s">
        <v>1458</v>
      </c>
      <c r="D706" s="16" t="s">
        <v>1459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56</v>
      </c>
      <c r="B707" s="16" t="s">
        <v>57</v>
      </c>
      <c r="C707" s="16" t="s">
        <v>1460</v>
      </c>
      <c r="D707" s="16" t="s">
        <v>1461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56</v>
      </c>
      <c r="B708" s="16" t="s">
        <v>57</v>
      </c>
      <c r="C708" s="16" t="s">
        <v>1462</v>
      </c>
      <c r="D708" s="16" t="s">
        <v>1463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56</v>
      </c>
      <c r="B709" s="16" t="s">
        <v>57</v>
      </c>
      <c r="C709" s="16" t="s">
        <v>1464</v>
      </c>
      <c r="D709" s="16" t="s">
        <v>1465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56</v>
      </c>
      <c r="B710" s="16" t="s">
        <v>57</v>
      </c>
      <c r="C710" s="16" t="s">
        <v>1466</v>
      </c>
      <c r="D710" s="16" t="s">
        <v>1467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56</v>
      </c>
      <c r="B711" s="16" t="s">
        <v>57</v>
      </c>
      <c r="C711" s="16" t="s">
        <v>1468</v>
      </c>
      <c r="D711" s="16" t="s">
        <v>1469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56</v>
      </c>
      <c r="B712" s="16" t="s">
        <v>57</v>
      </c>
      <c r="C712" s="16" t="s">
        <v>1470</v>
      </c>
      <c r="D712" s="16" t="s">
        <v>1471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56</v>
      </c>
      <c r="B713" s="16" t="s">
        <v>57</v>
      </c>
      <c r="C713" s="16" t="s">
        <v>1472</v>
      </c>
      <c r="D713" s="16" t="s">
        <v>1473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56</v>
      </c>
      <c r="B714" s="16" t="s">
        <v>57</v>
      </c>
      <c r="C714" s="16" t="s">
        <v>1474</v>
      </c>
      <c r="D714" s="16" t="s">
        <v>1475</v>
      </c>
      <c r="AY714" s="16">
        <v>12.2</v>
      </c>
      <c r="BD714" s="16">
        <v>11</v>
      </c>
    </row>
    <row r="715" spans="1:65">
      <c r="A715" s="16" t="s">
        <v>56</v>
      </c>
      <c r="B715" s="16" t="s">
        <v>57</v>
      </c>
      <c r="C715" s="16" t="s">
        <v>1476</v>
      </c>
      <c r="D715" s="16" t="s">
        <v>1477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56</v>
      </c>
      <c r="B716" s="16" t="s">
        <v>57</v>
      </c>
      <c r="C716" s="16" t="s">
        <v>1478</v>
      </c>
      <c r="D716" s="16" t="s">
        <v>1479</v>
      </c>
      <c r="AX716" s="16">
        <v>1.6</v>
      </c>
    </row>
    <row r="717" spans="1:65">
      <c r="A717" s="16" t="s">
        <v>56</v>
      </c>
      <c r="B717" s="16" t="s">
        <v>57</v>
      </c>
      <c r="C717" s="16" t="s">
        <v>1480</v>
      </c>
      <c r="D717" s="16" t="s">
        <v>1481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56</v>
      </c>
      <c r="B718" s="16" t="s">
        <v>57</v>
      </c>
      <c r="C718" s="16" t="s">
        <v>1482</v>
      </c>
      <c r="D718" s="16" t="s">
        <v>1483</v>
      </c>
    </row>
    <row r="719" spans="1:65">
      <c r="A719" s="16" t="s">
        <v>56</v>
      </c>
      <c r="B719" s="16" t="s">
        <v>57</v>
      </c>
      <c r="C719" s="16" t="s">
        <v>1484</v>
      </c>
      <c r="D719" s="16" t="s">
        <v>1485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56</v>
      </c>
      <c r="B720" s="16" t="s">
        <v>57</v>
      </c>
      <c r="C720" s="16" t="s">
        <v>1486</v>
      </c>
      <c r="D720" s="16" t="s">
        <v>1487</v>
      </c>
      <c r="AX720" s="16">
        <v>14</v>
      </c>
    </row>
    <row r="721" spans="1:65">
      <c r="A721" s="16" t="s">
        <v>56</v>
      </c>
      <c r="B721" s="16" t="s">
        <v>57</v>
      </c>
      <c r="C721" s="16" t="s">
        <v>1488</v>
      </c>
      <c r="D721" s="16" t="s">
        <v>1489</v>
      </c>
      <c r="AX721" s="16">
        <v>0.7</v>
      </c>
    </row>
    <row r="722" spans="1:65">
      <c r="A722" s="16" t="s">
        <v>56</v>
      </c>
      <c r="B722" s="16" t="s">
        <v>57</v>
      </c>
      <c r="C722" s="16" t="s">
        <v>1490</v>
      </c>
      <c r="D722" s="16" t="s">
        <v>1491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56</v>
      </c>
      <c r="B723" s="16" t="s">
        <v>57</v>
      </c>
      <c r="C723" s="16" t="s">
        <v>1492</v>
      </c>
      <c r="D723" s="16" t="s">
        <v>1493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56</v>
      </c>
      <c r="B724" s="16" t="s">
        <v>57</v>
      </c>
      <c r="C724" s="16" t="s">
        <v>1494</v>
      </c>
      <c r="D724" s="16" t="s">
        <v>1495</v>
      </c>
    </row>
    <row r="725" spans="1:65">
      <c r="A725" s="16" t="s">
        <v>56</v>
      </c>
      <c r="B725" s="16" t="s">
        <v>57</v>
      </c>
      <c r="C725" s="16" t="s">
        <v>1496</v>
      </c>
      <c r="D725" s="16" t="s">
        <v>1497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56</v>
      </c>
      <c r="B726" s="16" t="s">
        <v>57</v>
      </c>
      <c r="C726" s="16" t="s">
        <v>1498</v>
      </c>
      <c r="D726" s="16" t="s">
        <v>1499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56</v>
      </c>
      <c r="B727" s="16" t="s">
        <v>57</v>
      </c>
      <c r="C727" s="16" t="s">
        <v>1500</v>
      </c>
      <c r="D727" s="16" t="s">
        <v>1501</v>
      </c>
    </row>
    <row r="728" spans="1:65">
      <c r="A728" s="16" t="s">
        <v>56</v>
      </c>
      <c r="B728" s="16" t="s">
        <v>57</v>
      </c>
      <c r="C728" s="16" t="s">
        <v>1502</v>
      </c>
      <c r="D728" s="16" t="s">
        <v>1503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56</v>
      </c>
      <c r="B729" s="16" t="s">
        <v>57</v>
      </c>
      <c r="C729" s="16" t="s">
        <v>1504</v>
      </c>
      <c r="D729" s="16" t="s">
        <v>1505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56</v>
      </c>
      <c r="B730" s="16" t="s">
        <v>57</v>
      </c>
      <c r="C730" s="16" t="s">
        <v>1506</v>
      </c>
      <c r="D730" s="16" t="s">
        <v>1507</v>
      </c>
    </row>
    <row r="731" spans="1:65">
      <c r="A731" s="16" t="s">
        <v>56</v>
      </c>
      <c r="B731" s="16" t="s">
        <v>57</v>
      </c>
      <c r="C731" s="16" t="s">
        <v>1508</v>
      </c>
      <c r="D731" s="16" t="s">
        <v>1509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56</v>
      </c>
      <c r="B732" s="16" t="s">
        <v>57</v>
      </c>
      <c r="C732" s="16" t="s">
        <v>1510</v>
      </c>
      <c r="D732" s="16" t="s">
        <v>1511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56</v>
      </c>
      <c r="B733" s="16" t="s">
        <v>57</v>
      </c>
      <c r="C733" s="16" t="s">
        <v>1512</v>
      </c>
      <c r="D733" s="16" t="s">
        <v>1513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56</v>
      </c>
      <c r="B734" s="16" t="s">
        <v>57</v>
      </c>
      <c r="C734" s="16" t="s">
        <v>1514</v>
      </c>
      <c r="D734" s="16" t="s">
        <v>1515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56</v>
      </c>
      <c r="B735" s="16" t="s">
        <v>57</v>
      </c>
      <c r="C735" s="16" t="s">
        <v>1516</v>
      </c>
      <c r="D735" s="16" t="s">
        <v>1517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56</v>
      </c>
      <c r="B736" s="16" t="s">
        <v>57</v>
      </c>
      <c r="C736" s="16" t="s">
        <v>1518</v>
      </c>
      <c r="D736" s="16" t="s">
        <v>1519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56</v>
      </c>
      <c r="B737" s="16" t="s">
        <v>57</v>
      </c>
      <c r="C737" s="16" t="s">
        <v>1520</v>
      </c>
      <c r="D737" s="16" t="s">
        <v>1521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56</v>
      </c>
      <c r="B738" s="16" t="s">
        <v>57</v>
      </c>
      <c r="C738" s="16" t="s">
        <v>1522</v>
      </c>
      <c r="D738" s="16" t="s">
        <v>1523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56</v>
      </c>
      <c r="B739" s="16" t="s">
        <v>57</v>
      </c>
      <c r="C739" s="16" t="s">
        <v>1524</v>
      </c>
      <c r="D739" s="16" t="s">
        <v>1525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56</v>
      </c>
      <c r="B740" s="16" t="s">
        <v>57</v>
      </c>
      <c r="C740" s="16" t="s">
        <v>1526</v>
      </c>
      <c r="D740" s="16" t="s">
        <v>1527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56</v>
      </c>
      <c r="B741" s="16" t="s">
        <v>57</v>
      </c>
      <c r="C741" s="16" t="s">
        <v>1528</v>
      </c>
      <c r="D741" s="16" t="s">
        <v>1529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56</v>
      </c>
      <c r="B742" s="16" t="s">
        <v>57</v>
      </c>
      <c r="C742" s="16" t="s">
        <v>1530</v>
      </c>
      <c r="D742" s="16" t="s">
        <v>1531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56</v>
      </c>
      <c r="B743" s="16" t="s">
        <v>57</v>
      </c>
      <c r="C743" s="16" t="s">
        <v>1532</v>
      </c>
      <c r="D743" s="16" t="s">
        <v>1533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56</v>
      </c>
      <c r="B744" s="16" t="s">
        <v>57</v>
      </c>
      <c r="C744" s="16" t="s">
        <v>1534</v>
      </c>
      <c r="D744" s="16" t="s">
        <v>1535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56</v>
      </c>
      <c r="B745" s="16" t="s">
        <v>57</v>
      </c>
      <c r="C745" s="16" t="s">
        <v>1536</v>
      </c>
      <c r="D745" s="16" t="s">
        <v>1537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56</v>
      </c>
      <c r="B746" s="16" t="s">
        <v>57</v>
      </c>
      <c r="C746" s="16" t="s">
        <v>1538</v>
      </c>
      <c r="D746" s="16" t="s">
        <v>1539</v>
      </c>
      <c r="BH746" s="16">
        <v>24.9080579570048</v>
      </c>
    </row>
    <row r="747" spans="1:65">
      <c r="A747" s="16" t="s">
        <v>56</v>
      </c>
      <c r="B747" s="16" t="s">
        <v>57</v>
      </c>
      <c r="C747" s="16" t="s">
        <v>1540</v>
      </c>
      <c r="D747" s="16" t="s">
        <v>1541</v>
      </c>
      <c r="BH747" s="16">
        <v>17.269340909790301</v>
      </c>
    </row>
    <row r="748" spans="1:65">
      <c r="A748" s="16" t="s">
        <v>56</v>
      </c>
      <c r="B748" s="16" t="s">
        <v>57</v>
      </c>
      <c r="C748" s="16" t="s">
        <v>1542</v>
      </c>
      <c r="D748" s="16" t="s">
        <v>1543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56</v>
      </c>
      <c r="B749" s="16" t="s">
        <v>57</v>
      </c>
      <c r="C749" s="16" t="s">
        <v>1544</v>
      </c>
      <c r="D749" s="16" t="s">
        <v>1545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56</v>
      </c>
      <c r="B750" s="16" t="s">
        <v>57</v>
      </c>
      <c r="C750" s="16" t="s">
        <v>1546</v>
      </c>
      <c r="D750" s="16" t="s">
        <v>1547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56</v>
      </c>
      <c r="B751" s="16" t="s">
        <v>57</v>
      </c>
      <c r="C751" s="16" t="s">
        <v>1548</v>
      </c>
      <c r="D751" s="16" t="s">
        <v>1549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56</v>
      </c>
      <c r="B752" s="16" t="s">
        <v>57</v>
      </c>
      <c r="C752" s="16" t="s">
        <v>1550</v>
      </c>
      <c r="D752" s="16" t="s">
        <v>1551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56</v>
      </c>
      <c r="B753" s="16" t="s">
        <v>57</v>
      </c>
      <c r="C753" s="16" t="s">
        <v>1552</v>
      </c>
      <c r="D753" s="16" t="s">
        <v>1553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56</v>
      </c>
      <c r="B754" s="16" t="s">
        <v>57</v>
      </c>
      <c r="C754" s="16" t="s">
        <v>1554</v>
      </c>
      <c r="D754" s="16" t="s">
        <v>1555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56</v>
      </c>
      <c r="B755" s="16" t="s">
        <v>57</v>
      </c>
      <c r="C755" s="16" t="s">
        <v>1556</v>
      </c>
      <c r="D755" s="16" t="s">
        <v>1557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56</v>
      </c>
      <c r="B756" s="16" t="s">
        <v>57</v>
      </c>
      <c r="C756" s="16" t="s">
        <v>1558</v>
      </c>
      <c r="D756" s="16" t="s">
        <v>1559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56</v>
      </c>
      <c r="B757" s="16" t="s">
        <v>57</v>
      </c>
      <c r="C757" s="16" t="s">
        <v>1560</v>
      </c>
      <c r="D757" s="16" t="s">
        <v>1561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56</v>
      </c>
      <c r="B758" s="16" t="s">
        <v>57</v>
      </c>
      <c r="C758" s="16" t="s">
        <v>1562</v>
      </c>
      <c r="D758" s="16" t="s">
        <v>1563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56</v>
      </c>
      <c r="B759" s="16" t="s">
        <v>57</v>
      </c>
      <c r="C759" s="16" t="s">
        <v>1564</v>
      </c>
      <c r="D759" s="16" t="s">
        <v>1565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56</v>
      </c>
      <c r="B760" s="16" t="s">
        <v>57</v>
      </c>
      <c r="C760" s="16" t="s">
        <v>1566</v>
      </c>
      <c r="D760" s="16" t="s">
        <v>1567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56</v>
      </c>
      <c r="B761" s="16" t="s">
        <v>57</v>
      </c>
      <c r="C761" s="16" t="s">
        <v>1568</v>
      </c>
      <c r="D761" s="16" t="s">
        <v>1569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56</v>
      </c>
      <c r="B762" s="16" t="s">
        <v>57</v>
      </c>
      <c r="C762" s="16" t="s">
        <v>1570</v>
      </c>
      <c r="D762" s="16" t="s">
        <v>1571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56</v>
      </c>
      <c r="B763" s="16" t="s">
        <v>57</v>
      </c>
      <c r="C763" s="16" t="s">
        <v>1572</v>
      </c>
      <c r="D763" s="16" t="s">
        <v>1573</v>
      </c>
    </row>
    <row r="764" spans="1:65">
      <c r="A764" s="16" t="s">
        <v>56</v>
      </c>
      <c r="B764" s="16" t="s">
        <v>57</v>
      </c>
      <c r="C764" s="16" t="s">
        <v>1574</v>
      </c>
      <c r="D764" s="16" t="s">
        <v>1575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56</v>
      </c>
      <c r="B765" s="16" t="s">
        <v>57</v>
      </c>
      <c r="C765" s="16" t="s">
        <v>1576</v>
      </c>
      <c r="D765" s="16" t="s">
        <v>1577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56</v>
      </c>
      <c r="B766" s="16" t="s">
        <v>57</v>
      </c>
      <c r="C766" s="16" t="s">
        <v>1578</v>
      </c>
      <c r="D766" s="16" t="s">
        <v>1579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56</v>
      </c>
      <c r="B767" s="16" t="s">
        <v>57</v>
      </c>
      <c r="C767" s="16" t="s">
        <v>1580</v>
      </c>
      <c r="D767" s="16" t="s">
        <v>1581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56</v>
      </c>
      <c r="B768" s="16" t="s">
        <v>57</v>
      </c>
      <c r="C768" s="16" t="s">
        <v>1582</v>
      </c>
      <c r="D768" s="16" t="s">
        <v>1583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56</v>
      </c>
      <c r="B769" s="16" t="s">
        <v>57</v>
      </c>
      <c r="C769" s="16" t="s">
        <v>1584</v>
      </c>
      <c r="D769" s="16" t="s">
        <v>1585</v>
      </c>
      <c r="BB769" s="16">
        <v>10.8</v>
      </c>
      <c r="BF769" s="16">
        <v>2.9</v>
      </c>
    </row>
    <row r="770" spans="1:65">
      <c r="A770" s="16" t="s">
        <v>56</v>
      </c>
      <c r="B770" s="16" t="s">
        <v>57</v>
      </c>
      <c r="C770" s="16" t="s">
        <v>1586</v>
      </c>
      <c r="D770" s="16" t="s">
        <v>1587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56</v>
      </c>
      <c r="B771" s="16" t="s">
        <v>57</v>
      </c>
      <c r="C771" s="16" t="s">
        <v>1588</v>
      </c>
      <c r="D771" s="16" t="s">
        <v>1589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56</v>
      </c>
      <c r="B772" s="16" t="s">
        <v>57</v>
      </c>
      <c r="C772" s="16" t="s">
        <v>1590</v>
      </c>
      <c r="D772" s="16" t="s">
        <v>1591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56</v>
      </c>
      <c r="B773" s="16" t="s">
        <v>57</v>
      </c>
      <c r="C773" s="16" t="s">
        <v>1592</v>
      </c>
      <c r="D773" s="16" t="s">
        <v>1593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56</v>
      </c>
      <c r="B774" s="16" t="s">
        <v>57</v>
      </c>
      <c r="C774" s="16" t="s">
        <v>1594</v>
      </c>
      <c r="D774" s="16" t="s">
        <v>1595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56</v>
      </c>
      <c r="B775" s="16" t="s">
        <v>57</v>
      </c>
      <c r="C775" s="16" t="s">
        <v>1596</v>
      </c>
      <c r="D775" s="16" t="s">
        <v>1597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56</v>
      </c>
      <c r="B776" s="16" t="s">
        <v>57</v>
      </c>
      <c r="C776" s="16" t="s">
        <v>1598</v>
      </c>
      <c r="D776" s="16" t="s">
        <v>1599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56</v>
      </c>
      <c r="B777" s="16" t="s">
        <v>57</v>
      </c>
      <c r="C777" s="16" t="s">
        <v>1600</v>
      </c>
      <c r="D777" s="16" t="s">
        <v>1601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56</v>
      </c>
      <c r="B778" s="16" t="s">
        <v>57</v>
      </c>
      <c r="C778" s="16" t="s">
        <v>1602</v>
      </c>
      <c r="D778" s="16" t="s">
        <v>1603</v>
      </c>
    </row>
    <row r="779" spans="1:65">
      <c r="A779" s="16" t="s">
        <v>56</v>
      </c>
      <c r="B779" s="16" t="s">
        <v>57</v>
      </c>
      <c r="C779" s="16" t="s">
        <v>1604</v>
      </c>
      <c r="D779" s="16" t="s">
        <v>1605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56</v>
      </c>
      <c r="B780" s="16" t="s">
        <v>57</v>
      </c>
      <c r="C780" s="16" t="s">
        <v>1606</v>
      </c>
      <c r="D780" s="16" t="s">
        <v>1607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56</v>
      </c>
      <c r="B781" s="16" t="s">
        <v>57</v>
      </c>
      <c r="C781" s="16" t="s">
        <v>1608</v>
      </c>
      <c r="D781" s="16" t="s">
        <v>1609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56</v>
      </c>
      <c r="B782" s="16" t="s">
        <v>57</v>
      </c>
      <c r="C782" s="16" t="s">
        <v>1610</v>
      </c>
      <c r="D782" s="16" t="s">
        <v>1611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56</v>
      </c>
      <c r="B783" s="16" t="s">
        <v>57</v>
      </c>
      <c r="C783" s="16" t="s">
        <v>1612</v>
      </c>
      <c r="D783" s="16" t="s">
        <v>1613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56</v>
      </c>
      <c r="B784" s="16" t="s">
        <v>57</v>
      </c>
      <c r="C784" s="16" t="s">
        <v>1614</v>
      </c>
      <c r="D784" s="16" t="s">
        <v>1615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56</v>
      </c>
      <c r="B785" s="16" t="s">
        <v>57</v>
      </c>
      <c r="C785" s="16" t="s">
        <v>1616</v>
      </c>
      <c r="D785" s="16" t="s">
        <v>1617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56</v>
      </c>
      <c r="B786" s="16" t="s">
        <v>57</v>
      </c>
      <c r="C786" s="16" t="s">
        <v>1618</v>
      </c>
      <c r="D786" s="16" t="s">
        <v>1619</v>
      </c>
    </row>
    <row r="787" spans="1:65">
      <c r="A787" s="16" t="s">
        <v>56</v>
      </c>
      <c r="B787" s="16" t="s">
        <v>57</v>
      </c>
      <c r="C787" s="16" t="s">
        <v>1620</v>
      </c>
      <c r="D787" s="16" t="s">
        <v>1621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56</v>
      </c>
      <c r="B788" s="16" t="s">
        <v>57</v>
      </c>
      <c r="C788" s="16" t="s">
        <v>1622</v>
      </c>
      <c r="D788" s="16" t="s">
        <v>1623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56</v>
      </c>
      <c r="B789" s="16" t="s">
        <v>57</v>
      </c>
      <c r="C789" s="16" t="s">
        <v>1624</v>
      </c>
      <c r="D789" s="16" t="s">
        <v>1625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56</v>
      </c>
      <c r="B790" s="16" t="s">
        <v>57</v>
      </c>
      <c r="C790" s="16" t="s">
        <v>1626</v>
      </c>
      <c r="D790" s="16" t="s">
        <v>1627</v>
      </c>
      <c r="AQ790" s="16">
        <v>6.8370400511538698E-2</v>
      </c>
      <c r="AR790" s="16">
        <v>7.0283701094010706E-2</v>
      </c>
    </row>
    <row r="791" spans="1:65">
      <c r="A791" s="16" t="s">
        <v>56</v>
      </c>
      <c r="B791" s="16" t="s">
        <v>57</v>
      </c>
      <c r="C791" s="16" t="s">
        <v>1628</v>
      </c>
      <c r="D791" s="16" t="s">
        <v>1629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56</v>
      </c>
      <c r="B792" s="16" t="s">
        <v>57</v>
      </c>
      <c r="C792" s="16" t="s">
        <v>1630</v>
      </c>
      <c r="D792" s="16" t="s">
        <v>1631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56</v>
      </c>
      <c r="B793" s="16" t="s">
        <v>57</v>
      </c>
      <c r="C793" s="16" t="s">
        <v>1632</v>
      </c>
      <c r="D793" s="16" t="s">
        <v>1633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56</v>
      </c>
      <c r="B794" s="16" t="s">
        <v>57</v>
      </c>
      <c r="C794" s="16" t="s">
        <v>1634</v>
      </c>
      <c r="D794" s="16" t="s">
        <v>1635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56</v>
      </c>
      <c r="B795" s="16" t="s">
        <v>57</v>
      </c>
      <c r="C795" s="16" t="s">
        <v>1636</v>
      </c>
      <c r="D795" s="16" t="s">
        <v>1637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56</v>
      </c>
      <c r="B796" s="16" t="s">
        <v>57</v>
      </c>
      <c r="C796" s="16" t="s">
        <v>1638</v>
      </c>
      <c r="D796" s="16" t="s">
        <v>1639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56</v>
      </c>
      <c r="B797" s="16" t="s">
        <v>57</v>
      </c>
      <c r="C797" s="16" t="s">
        <v>1640</v>
      </c>
      <c r="D797" s="16" t="s">
        <v>1641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56</v>
      </c>
      <c r="B798" s="16" t="s">
        <v>57</v>
      </c>
      <c r="C798" s="16" t="s">
        <v>1642</v>
      </c>
      <c r="D798" s="16" t="s">
        <v>1643</v>
      </c>
      <c r="BC798" s="16">
        <v>3</v>
      </c>
      <c r="BK798" s="16">
        <v>2</v>
      </c>
    </row>
    <row r="799" spans="1:65">
      <c r="A799" s="16" t="s">
        <v>56</v>
      </c>
      <c r="B799" s="16" t="s">
        <v>57</v>
      </c>
      <c r="C799" s="16" t="s">
        <v>1644</v>
      </c>
      <c r="D799" s="16" t="s">
        <v>1645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56</v>
      </c>
      <c r="B800" s="16" t="s">
        <v>57</v>
      </c>
      <c r="C800" s="16" t="s">
        <v>1646</v>
      </c>
      <c r="D800" s="16" t="s">
        <v>1647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56</v>
      </c>
      <c r="B801" s="16" t="s">
        <v>57</v>
      </c>
      <c r="C801" s="16" t="s">
        <v>1648</v>
      </c>
      <c r="D801" s="16" t="s">
        <v>1649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56</v>
      </c>
      <c r="B802" s="16" t="s">
        <v>57</v>
      </c>
      <c r="C802" s="16" t="s">
        <v>1650</v>
      </c>
      <c r="D802" s="16" t="s">
        <v>1651</v>
      </c>
    </row>
    <row r="803" spans="1:65">
      <c r="A803" s="16" t="s">
        <v>56</v>
      </c>
      <c r="B803" s="16" t="s">
        <v>57</v>
      </c>
      <c r="C803" s="16" t="s">
        <v>1652</v>
      </c>
      <c r="D803" s="16" t="s">
        <v>1653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56</v>
      </c>
      <c r="B804" s="16" t="s">
        <v>57</v>
      </c>
      <c r="C804" s="16" t="s">
        <v>1654</v>
      </c>
      <c r="D804" s="16" t="s">
        <v>1655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56</v>
      </c>
      <c r="B805" s="16" t="s">
        <v>57</v>
      </c>
      <c r="C805" s="16" t="s">
        <v>1656</v>
      </c>
      <c r="D805" s="16" t="s">
        <v>1657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56</v>
      </c>
      <c r="B806" s="16" t="s">
        <v>57</v>
      </c>
      <c r="C806" s="16" t="s">
        <v>1658</v>
      </c>
      <c r="D806" s="16" t="s">
        <v>1659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56</v>
      </c>
      <c r="B807" s="16" t="s">
        <v>57</v>
      </c>
      <c r="C807" s="16" t="s">
        <v>1660</v>
      </c>
      <c r="D807" s="16" t="s">
        <v>1661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56</v>
      </c>
      <c r="B808" s="16" t="s">
        <v>57</v>
      </c>
      <c r="C808" s="16" t="s">
        <v>1662</v>
      </c>
      <c r="D808" s="16" t="s">
        <v>1663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56</v>
      </c>
      <c r="B809" s="16" t="s">
        <v>57</v>
      </c>
      <c r="C809" s="16" t="s">
        <v>1664</v>
      </c>
      <c r="D809" s="16" t="s">
        <v>1665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56</v>
      </c>
      <c r="B810" s="16" t="s">
        <v>57</v>
      </c>
      <c r="C810" s="16" t="s">
        <v>1666</v>
      </c>
      <c r="D810" s="16" t="s">
        <v>1667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56</v>
      </c>
      <c r="B811" s="16" t="s">
        <v>57</v>
      </c>
      <c r="C811" s="16" t="s">
        <v>1668</v>
      </c>
      <c r="D811" s="16" t="s">
        <v>1669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56</v>
      </c>
      <c r="B812" s="16" t="s">
        <v>57</v>
      </c>
      <c r="C812" s="16" t="s">
        <v>1670</v>
      </c>
      <c r="D812" s="16" t="s">
        <v>1671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56</v>
      </c>
      <c r="B813" s="16" t="s">
        <v>57</v>
      </c>
      <c r="C813" s="16" t="s">
        <v>1672</v>
      </c>
      <c r="D813" s="16" t="s">
        <v>1673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56</v>
      </c>
      <c r="B814" s="16" t="s">
        <v>57</v>
      </c>
      <c r="C814" s="16" t="s">
        <v>1674</v>
      </c>
      <c r="D814" s="16" t="s">
        <v>1675</v>
      </c>
      <c r="BK814" s="16">
        <v>44</v>
      </c>
    </row>
    <row r="815" spans="1:65">
      <c r="A815" s="16" t="s">
        <v>56</v>
      </c>
      <c r="B815" s="16" t="s">
        <v>57</v>
      </c>
      <c r="C815" s="16" t="s">
        <v>1676</v>
      </c>
      <c r="D815" s="16" t="s">
        <v>1677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56</v>
      </c>
      <c r="B816" s="16" t="s">
        <v>57</v>
      </c>
      <c r="C816" s="16" t="s">
        <v>1678</v>
      </c>
      <c r="D816" s="16" t="s">
        <v>1679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56</v>
      </c>
      <c r="B817" s="16" t="s">
        <v>57</v>
      </c>
      <c r="C817" s="16" t="s">
        <v>1680</v>
      </c>
      <c r="D817" s="16" t="s">
        <v>1681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56</v>
      </c>
      <c r="B818" s="16" t="s">
        <v>57</v>
      </c>
      <c r="C818" s="16" t="s">
        <v>1682</v>
      </c>
      <c r="D818" s="16" t="s">
        <v>1683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56</v>
      </c>
      <c r="B819" s="16" t="s">
        <v>57</v>
      </c>
      <c r="C819" s="16" t="s">
        <v>1684</v>
      </c>
      <c r="D819" s="16" t="s">
        <v>1685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56</v>
      </c>
      <c r="B820" s="16" t="s">
        <v>57</v>
      </c>
      <c r="C820" s="16" t="s">
        <v>1686</v>
      </c>
      <c r="D820" s="16" t="s">
        <v>1687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56</v>
      </c>
      <c r="B821" s="16" t="s">
        <v>57</v>
      </c>
      <c r="C821" s="16" t="s">
        <v>1688</v>
      </c>
      <c r="D821" s="16" t="s">
        <v>1689</v>
      </c>
    </row>
    <row r="822" spans="1:65">
      <c r="A822" s="16" t="s">
        <v>56</v>
      </c>
      <c r="B822" s="16" t="s">
        <v>57</v>
      </c>
      <c r="C822" s="16" t="s">
        <v>1690</v>
      </c>
      <c r="D822" s="16" t="s">
        <v>1691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56</v>
      </c>
      <c r="B823" s="16" t="s">
        <v>57</v>
      </c>
      <c r="C823" s="16" t="s">
        <v>1692</v>
      </c>
      <c r="D823" s="16" t="s">
        <v>1693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56</v>
      </c>
      <c r="B824" s="16" t="s">
        <v>57</v>
      </c>
      <c r="C824" s="16" t="s">
        <v>1694</v>
      </c>
      <c r="D824" s="16" t="s">
        <v>1695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56</v>
      </c>
      <c r="B825" s="16" t="s">
        <v>57</v>
      </c>
      <c r="C825" s="16" t="s">
        <v>1696</v>
      </c>
      <c r="D825" s="16" t="s">
        <v>1697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56</v>
      </c>
      <c r="B826" s="16" t="s">
        <v>57</v>
      </c>
      <c r="C826" s="16" t="s">
        <v>1698</v>
      </c>
      <c r="D826" s="16" t="s">
        <v>1699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56</v>
      </c>
      <c r="B827" s="16" t="s">
        <v>57</v>
      </c>
      <c r="C827" s="16" t="s">
        <v>1700</v>
      </c>
      <c r="D827" s="16" t="s">
        <v>1701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56</v>
      </c>
      <c r="B828" s="16" t="s">
        <v>57</v>
      </c>
      <c r="C828" s="16" t="s">
        <v>1702</v>
      </c>
      <c r="D828" s="16" t="s">
        <v>1703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56</v>
      </c>
      <c r="B829" s="16" t="s">
        <v>57</v>
      </c>
      <c r="C829" s="16" t="s">
        <v>1704</v>
      </c>
      <c r="D829" s="16" t="s">
        <v>1705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56</v>
      </c>
      <c r="B830" s="16" t="s">
        <v>57</v>
      </c>
      <c r="C830" s="16" t="s">
        <v>1706</v>
      </c>
      <c r="D830" s="16" t="s">
        <v>1707</v>
      </c>
    </row>
    <row r="831" spans="1:65">
      <c r="A831" s="16" t="s">
        <v>56</v>
      </c>
      <c r="B831" s="16" t="s">
        <v>57</v>
      </c>
      <c r="C831" s="16" t="s">
        <v>1708</v>
      </c>
      <c r="D831" s="16" t="s">
        <v>1709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56</v>
      </c>
      <c r="B832" s="16" t="s">
        <v>57</v>
      </c>
      <c r="C832" s="16" t="s">
        <v>1710</v>
      </c>
      <c r="D832" s="16" t="s">
        <v>1711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56</v>
      </c>
      <c r="B833" s="16" t="s">
        <v>57</v>
      </c>
      <c r="C833" s="16" t="s">
        <v>1712</v>
      </c>
      <c r="D833" s="16" t="s">
        <v>1713</v>
      </c>
    </row>
    <row r="834" spans="1:65">
      <c r="A834" s="16" t="s">
        <v>56</v>
      </c>
      <c r="B834" s="16" t="s">
        <v>57</v>
      </c>
      <c r="C834" s="16" t="s">
        <v>1714</v>
      </c>
      <c r="D834" s="16" t="s">
        <v>1715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56</v>
      </c>
      <c r="B835" s="16" t="s">
        <v>57</v>
      </c>
      <c r="C835" s="16" t="s">
        <v>1716</v>
      </c>
      <c r="D835" s="16" t="s">
        <v>1717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56</v>
      </c>
      <c r="B836" s="16" t="s">
        <v>57</v>
      </c>
      <c r="C836" s="16" t="s">
        <v>1718</v>
      </c>
      <c r="D836" s="16" t="s">
        <v>1719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56</v>
      </c>
      <c r="B837" s="16" t="s">
        <v>57</v>
      </c>
      <c r="C837" s="16" t="s">
        <v>1720</v>
      </c>
      <c r="D837" s="16" t="s">
        <v>1721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56</v>
      </c>
      <c r="B838" s="16" t="s">
        <v>57</v>
      </c>
      <c r="C838" s="16" t="s">
        <v>1722</v>
      </c>
      <c r="D838" s="16" t="s">
        <v>1723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56</v>
      </c>
      <c r="B839" s="16" t="s">
        <v>57</v>
      </c>
      <c r="C839" s="16" t="s">
        <v>1724</v>
      </c>
      <c r="D839" s="16" t="s">
        <v>1725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56</v>
      </c>
      <c r="B840" s="16" t="s">
        <v>57</v>
      </c>
      <c r="C840" s="16" t="s">
        <v>1726</v>
      </c>
      <c r="D840" s="16" t="s">
        <v>1727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56</v>
      </c>
      <c r="B841" s="16" t="s">
        <v>57</v>
      </c>
      <c r="C841" s="16" t="s">
        <v>1728</v>
      </c>
      <c r="D841" s="16" t="s">
        <v>1729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56</v>
      </c>
      <c r="B842" s="16" t="s">
        <v>57</v>
      </c>
      <c r="C842" s="16" t="s">
        <v>1730</v>
      </c>
      <c r="D842" s="16" t="s">
        <v>1731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56</v>
      </c>
      <c r="B843" s="16" t="s">
        <v>57</v>
      </c>
      <c r="C843" s="16" t="s">
        <v>1732</v>
      </c>
      <c r="D843" s="16" t="s">
        <v>1733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56</v>
      </c>
      <c r="B844" s="16" t="s">
        <v>57</v>
      </c>
      <c r="C844" s="16" t="s">
        <v>1734</v>
      </c>
      <c r="D844" s="16" t="s">
        <v>1735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56</v>
      </c>
      <c r="B845" s="16" t="s">
        <v>57</v>
      </c>
      <c r="C845" s="16" t="s">
        <v>1736</v>
      </c>
      <c r="D845" s="16" t="s">
        <v>1737</v>
      </c>
    </row>
    <row r="846" spans="1:65">
      <c r="A846" s="16" t="s">
        <v>56</v>
      </c>
      <c r="B846" s="16" t="s">
        <v>57</v>
      </c>
      <c r="C846" s="16" t="s">
        <v>1738</v>
      </c>
      <c r="D846" s="16" t="s">
        <v>1739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56</v>
      </c>
      <c r="B847" s="16" t="s">
        <v>57</v>
      </c>
      <c r="C847" s="16" t="s">
        <v>1740</v>
      </c>
      <c r="D847" s="16" t="s">
        <v>1741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56</v>
      </c>
      <c r="B848" s="16" t="s">
        <v>57</v>
      </c>
      <c r="C848" s="16" t="s">
        <v>1742</v>
      </c>
      <c r="D848" s="16" t="s">
        <v>1743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56</v>
      </c>
      <c r="B849" s="16" t="s">
        <v>57</v>
      </c>
      <c r="C849" s="16" t="s">
        <v>1744</v>
      </c>
      <c r="D849" s="16" t="s">
        <v>1745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56</v>
      </c>
      <c r="B850" s="16" t="s">
        <v>57</v>
      </c>
      <c r="C850" s="16" t="s">
        <v>1746</v>
      </c>
      <c r="D850" s="16" t="s">
        <v>1747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56</v>
      </c>
      <c r="B851" s="16" t="s">
        <v>57</v>
      </c>
      <c r="C851" s="16" t="s">
        <v>1748</v>
      </c>
      <c r="D851" s="16" t="s">
        <v>1749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56</v>
      </c>
      <c r="B852" s="16" t="s">
        <v>57</v>
      </c>
      <c r="C852" s="16" t="s">
        <v>1750</v>
      </c>
      <c r="D852" s="16" t="s">
        <v>1751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56</v>
      </c>
      <c r="B853" s="16" t="s">
        <v>57</v>
      </c>
      <c r="C853" s="16" t="s">
        <v>1752</v>
      </c>
      <c r="D853" s="16" t="s">
        <v>1753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56</v>
      </c>
      <c r="B854" s="16" t="s">
        <v>57</v>
      </c>
      <c r="C854" s="16" t="s">
        <v>1754</v>
      </c>
      <c r="D854" s="16" t="s">
        <v>1755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56</v>
      </c>
      <c r="B855" s="16" t="s">
        <v>57</v>
      </c>
      <c r="C855" s="16" t="s">
        <v>1756</v>
      </c>
      <c r="D855" s="16" t="s">
        <v>1757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56</v>
      </c>
      <c r="B856" s="16" t="s">
        <v>57</v>
      </c>
      <c r="C856" s="16" t="s">
        <v>1758</v>
      </c>
      <c r="D856" s="16" t="s">
        <v>1759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56</v>
      </c>
      <c r="B857" s="16" t="s">
        <v>57</v>
      </c>
      <c r="C857" s="16" t="s">
        <v>1760</v>
      </c>
      <c r="D857" s="16" t="s">
        <v>1761</v>
      </c>
    </row>
    <row r="858" spans="1:65">
      <c r="A858" s="16" t="s">
        <v>56</v>
      </c>
      <c r="B858" s="16" t="s">
        <v>57</v>
      </c>
      <c r="C858" s="16" t="s">
        <v>1762</v>
      </c>
      <c r="D858" s="16" t="s">
        <v>1763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56</v>
      </c>
      <c r="B859" s="16" t="s">
        <v>57</v>
      </c>
      <c r="C859" s="16" t="s">
        <v>1764</v>
      </c>
      <c r="D859" s="16" t="s">
        <v>1765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56</v>
      </c>
      <c r="B860" s="16" t="s">
        <v>57</v>
      </c>
      <c r="C860" s="16" t="s">
        <v>1766</v>
      </c>
      <c r="D860" s="16" t="s">
        <v>1767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56</v>
      </c>
      <c r="B861" s="16" t="s">
        <v>57</v>
      </c>
      <c r="C861" s="16" t="s">
        <v>1768</v>
      </c>
      <c r="D861" s="16" t="s">
        <v>1769</v>
      </c>
    </row>
    <row r="862" spans="1:65">
      <c r="A862" s="16" t="s">
        <v>56</v>
      </c>
      <c r="B862" s="16" t="s">
        <v>57</v>
      </c>
      <c r="C862" s="16" t="s">
        <v>1770</v>
      </c>
      <c r="D862" s="16" t="s">
        <v>1771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56</v>
      </c>
      <c r="B863" s="16" t="s">
        <v>57</v>
      </c>
      <c r="C863" s="16" t="s">
        <v>1772</v>
      </c>
      <c r="D863" s="16" t="s">
        <v>1773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56</v>
      </c>
      <c r="B864" s="16" t="s">
        <v>57</v>
      </c>
      <c r="C864" s="16" t="s">
        <v>1774</v>
      </c>
      <c r="D864" s="16" t="s">
        <v>1775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56</v>
      </c>
      <c r="B865" s="16" t="s">
        <v>57</v>
      </c>
      <c r="C865" s="16" t="s">
        <v>1776</v>
      </c>
      <c r="D865" s="16" t="s">
        <v>1777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56</v>
      </c>
      <c r="B866" s="16" t="s">
        <v>57</v>
      </c>
      <c r="C866" s="16" t="s">
        <v>1778</v>
      </c>
      <c r="D866" s="16" t="s">
        <v>1779</v>
      </c>
      <c r="AM866" s="16">
        <v>14000000</v>
      </c>
    </row>
    <row r="867" spans="1:65">
      <c r="A867" s="16" t="s">
        <v>56</v>
      </c>
      <c r="B867" s="16" t="s">
        <v>57</v>
      </c>
      <c r="C867" s="16" t="s">
        <v>1780</v>
      </c>
      <c r="D867" s="16" t="s">
        <v>1781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56</v>
      </c>
      <c r="B868" s="16" t="s">
        <v>57</v>
      </c>
      <c r="C868" s="16" t="s">
        <v>1782</v>
      </c>
      <c r="D868" s="16" t="s">
        <v>1783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56</v>
      </c>
      <c r="B869" s="16" t="s">
        <v>57</v>
      </c>
      <c r="C869" s="16" t="s">
        <v>1784</v>
      </c>
      <c r="D869" s="16" t="s">
        <v>1785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56</v>
      </c>
      <c r="B870" s="16" t="s">
        <v>57</v>
      </c>
      <c r="C870" s="16" t="s">
        <v>1786</v>
      </c>
      <c r="D870" s="16" t="s">
        <v>1787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56</v>
      </c>
      <c r="B871" s="16" t="s">
        <v>57</v>
      </c>
      <c r="C871" s="16" t="s">
        <v>1788</v>
      </c>
      <c r="D871" s="16" t="s">
        <v>1789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56</v>
      </c>
      <c r="B872" s="16" t="s">
        <v>57</v>
      </c>
      <c r="C872" s="16" t="s">
        <v>1790</v>
      </c>
      <c r="D872" s="16" t="s">
        <v>1791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56</v>
      </c>
      <c r="B873" s="16" t="s">
        <v>57</v>
      </c>
      <c r="C873" s="16" t="s">
        <v>1792</v>
      </c>
      <c r="D873" s="16" t="s">
        <v>1793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56</v>
      </c>
      <c r="B874" s="16" t="s">
        <v>57</v>
      </c>
      <c r="C874" s="16" t="s">
        <v>1794</v>
      </c>
      <c r="D874" s="16" t="s">
        <v>1795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56</v>
      </c>
      <c r="B875" s="16" t="s">
        <v>57</v>
      </c>
      <c r="C875" s="16" t="s">
        <v>1796</v>
      </c>
      <c r="D875" s="16" t="s">
        <v>1797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56</v>
      </c>
      <c r="B876" s="16" t="s">
        <v>57</v>
      </c>
      <c r="C876" s="16" t="s">
        <v>1798</v>
      </c>
      <c r="D876" s="16" t="s">
        <v>1799</v>
      </c>
    </row>
    <row r="877" spans="1:65">
      <c r="A877" s="16" t="s">
        <v>56</v>
      </c>
      <c r="B877" s="16" t="s">
        <v>57</v>
      </c>
      <c r="C877" s="16" t="s">
        <v>1800</v>
      </c>
      <c r="D877" s="16" t="s">
        <v>1801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56</v>
      </c>
      <c r="B878" s="16" t="s">
        <v>57</v>
      </c>
      <c r="C878" s="16" t="s">
        <v>1802</v>
      </c>
      <c r="D878" s="16" t="s">
        <v>1803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56</v>
      </c>
      <c r="B879" s="16" t="s">
        <v>57</v>
      </c>
      <c r="C879" s="16" t="s">
        <v>1804</v>
      </c>
      <c r="D879" s="16" t="s">
        <v>1805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56</v>
      </c>
      <c r="B880" s="16" t="s">
        <v>57</v>
      </c>
      <c r="C880" s="16" t="s">
        <v>1806</v>
      </c>
      <c r="D880" s="16" t="s">
        <v>1807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56</v>
      </c>
      <c r="B881" s="16" t="s">
        <v>57</v>
      </c>
      <c r="C881" s="16" t="s">
        <v>1808</v>
      </c>
      <c r="D881" s="16" t="s">
        <v>1809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56</v>
      </c>
      <c r="B882" s="16" t="s">
        <v>57</v>
      </c>
      <c r="C882" s="16" t="s">
        <v>1810</v>
      </c>
      <c r="D882" s="16" t="s">
        <v>1811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56</v>
      </c>
      <c r="B883" s="16" t="s">
        <v>57</v>
      </c>
      <c r="C883" s="16" t="s">
        <v>1812</v>
      </c>
      <c r="D883" s="16" t="s">
        <v>1813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56</v>
      </c>
      <c r="B884" s="16" t="s">
        <v>57</v>
      </c>
      <c r="C884" s="16" t="s">
        <v>1814</v>
      </c>
      <c r="D884" s="16" t="s">
        <v>1815</v>
      </c>
    </row>
    <row r="885" spans="1:65">
      <c r="A885" s="16" t="s">
        <v>56</v>
      </c>
      <c r="B885" s="16" t="s">
        <v>57</v>
      </c>
      <c r="C885" s="16" t="s">
        <v>1816</v>
      </c>
      <c r="D885" s="16" t="s">
        <v>1817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56</v>
      </c>
      <c r="B886" s="16" t="s">
        <v>57</v>
      </c>
      <c r="C886" s="16" t="s">
        <v>1818</v>
      </c>
      <c r="D886" s="16" t="s">
        <v>1819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56</v>
      </c>
      <c r="B887" s="16" t="s">
        <v>57</v>
      </c>
      <c r="C887" s="16" t="s">
        <v>1820</v>
      </c>
      <c r="D887" s="16" t="s">
        <v>1821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56</v>
      </c>
      <c r="B888" s="16" t="s">
        <v>57</v>
      </c>
      <c r="C888" s="16" t="s">
        <v>1822</v>
      </c>
      <c r="D888" s="16" t="s">
        <v>1823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56</v>
      </c>
      <c r="B889" s="16" t="s">
        <v>57</v>
      </c>
      <c r="C889" s="16" t="s">
        <v>1824</v>
      </c>
      <c r="D889" s="16" t="s">
        <v>1825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56</v>
      </c>
      <c r="B890" s="16" t="s">
        <v>57</v>
      </c>
      <c r="C890" s="16" t="s">
        <v>1826</v>
      </c>
      <c r="D890" s="16" t="s">
        <v>1827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56</v>
      </c>
      <c r="B891" s="16" t="s">
        <v>57</v>
      </c>
      <c r="C891" s="16" t="s">
        <v>1828</v>
      </c>
      <c r="D891" s="16" t="s">
        <v>1829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56</v>
      </c>
      <c r="B892" s="16" t="s">
        <v>57</v>
      </c>
      <c r="C892" s="16" t="s">
        <v>1830</v>
      </c>
      <c r="D892" s="16" t="s">
        <v>1831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56</v>
      </c>
      <c r="B893" s="16" t="s">
        <v>57</v>
      </c>
      <c r="C893" s="16" t="s">
        <v>1832</v>
      </c>
      <c r="D893" s="16" t="s">
        <v>1833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56</v>
      </c>
      <c r="B894" s="16" t="s">
        <v>57</v>
      </c>
      <c r="C894" s="16" t="s">
        <v>1834</v>
      </c>
      <c r="D894" s="16" t="s">
        <v>1835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56</v>
      </c>
      <c r="B895" s="16" t="s">
        <v>57</v>
      </c>
      <c r="C895" s="16" t="s">
        <v>1836</v>
      </c>
      <c r="D895" s="16" t="s">
        <v>1837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56</v>
      </c>
      <c r="B896" s="16" t="s">
        <v>57</v>
      </c>
      <c r="C896" s="16" t="s">
        <v>1838</v>
      </c>
      <c r="D896" s="16" t="s">
        <v>1839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56</v>
      </c>
      <c r="B897" s="16" t="s">
        <v>57</v>
      </c>
      <c r="C897" s="16" t="s">
        <v>1840</v>
      </c>
      <c r="D897" s="16" t="s">
        <v>1841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56</v>
      </c>
      <c r="B898" s="16" t="s">
        <v>57</v>
      </c>
      <c r="C898" s="16" t="s">
        <v>1842</v>
      </c>
      <c r="D898" s="16" t="s">
        <v>1843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56</v>
      </c>
      <c r="B899" s="16" t="s">
        <v>57</v>
      </c>
      <c r="C899" s="16" t="s">
        <v>1844</v>
      </c>
      <c r="D899" s="16" t="s">
        <v>1845</v>
      </c>
    </row>
    <row r="900" spans="1:65">
      <c r="A900" s="16" t="s">
        <v>56</v>
      </c>
      <c r="B900" s="16" t="s">
        <v>57</v>
      </c>
      <c r="C900" s="16" t="s">
        <v>1846</v>
      </c>
      <c r="D900" s="16" t="s">
        <v>1847</v>
      </c>
    </row>
    <row r="901" spans="1:65">
      <c r="A901" s="16" t="s">
        <v>56</v>
      </c>
      <c r="B901" s="16" t="s">
        <v>57</v>
      </c>
      <c r="C901" s="16" t="s">
        <v>1848</v>
      </c>
      <c r="D901" s="16" t="s">
        <v>1849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56</v>
      </c>
      <c r="B902" s="16" t="s">
        <v>57</v>
      </c>
      <c r="C902" s="16" t="s">
        <v>1850</v>
      </c>
      <c r="D902" s="16" t="s">
        <v>1851</v>
      </c>
    </row>
    <row r="903" spans="1:65">
      <c r="A903" s="16" t="s">
        <v>56</v>
      </c>
      <c r="B903" s="16" t="s">
        <v>57</v>
      </c>
      <c r="C903" s="16" t="s">
        <v>1852</v>
      </c>
      <c r="D903" s="16" t="s">
        <v>1853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56</v>
      </c>
      <c r="B904" s="16" t="s">
        <v>57</v>
      </c>
      <c r="C904" s="16" t="s">
        <v>1854</v>
      </c>
      <c r="D904" s="16" t="s">
        <v>1855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56</v>
      </c>
      <c r="B905" s="16" t="s">
        <v>57</v>
      </c>
      <c r="C905" s="16" t="s">
        <v>1856</v>
      </c>
      <c r="D905" s="16" t="s">
        <v>1857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56</v>
      </c>
      <c r="B906" s="16" t="s">
        <v>57</v>
      </c>
      <c r="C906" s="16" t="s">
        <v>1858</v>
      </c>
      <c r="D906" s="16" t="s">
        <v>1859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56</v>
      </c>
      <c r="B907" s="16" t="s">
        <v>57</v>
      </c>
      <c r="C907" s="16" t="s">
        <v>1860</v>
      </c>
      <c r="D907" s="16" t="s">
        <v>1861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56</v>
      </c>
      <c r="B908" s="16" t="s">
        <v>57</v>
      </c>
      <c r="C908" s="16" t="s">
        <v>1862</v>
      </c>
      <c r="D908" s="16" t="s">
        <v>1863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56</v>
      </c>
      <c r="B909" s="16" t="s">
        <v>57</v>
      </c>
      <c r="C909" s="16" t="s">
        <v>1864</v>
      </c>
      <c r="D909" s="16" t="s">
        <v>1865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56</v>
      </c>
      <c r="B910" s="16" t="s">
        <v>57</v>
      </c>
      <c r="C910" s="16" t="s">
        <v>1866</v>
      </c>
      <c r="D910" s="16" t="s">
        <v>1867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56</v>
      </c>
      <c r="B911" s="16" t="s">
        <v>57</v>
      </c>
      <c r="C911" s="16" t="s">
        <v>1868</v>
      </c>
      <c r="D911" s="16" t="s">
        <v>1869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56</v>
      </c>
      <c r="B912" s="16" t="s">
        <v>57</v>
      </c>
      <c r="C912" s="16" t="s">
        <v>1870</v>
      </c>
      <c r="D912" s="16" t="s">
        <v>1871</v>
      </c>
      <c r="AS912" s="16">
        <v>12.01427</v>
      </c>
      <c r="AX912" s="16">
        <v>5.8</v>
      </c>
    </row>
    <row r="913" spans="1:64">
      <c r="A913" s="16" t="s">
        <v>56</v>
      </c>
      <c r="B913" s="16" t="s">
        <v>57</v>
      </c>
      <c r="C913" s="16" t="s">
        <v>1872</v>
      </c>
      <c r="D913" s="16" t="s">
        <v>1873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56</v>
      </c>
      <c r="B914" s="16" t="s">
        <v>57</v>
      </c>
      <c r="C914" s="16" t="s">
        <v>1874</v>
      </c>
      <c r="D914" s="16" t="s">
        <v>1875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56</v>
      </c>
      <c r="B915" s="16" t="s">
        <v>57</v>
      </c>
      <c r="C915" s="16" t="s">
        <v>1876</v>
      </c>
      <c r="D915" s="16" t="s">
        <v>1877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56</v>
      </c>
      <c r="B916" s="16" t="s">
        <v>57</v>
      </c>
      <c r="C916" s="16" t="s">
        <v>1878</v>
      </c>
      <c r="D916" s="16" t="s">
        <v>1879</v>
      </c>
    </row>
    <row r="917" spans="1:64">
      <c r="A917" s="16" t="s">
        <v>56</v>
      </c>
      <c r="B917" s="16" t="s">
        <v>57</v>
      </c>
      <c r="C917" s="16" t="s">
        <v>1880</v>
      </c>
      <c r="D917" s="16" t="s">
        <v>1881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56</v>
      </c>
      <c r="B918" s="16" t="s">
        <v>57</v>
      </c>
      <c r="C918" s="16" t="s">
        <v>1882</v>
      </c>
      <c r="D918" s="16" t="s">
        <v>1883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56</v>
      </c>
      <c r="B919" s="16" t="s">
        <v>57</v>
      </c>
      <c r="C919" s="16" t="s">
        <v>1884</v>
      </c>
      <c r="D919" s="16" t="s">
        <v>1885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56</v>
      </c>
      <c r="B920" s="16" t="s">
        <v>57</v>
      </c>
      <c r="C920" s="16" t="s">
        <v>1886</v>
      </c>
      <c r="D920" s="16" t="s">
        <v>1887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56</v>
      </c>
      <c r="B921" s="16" t="s">
        <v>57</v>
      </c>
      <c r="C921" s="16" t="s">
        <v>1888</v>
      </c>
      <c r="D921" s="16" t="s">
        <v>1889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56</v>
      </c>
      <c r="B922" s="16" t="s">
        <v>57</v>
      </c>
      <c r="C922" s="16" t="s">
        <v>1890</v>
      </c>
      <c r="D922" s="16" t="s">
        <v>1891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56</v>
      </c>
      <c r="B923" s="16" t="s">
        <v>57</v>
      </c>
      <c r="C923" s="16" t="s">
        <v>1892</v>
      </c>
      <c r="D923" s="16" t="s">
        <v>1893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56</v>
      </c>
      <c r="B924" s="16" t="s">
        <v>57</v>
      </c>
      <c r="C924" s="16" t="s">
        <v>1894</v>
      </c>
      <c r="D924" s="16" t="s">
        <v>1895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56</v>
      </c>
      <c r="B925" s="16" t="s">
        <v>57</v>
      </c>
      <c r="C925" s="16" t="s">
        <v>1896</v>
      </c>
      <c r="D925" s="16" t="s">
        <v>1897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56</v>
      </c>
      <c r="B926" s="16" t="s">
        <v>57</v>
      </c>
      <c r="C926" s="16" t="s">
        <v>1898</v>
      </c>
      <c r="D926" s="16" t="s">
        <v>1899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56</v>
      </c>
      <c r="B927" s="16" t="s">
        <v>57</v>
      </c>
      <c r="C927" s="16" t="s">
        <v>1900</v>
      </c>
      <c r="D927" s="16" t="s">
        <v>1901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56</v>
      </c>
      <c r="B928" s="16" t="s">
        <v>57</v>
      </c>
      <c r="C928" s="16" t="s">
        <v>1902</v>
      </c>
      <c r="D928" s="16" t="s">
        <v>1903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56</v>
      </c>
      <c r="B929" s="16" t="s">
        <v>57</v>
      </c>
      <c r="C929" s="16" t="s">
        <v>1904</v>
      </c>
      <c r="D929" s="16" t="s">
        <v>1905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56</v>
      </c>
      <c r="B930" s="16" t="s">
        <v>57</v>
      </c>
      <c r="C930" s="16" t="s">
        <v>1906</v>
      </c>
      <c r="D930" s="16" t="s">
        <v>1907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56</v>
      </c>
      <c r="B931" s="16" t="s">
        <v>57</v>
      </c>
      <c r="C931" s="16" t="s">
        <v>1908</v>
      </c>
      <c r="D931" s="16" t="s">
        <v>1909</v>
      </c>
      <c r="BK931" s="16">
        <v>88.532560000000004</v>
      </c>
    </row>
    <row r="932" spans="1:65">
      <c r="A932" s="16" t="s">
        <v>56</v>
      </c>
      <c r="B932" s="16" t="s">
        <v>57</v>
      </c>
      <c r="C932" s="16" t="s">
        <v>1910</v>
      </c>
      <c r="D932" s="16" t="s">
        <v>1911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56</v>
      </c>
      <c r="B933" s="16" t="s">
        <v>57</v>
      </c>
      <c r="C933" s="16" t="s">
        <v>1912</v>
      </c>
      <c r="D933" s="16" t="s">
        <v>1913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56</v>
      </c>
      <c r="B934" s="16" t="s">
        <v>57</v>
      </c>
      <c r="C934" s="16" t="s">
        <v>1914</v>
      </c>
      <c r="D934" s="16" t="s">
        <v>1915</v>
      </c>
    </row>
    <row r="935" spans="1:65">
      <c r="A935" s="16" t="s">
        <v>56</v>
      </c>
      <c r="B935" s="16" t="s">
        <v>57</v>
      </c>
      <c r="C935" s="16" t="s">
        <v>1916</v>
      </c>
      <c r="D935" s="16" t="s">
        <v>1917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56</v>
      </c>
      <c r="B936" s="16" t="s">
        <v>57</v>
      </c>
      <c r="C936" s="16" t="s">
        <v>1918</v>
      </c>
      <c r="D936" s="16" t="s">
        <v>1919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56</v>
      </c>
      <c r="B937" s="16" t="s">
        <v>57</v>
      </c>
      <c r="C937" s="16" t="s">
        <v>1920</v>
      </c>
      <c r="D937" s="16" t="s">
        <v>1921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56</v>
      </c>
      <c r="B938" s="16" t="s">
        <v>57</v>
      </c>
      <c r="C938" s="16" t="s">
        <v>1922</v>
      </c>
      <c r="D938" s="16" t="s">
        <v>1923</v>
      </c>
      <c r="BH938" s="16">
        <v>17.3805729739952</v>
      </c>
    </row>
    <row r="939" spans="1:65">
      <c r="A939" s="16" t="s">
        <v>56</v>
      </c>
      <c r="B939" s="16" t="s">
        <v>57</v>
      </c>
      <c r="C939" s="16" t="s">
        <v>1924</v>
      </c>
      <c r="D939" s="16" t="s">
        <v>1925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56</v>
      </c>
      <c r="B940" s="16" t="s">
        <v>57</v>
      </c>
      <c r="C940" s="16" t="s">
        <v>1926</v>
      </c>
      <c r="D940" s="16" t="s">
        <v>1927</v>
      </c>
      <c r="BJ940" s="16">
        <v>13513.397268115399</v>
      </c>
    </row>
    <row r="941" spans="1:65">
      <c r="A941" s="16" t="s">
        <v>56</v>
      </c>
      <c r="B941" s="16" t="s">
        <v>57</v>
      </c>
      <c r="C941" s="16" t="s">
        <v>1928</v>
      </c>
      <c r="D941" s="16" t="s">
        <v>1929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56</v>
      </c>
      <c r="B942" s="16" t="s">
        <v>57</v>
      </c>
      <c r="C942" s="16" t="s">
        <v>1930</v>
      </c>
      <c r="D942" s="16" t="s">
        <v>1931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56</v>
      </c>
      <c r="B943" s="16" t="s">
        <v>57</v>
      </c>
      <c r="C943" s="16" t="s">
        <v>1932</v>
      </c>
      <c r="D943" s="16" t="s">
        <v>1933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56</v>
      </c>
      <c r="B944" s="16" t="s">
        <v>57</v>
      </c>
      <c r="C944" s="16" t="s">
        <v>1934</v>
      </c>
      <c r="D944" s="16" t="s">
        <v>1935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56</v>
      </c>
      <c r="B945" s="16" t="s">
        <v>57</v>
      </c>
      <c r="C945" s="16" t="s">
        <v>1936</v>
      </c>
      <c r="D945" s="16" t="s">
        <v>1937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56</v>
      </c>
      <c r="B946" s="16" t="s">
        <v>57</v>
      </c>
      <c r="C946" s="16" t="s">
        <v>1938</v>
      </c>
      <c r="D946" s="16" t="s">
        <v>1939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56</v>
      </c>
      <c r="B947" s="16" t="s">
        <v>57</v>
      </c>
      <c r="C947" s="16" t="s">
        <v>1940</v>
      </c>
      <c r="D947" s="16" t="s">
        <v>1941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56</v>
      </c>
      <c r="B948" s="16" t="s">
        <v>57</v>
      </c>
      <c r="C948" s="16" t="s">
        <v>1942</v>
      </c>
      <c r="D948" s="16" t="s">
        <v>1943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56</v>
      </c>
      <c r="B949" s="16" t="s">
        <v>57</v>
      </c>
      <c r="C949" s="16" t="s">
        <v>1944</v>
      </c>
      <c r="D949" s="16" t="s">
        <v>1945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56</v>
      </c>
      <c r="B950" s="16" t="s">
        <v>57</v>
      </c>
      <c r="C950" s="16" t="s">
        <v>1946</v>
      </c>
      <c r="D950" s="16" t="s">
        <v>1947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56</v>
      </c>
      <c r="B951" s="16" t="s">
        <v>57</v>
      </c>
      <c r="C951" s="16" t="s">
        <v>1948</v>
      </c>
      <c r="D951" s="16" t="s">
        <v>1949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56</v>
      </c>
      <c r="B952" s="16" t="s">
        <v>57</v>
      </c>
      <c r="C952" s="16" t="s">
        <v>1950</v>
      </c>
      <c r="D952" s="16" t="s">
        <v>1951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56</v>
      </c>
      <c r="B953" s="16" t="s">
        <v>57</v>
      </c>
      <c r="C953" s="16" t="s">
        <v>1952</v>
      </c>
      <c r="D953" s="16" t="s">
        <v>1953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56</v>
      </c>
      <c r="B954" s="16" t="s">
        <v>57</v>
      </c>
      <c r="C954" s="16" t="s">
        <v>1954</v>
      </c>
      <c r="D954" s="16" t="s">
        <v>1955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56</v>
      </c>
      <c r="B955" s="16" t="s">
        <v>57</v>
      </c>
      <c r="C955" s="16" t="s">
        <v>1956</v>
      </c>
      <c r="D955" s="16" t="s">
        <v>1957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56</v>
      </c>
      <c r="B956" s="16" t="s">
        <v>57</v>
      </c>
      <c r="C956" s="16" t="s">
        <v>1958</v>
      </c>
      <c r="D956" s="16" t="s">
        <v>1959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56</v>
      </c>
      <c r="B957" s="16" t="s">
        <v>57</v>
      </c>
      <c r="C957" s="16" t="s">
        <v>1960</v>
      </c>
      <c r="D957" s="16" t="s">
        <v>1961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56</v>
      </c>
      <c r="B958" s="16" t="s">
        <v>57</v>
      </c>
      <c r="C958" s="16" t="s">
        <v>1962</v>
      </c>
      <c r="D958" s="16" t="s">
        <v>1963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56</v>
      </c>
      <c r="B959" s="16" t="s">
        <v>57</v>
      </c>
      <c r="C959" s="16" t="s">
        <v>1964</v>
      </c>
      <c r="D959" s="16" t="s">
        <v>1965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56</v>
      </c>
      <c r="B960" s="16" t="s">
        <v>57</v>
      </c>
      <c r="C960" s="16" t="s">
        <v>1966</v>
      </c>
      <c r="D960" s="16" t="s">
        <v>1967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56</v>
      </c>
      <c r="B961" s="16" t="s">
        <v>57</v>
      </c>
      <c r="C961" s="16" t="s">
        <v>1968</v>
      </c>
      <c r="D961" s="16" t="s">
        <v>1969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56</v>
      </c>
      <c r="B962" s="16" t="s">
        <v>57</v>
      </c>
      <c r="C962" s="16" t="s">
        <v>1970</v>
      </c>
      <c r="D962" s="16" t="s">
        <v>1971</v>
      </c>
      <c r="AY962" s="16">
        <v>93.6</v>
      </c>
    </row>
    <row r="963" spans="1:65">
      <c r="A963" s="16" t="s">
        <v>56</v>
      </c>
      <c r="B963" s="16" t="s">
        <v>57</v>
      </c>
      <c r="C963" s="16" t="s">
        <v>1972</v>
      </c>
      <c r="D963" s="16" t="s">
        <v>1973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56</v>
      </c>
      <c r="B964" s="16" t="s">
        <v>57</v>
      </c>
      <c r="C964" s="16" t="s">
        <v>1974</v>
      </c>
      <c r="D964" s="16" t="s">
        <v>1975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56</v>
      </c>
      <c r="B965" s="16" t="s">
        <v>57</v>
      </c>
      <c r="C965" s="16" t="s">
        <v>1976</v>
      </c>
      <c r="D965" s="16" t="s">
        <v>1977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56</v>
      </c>
      <c r="B966" s="16" t="s">
        <v>57</v>
      </c>
      <c r="C966" s="16" t="s">
        <v>1978</v>
      </c>
      <c r="D966" s="16" t="s">
        <v>1979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56</v>
      </c>
      <c r="B967" s="16" t="s">
        <v>57</v>
      </c>
      <c r="C967" s="16" t="s">
        <v>1980</v>
      </c>
      <c r="D967" s="16" t="s">
        <v>1981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56</v>
      </c>
      <c r="B968" s="16" t="s">
        <v>57</v>
      </c>
      <c r="C968" s="16" t="s">
        <v>1982</v>
      </c>
      <c r="D968" s="16" t="s">
        <v>1983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56</v>
      </c>
      <c r="B969" s="16" t="s">
        <v>57</v>
      </c>
      <c r="C969" s="16" t="s">
        <v>1984</v>
      </c>
      <c r="D969" s="16" t="s">
        <v>1985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56</v>
      </c>
      <c r="B970" s="16" t="s">
        <v>57</v>
      </c>
      <c r="C970" s="16" t="s">
        <v>1986</v>
      </c>
      <c r="D970" s="16" t="s">
        <v>1987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56</v>
      </c>
      <c r="B971" s="16" t="s">
        <v>57</v>
      </c>
      <c r="C971" s="16" t="s">
        <v>1988</v>
      </c>
      <c r="D971" s="16" t="s">
        <v>1989</v>
      </c>
    </row>
    <row r="972" spans="1:65">
      <c r="A972" s="16" t="s">
        <v>56</v>
      </c>
      <c r="B972" s="16" t="s">
        <v>57</v>
      </c>
      <c r="C972" s="16" t="s">
        <v>1990</v>
      </c>
      <c r="D972" s="16" t="s">
        <v>1991</v>
      </c>
      <c r="AX972" s="16">
        <v>16.399999999999999</v>
      </c>
    </row>
    <row r="973" spans="1:65">
      <c r="A973" s="16" t="s">
        <v>56</v>
      </c>
      <c r="B973" s="16" t="s">
        <v>57</v>
      </c>
      <c r="C973" s="16" t="s">
        <v>1992</v>
      </c>
      <c r="D973" s="16" t="s">
        <v>1993</v>
      </c>
      <c r="AX973" s="16">
        <v>7.4</v>
      </c>
    </row>
    <row r="974" spans="1:65">
      <c r="A974" s="16" t="s">
        <v>56</v>
      </c>
      <c r="B974" s="16" t="s">
        <v>57</v>
      </c>
      <c r="C974" s="16" t="s">
        <v>1994</v>
      </c>
      <c r="D974" s="16" t="s">
        <v>1995</v>
      </c>
      <c r="AX974" s="16">
        <v>92.1</v>
      </c>
    </row>
    <row r="975" spans="1:65">
      <c r="A975" s="16" t="s">
        <v>56</v>
      </c>
      <c r="B975" s="16" t="s">
        <v>57</v>
      </c>
      <c r="C975" s="16" t="s">
        <v>1996</v>
      </c>
      <c r="D975" s="16" t="s">
        <v>1997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56</v>
      </c>
      <c r="B976" s="16" t="s">
        <v>57</v>
      </c>
      <c r="C976" s="16" t="s">
        <v>1998</v>
      </c>
      <c r="D976" s="16" t="s">
        <v>1999</v>
      </c>
      <c r="AX976" s="16">
        <v>91.9</v>
      </c>
    </row>
    <row r="977" spans="1:64">
      <c r="A977" s="16" t="s">
        <v>56</v>
      </c>
      <c r="B977" s="16" t="s">
        <v>57</v>
      </c>
      <c r="C977" s="16" t="s">
        <v>2000</v>
      </c>
      <c r="D977" s="16" t="s">
        <v>2001</v>
      </c>
    </row>
    <row r="978" spans="1:64">
      <c r="A978" s="16" t="s">
        <v>56</v>
      </c>
      <c r="B978" s="16" t="s">
        <v>57</v>
      </c>
      <c r="C978" s="16" t="s">
        <v>2002</v>
      </c>
      <c r="D978" s="16" t="s">
        <v>2003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56</v>
      </c>
      <c r="B979" s="16" t="s">
        <v>57</v>
      </c>
      <c r="C979" s="16" t="s">
        <v>2004</v>
      </c>
      <c r="D979" s="16" t="s">
        <v>2005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56</v>
      </c>
      <c r="B980" s="16" t="s">
        <v>57</v>
      </c>
      <c r="C980" s="16" t="s">
        <v>2006</v>
      </c>
      <c r="D980" s="16" t="s">
        <v>2007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56</v>
      </c>
      <c r="B981" s="16" t="s">
        <v>57</v>
      </c>
      <c r="C981" s="16" t="s">
        <v>2008</v>
      </c>
      <c r="D981" s="16" t="s">
        <v>2009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56</v>
      </c>
      <c r="B982" s="16" t="s">
        <v>57</v>
      </c>
      <c r="C982" s="16" t="s">
        <v>2010</v>
      </c>
      <c r="D982" s="16" t="s">
        <v>2011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56</v>
      </c>
      <c r="B983" s="16" t="s">
        <v>57</v>
      </c>
      <c r="C983" s="16" t="s">
        <v>2012</v>
      </c>
      <c r="D983" s="16" t="s">
        <v>2013</v>
      </c>
      <c r="AS983" s="16">
        <v>36</v>
      </c>
      <c r="AY983" s="16">
        <v>32.9</v>
      </c>
    </row>
    <row r="984" spans="1:64">
      <c r="A984" s="16" t="s">
        <v>56</v>
      </c>
      <c r="B984" s="16" t="s">
        <v>57</v>
      </c>
      <c r="C984" s="16" t="s">
        <v>2014</v>
      </c>
      <c r="D984" s="16" t="s">
        <v>2015</v>
      </c>
      <c r="AS984" s="16">
        <v>1</v>
      </c>
    </row>
    <row r="985" spans="1:64">
      <c r="A985" s="16" t="s">
        <v>56</v>
      </c>
      <c r="B985" s="16" t="s">
        <v>57</v>
      </c>
      <c r="C985" s="16" t="s">
        <v>2016</v>
      </c>
      <c r="D985" s="16" t="s">
        <v>2017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56</v>
      </c>
      <c r="B986" s="16" t="s">
        <v>57</v>
      </c>
      <c r="C986" s="16" t="s">
        <v>2018</v>
      </c>
      <c r="D986" s="16" t="s">
        <v>2019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56</v>
      </c>
      <c r="B987" s="16" t="s">
        <v>57</v>
      </c>
      <c r="C987" s="16" t="s">
        <v>2020</v>
      </c>
      <c r="D987" s="16" t="s">
        <v>2021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56</v>
      </c>
      <c r="B988" s="16" t="s">
        <v>57</v>
      </c>
      <c r="C988" s="16" t="s">
        <v>2022</v>
      </c>
      <c r="D988" s="16" t="s">
        <v>2023</v>
      </c>
      <c r="AY988" s="16">
        <v>12.1</v>
      </c>
    </row>
    <row r="989" spans="1:64">
      <c r="A989" s="16" t="s">
        <v>56</v>
      </c>
      <c r="B989" s="16" t="s">
        <v>57</v>
      </c>
      <c r="C989" s="16" t="s">
        <v>2024</v>
      </c>
      <c r="D989" s="16" t="s">
        <v>2025</v>
      </c>
    </row>
    <row r="990" spans="1:64">
      <c r="A990" s="16" t="s">
        <v>56</v>
      </c>
      <c r="B990" s="16" t="s">
        <v>57</v>
      </c>
      <c r="C990" s="16" t="s">
        <v>2026</v>
      </c>
      <c r="D990" s="16" t="s">
        <v>2027</v>
      </c>
      <c r="BF990" s="16">
        <v>0</v>
      </c>
      <c r="BG990" s="16">
        <v>0</v>
      </c>
      <c r="BH990" s="16">
        <v>0</v>
      </c>
    </row>
    <row r="991" spans="1:64">
      <c r="A991" s="16" t="s">
        <v>56</v>
      </c>
      <c r="B991" s="16" t="s">
        <v>57</v>
      </c>
      <c r="C991" s="16" t="s">
        <v>2028</v>
      </c>
      <c r="D991" s="16" t="s">
        <v>2029</v>
      </c>
    </row>
    <row r="992" spans="1:64">
      <c r="A992" s="16" t="s">
        <v>56</v>
      </c>
      <c r="B992" s="16" t="s">
        <v>57</v>
      </c>
      <c r="C992" s="16" t="s">
        <v>2030</v>
      </c>
      <c r="D992" s="16" t="s">
        <v>2031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56</v>
      </c>
      <c r="B993" s="16" t="s">
        <v>57</v>
      </c>
      <c r="C993" s="16" t="s">
        <v>2032</v>
      </c>
      <c r="D993" s="16" t="s">
        <v>2033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56</v>
      </c>
      <c r="B994" s="16" t="s">
        <v>57</v>
      </c>
      <c r="C994" s="16" t="s">
        <v>2034</v>
      </c>
      <c r="D994" s="16" t="s">
        <v>2035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56</v>
      </c>
      <c r="B995" s="16" t="s">
        <v>57</v>
      </c>
      <c r="C995" s="16" t="s">
        <v>2036</v>
      </c>
      <c r="D995" s="16" t="s">
        <v>2037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56</v>
      </c>
      <c r="B996" s="16" t="s">
        <v>57</v>
      </c>
      <c r="C996" s="16" t="s">
        <v>2038</v>
      </c>
      <c r="D996" s="16" t="s">
        <v>2039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56</v>
      </c>
      <c r="B997" s="16" t="s">
        <v>57</v>
      </c>
      <c r="C997" s="16" t="s">
        <v>2040</v>
      </c>
      <c r="D997" s="16" t="s">
        <v>2041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56</v>
      </c>
      <c r="B998" s="16" t="s">
        <v>57</v>
      </c>
      <c r="C998" s="16" t="s">
        <v>2042</v>
      </c>
      <c r="D998" s="16" t="s">
        <v>2043</v>
      </c>
      <c r="BH998" s="16">
        <v>53.574143041739298</v>
      </c>
    </row>
    <row r="999" spans="1:65">
      <c r="A999" s="16" t="s">
        <v>56</v>
      </c>
      <c r="B999" s="16" t="s">
        <v>57</v>
      </c>
      <c r="C999" s="16" t="s">
        <v>2044</v>
      </c>
      <c r="D999" s="16" t="s">
        <v>2045</v>
      </c>
      <c r="BH999" s="16">
        <v>3.5194395297096102</v>
      </c>
    </row>
    <row r="1000" spans="1:65">
      <c r="A1000" s="16" t="s">
        <v>56</v>
      </c>
      <c r="B1000" s="16" t="s">
        <v>57</v>
      </c>
      <c r="C1000" s="16" t="s">
        <v>2046</v>
      </c>
      <c r="D1000" s="16" t="s">
        <v>2047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56</v>
      </c>
      <c r="B1001" s="16" t="s">
        <v>57</v>
      </c>
      <c r="C1001" s="16" t="s">
        <v>2048</v>
      </c>
      <c r="D1001" s="16" t="s">
        <v>2049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56</v>
      </c>
      <c r="B1002" s="16" t="s">
        <v>57</v>
      </c>
      <c r="C1002" s="16" t="s">
        <v>2050</v>
      </c>
      <c r="D1002" s="16" t="s">
        <v>2051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56</v>
      </c>
      <c r="B1003" s="16" t="s">
        <v>57</v>
      </c>
      <c r="C1003" s="16" t="s">
        <v>2052</v>
      </c>
      <c r="D1003" s="16" t="s">
        <v>2053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56</v>
      </c>
      <c r="B1004" s="16" t="s">
        <v>57</v>
      </c>
      <c r="C1004" s="16" t="s">
        <v>2054</v>
      </c>
      <c r="D1004" s="16" t="s">
        <v>2055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56</v>
      </c>
      <c r="B1005" s="16" t="s">
        <v>57</v>
      </c>
      <c r="C1005" s="16" t="s">
        <v>2056</v>
      </c>
      <c r="D1005" s="16" t="s">
        <v>2057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56</v>
      </c>
      <c r="B1006" s="16" t="s">
        <v>57</v>
      </c>
      <c r="C1006" s="16" t="s">
        <v>2058</v>
      </c>
      <c r="D1006" s="16" t="s">
        <v>2059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56</v>
      </c>
      <c r="B1007" s="16" t="s">
        <v>57</v>
      </c>
      <c r="C1007" s="16" t="s">
        <v>2060</v>
      </c>
      <c r="D1007" s="16" t="s">
        <v>2061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56</v>
      </c>
      <c r="B1008" s="16" t="s">
        <v>57</v>
      </c>
      <c r="C1008" s="16" t="s">
        <v>2062</v>
      </c>
      <c r="D1008" s="16" t="s">
        <v>2063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56</v>
      </c>
      <c r="B1009" s="16" t="s">
        <v>57</v>
      </c>
      <c r="C1009" s="16" t="s">
        <v>2064</v>
      </c>
      <c r="D1009" s="16" t="s">
        <v>2065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56</v>
      </c>
      <c r="B1010" s="16" t="s">
        <v>57</v>
      </c>
      <c r="C1010" s="16" t="s">
        <v>2066</v>
      </c>
      <c r="D1010" s="16" t="s">
        <v>2067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56</v>
      </c>
      <c r="B1011" s="16" t="s">
        <v>57</v>
      </c>
      <c r="C1011" s="16" t="s">
        <v>2068</v>
      </c>
      <c r="D1011" s="16" t="s">
        <v>2069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56</v>
      </c>
      <c r="B1012" s="16" t="s">
        <v>57</v>
      </c>
      <c r="C1012" s="16" t="s">
        <v>2070</v>
      </c>
      <c r="D1012" s="16" t="s">
        <v>2071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56</v>
      </c>
      <c r="B1013" s="16" t="s">
        <v>57</v>
      </c>
      <c r="C1013" s="16" t="s">
        <v>2072</v>
      </c>
      <c r="D1013" s="16" t="s">
        <v>2073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56</v>
      </c>
      <c r="B1014" s="16" t="s">
        <v>57</v>
      </c>
      <c r="C1014" s="16" t="s">
        <v>2074</v>
      </c>
      <c r="D1014" s="16" t="s">
        <v>2075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56</v>
      </c>
      <c r="B1015" s="16" t="s">
        <v>57</v>
      </c>
      <c r="C1015" s="16" t="s">
        <v>2076</v>
      </c>
      <c r="D1015" s="16" t="s">
        <v>2077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56</v>
      </c>
      <c r="B1016" s="16" t="s">
        <v>57</v>
      </c>
      <c r="C1016" s="16" t="s">
        <v>2078</v>
      </c>
      <c r="D1016" s="16" t="s">
        <v>2079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56</v>
      </c>
      <c r="B1017" s="16" t="s">
        <v>57</v>
      </c>
      <c r="C1017" s="16" t="s">
        <v>2080</v>
      </c>
      <c r="D1017" s="16" t="s">
        <v>2081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56</v>
      </c>
      <c r="B1018" s="16" t="s">
        <v>57</v>
      </c>
      <c r="C1018" s="16" t="s">
        <v>2082</v>
      </c>
      <c r="D1018" s="16" t="s">
        <v>2083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56</v>
      </c>
      <c r="B1019" s="16" t="s">
        <v>57</v>
      </c>
      <c r="C1019" s="16" t="s">
        <v>2084</v>
      </c>
      <c r="D1019" s="16" t="s">
        <v>2085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56</v>
      </c>
      <c r="B1020" s="16" t="s">
        <v>57</v>
      </c>
      <c r="C1020" s="16" t="s">
        <v>2086</v>
      </c>
      <c r="D1020" s="16" t="s">
        <v>2087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56</v>
      </c>
      <c r="B1021" s="16" t="s">
        <v>57</v>
      </c>
      <c r="C1021" s="16" t="s">
        <v>2088</v>
      </c>
      <c r="D1021" s="16" t="s">
        <v>2089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56</v>
      </c>
      <c r="B1022" s="16" t="s">
        <v>57</v>
      </c>
      <c r="C1022" s="16" t="s">
        <v>2090</v>
      </c>
      <c r="D1022" s="16" t="s">
        <v>2091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56</v>
      </c>
      <c r="B1023" s="16" t="s">
        <v>57</v>
      </c>
      <c r="C1023" s="16" t="s">
        <v>2092</v>
      </c>
      <c r="D1023" s="16" t="s">
        <v>2093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56</v>
      </c>
      <c r="B1024" s="16" t="s">
        <v>57</v>
      </c>
      <c r="C1024" s="16" t="s">
        <v>2094</v>
      </c>
      <c r="D1024" s="16" t="s">
        <v>2095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56</v>
      </c>
      <c r="B1025" s="16" t="s">
        <v>57</v>
      </c>
      <c r="C1025" s="16" t="s">
        <v>2096</v>
      </c>
      <c r="D1025" s="16" t="s">
        <v>2097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56</v>
      </c>
      <c r="B1026" s="16" t="s">
        <v>57</v>
      </c>
      <c r="C1026" s="16" t="s">
        <v>2098</v>
      </c>
      <c r="D1026" s="16" t="s">
        <v>2099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56</v>
      </c>
      <c r="B1027" s="16" t="s">
        <v>57</v>
      </c>
      <c r="C1027" s="16" t="s">
        <v>2100</v>
      </c>
      <c r="D1027" s="16" t="s">
        <v>2101</v>
      </c>
    </row>
    <row r="1028" spans="1:65">
      <c r="A1028" s="16" t="s">
        <v>56</v>
      </c>
      <c r="B1028" s="16" t="s">
        <v>57</v>
      </c>
      <c r="C1028" s="16" t="s">
        <v>2102</v>
      </c>
      <c r="D1028" s="16" t="s">
        <v>2103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56</v>
      </c>
      <c r="B1029" s="16" t="s">
        <v>57</v>
      </c>
      <c r="C1029" s="16" t="s">
        <v>2104</v>
      </c>
      <c r="D1029" s="16" t="s">
        <v>2105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56</v>
      </c>
      <c r="B1030" s="16" t="s">
        <v>57</v>
      </c>
      <c r="C1030" s="16" t="s">
        <v>2106</v>
      </c>
      <c r="D1030" s="16" t="s">
        <v>2107</v>
      </c>
      <c r="AS1030" s="16">
        <v>9.7298390000000001</v>
      </c>
      <c r="AX1030" s="16">
        <v>5.2</v>
      </c>
    </row>
    <row r="1031" spans="1:65">
      <c r="A1031" s="16" t="s">
        <v>56</v>
      </c>
      <c r="B1031" s="16" t="s">
        <v>57</v>
      </c>
      <c r="C1031" s="16" t="s">
        <v>2108</v>
      </c>
      <c r="D1031" s="16" t="s">
        <v>2109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56</v>
      </c>
      <c r="B1032" s="16" t="s">
        <v>57</v>
      </c>
      <c r="C1032" s="16" t="s">
        <v>2110</v>
      </c>
      <c r="D1032" s="16" t="s">
        <v>2111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56</v>
      </c>
      <c r="B1033" s="16" t="s">
        <v>57</v>
      </c>
      <c r="C1033" s="16" t="s">
        <v>2112</v>
      </c>
      <c r="D1033" s="16" t="s">
        <v>2113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56</v>
      </c>
      <c r="B1034" s="16" t="s">
        <v>57</v>
      </c>
      <c r="C1034" s="16" t="s">
        <v>2114</v>
      </c>
      <c r="D1034" s="16" t="s">
        <v>2115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56</v>
      </c>
      <c r="B1035" s="16" t="s">
        <v>57</v>
      </c>
      <c r="C1035" s="16" t="s">
        <v>2116</v>
      </c>
      <c r="D1035" s="16" t="s">
        <v>2117</v>
      </c>
    </row>
    <row r="1036" spans="1:65">
      <c r="A1036" s="16" t="s">
        <v>56</v>
      </c>
      <c r="B1036" s="16" t="s">
        <v>57</v>
      </c>
      <c r="C1036" s="16" t="s">
        <v>2118</v>
      </c>
      <c r="D1036" s="16" t="s">
        <v>2119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56</v>
      </c>
      <c r="B1037" s="16" t="s">
        <v>57</v>
      </c>
      <c r="C1037" s="16" t="s">
        <v>2120</v>
      </c>
      <c r="D1037" s="16" t="s">
        <v>2121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56</v>
      </c>
      <c r="B1038" s="16" t="s">
        <v>57</v>
      </c>
      <c r="C1038" s="16" t="s">
        <v>2122</v>
      </c>
      <c r="D1038" s="16" t="s">
        <v>2123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56</v>
      </c>
      <c r="B1039" s="16" t="s">
        <v>57</v>
      </c>
      <c r="C1039" s="16" t="s">
        <v>2124</v>
      </c>
      <c r="D1039" s="16" t="s">
        <v>2125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56</v>
      </c>
      <c r="B1040" s="16" t="s">
        <v>57</v>
      </c>
      <c r="C1040" s="16" t="s">
        <v>2126</v>
      </c>
      <c r="D1040" s="16" t="s">
        <v>2127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56</v>
      </c>
      <c r="B1041" s="16" t="s">
        <v>57</v>
      </c>
      <c r="C1041" s="16" t="s">
        <v>2128</v>
      </c>
      <c r="D1041" s="16" t="s">
        <v>2129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56</v>
      </c>
      <c r="B1042" s="16" t="s">
        <v>57</v>
      </c>
      <c r="C1042" s="16" t="s">
        <v>2130</v>
      </c>
      <c r="D1042" s="16" t="s">
        <v>2131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56</v>
      </c>
      <c r="B1043" s="16" t="s">
        <v>57</v>
      </c>
      <c r="C1043" s="16" t="s">
        <v>2132</v>
      </c>
      <c r="D1043" s="16" t="s">
        <v>2133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56</v>
      </c>
      <c r="B1044" s="16" t="s">
        <v>57</v>
      </c>
      <c r="C1044" s="16" t="s">
        <v>2134</v>
      </c>
      <c r="D1044" s="16" t="s">
        <v>2135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56</v>
      </c>
      <c r="B1045" s="16" t="s">
        <v>57</v>
      </c>
      <c r="C1045" s="16" t="s">
        <v>2136</v>
      </c>
      <c r="D1045" s="16" t="s">
        <v>2137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56</v>
      </c>
      <c r="B1046" s="16" t="s">
        <v>57</v>
      </c>
      <c r="C1046" s="16" t="s">
        <v>2138</v>
      </c>
      <c r="D1046" s="16" t="s">
        <v>2139</v>
      </c>
      <c r="AY1046" s="16">
        <v>34.6</v>
      </c>
    </row>
    <row r="1047" spans="1:64">
      <c r="A1047" s="16" t="s">
        <v>56</v>
      </c>
      <c r="B1047" s="16" t="s">
        <v>57</v>
      </c>
      <c r="C1047" s="16" t="s">
        <v>2140</v>
      </c>
      <c r="D1047" s="16" t="s">
        <v>2141</v>
      </c>
    </row>
    <row r="1048" spans="1:64">
      <c r="A1048" s="16" t="s">
        <v>56</v>
      </c>
      <c r="B1048" s="16" t="s">
        <v>57</v>
      </c>
      <c r="C1048" s="16" t="s">
        <v>2142</v>
      </c>
      <c r="D1048" s="16" t="s">
        <v>2143</v>
      </c>
    </row>
    <row r="1049" spans="1:64">
      <c r="A1049" s="16" t="s">
        <v>56</v>
      </c>
      <c r="B1049" s="16" t="s">
        <v>57</v>
      </c>
      <c r="C1049" s="16" t="s">
        <v>2144</v>
      </c>
      <c r="D1049" s="16" t="s">
        <v>2145</v>
      </c>
      <c r="BK1049" s="16">
        <v>65.517601013183594</v>
      </c>
      <c r="BL1049" s="16">
        <v>63.1739501953125</v>
      </c>
    </row>
    <row r="1050" spans="1:64">
      <c r="A1050" s="16" t="s">
        <v>56</v>
      </c>
      <c r="B1050" s="16" t="s">
        <v>57</v>
      </c>
      <c r="C1050" s="16" t="s">
        <v>2146</v>
      </c>
      <c r="D1050" s="16" t="s">
        <v>2147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56</v>
      </c>
      <c r="B1051" s="16" t="s">
        <v>57</v>
      </c>
      <c r="C1051" s="16" t="s">
        <v>2148</v>
      </c>
      <c r="D1051" s="16" t="s">
        <v>2149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56</v>
      </c>
      <c r="B1052" s="16" t="s">
        <v>57</v>
      </c>
      <c r="C1052" s="16" t="s">
        <v>2150</v>
      </c>
      <c r="D1052" s="16" t="s">
        <v>2151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56</v>
      </c>
      <c r="B1053" s="16" t="s">
        <v>57</v>
      </c>
      <c r="C1053" s="16" t="s">
        <v>2152</v>
      </c>
      <c r="D1053" s="16" t="s">
        <v>2153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56</v>
      </c>
      <c r="B1054" s="16" t="s">
        <v>57</v>
      </c>
      <c r="C1054" s="16" t="s">
        <v>2154</v>
      </c>
      <c r="D1054" s="16" t="s">
        <v>2155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56</v>
      </c>
      <c r="B1055" s="16" t="s">
        <v>57</v>
      </c>
      <c r="C1055" s="16" t="s">
        <v>2156</v>
      </c>
      <c r="D1055" s="16" t="s">
        <v>2157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56</v>
      </c>
      <c r="B1056" s="16" t="s">
        <v>57</v>
      </c>
      <c r="C1056" s="16" t="s">
        <v>2158</v>
      </c>
      <c r="D1056" s="16" t="s">
        <v>2159</v>
      </c>
      <c r="BH1056" s="16">
        <v>46.835575112907001</v>
      </c>
    </row>
    <row r="1057" spans="1:65">
      <c r="A1057" s="16" t="s">
        <v>56</v>
      </c>
      <c r="B1057" s="16" t="s">
        <v>57</v>
      </c>
      <c r="C1057" s="16" t="s">
        <v>2160</v>
      </c>
      <c r="D1057" s="16" t="s">
        <v>2161</v>
      </c>
      <c r="BH1057" s="16">
        <v>3.28266656747943</v>
      </c>
    </row>
    <row r="1058" spans="1:65">
      <c r="A1058" s="16" t="s">
        <v>56</v>
      </c>
      <c r="B1058" s="16" t="s">
        <v>57</v>
      </c>
      <c r="C1058" s="16" t="s">
        <v>2162</v>
      </c>
      <c r="D1058" s="16" t="s">
        <v>2163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56</v>
      </c>
      <c r="B1059" s="16" t="s">
        <v>57</v>
      </c>
      <c r="C1059" s="16" t="s">
        <v>2164</v>
      </c>
      <c r="D1059" s="16" t="s">
        <v>2165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56</v>
      </c>
      <c r="B1060" s="16" t="s">
        <v>57</v>
      </c>
      <c r="C1060" s="16" t="s">
        <v>2166</v>
      </c>
      <c r="D1060" s="16" t="s">
        <v>2167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56</v>
      </c>
      <c r="B1061" s="16" t="s">
        <v>57</v>
      </c>
      <c r="C1061" s="16" t="s">
        <v>2168</v>
      </c>
      <c r="D1061" s="16" t="s">
        <v>2169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56</v>
      </c>
      <c r="B1062" s="16" t="s">
        <v>57</v>
      </c>
      <c r="C1062" s="16" t="s">
        <v>2170</v>
      </c>
      <c r="D1062" s="16" t="s">
        <v>2171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56</v>
      </c>
      <c r="B1063" s="16" t="s">
        <v>57</v>
      </c>
      <c r="C1063" s="16" t="s">
        <v>2172</v>
      </c>
      <c r="D1063" s="16" t="s">
        <v>2173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56</v>
      </c>
      <c r="B1064" s="16" t="s">
        <v>57</v>
      </c>
      <c r="C1064" s="16" t="s">
        <v>2174</v>
      </c>
      <c r="D1064" s="16" t="s">
        <v>2175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56</v>
      </c>
      <c r="B1065" s="16" t="s">
        <v>57</v>
      </c>
      <c r="C1065" s="16" t="s">
        <v>2176</v>
      </c>
      <c r="D1065" s="16" t="s">
        <v>2177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56</v>
      </c>
      <c r="B1066" s="16" t="s">
        <v>57</v>
      </c>
      <c r="C1066" s="16" t="s">
        <v>2178</v>
      </c>
      <c r="D1066" s="16" t="s">
        <v>2179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56</v>
      </c>
      <c r="B1067" s="16" t="s">
        <v>57</v>
      </c>
      <c r="C1067" s="16" t="s">
        <v>2180</v>
      </c>
      <c r="D1067" s="16" t="s">
        <v>2181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56</v>
      </c>
      <c r="B1068" s="16" t="s">
        <v>57</v>
      </c>
      <c r="C1068" s="16" t="s">
        <v>2182</v>
      </c>
      <c r="D1068" s="16" t="s">
        <v>2183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56</v>
      </c>
      <c r="B1069" s="16" t="s">
        <v>57</v>
      </c>
      <c r="C1069" s="16" t="s">
        <v>2184</v>
      </c>
      <c r="D1069" s="16" t="s">
        <v>2185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56</v>
      </c>
      <c r="B1070" s="16" t="s">
        <v>57</v>
      </c>
      <c r="C1070" s="16" t="s">
        <v>2186</v>
      </c>
      <c r="D1070" s="16" t="s">
        <v>2187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56</v>
      </c>
      <c r="B1071" s="16" t="s">
        <v>57</v>
      </c>
      <c r="C1071" s="16" t="s">
        <v>2188</v>
      </c>
      <c r="D1071" s="16" t="s">
        <v>2189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56</v>
      </c>
      <c r="B1072" s="16" t="s">
        <v>57</v>
      </c>
      <c r="C1072" s="16" t="s">
        <v>2190</v>
      </c>
      <c r="D1072" s="16" t="s">
        <v>2191</v>
      </c>
    </row>
    <row r="1073" spans="1:65">
      <c r="A1073" s="16" t="s">
        <v>56</v>
      </c>
      <c r="B1073" s="16" t="s">
        <v>57</v>
      </c>
      <c r="C1073" s="16" t="s">
        <v>2192</v>
      </c>
      <c r="D1073" s="16" t="s">
        <v>2193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56</v>
      </c>
      <c r="B1074" s="16" t="s">
        <v>57</v>
      </c>
      <c r="C1074" s="16" t="s">
        <v>2194</v>
      </c>
      <c r="D1074" s="16" t="s">
        <v>2195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56</v>
      </c>
      <c r="B1075" s="16" t="s">
        <v>57</v>
      </c>
      <c r="C1075" s="16" t="s">
        <v>2196</v>
      </c>
      <c r="D1075" s="16" t="s">
        <v>2197</v>
      </c>
    </row>
    <row r="1076" spans="1:65">
      <c r="A1076" s="16" t="s">
        <v>56</v>
      </c>
      <c r="B1076" s="16" t="s">
        <v>57</v>
      </c>
      <c r="C1076" s="16" t="s">
        <v>2198</v>
      </c>
      <c r="D1076" s="16" t="s">
        <v>2199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56</v>
      </c>
      <c r="B1077" s="16" t="s">
        <v>57</v>
      </c>
      <c r="C1077" s="16" t="s">
        <v>2200</v>
      </c>
      <c r="D1077" s="16" t="s">
        <v>2201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56</v>
      </c>
      <c r="B1078" s="16" t="s">
        <v>57</v>
      </c>
      <c r="C1078" s="16" t="s">
        <v>2202</v>
      </c>
      <c r="D1078" s="16" t="s">
        <v>2203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56</v>
      </c>
      <c r="B1079" s="16" t="s">
        <v>57</v>
      </c>
      <c r="C1079" s="16" t="s">
        <v>2204</v>
      </c>
      <c r="D1079" s="16" t="s">
        <v>2205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56</v>
      </c>
      <c r="B1080" s="16" t="s">
        <v>57</v>
      </c>
      <c r="C1080" s="16" t="s">
        <v>2206</v>
      </c>
      <c r="D1080" s="16" t="s">
        <v>2207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56</v>
      </c>
      <c r="B1081" s="16" t="s">
        <v>57</v>
      </c>
      <c r="C1081" s="16" t="s">
        <v>2208</v>
      </c>
      <c r="D1081" s="16" t="s">
        <v>2209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56</v>
      </c>
      <c r="B1082" s="16" t="s">
        <v>57</v>
      </c>
      <c r="C1082" s="16" t="s">
        <v>2210</v>
      </c>
      <c r="D1082" s="16" t="s">
        <v>2211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56</v>
      </c>
      <c r="B1083" s="16" t="s">
        <v>57</v>
      </c>
      <c r="C1083" s="16" t="s">
        <v>2212</v>
      </c>
      <c r="D1083" s="16" t="s">
        <v>2213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56</v>
      </c>
      <c r="B1084" s="16" t="s">
        <v>57</v>
      </c>
      <c r="C1084" s="16" t="s">
        <v>2214</v>
      </c>
      <c r="D1084" s="16" t="s">
        <v>2215</v>
      </c>
    </row>
    <row r="1085" spans="1:65">
      <c r="A1085" s="16" t="s">
        <v>56</v>
      </c>
      <c r="B1085" s="16" t="s">
        <v>57</v>
      </c>
      <c r="C1085" s="16" t="s">
        <v>2216</v>
      </c>
      <c r="D1085" s="16" t="s">
        <v>2217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56</v>
      </c>
      <c r="B1086" s="16" t="s">
        <v>57</v>
      </c>
      <c r="C1086" s="16" t="s">
        <v>2218</v>
      </c>
      <c r="D1086" s="16" t="s">
        <v>2219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56</v>
      </c>
      <c r="B1087" s="16" t="s">
        <v>57</v>
      </c>
      <c r="C1087" s="16" t="s">
        <v>2220</v>
      </c>
      <c r="D1087" s="16" t="s">
        <v>2221</v>
      </c>
    </row>
    <row r="1088" spans="1:65">
      <c r="A1088" s="16" t="s">
        <v>56</v>
      </c>
      <c r="B1088" s="16" t="s">
        <v>57</v>
      </c>
      <c r="C1088" s="16" t="s">
        <v>2222</v>
      </c>
      <c r="D1088" s="16" t="s">
        <v>2223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56</v>
      </c>
      <c r="B1089" s="16" t="s">
        <v>57</v>
      </c>
      <c r="C1089" s="16" t="s">
        <v>2224</v>
      </c>
      <c r="D1089" s="16" t="s">
        <v>2225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56</v>
      </c>
      <c r="B1090" s="16" t="s">
        <v>57</v>
      </c>
      <c r="C1090" s="16" t="s">
        <v>2226</v>
      </c>
      <c r="D1090" s="16" t="s">
        <v>2227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56</v>
      </c>
      <c r="B1091" s="16" t="s">
        <v>57</v>
      </c>
      <c r="C1091" s="16" t="s">
        <v>2228</v>
      </c>
      <c r="D1091" s="16" t="s">
        <v>2229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56</v>
      </c>
      <c r="B1092" s="16" t="s">
        <v>57</v>
      </c>
      <c r="C1092" s="16" t="s">
        <v>2230</v>
      </c>
      <c r="D1092" s="16" t="s">
        <v>2231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56</v>
      </c>
      <c r="B1093" s="16" t="s">
        <v>57</v>
      </c>
      <c r="C1093" s="16" t="s">
        <v>2232</v>
      </c>
      <c r="D1093" s="16" t="s">
        <v>2233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56</v>
      </c>
      <c r="B1094" s="16" t="s">
        <v>57</v>
      </c>
      <c r="C1094" s="16" t="s">
        <v>2234</v>
      </c>
      <c r="D1094" s="16" t="s">
        <v>2235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56</v>
      </c>
      <c r="B1095" s="16" t="s">
        <v>57</v>
      </c>
      <c r="C1095" s="16" t="s">
        <v>2236</v>
      </c>
      <c r="D1095" s="16" t="s">
        <v>2237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56</v>
      </c>
      <c r="B1096" s="16" t="s">
        <v>57</v>
      </c>
      <c r="C1096" s="16" t="s">
        <v>2238</v>
      </c>
      <c r="D1096" s="16" t="s">
        <v>2239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56</v>
      </c>
      <c r="B1097" s="16" t="s">
        <v>57</v>
      </c>
      <c r="C1097" s="16" t="s">
        <v>2240</v>
      </c>
      <c r="D1097" s="16" t="s">
        <v>2241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56</v>
      </c>
      <c r="B1098" s="16" t="s">
        <v>57</v>
      </c>
      <c r="C1098" s="16" t="s">
        <v>2242</v>
      </c>
      <c r="D1098" s="16" t="s">
        <v>2243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56</v>
      </c>
      <c r="B1099" s="16" t="s">
        <v>57</v>
      </c>
      <c r="C1099" s="16" t="s">
        <v>2244</v>
      </c>
      <c r="D1099" s="16" t="s">
        <v>2245</v>
      </c>
      <c r="AQ1099" s="16">
        <v>3040000</v>
      </c>
      <c r="AR1099" s="16">
        <v>3220000</v>
      </c>
    </row>
    <row r="1100" spans="1:65">
      <c r="A1100" s="16" t="s">
        <v>56</v>
      </c>
      <c r="B1100" s="16" t="s">
        <v>57</v>
      </c>
      <c r="C1100" s="16" t="s">
        <v>2246</v>
      </c>
      <c r="D1100" s="16" t="s">
        <v>2247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56</v>
      </c>
      <c r="B1101" s="16" t="s">
        <v>57</v>
      </c>
      <c r="C1101" s="16" t="s">
        <v>2248</v>
      </c>
      <c r="D1101" s="16" t="s">
        <v>2249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56</v>
      </c>
      <c r="B1102" s="16" t="s">
        <v>57</v>
      </c>
      <c r="C1102" s="16" t="s">
        <v>2250</v>
      </c>
      <c r="D1102" s="16" t="s">
        <v>2251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56</v>
      </c>
      <c r="B1103" s="16" t="s">
        <v>57</v>
      </c>
      <c r="C1103" s="16" t="s">
        <v>2252</v>
      </c>
      <c r="D1103" s="16" t="s">
        <v>2253</v>
      </c>
    </row>
    <row r="1104" spans="1:65">
      <c r="A1104" s="16" t="s">
        <v>56</v>
      </c>
      <c r="B1104" s="16" t="s">
        <v>57</v>
      </c>
      <c r="C1104" s="16" t="s">
        <v>2254</v>
      </c>
      <c r="D1104" s="16" t="s">
        <v>2255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56</v>
      </c>
      <c r="B1105" s="16" t="s">
        <v>57</v>
      </c>
      <c r="C1105" s="16" t="s">
        <v>2256</v>
      </c>
      <c r="D1105" s="16" t="s">
        <v>2257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56</v>
      </c>
      <c r="B1106" s="16" t="s">
        <v>57</v>
      </c>
      <c r="C1106" s="16" t="s">
        <v>2258</v>
      </c>
      <c r="D1106" s="16" t="s">
        <v>2259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56</v>
      </c>
      <c r="B1107" s="16" t="s">
        <v>57</v>
      </c>
      <c r="C1107" s="16" t="s">
        <v>2260</v>
      </c>
      <c r="D1107" s="16" t="s">
        <v>2261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56</v>
      </c>
      <c r="B1108" s="16" t="s">
        <v>57</v>
      </c>
      <c r="C1108" s="16" t="s">
        <v>2262</v>
      </c>
      <c r="D1108" s="16" t="s">
        <v>2263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56</v>
      </c>
      <c r="B1109" s="16" t="s">
        <v>57</v>
      </c>
      <c r="C1109" s="16" t="s">
        <v>2264</v>
      </c>
      <c r="D1109" s="16" t="s">
        <v>2265</v>
      </c>
      <c r="BB1109" s="16">
        <v>1.8</v>
      </c>
      <c r="BF1109" s="16">
        <v>1</v>
      </c>
      <c r="BL1109" s="16">
        <v>1.5</v>
      </c>
    </row>
    <row r="1110" spans="1:65">
      <c r="A1110" s="16" t="s">
        <v>56</v>
      </c>
      <c r="B1110" s="16" t="s">
        <v>57</v>
      </c>
      <c r="C1110" s="16" t="s">
        <v>2266</v>
      </c>
      <c r="D1110" s="16" t="s">
        <v>2267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56</v>
      </c>
      <c r="B1111" s="16" t="s">
        <v>57</v>
      </c>
      <c r="C1111" s="16" t="s">
        <v>2268</v>
      </c>
      <c r="D1111" s="16" t="s">
        <v>2269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56</v>
      </c>
      <c r="B1112" s="16" t="s">
        <v>57</v>
      </c>
      <c r="C1112" s="16" t="s">
        <v>2270</v>
      </c>
      <c r="D1112" s="16" t="s">
        <v>2271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56</v>
      </c>
      <c r="B1113" s="16" t="s">
        <v>57</v>
      </c>
      <c r="C1113" s="16" t="s">
        <v>2272</v>
      </c>
      <c r="D1113" s="16" t="s">
        <v>2273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56</v>
      </c>
      <c r="B1114" s="16" t="s">
        <v>57</v>
      </c>
      <c r="C1114" s="16" t="s">
        <v>2274</v>
      </c>
      <c r="D1114" s="16" t="s">
        <v>2275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56</v>
      </c>
      <c r="B1115" s="16" t="s">
        <v>57</v>
      </c>
      <c r="C1115" s="16" t="s">
        <v>2276</v>
      </c>
      <c r="D1115" s="16" t="s">
        <v>2277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56</v>
      </c>
      <c r="B1116" s="16" t="s">
        <v>57</v>
      </c>
      <c r="C1116" s="16" t="s">
        <v>2278</v>
      </c>
      <c r="D1116" s="16" t="s">
        <v>2279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56</v>
      </c>
      <c r="B1117" s="16" t="s">
        <v>57</v>
      </c>
      <c r="C1117" s="16" t="s">
        <v>2280</v>
      </c>
      <c r="D1117" s="16" t="s">
        <v>2281</v>
      </c>
    </row>
    <row r="1118" spans="1:65">
      <c r="A1118" s="16" t="s">
        <v>56</v>
      </c>
      <c r="B1118" s="16" t="s">
        <v>57</v>
      </c>
      <c r="C1118" s="16" t="s">
        <v>2282</v>
      </c>
      <c r="D1118" s="16" t="s">
        <v>2283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56</v>
      </c>
      <c r="B1119" s="16" t="s">
        <v>57</v>
      </c>
      <c r="C1119" s="16" t="s">
        <v>2284</v>
      </c>
      <c r="D1119" s="16" t="s">
        <v>2285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56</v>
      </c>
      <c r="B1120" s="16" t="s">
        <v>57</v>
      </c>
      <c r="C1120" s="16" t="s">
        <v>2286</v>
      </c>
      <c r="D1120" s="16" t="s">
        <v>2287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56</v>
      </c>
      <c r="B1121" s="16" t="s">
        <v>57</v>
      </c>
      <c r="C1121" s="16" t="s">
        <v>2288</v>
      </c>
      <c r="D1121" s="16" t="s">
        <v>2289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56</v>
      </c>
      <c r="B1122" s="16" t="s">
        <v>57</v>
      </c>
      <c r="C1122" s="16" t="s">
        <v>2290</v>
      </c>
      <c r="D1122" s="16" t="s">
        <v>2291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56</v>
      </c>
      <c r="B1123" s="16" t="s">
        <v>57</v>
      </c>
      <c r="C1123" s="16" t="s">
        <v>2292</v>
      </c>
      <c r="D1123" s="16" t="s">
        <v>2293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56</v>
      </c>
      <c r="B1124" s="16" t="s">
        <v>57</v>
      </c>
      <c r="C1124" s="16" t="s">
        <v>2294</v>
      </c>
      <c r="D1124" s="16" t="s">
        <v>2295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56</v>
      </c>
      <c r="B1125" s="16" t="s">
        <v>57</v>
      </c>
      <c r="C1125" s="16" t="s">
        <v>2296</v>
      </c>
      <c r="D1125" s="16" t="s">
        <v>2297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56</v>
      </c>
      <c r="B1126" s="16" t="s">
        <v>57</v>
      </c>
      <c r="C1126" s="16" t="s">
        <v>2298</v>
      </c>
      <c r="D1126" s="16" t="s">
        <v>2299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56</v>
      </c>
      <c r="B1127" s="16" t="s">
        <v>57</v>
      </c>
      <c r="C1127" s="16" t="s">
        <v>2300</v>
      </c>
      <c r="D1127" s="16" t="s">
        <v>2301</v>
      </c>
      <c r="BL1127" s="16">
        <v>56.883792351100197</v>
      </c>
    </row>
    <row r="1128" spans="1:65">
      <c r="A1128" s="16" t="s">
        <v>56</v>
      </c>
      <c r="B1128" s="16" t="s">
        <v>57</v>
      </c>
      <c r="C1128" s="16" t="s">
        <v>2302</v>
      </c>
      <c r="D1128" s="16" t="s">
        <v>2303</v>
      </c>
    </row>
    <row r="1129" spans="1:65">
      <c r="A1129" s="16" t="s">
        <v>56</v>
      </c>
      <c r="B1129" s="16" t="s">
        <v>57</v>
      </c>
      <c r="C1129" s="16" t="s">
        <v>2304</v>
      </c>
      <c r="D1129" s="16" t="s">
        <v>2305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56</v>
      </c>
      <c r="B1130" s="16" t="s">
        <v>57</v>
      </c>
      <c r="C1130" s="16" t="s">
        <v>2306</v>
      </c>
      <c r="D1130" s="16" t="s">
        <v>2307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56</v>
      </c>
      <c r="B1131" s="16" t="s">
        <v>57</v>
      </c>
      <c r="C1131" s="16" t="s">
        <v>2308</v>
      </c>
      <c r="D1131" s="16" t="s">
        <v>2309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56</v>
      </c>
      <c r="B1132" s="16" t="s">
        <v>57</v>
      </c>
      <c r="C1132" s="16" t="s">
        <v>2310</v>
      </c>
      <c r="D1132" s="16" t="s">
        <v>2311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56</v>
      </c>
      <c r="B1133" s="16" t="s">
        <v>57</v>
      </c>
      <c r="C1133" s="16" t="s">
        <v>2312</v>
      </c>
      <c r="D1133" s="16" t="s">
        <v>2313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56</v>
      </c>
      <c r="B1134" s="16" t="s">
        <v>57</v>
      </c>
      <c r="C1134" s="16" t="s">
        <v>2314</v>
      </c>
      <c r="D1134" s="16" t="s">
        <v>2315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56</v>
      </c>
      <c r="B1135" s="16" t="s">
        <v>57</v>
      </c>
      <c r="C1135" s="16" t="s">
        <v>2316</v>
      </c>
      <c r="D1135" s="16" t="s">
        <v>2317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56</v>
      </c>
      <c r="B1136" s="16" t="s">
        <v>57</v>
      </c>
      <c r="C1136" s="16" t="s">
        <v>2318</v>
      </c>
      <c r="D1136" s="16" t="s">
        <v>2319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56</v>
      </c>
      <c r="B1137" s="16" t="s">
        <v>57</v>
      </c>
      <c r="C1137" s="16" t="s">
        <v>2320</v>
      </c>
      <c r="D1137" s="16" t="s">
        <v>2321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56</v>
      </c>
      <c r="B1138" s="16" t="s">
        <v>57</v>
      </c>
      <c r="C1138" s="16" t="s">
        <v>2322</v>
      </c>
      <c r="D1138" s="16" t="s">
        <v>2323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56</v>
      </c>
      <c r="B1139" s="16" t="s">
        <v>57</v>
      </c>
      <c r="C1139" s="16" t="s">
        <v>2324</v>
      </c>
      <c r="D1139" s="16" t="s">
        <v>2325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56</v>
      </c>
      <c r="B1140" s="16" t="s">
        <v>57</v>
      </c>
      <c r="C1140" s="16" t="s">
        <v>2326</v>
      </c>
      <c r="D1140" s="16" t="s">
        <v>2327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56</v>
      </c>
      <c r="B1141" s="16" t="s">
        <v>57</v>
      </c>
      <c r="C1141" s="16" t="s">
        <v>2328</v>
      </c>
      <c r="D1141" s="16" t="s">
        <v>2329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56</v>
      </c>
      <c r="B1142" s="16" t="s">
        <v>57</v>
      </c>
      <c r="C1142" s="16" t="s">
        <v>2330</v>
      </c>
      <c r="D1142" s="16" t="s">
        <v>2331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56</v>
      </c>
      <c r="B1143" s="16" t="s">
        <v>57</v>
      </c>
      <c r="C1143" s="16" t="s">
        <v>2332</v>
      </c>
      <c r="D1143" s="16" t="s">
        <v>2333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56</v>
      </c>
      <c r="B1144" s="16" t="s">
        <v>57</v>
      </c>
      <c r="C1144" s="16" t="s">
        <v>2334</v>
      </c>
      <c r="D1144" s="16" t="s">
        <v>2335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56</v>
      </c>
      <c r="B1145" s="16" t="s">
        <v>57</v>
      </c>
      <c r="C1145" s="16" t="s">
        <v>2336</v>
      </c>
      <c r="D1145" s="16" t="s">
        <v>2337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56</v>
      </c>
      <c r="B1146" s="16" t="s">
        <v>57</v>
      </c>
      <c r="C1146" s="16" t="s">
        <v>2338</v>
      </c>
      <c r="D1146" s="16" t="s">
        <v>2339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56</v>
      </c>
      <c r="B1147" s="16" t="s">
        <v>57</v>
      </c>
      <c r="C1147" s="16" t="s">
        <v>2340</v>
      </c>
      <c r="D1147" s="16" t="s">
        <v>2341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56</v>
      </c>
      <c r="B1148" s="16" t="s">
        <v>57</v>
      </c>
      <c r="C1148" s="16" t="s">
        <v>2342</v>
      </c>
      <c r="D1148" s="16" t="s">
        <v>2343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56</v>
      </c>
      <c r="B1149" s="16" t="s">
        <v>57</v>
      </c>
      <c r="C1149" s="16" t="s">
        <v>2344</v>
      </c>
      <c r="D1149" s="16" t="s">
        <v>2345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56</v>
      </c>
      <c r="B1150" s="16" t="s">
        <v>57</v>
      </c>
      <c r="C1150" s="16" t="s">
        <v>2346</v>
      </c>
      <c r="D1150" s="16" t="s">
        <v>2347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56</v>
      </c>
      <c r="B1151" s="16" t="s">
        <v>57</v>
      </c>
      <c r="C1151" s="16" t="s">
        <v>2348</v>
      </c>
      <c r="D1151" s="16" t="s">
        <v>2349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56</v>
      </c>
      <c r="B1152" s="16" t="s">
        <v>57</v>
      </c>
      <c r="C1152" s="16" t="s">
        <v>2350</v>
      </c>
      <c r="D1152" s="16" t="s">
        <v>2351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56</v>
      </c>
      <c r="B1153" s="16" t="s">
        <v>57</v>
      </c>
      <c r="C1153" s="16" t="s">
        <v>2352</v>
      </c>
      <c r="D1153" s="16" t="s">
        <v>2353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56</v>
      </c>
      <c r="B1154" s="16" t="s">
        <v>57</v>
      </c>
      <c r="C1154" s="16" t="s">
        <v>2354</v>
      </c>
      <c r="D1154" s="16" t="s">
        <v>2355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56</v>
      </c>
      <c r="B1155" s="16" t="s">
        <v>57</v>
      </c>
      <c r="C1155" s="16" t="s">
        <v>2356</v>
      </c>
      <c r="D1155" s="16" t="s">
        <v>2357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56</v>
      </c>
      <c r="B1156" s="16" t="s">
        <v>57</v>
      </c>
      <c r="C1156" s="16" t="s">
        <v>2358</v>
      </c>
      <c r="D1156" s="16" t="s">
        <v>2359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56</v>
      </c>
      <c r="B1157" s="16" t="s">
        <v>57</v>
      </c>
      <c r="C1157" s="16" t="s">
        <v>2360</v>
      </c>
      <c r="D1157" s="16" t="s">
        <v>2361</v>
      </c>
      <c r="AM1157" s="16">
        <v>-1.075</v>
      </c>
    </row>
    <row r="1158" spans="1:65">
      <c r="A1158" s="16" t="s">
        <v>56</v>
      </c>
      <c r="B1158" s="16" t="s">
        <v>57</v>
      </c>
      <c r="C1158" s="16" t="s">
        <v>2362</v>
      </c>
      <c r="D1158" s="16" t="s">
        <v>2363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56</v>
      </c>
      <c r="B1159" s="16" t="s">
        <v>57</v>
      </c>
      <c r="C1159" s="16" t="s">
        <v>2364</v>
      </c>
      <c r="D1159" s="16" t="s">
        <v>2365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56</v>
      </c>
      <c r="B1160" s="16" t="s">
        <v>57</v>
      </c>
      <c r="C1160" s="16" t="s">
        <v>2366</v>
      </c>
      <c r="D1160" s="16" t="s">
        <v>2367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56</v>
      </c>
      <c r="B1161" s="16" t="s">
        <v>57</v>
      </c>
      <c r="C1161" s="16" t="s">
        <v>2368</v>
      </c>
      <c r="D1161" s="16" t="s">
        <v>2369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56</v>
      </c>
      <c r="B1162" s="16" t="s">
        <v>57</v>
      </c>
      <c r="C1162" s="16" t="s">
        <v>2370</v>
      </c>
      <c r="D1162" s="16" t="s">
        <v>2371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56</v>
      </c>
      <c r="B1163" s="16" t="s">
        <v>57</v>
      </c>
      <c r="C1163" s="16" t="s">
        <v>2372</v>
      </c>
      <c r="D1163" s="16" t="s">
        <v>2373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56</v>
      </c>
      <c r="B1164" s="16" t="s">
        <v>57</v>
      </c>
      <c r="C1164" s="16" t="s">
        <v>2374</v>
      </c>
      <c r="D1164" s="16" t="s">
        <v>2375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56</v>
      </c>
      <c r="B1165" s="16" t="s">
        <v>57</v>
      </c>
      <c r="C1165" s="16" t="s">
        <v>2376</v>
      </c>
      <c r="D1165" s="16" t="s">
        <v>2377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56</v>
      </c>
      <c r="B1166" s="16" t="s">
        <v>57</v>
      </c>
      <c r="C1166" s="16" t="s">
        <v>2378</v>
      </c>
      <c r="D1166" s="16" t="s">
        <v>2379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56</v>
      </c>
      <c r="B1167" s="16" t="s">
        <v>57</v>
      </c>
      <c r="C1167" s="16" t="s">
        <v>2380</v>
      </c>
      <c r="D1167" s="16" t="s">
        <v>2381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56</v>
      </c>
      <c r="B1168" s="16" t="s">
        <v>57</v>
      </c>
      <c r="C1168" s="16" t="s">
        <v>2382</v>
      </c>
      <c r="D1168" s="16" t="s">
        <v>2383</v>
      </c>
    </row>
    <row r="1169" spans="1:65">
      <c r="A1169" s="16" t="s">
        <v>56</v>
      </c>
      <c r="B1169" s="16" t="s">
        <v>57</v>
      </c>
      <c r="C1169" s="16" t="s">
        <v>2384</v>
      </c>
      <c r="D1169" s="16" t="s">
        <v>2385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56</v>
      </c>
      <c r="B1170" s="16" t="s">
        <v>57</v>
      </c>
      <c r="C1170" s="16" t="s">
        <v>2386</v>
      </c>
      <c r="D1170" s="16" t="s">
        <v>2387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56</v>
      </c>
      <c r="B1171" s="16" t="s">
        <v>57</v>
      </c>
      <c r="C1171" s="16" t="s">
        <v>2388</v>
      </c>
      <c r="D1171" s="16" t="s">
        <v>2389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56</v>
      </c>
      <c r="B1172" s="16" t="s">
        <v>57</v>
      </c>
      <c r="C1172" s="16" t="s">
        <v>2390</v>
      </c>
      <c r="D1172" s="16" t="s">
        <v>2391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56</v>
      </c>
      <c r="B1173" s="16" t="s">
        <v>57</v>
      </c>
      <c r="C1173" s="16" t="s">
        <v>2392</v>
      </c>
      <c r="D1173" s="16" t="s">
        <v>2393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56</v>
      </c>
      <c r="B1174" s="16" t="s">
        <v>57</v>
      </c>
      <c r="C1174" s="16" t="s">
        <v>2394</v>
      </c>
      <c r="D1174" s="16" t="s">
        <v>2395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56</v>
      </c>
      <c r="B1175" s="16" t="s">
        <v>57</v>
      </c>
      <c r="C1175" s="16" t="s">
        <v>2396</v>
      </c>
      <c r="D1175" s="16" t="s">
        <v>2397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56</v>
      </c>
      <c r="B1176" s="16" t="s">
        <v>57</v>
      </c>
      <c r="C1176" s="16" t="s">
        <v>2398</v>
      </c>
      <c r="D1176" s="16" t="s">
        <v>2399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56</v>
      </c>
      <c r="B1177" s="16" t="s">
        <v>57</v>
      </c>
      <c r="C1177" s="16" t="s">
        <v>2400</v>
      </c>
      <c r="D1177" s="16" t="s">
        <v>2401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56</v>
      </c>
      <c r="B1178" s="16" t="s">
        <v>57</v>
      </c>
      <c r="C1178" s="16" t="s">
        <v>2402</v>
      </c>
      <c r="D1178" s="16" t="s">
        <v>2403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56</v>
      </c>
      <c r="B1179" s="16" t="s">
        <v>57</v>
      </c>
      <c r="C1179" s="16" t="s">
        <v>2404</v>
      </c>
      <c r="D1179" s="16" t="s">
        <v>2405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56</v>
      </c>
      <c r="B1180" s="16" t="s">
        <v>57</v>
      </c>
      <c r="C1180" s="16" t="s">
        <v>2406</v>
      </c>
      <c r="D1180" s="16" t="s">
        <v>2407</v>
      </c>
      <c r="BB1180" s="16">
        <v>4.7</v>
      </c>
      <c r="BF1180" s="16">
        <v>2.6</v>
      </c>
      <c r="BL1180" s="16">
        <v>16.5</v>
      </c>
    </row>
    <row r="1181" spans="1:65">
      <c r="A1181" s="16" t="s">
        <v>56</v>
      </c>
      <c r="B1181" s="16" t="s">
        <v>57</v>
      </c>
      <c r="C1181" s="16" t="s">
        <v>2408</v>
      </c>
      <c r="D1181" s="16" t="s">
        <v>2409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56</v>
      </c>
      <c r="B1182" s="16" t="s">
        <v>57</v>
      </c>
      <c r="C1182" s="16" t="s">
        <v>2410</v>
      </c>
      <c r="D1182" s="16" t="s">
        <v>2411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56</v>
      </c>
      <c r="B1183" s="16" t="s">
        <v>57</v>
      </c>
      <c r="C1183" s="16" t="s">
        <v>2412</v>
      </c>
      <c r="D1183" s="16" t="s">
        <v>2413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56</v>
      </c>
      <c r="B1184" s="16" t="s">
        <v>57</v>
      </c>
      <c r="C1184" s="16" t="s">
        <v>2414</v>
      </c>
      <c r="D1184" s="16" t="s">
        <v>2415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56</v>
      </c>
      <c r="B1185" s="16" t="s">
        <v>57</v>
      </c>
      <c r="C1185" s="16" t="s">
        <v>2416</v>
      </c>
      <c r="D1185" s="16" t="s">
        <v>2417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56</v>
      </c>
      <c r="B1186" s="16" t="s">
        <v>57</v>
      </c>
      <c r="C1186" s="16" t="s">
        <v>2418</v>
      </c>
      <c r="D1186" s="16" t="s">
        <v>2419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56</v>
      </c>
      <c r="B1187" s="16" t="s">
        <v>57</v>
      </c>
      <c r="C1187" s="16" t="s">
        <v>2420</v>
      </c>
      <c r="D1187" s="16" t="s">
        <v>2421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56</v>
      </c>
      <c r="B1188" s="16" t="s">
        <v>57</v>
      </c>
      <c r="C1188" s="16" t="s">
        <v>2422</v>
      </c>
      <c r="D1188" s="16" t="s">
        <v>2423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56</v>
      </c>
      <c r="B1189" s="16" t="s">
        <v>57</v>
      </c>
      <c r="C1189" s="16" t="s">
        <v>2424</v>
      </c>
      <c r="D1189" s="16" t="s">
        <v>2425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56</v>
      </c>
      <c r="B1190" s="16" t="s">
        <v>57</v>
      </c>
      <c r="C1190" s="16" t="s">
        <v>2426</v>
      </c>
      <c r="D1190" s="16" t="s">
        <v>2427</v>
      </c>
    </row>
    <row r="1191" spans="1:65">
      <c r="A1191" s="16" t="s">
        <v>56</v>
      </c>
      <c r="B1191" s="16" t="s">
        <v>57</v>
      </c>
      <c r="C1191" s="16" t="s">
        <v>2428</v>
      </c>
      <c r="D1191" s="16" t="s">
        <v>2429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56</v>
      </c>
      <c r="B1192" s="16" t="s">
        <v>57</v>
      </c>
      <c r="C1192" s="16" t="s">
        <v>2430</v>
      </c>
      <c r="D1192" s="16" t="s">
        <v>2431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56</v>
      </c>
      <c r="B1193" s="16" t="s">
        <v>57</v>
      </c>
      <c r="C1193" s="16" t="s">
        <v>2432</v>
      </c>
      <c r="D1193" s="16" t="s">
        <v>2433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56</v>
      </c>
      <c r="B1194" s="16" t="s">
        <v>57</v>
      </c>
      <c r="C1194" s="16" t="s">
        <v>2434</v>
      </c>
      <c r="D1194" s="16" t="s">
        <v>2435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56</v>
      </c>
      <c r="B1195" s="16" t="s">
        <v>57</v>
      </c>
      <c r="C1195" s="16" t="s">
        <v>2436</v>
      </c>
      <c r="D1195" s="16" t="s">
        <v>2437</v>
      </c>
    </row>
    <row r="1196" spans="1:65">
      <c r="A1196" s="16" t="s">
        <v>56</v>
      </c>
      <c r="B1196" s="16" t="s">
        <v>57</v>
      </c>
      <c r="C1196" s="16" t="s">
        <v>2438</v>
      </c>
      <c r="D1196" s="16" t="s">
        <v>2439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56</v>
      </c>
      <c r="B1197" s="16" t="s">
        <v>57</v>
      </c>
      <c r="C1197" s="16" t="s">
        <v>2440</v>
      </c>
      <c r="D1197" s="16" t="s">
        <v>2441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56</v>
      </c>
      <c r="B1198" s="16" t="s">
        <v>57</v>
      </c>
      <c r="C1198" s="16" t="s">
        <v>2442</v>
      </c>
      <c r="D1198" s="16" t="s">
        <v>2443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56</v>
      </c>
      <c r="B1199" s="16" t="s">
        <v>57</v>
      </c>
      <c r="C1199" s="16" t="s">
        <v>2444</v>
      </c>
      <c r="D1199" s="16" t="s">
        <v>2445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56</v>
      </c>
      <c r="B1200" s="16" t="s">
        <v>57</v>
      </c>
      <c r="C1200" s="16" t="s">
        <v>2446</v>
      </c>
      <c r="D1200" s="16" t="s">
        <v>2447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56</v>
      </c>
      <c r="B1201" s="16" t="s">
        <v>57</v>
      </c>
      <c r="C1201" s="16" t="s">
        <v>2448</v>
      </c>
      <c r="D1201" s="16" t="s">
        <v>2449</v>
      </c>
    </row>
    <row r="1202" spans="1:65">
      <c r="A1202" s="16" t="s">
        <v>56</v>
      </c>
      <c r="B1202" s="16" t="s">
        <v>57</v>
      </c>
      <c r="C1202" s="16" t="s">
        <v>2450</v>
      </c>
      <c r="D1202" s="16" t="s">
        <v>2451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56</v>
      </c>
      <c r="B1203" s="16" t="s">
        <v>57</v>
      </c>
      <c r="C1203" s="16" t="s">
        <v>2452</v>
      </c>
      <c r="D1203" s="16" t="s">
        <v>2453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56</v>
      </c>
      <c r="B1204" s="16" t="s">
        <v>57</v>
      </c>
      <c r="C1204" s="16" t="s">
        <v>2454</v>
      </c>
      <c r="D1204" s="16" t="s">
        <v>2455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56</v>
      </c>
      <c r="B1205" s="16" t="s">
        <v>57</v>
      </c>
      <c r="C1205" s="16" t="s">
        <v>2456</v>
      </c>
      <c r="D1205" s="16" t="s">
        <v>2457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56</v>
      </c>
      <c r="B1206" s="16" t="s">
        <v>57</v>
      </c>
      <c r="C1206" s="16" t="s">
        <v>2458</v>
      </c>
      <c r="D1206" s="16" t="s">
        <v>2459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56</v>
      </c>
      <c r="B1207" s="16" t="s">
        <v>57</v>
      </c>
      <c r="C1207" s="16" t="s">
        <v>2460</v>
      </c>
      <c r="D1207" s="16" t="s">
        <v>2461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56</v>
      </c>
      <c r="B1208" s="16" t="s">
        <v>57</v>
      </c>
      <c r="C1208" s="16" t="s">
        <v>2462</v>
      </c>
      <c r="D1208" s="16" t="s">
        <v>2463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56</v>
      </c>
      <c r="B1209" s="16" t="s">
        <v>57</v>
      </c>
      <c r="C1209" s="16" t="s">
        <v>2464</v>
      </c>
      <c r="D1209" s="16" t="s">
        <v>2465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56</v>
      </c>
      <c r="B1210" s="16" t="s">
        <v>57</v>
      </c>
      <c r="C1210" s="16" t="s">
        <v>2466</v>
      </c>
      <c r="D1210" s="16" t="s">
        <v>2467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56</v>
      </c>
      <c r="B1211" s="16" t="s">
        <v>57</v>
      </c>
      <c r="C1211" s="16" t="s">
        <v>2468</v>
      </c>
      <c r="D1211" s="16" t="s">
        <v>2469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56</v>
      </c>
      <c r="B1212" s="16" t="s">
        <v>57</v>
      </c>
      <c r="C1212" s="16" t="s">
        <v>2470</v>
      </c>
      <c r="D1212" s="16" t="s">
        <v>2471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56</v>
      </c>
      <c r="B1213" s="16" t="s">
        <v>57</v>
      </c>
      <c r="C1213" s="16" t="s">
        <v>2472</v>
      </c>
      <c r="D1213" s="16" t="s">
        <v>2473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56</v>
      </c>
      <c r="B1214" s="16" t="s">
        <v>57</v>
      </c>
      <c r="C1214" s="16" t="s">
        <v>2474</v>
      </c>
      <c r="D1214" s="16" t="s">
        <v>2475</v>
      </c>
      <c r="AY1214" s="16">
        <v>93.9</v>
      </c>
    </row>
    <row r="1215" spans="1:65">
      <c r="A1215" s="16" t="s">
        <v>56</v>
      </c>
      <c r="B1215" s="16" t="s">
        <v>57</v>
      </c>
      <c r="C1215" s="16" t="s">
        <v>2476</v>
      </c>
      <c r="D1215" s="16" t="s">
        <v>2477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56</v>
      </c>
      <c r="B1216" s="16" t="s">
        <v>57</v>
      </c>
      <c r="C1216" s="16" t="s">
        <v>2478</v>
      </c>
      <c r="D1216" s="16" t="s">
        <v>2479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56</v>
      </c>
      <c r="B1217" s="16" t="s">
        <v>57</v>
      </c>
      <c r="C1217" s="16" t="s">
        <v>2480</v>
      </c>
      <c r="D1217" s="16" t="s">
        <v>2481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56</v>
      </c>
      <c r="B1218" s="16" t="s">
        <v>57</v>
      </c>
      <c r="C1218" s="16" t="s">
        <v>2482</v>
      </c>
      <c r="D1218" s="16" t="s">
        <v>2483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56</v>
      </c>
      <c r="B1219" s="16" t="s">
        <v>57</v>
      </c>
      <c r="C1219" s="16" t="s">
        <v>2484</v>
      </c>
      <c r="D1219" s="16" t="s">
        <v>2485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56</v>
      </c>
      <c r="B1220" s="16" t="s">
        <v>57</v>
      </c>
      <c r="C1220" s="16" t="s">
        <v>2486</v>
      </c>
      <c r="D1220" s="16" t="s">
        <v>2487</v>
      </c>
      <c r="AX1220" s="16">
        <v>3.8</v>
      </c>
    </row>
    <row r="1221" spans="1:65">
      <c r="A1221" s="16" t="s">
        <v>56</v>
      </c>
      <c r="B1221" s="16" t="s">
        <v>57</v>
      </c>
      <c r="C1221" s="16" t="s">
        <v>2488</v>
      </c>
      <c r="D1221" s="16" t="s">
        <v>2489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56</v>
      </c>
      <c r="B1222" s="16" t="s">
        <v>57</v>
      </c>
      <c r="C1222" s="16" t="s">
        <v>2490</v>
      </c>
      <c r="D1222" s="16" t="s">
        <v>2491</v>
      </c>
    </row>
    <row r="1223" spans="1:65">
      <c r="A1223" s="16" t="s">
        <v>56</v>
      </c>
      <c r="B1223" s="16" t="s">
        <v>57</v>
      </c>
      <c r="C1223" s="16" t="s">
        <v>2492</v>
      </c>
      <c r="D1223" s="16" t="s">
        <v>2493</v>
      </c>
    </row>
    <row r="1224" spans="1:65">
      <c r="A1224" s="16" t="s">
        <v>56</v>
      </c>
      <c r="B1224" s="16" t="s">
        <v>57</v>
      </c>
      <c r="C1224" s="16" t="s">
        <v>2494</v>
      </c>
      <c r="D1224" s="16" t="s">
        <v>2495</v>
      </c>
      <c r="AX1224" s="16">
        <v>15.8</v>
      </c>
    </row>
    <row r="1225" spans="1:65">
      <c r="A1225" s="16" t="s">
        <v>56</v>
      </c>
      <c r="B1225" s="16" t="s">
        <v>57</v>
      </c>
      <c r="C1225" s="16" t="s">
        <v>2496</v>
      </c>
      <c r="D1225" s="16" t="s">
        <v>2497</v>
      </c>
      <c r="AX1225" s="16">
        <v>5.5</v>
      </c>
    </row>
    <row r="1226" spans="1:65">
      <c r="A1226" s="16" t="s">
        <v>56</v>
      </c>
      <c r="B1226" s="16" t="s">
        <v>57</v>
      </c>
      <c r="C1226" s="16" t="s">
        <v>2498</v>
      </c>
      <c r="D1226" s="16" t="s">
        <v>2499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56</v>
      </c>
      <c r="B1227" s="16" t="s">
        <v>57</v>
      </c>
      <c r="C1227" s="16" t="s">
        <v>2500</v>
      </c>
      <c r="D1227" s="16" t="s">
        <v>2501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56</v>
      </c>
      <c r="B1228" s="16" t="s">
        <v>57</v>
      </c>
      <c r="C1228" s="16" t="s">
        <v>2502</v>
      </c>
      <c r="D1228" s="16" t="s">
        <v>2503</v>
      </c>
    </row>
    <row r="1229" spans="1:65">
      <c r="A1229" s="16" t="s">
        <v>56</v>
      </c>
      <c r="B1229" s="16" t="s">
        <v>57</v>
      </c>
      <c r="C1229" s="16" t="s">
        <v>2504</v>
      </c>
      <c r="D1229" s="16" t="s">
        <v>2505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56</v>
      </c>
      <c r="B1230" s="16" t="s">
        <v>57</v>
      </c>
      <c r="C1230" s="16" t="s">
        <v>2506</v>
      </c>
      <c r="D1230" s="16" t="s">
        <v>2507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56</v>
      </c>
      <c r="B1231" s="16" t="s">
        <v>57</v>
      </c>
      <c r="C1231" s="16" t="s">
        <v>2508</v>
      </c>
      <c r="D1231" s="16" t="s">
        <v>2509</v>
      </c>
    </row>
    <row r="1232" spans="1:65">
      <c r="A1232" s="16" t="s">
        <v>56</v>
      </c>
      <c r="B1232" s="16" t="s">
        <v>57</v>
      </c>
      <c r="C1232" s="16" t="s">
        <v>2510</v>
      </c>
      <c r="D1232" s="16" t="s">
        <v>2511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56</v>
      </c>
      <c r="B1233" s="16" t="s">
        <v>57</v>
      </c>
      <c r="C1233" s="16" t="s">
        <v>2512</v>
      </c>
      <c r="D1233" s="16" t="s">
        <v>2513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56</v>
      </c>
      <c r="B1234" s="16" t="s">
        <v>57</v>
      </c>
      <c r="C1234" s="16" t="s">
        <v>2514</v>
      </c>
      <c r="D1234" s="16" t="s">
        <v>2515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56</v>
      </c>
      <c r="B1235" s="16" t="s">
        <v>57</v>
      </c>
      <c r="C1235" s="16" t="s">
        <v>2516</v>
      </c>
      <c r="D1235" s="16" t="s">
        <v>2517</v>
      </c>
      <c r="BI1235" s="16">
        <v>51</v>
      </c>
    </row>
    <row r="1236" spans="1:64">
      <c r="A1236" s="16" t="s">
        <v>56</v>
      </c>
      <c r="B1236" s="16" t="s">
        <v>57</v>
      </c>
      <c r="C1236" s="16" t="s">
        <v>2518</v>
      </c>
      <c r="D1236" s="16" t="s">
        <v>2519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56</v>
      </c>
      <c r="B1237" s="16" t="s">
        <v>57</v>
      </c>
      <c r="C1237" s="16" t="s">
        <v>2520</v>
      </c>
      <c r="D1237" s="16" t="s">
        <v>2521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56</v>
      </c>
      <c r="B1238" s="16" t="s">
        <v>57</v>
      </c>
      <c r="C1238" s="16" t="s">
        <v>2522</v>
      </c>
      <c r="D1238" s="16" t="s">
        <v>2523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56</v>
      </c>
      <c r="B1239" s="16" t="s">
        <v>57</v>
      </c>
      <c r="C1239" s="16" t="s">
        <v>2524</v>
      </c>
      <c r="D1239" s="16" t="s">
        <v>2525</v>
      </c>
      <c r="AY1239" s="16">
        <v>24.6</v>
      </c>
    </row>
    <row r="1240" spans="1:64">
      <c r="A1240" s="16" t="s">
        <v>56</v>
      </c>
      <c r="B1240" s="16" t="s">
        <v>57</v>
      </c>
      <c r="C1240" s="16" t="s">
        <v>2526</v>
      </c>
      <c r="D1240" s="16" t="s">
        <v>2527</v>
      </c>
      <c r="BA1240" s="16">
        <v>25.41667</v>
      </c>
    </row>
    <row r="1241" spans="1:64">
      <c r="A1241" s="16" t="s">
        <v>56</v>
      </c>
      <c r="B1241" s="16" t="s">
        <v>57</v>
      </c>
      <c r="C1241" s="16" t="s">
        <v>2528</v>
      </c>
      <c r="D1241" s="16" t="s">
        <v>2529</v>
      </c>
    </row>
    <row r="1242" spans="1:64">
      <c r="A1242" s="16" t="s">
        <v>56</v>
      </c>
      <c r="B1242" s="16" t="s">
        <v>57</v>
      </c>
      <c r="C1242" s="16" t="s">
        <v>2530</v>
      </c>
      <c r="D1242" s="16" t="s">
        <v>2531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56</v>
      </c>
      <c r="B1243" s="16" t="s">
        <v>57</v>
      </c>
      <c r="C1243" s="16" t="s">
        <v>2532</v>
      </c>
      <c r="D1243" s="16" t="s">
        <v>2533</v>
      </c>
    </row>
    <row r="1244" spans="1:64">
      <c r="A1244" s="16" t="s">
        <v>56</v>
      </c>
      <c r="B1244" s="16" t="s">
        <v>57</v>
      </c>
      <c r="C1244" s="16" t="s">
        <v>2534</v>
      </c>
      <c r="D1244" s="16" t="s">
        <v>2535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56</v>
      </c>
      <c r="B1245" s="16" t="s">
        <v>57</v>
      </c>
      <c r="C1245" s="16" t="s">
        <v>2536</v>
      </c>
      <c r="D1245" s="16" t="s">
        <v>2537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56</v>
      </c>
      <c r="B1246" s="16" t="s">
        <v>57</v>
      </c>
      <c r="C1246" s="16" t="s">
        <v>2538</v>
      </c>
      <c r="D1246" s="16" t="s">
        <v>2539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56</v>
      </c>
      <c r="B1247" s="16" t="s">
        <v>57</v>
      </c>
      <c r="C1247" s="16" t="s">
        <v>2540</v>
      </c>
      <c r="D1247" s="16" t="s">
        <v>2541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56</v>
      </c>
      <c r="B1248" s="16" t="s">
        <v>57</v>
      </c>
      <c r="C1248" s="16" t="s">
        <v>2542</v>
      </c>
      <c r="D1248" s="16" t="s">
        <v>2543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56</v>
      </c>
      <c r="B1249" s="16" t="s">
        <v>57</v>
      </c>
      <c r="C1249" s="16" t="s">
        <v>2544</v>
      </c>
      <c r="D1249" s="16" t="s">
        <v>2545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56</v>
      </c>
      <c r="B1250" s="16" t="s">
        <v>57</v>
      </c>
      <c r="C1250" s="16" t="s">
        <v>2546</v>
      </c>
      <c r="D1250" s="16" t="s">
        <v>2547</v>
      </c>
      <c r="BH1250" s="16">
        <v>0.24261424343638699</v>
      </c>
    </row>
    <row r="1251" spans="1:65">
      <c r="A1251" s="16" t="s">
        <v>56</v>
      </c>
      <c r="B1251" s="16" t="s">
        <v>57</v>
      </c>
      <c r="C1251" s="16" t="s">
        <v>2548</v>
      </c>
      <c r="D1251" s="16" t="s">
        <v>2549</v>
      </c>
    </row>
    <row r="1252" spans="1:65">
      <c r="A1252" s="16" t="s">
        <v>56</v>
      </c>
      <c r="B1252" s="16" t="s">
        <v>57</v>
      </c>
      <c r="C1252" s="16" t="s">
        <v>2550</v>
      </c>
      <c r="D1252" s="16" t="s">
        <v>2551</v>
      </c>
    </row>
    <row r="1253" spans="1:65">
      <c r="A1253" s="16" t="s">
        <v>56</v>
      </c>
      <c r="B1253" s="16" t="s">
        <v>57</v>
      </c>
      <c r="C1253" s="16" t="s">
        <v>2552</v>
      </c>
      <c r="D1253" s="16" t="s">
        <v>2553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56</v>
      </c>
      <c r="B1254" s="16" t="s">
        <v>57</v>
      </c>
      <c r="C1254" s="16" t="s">
        <v>2554</v>
      </c>
      <c r="D1254" s="16" t="s">
        <v>2555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56</v>
      </c>
      <c r="B1255" s="16" t="s">
        <v>57</v>
      </c>
      <c r="C1255" s="16" t="s">
        <v>2556</v>
      </c>
      <c r="D1255" s="16" t="s">
        <v>2557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56</v>
      </c>
      <c r="B1256" s="16" t="s">
        <v>57</v>
      </c>
      <c r="C1256" s="16" t="s">
        <v>2558</v>
      </c>
      <c r="D1256" s="16" t="s">
        <v>2559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56</v>
      </c>
      <c r="B1257" s="16" t="s">
        <v>57</v>
      </c>
      <c r="C1257" s="16" t="s">
        <v>2560</v>
      </c>
      <c r="D1257" s="16" t="s">
        <v>2561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56</v>
      </c>
      <c r="B1258" s="16" t="s">
        <v>57</v>
      </c>
      <c r="C1258" s="16" t="s">
        <v>2562</v>
      </c>
      <c r="D1258" s="16" t="s">
        <v>2563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56</v>
      </c>
      <c r="B1259" s="16" t="s">
        <v>57</v>
      </c>
      <c r="C1259" s="16" t="s">
        <v>2564</v>
      </c>
      <c r="D1259" s="16" t="s">
        <v>2565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56</v>
      </c>
      <c r="B1260" s="16" t="s">
        <v>57</v>
      </c>
      <c r="C1260" s="16" t="s">
        <v>2566</v>
      </c>
      <c r="D1260" s="16" t="s">
        <v>2567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56</v>
      </c>
      <c r="B1261" s="16" t="s">
        <v>57</v>
      </c>
      <c r="C1261" s="16" t="s">
        <v>2568</v>
      </c>
      <c r="D1261" s="16" t="s">
        <v>2569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56</v>
      </c>
      <c r="B1262" s="16" t="s">
        <v>57</v>
      </c>
      <c r="C1262" s="16" t="s">
        <v>2570</v>
      </c>
      <c r="D1262" s="16" t="s">
        <v>2571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56</v>
      </c>
      <c r="B1263" s="16" t="s">
        <v>57</v>
      </c>
      <c r="C1263" s="16" t="s">
        <v>2572</v>
      </c>
      <c r="D1263" s="16" t="s">
        <v>2573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56</v>
      </c>
      <c r="B1264" s="16" t="s">
        <v>57</v>
      </c>
      <c r="C1264" s="16" t="s">
        <v>2574</v>
      </c>
      <c r="D1264" s="16" t="s">
        <v>2575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56</v>
      </c>
      <c r="B1265" s="16" t="s">
        <v>57</v>
      </c>
      <c r="C1265" s="16" t="s">
        <v>2576</v>
      </c>
      <c r="D1265" s="16" t="s">
        <v>2577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56</v>
      </c>
      <c r="B1266" s="16" t="s">
        <v>57</v>
      </c>
      <c r="C1266" s="16" t="s">
        <v>2578</v>
      </c>
      <c r="D1266" s="16" t="s">
        <v>2579</v>
      </c>
      <c r="AY1266" s="16">
        <v>95.5</v>
      </c>
    </row>
    <row r="1267" spans="1:65">
      <c r="A1267" s="16" t="s">
        <v>56</v>
      </c>
      <c r="B1267" s="16" t="s">
        <v>57</v>
      </c>
      <c r="C1267" s="16" t="s">
        <v>2580</v>
      </c>
      <c r="D1267" s="16" t="s">
        <v>2581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56</v>
      </c>
      <c r="B1268" s="16" t="s">
        <v>57</v>
      </c>
      <c r="C1268" s="16" t="s">
        <v>2582</v>
      </c>
      <c r="D1268" s="16" t="s">
        <v>2583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56</v>
      </c>
      <c r="B1269" s="16" t="s">
        <v>57</v>
      </c>
      <c r="C1269" s="16" t="s">
        <v>2584</v>
      </c>
      <c r="D1269" s="16" t="s">
        <v>2585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56</v>
      </c>
      <c r="B1270" s="16" t="s">
        <v>57</v>
      </c>
      <c r="C1270" s="16" t="s">
        <v>2586</v>
      </c>
      <c r="D1270" s="16" t="s">
        <v>2587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56</v>
      </c>
      <c r="B1271" s="16" t="s">
        <v>57</v>
      </c>
      <c r="C1271" s="16" t="s">
        <v>2588</v>
      </c>
      <c r="D1271" s="16" t="s">
        <v>2589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56</v>
      </c>
      <c r="B1272" s="16" t="s">
        <v>57</v>
      </c>
      <c r="C1272" s="16" t="s">
        <v>2590</v>
      </c>
      <c r="D1272" s="16" t="s">
        <v>2591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56</v>
      </c>
      <c r="B1273" s="16" t="s">
        <v>57</v>
      </c>
      <c r="C1273" s="16" t="s">
        <v>2592</v>
      </c>
      <c r="D1273" s="16" t="s">
        <v>2593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56</v>
      </c>
      <c r="B1274" s="16" t="s">
        <v>57</v>
      </c>
      <c r="C1274" s="16" t="s">
        <v>2594</v>
      </c>
      <c r="D1274" s="16" t="s">
        <v>2595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56</v>
      </c>
      <c r="B1275" s="16" t="s">
        <v>57</v>
      </c>
      <c r="C1275" s="16" t="s">
        <v>2596</v>
      </c>
      <c r="D1275" s="16" t="s">
        <v>2597</v>
      </c>
    </row>
    <row r="1276" spans="1:65">
      <c r="A1276" s="16" t="s">
        <v>56</v>
      </c>
      <c r="B1276" s="16" t="s">
        <v>57</v>
      </c>
      <c r="C1276" s="16" t="s">
        <v>2598</v>
      </c>
      <c r="D1276" s="16" t="s">
        <v>2599</v>
      </c>
      <c r="AS1276" s="16">
        <v>3.3003300000000002</v>
      </c>
      <c r="AX1276" s="16">
        <v>6.3</v>
      </c>
    </row>
    <row r="1277" spans="1:65">
      <c r="A1277" s="16" t="s">
        <v>56</v>
      </c>
      <c r="B1277" s="16" t="s">
        <v>57</v>
      </c>
      <c r="C1277" s="16" t="s">
        <v>2600</v>
      </c>
      <c r="D1277" s="16" t="s">
        <v>2601</v>
      </c>
      <c r="AX1277" s="16">
        <v>7.4</v>
      </c>
    </row>
    <row r="1278" spans="1:65">
      <c r="A1278" s="16" t="s">
        <v>56</v>
      </c>
      <c r="B1278" s="16" t="s">
        <v>57</v>
      </c>
      <c r="C1278" s="16" t="s">
        <v>2602</v>
      </c>
      <c r="D1278" s="16" t="s">
        <v>2603</v>
      </c>
      <c r="AX1278" s="16">
        <v>89.2</v>
      </c>
    </row>
    <row r="1279" spans="1:65">
      <c r="A1279" s="16" t="s">
        <v>56</v>
      </c>
      <c r="B1279" s="16" t="s">
        <v>57</v>
      </c>
      <c r="C1279" s="16" t="s">
        <v>2604</v>
      </c>
      <c r="D1279" s="16" t="s">
        <v>2605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56</v>
      </c>
      <c r="B1280" s="16" t="s">
        <v>57</v>
      </c>
      <c r="C1280" s="16" t="s">
        <v>2606</v>
      </c>
      <c r="D1280" s="16" t="s">
        <v>2607</v>
      </c>
      <c r="AX1280" s="16">
        <v>91.4</v>
      </c>
    </row>
    <row r="1281" spans="1:64">
      <c r="A1281" s="16" t="s">
        <v>56</v>
      </c>
      <c r="B1281" s="16" t="s">
        <v>57</v>
      </c>
      <c r="C1281" s="16" t="s">
        <v>2608</v>
      </c>
      <c r="D1281" s="16" t="s">
        <v>2609</v>
      </c>
    </row>
    <row r="1282" spans="1:64">
      <c r="A1282" s="16" t="s">
        <v>56</v>
      </c>
      <c r="B1282" s="16" t="s">
        <v>57</v>
      </c>
      <c r="C1282" s="16" t="s">
        <v>2610</v>
      </c>
      <c r="D1282" s="16" t="s">
        <v>2611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56</v>
      </c>
      <c r="B1283" s="16" t="s">
        <v>57</v>
      </c>
      <c r="C1283" s="16" t="s">
        <v>2612</v>
      </c>
      <c r="D1283" s="16" t="s">
        <v>2613</v>
      </c>
    </row>
    <row r="1284" spans="1:64">
      <c r="A1284" s="16" t="s">
        <v>56</v>
      </c>
      <c r="B1284" s="16" t="s">
        <v>57</v>
      </c>
      <c r="C1284" s="16" t="s">
        <v>2614</v>
      </c>
      <c r="D1284" s="16" t="s">
        <v>2615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56</v>
      </c>
      <c r="B1285" s="16" t="s">
        <v>57</v>
      </c>
      <c r="C1285" s="16" t="s">
        <v>2616</v>
      </c>
      <c r="D1285" s="16" t="s">
        <v>2617</v>
      </c>
    </row>
    <row r="1286" spans="1:64">
      <c r="A1286" s="16" t="s">
        <v>56</v>
      </c>
      <c r="B1286" s="16" t="s">
        <v>57</v>
      </c>
      <c r="C1286" s="16" t="s">
        <v>2618</v>
      </c>
      <c r="D1286" s="16" t="s">
        <v>2619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56</v>
      </c>
      <c r="B1287" s="16" t="s">
        <v>57</v>
      </c>
      <c r="C1287" s="16" t="s">
        <v>2620</v>
      </c>
      <c r="D1287" s="16" t="s">
        <v>2621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56</v>
      </c>
      <c r="B1288" s="16" t="s">
        <v>57</v>
      </c>
      <c r="C1288" s="16" t="s">
        <v>2622</v>
      </c>
      <c r="D1288" s="16" t="s">
        <v>2623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56</v>
      </c>
      <c r="B1289" s="16" t="s">
        <v>57</v>
      </c>
      <c r="C1289" s="16" t="s">
        <v>2624</v>
      </c>
      <c r="D1289" s="16" t="s">
        <v>2625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56</v>
      </c>
      <c r="B1290" s="16" t="s">
        <v>57</v>
      </c>
      <c r="C1290" s="16" t="s">
        <v>2626</v>
      </c>
      <c r="D1290" s="16" t="s">
        <v>2627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56</v>
      </c>
      <c r="B1291" s="16" t="s">
        <v>57</v>
      </c>
      <c r="C1291" s="16" t="s">
        <v>2628</v>
      </c>
      <c r="D1291" s="16" t="s">
        <v>2629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56</v>
      </c>
      <c r="B1292" s="16" t="s">
        <v>57</v>
      </c>
      <c r="C1292" s="16" t="s">
        <v>2630</v>
      </c>
      <c r="D1292" s="16" t="s">
        <v>2631</v>
      </c>
      <c r="AY1292" s="16">
        <v>31.3</v>
      </c>
    </row>
    <row r="1293" spans="1:64">
      <c r="A1293" s="16" t="s">
        <v>56</v>
      </c>
      <c r="B1293" s="16" t="s">
        <v>57</v>
      </c>
      <c r="C1293" s="16" t="s">
        <v>2632</v>
      </c>
      <c r="D1293" s="16" t="s">
        <v>2633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56</v>
      </c>
      <c r="B1294" s="16" t="s">
        <v>57</v>
      </c>
      <c r="C1294" s="16" t="s">
        <v>2634</v>
      </c>
      <c r="D1294" s="16" t="s">
        <v>2635</v>
      </c>
      <c r="BF1294" s="16">
        <v>0</v>
      </c>
      <c r="BG1294" s="16">
        <v>0</v>
      </c>
      <c r="BH1294" s="16">
        <v>0</v>
      </c>
    </row>
    <row r="1295" spans="1:64">
      <c r="A1295" s="16" t="s">
        <v>56</v>
      </c>
      <c r="B1295" s="16" t="s">
        <v>57</v>
      </c>
      <c r="C1295" s="16" t="s">
        <v>2636</v>
      </c>
      <c r="D1295" s="16" t="s">
        <v>2637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56</v>
      </c>
      <c r="B1296" s="16" t="s">
        <v>57</v>
      </c>
      <c r="C1296" s="16" t="s">
        <v>2638</v>
      </c>
      <c r="D1296" s="16" t="s">
        <v>2639</v>
      </c>
      <c r="BK1296" s="16">
        <v>9.1849799999999995</v>
      </c>
    </row>
    <row r="1297" spans="1:65">
      <c r="A1297" s="16" t="s">
        <v>56</v>
      </c>
      <c r="B1297" s="16" t="s">
        <v>57</v>
      </c>
      <c r="C1297" s="16" t="s">
        <v>2640</v>
      </c>
      <c r="D1297" s="16" t="s">
        <v>2641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56</v>
      </c>
      <c r="B1298" s="16" t="s">
        <v>57</v>
      </c>
      <c r="C1298" s="16" t="s">
        <v>2642</v>
      </c>
      <c r="D1298" s="16" t="s">
        <v>2643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56</v>
      </c>
      <c r="B1299" s="16" t="s">
        <v>57</v>
      </c>
      <c r="C1299" s="16" t="s">
        <v>2644</v>
      </c>
      <c r="D1299" s="16" t="s">
        <v>2645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56</v>
      </c>
      <c r="B1300" s="16" t="s">
        <v>57</v>
      </c>
      <c r="C1300" s="16" t="s">
        <v>2646</v>
      </c>
      <c r="D1300" s="16" t="s">
        <v>2647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56</v>
      </c>
      <c r="B1301" s="16" t="s">
        <v>57</v>
      </c>
      <c r="C1301" s="16" t="s">
        <v>2648</v>
      </c>
      <c r="D1301" s="16" t="s">
        <v>2649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56</v>
      </c>
      <c r="B1302" s="16" t="s">
        <v>57</v>
      </c>
      <c r="C1302" s="16" t="s">
        <v>2650</v>
      </c>
      <c r="D1302" s="16" t="s">
        <v>2651</v>
      </c>
      <c r="BH1302" s="16">
        <v>56.982333348078797</v>
      </c>
    </row>
    <row r="1303" spans="1:65">
      <c r="A1303" s="16" t="s">
        <v>56</v>
      </c>
      <c r="B1303" s="16" t="s">
        <v>57</v>
      </c>
      <c r="C1303" s="16" t="s">
        <v>2652</v>
      </c>
      <c r="D1303" s="16" t="s">
        <v>2653</v>
      </c>
      <c r="BH1303" s="16">
        <v>3.8095569380290399</v>
      </c>
    </row>
    <row r="1304" spans="1:65">
      <c r="A1304" s="16" t="s">
        <v>56</v>
      </c>
      <c r="B1304" s="16" t="s">
        <v>57</v>
      </c>
      <c r="C1304" s="16" t="s">
        <v>2654</v>
      </c>
      <c r="D1304" s="16" t="s">
        <v>2655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56</v>
      </c>
      <c r="B1305" s="16" t="s">
        <v>57</v>
      </c>
      <c r="C1305" s="16" t="s">
        <v>2656</v>
      </c>
      <c r="D1305" s="16" t="s">
        <v>2657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56</v>
      </c>
      <c r="B1306" s="16" t="s">
        <v>57</v>
      </c>
      <c r="C1306" s="16" t="s">
        <v>2658</v>
      </c>
      <c r="D1306" s="16" t="s">
        <v>2659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56</v>
      </c>
      <c r="B1307" s="16" t="s">
        <v>57</v>
      </c>
      <c r="C1307" s="16" t="s">
        <v>2660</v>
      </c>
      <c r="D1307" s="16" t="s">
        <v>2661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56</v>
      </c>
      <c r="B1308" s="16" t="s">
        <v>57</v>
      </c>
      <c r="C1308" s="16" t="s">
        <v>2662</v>
      </c>
      <c r="D1308" s="16" t="s">
        <v>2663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56</v>
      </c>
      <c r="B1309" s="16" t="s">
        <v>57</v>
      </c>
      <c r="C1309" s="16" t="s">
        <v>2664</v>
      </c>
      <c r="D1309" s="16" t="s">
        <v>2665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56</v>
      </c>
      <c r="B1310" s="16" t="s">
        <v>57</v>
      </c>
      <c r="C1310" s="16" t="s">
        <v>2666</v>
      </c>
      <c r="D1310" s="16" t="s">
        <v>2667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56</v>
      </c>
      <c r="B1311" s="16" t="s">
        <v>57</v>
      </c>
      <c r="C1311" s="16" t="s">
        <v>2668</v>
      </c>
      <c r="D1311" s="16" t="s">
        <v>2669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56</v>
      </c>
      <c r="B1312" s="16" t="s">
        <v>57</v>
      </c>
      <c r="C1312" s="16" t="s">
        <v>2670</v>
      </c>
      <c r="D1312" s="16" t="s">
        <v>2671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56</v>
      </c>
      <c r="B1313" s="16" t="s">
        <v>57</v>
      </c>
      <c r="C1313" s="16" t="s">
        <v>2672</v>
      </c>
      <c r="D1313" s="16" t="s">
        <v>2673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56</v>
      </c>
      <c r="B1314" s="16" t="s">
        <v>57</v>
      </c>
      <c r="C1314" s="16" t="s">
        <v>2674</v>
      </c>
      <c r="D1314" s="16" t="s">
        <v>2675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56</v>
      </c>
      <c r="B1315" s="16" t="s">
        <v>57</v>
      </c>
      <c r="C1315" s="16" t="s">
        <v>2676</v>
      </c>
      <c r="D1315" s="16" t="s">
        <v>2677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56</v>
      </c>
      <c r="B1316" s="16" t="s">
        <v>57</v>
      </c>
      <c r="C1316" s="16" t="s">
        <v>2678</v>
      </c>
      <c r="D1316" s="16" t="s">
        <v>2679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56</v>
      </c>
      <c r="B1317" s="16" t="s">
        <v>57</v>
      </c>
      <c r="C1317" s="16" t="s">
        <v>2680</v>
      </c>
      <c r="D1317" s="16" t="s">
        <v>2681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56</v>
      </c>
      <c r="B1318" s="16" t="s">
        <v>57</v>
      </c>
      <c r="C1318" s="16" t="s">
        <v>2682</v>
      </c>
      <c r="D1318" s="16" t="s">
        <v>2683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56</v>
      </c>
      <c r="B1319" s="16" t="s">
        <v>57</v>
      </c>
      <c r="C1319" s="16" t="s">
        <v>2684</v>
      </c>
      <c r="D1319" s="16" t="s">
        <v>2685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56</v>
      </c>
      <c r="B1320" s="16" t="s">
        <v>57</v>
      </c>
      <c r="C1320" s="16" t="s">
        <v>2686</v>
      </c>
      <c r="D1320" s="16" t="s">
        <v>2687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56</v>
      </c>
      <c r="B1321" s="16" t="s">
        <v>57</v>
      </c>
      <c r="C1321" s="16" t="s">
        <v>2688</v>
      </c>
      <c r="D1321" s="16" t="s">
        <v>2689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56</v>
      </c>
      <c r="B1322" s="16" t="s">
        <v>57</v>
      </c>
      <c r="C1322" s="16" t="s">
        <v>2690</v>
      </c>
      <c r="D1322" s="16" t="s">
        <v>2691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56</v>
      </c>
      <c r="B1323" s="16" t="s">
        <v>57</v>
      </c>
      <c r="C1323" s="16" t="s">
        <v>2692</v>
      </c>
      <c r="D1323" s="16" t="s">
        <v>2693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56</v>
      </c>
      <c r="B1324" s="16" t="s">
        <v>57</v>
      </c>
      <c r="C1324" s="16" t="s">
        <v>2694</v>
      </c>
      <c r="D1324" s="16" t="s">
        <v>2695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56</v>
      </c>
      <c r="B1325" s="16" t="s">
        <v>57</v>
      </c>
      <c r="C1325" s="16" t="s">
        <v>2696</v>
      </c>
      <c r="D1325" s="16" t="s">
        <v>2697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56</v>
      </c>
      <c r="B1326" s="16" t="s">
        <v>57</v>
      </c>
      <c r="C1326" s="16" t="s">
        <v>2698</v>
      </c>
      <c r="D1326" s="16" t="s">
        <v>2699</v>
      </c>
      <c r="AU1326" s="16">
        <v>32.5</v>
      </c>
      <c r="AX1326" s="16">
        <v>38.97</v>
      </c>
    </row>
    <row r="1327" spans="1:65">
      <c r="A1327" s="16" t="s">
        <v>56</v>
      </c>
      <c r="B1327" s="16" t="s">
        <v>57</v>
      </c>
      <c r="C1327" s="16" t="s">
        <v>2700</v>
      </c>
      <c r="D1327" s="16" t="s">
        <v>2701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56</v>
      </c>
      <c r="B1328" s="16" t="s">
        <v>57</v>
      </c>
      <c r="C1328" s="16" t="s">
        <v>2702</v>
      </c>
      <c r="D1328" s="16" t="s">
        <v>2703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56</v>
      </c>
      <c r="B1329" s="16" t="s">
        <v>57</v>
      </c>
      <c r="C1329" s="16" t="s">
        <v>2704</v>
      </c>
      <c r="D1329" s="16" t="s">
        <v>2705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56</v>
      </c>
      <c r="B1330" s="16" t="s">
        <v>57</v>
      </c>
      <c r="C1330" s="16" t="s">
        <v>2706</v>
      </c>
      <c r="D1330" s="16" t="s">
        <v>2707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56</v>
      </c>
      <c r="B1331" s="16" t="s">
        <v>57</v>
      </c>
      <c r="C1331" s="16" t="s">
        <v>2708</v>
      </c>
      <c r="D1331" s="16" t="s">
        <v>2709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56</v>
      </c>
      <c r="B1332" s="16" t="s">
        <v>57</v>
      </c>
      <c r="C1332" s="16" t="s">
        <v>2710</v>
      </c>
      <c r="D1332" s="16" t="s">
        <v>2711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56</v>
      </c>
      <c r="B1333" s="16" t="s">
        <v>57</v>
      </c>
      <c r="C1333" s="16" t="s">
        <v>2712</v>
      </c>
      <c r="D1333" s="16" t="s">
        <v>2713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56</v>
      </c>
      <c r="B1334" s="16" t="s">
        <v>57</v>
      </c>
      <c r="C1334" s="16" t="s">
        <v>2714</v>
      </c>
      <c r="D1334" s="16" t="s">
        <v>2715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56</v>
      </c>
      <c r="B1335" s="16" t="s">
        <v>57</v>
      </c>
      <c r="C1335" s="16" t="s">
        <v>2716</v>
      </c>
      <c r="D1335" s="16" t="s">
        <v>2717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56</v>
      </c>
      <c r="B1336" s="16" t="s">
        <v>57</v>
      </c>
      <c r="C1336" s="16" t="s">
        <v>2718</v>
      </c>
      <c r="D1336" s="16" t="s">
        <v>2719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56</v>
      </c>
      <c r="B1337" s="16" t="s">
        <v>57</v>
      </c>
      <c r="C1337" s="16" t="s">
        <v>2720</v>
      </c>
      <c r="D1337" s="16" t="s">
        <v>2721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56</v>
      </c>
      <c r="B1338" s="16" t="s">
        <v>57</v>
      </c>
      <c r="C1338" s="16" t="s">
        <v>2722</v>
      </c>
      <c r="D1338" s="16" t="s">
        <v>2723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56</v>
      </c>
      <c r="B1339" s="16" t="s">
        <v>57</v>
      </c>
      <c r="C1339" s="16" t="s">
        <v>2724</v>
      </c>
      <c r="D1339" s="16" t="s">
        <v>2725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56</v>
      </c>
      <c r="B1340" s="16" t="s">
        <v>57</v>
      </c>
      <c r="C1340" s="16" t="s">
        <v>2726</v>
      </c>
      <c r="D1340" s="16" t="s">
        <v>2727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56</v>
      </c>
      <c r="B1341" s="16" t="s">
        <v>57</v>
      </c>
      <c r="C1341" s="16" t="s">
        <v>2728</v>
      </c>
      <c r="D1341" s="16" t="s">
        <v>2729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56</v>
      </c>
      <c r="B1342" s="16" t="s">
        <v>57</v>
      </c>
      <c r="C1342" s="16" t="s">
        <v>2730</v>
      </c>
      <c r="D1342" s="16" t="s">
        <v>2731</v>
      </c>
    </row>
    <row r="1343" spans="1:65">
      <c r="A1343" s="16" t="s">
        <v>56</v>
      </c>
      <c r="B1343" s="16" t="s">
        <v>57</v>
      </c>
      <c r="C1343" s="16" t="s">
        <v>2732</v>
      </c>
      <c r="D1343" s="16" t="s">
        <v>2733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56</v>
      </c>
      <c r="B1344" s="16" t="s">
        <v>57</v>
      </c>
      <c r="C1344" s="16" t="s">
        <v>2734</v>
      </c>
      <c r="D1344" s="16" t="s">
        <v>2735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56</v>
      </c>
      <c r="B1345" s="16" t="s">
        <v>57</v>
      </c>
      <c r="C1345" s="16" t="s">
        <v>2736</v>
      </c>
      <c r="D1345" s="16" t="s">
        <v>2737</v>
      </c>
    </row>
    <row r="1346" spans="1:65">
      <c r="A1346" s="16" t="s">
        <v>56</v>
      </c>
      <c r="B1346" s="16" t="s">
        <v>57</v>
      </c>
      <c r="C1346" s="16" t="s">
        <v>2738</v>
      </c>
      <c r="D1346" s="16" t="s">
        <v>2739</v>
      </c>
    </row>
    <row r="1347" spans="1:65">
      <c r="A1347" s="16" t="s">
        <v>56</v>
      </c>
      <c r="B1347" s="16" t="s">
        <v>57</v>
      </c>
      <c r="C1347" s="16" t="s">
        <v>2740</v>
      </c>
      <c r="D1347" s="16" t="s">
        <v>2741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56</v>
      </c>
      <c r="B1348" s="16" t="s">
        <v>57</v>
      </c>
      <c r="C1348" s="16" t="s">
        <v>2742</v>
      </c>
      <c r="D1348" s="16" t="s">
        <v>2743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56</v>
      </c>
      <c r="B1349" s="16" t="s">
        <v>57</v>
      </c>
      <c r="C1349" s="16" t="s">
        <v>2744</v>
      </c>
      <c r="D1349" s="16" t="s">
        <v>2745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56</v>
      </c>
      <c r="B1350" s="16" t="s">
        <v>57</v>
      </c>
      <c r="C1350" s="16" t="s">
        <v>2746</v>
      </c>
      <c r="D1350" s="16" t="s">
        <v>2747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56</v>
      </c>
      <c r="B1351" s="16" t="s">
        <v>57</v>
      </c>
      <c r="C1351" s="16" t="s">
        <v>2748</v>
      </c>
      <c r="D1351" s="16" t="s">
        <v>2749</v>
      </c>
    </row>
    <row r="1352" spans="1:65">
      <c r="A1352" s="16" t="s">
        <v>56</v>
      </c>
      <c r="B1352" s="16" t="s">
        <v>57</v>
      </c>
      <c r="C1352" s="16" t="s">
        <v>2750</v>
      </c>
      <c r="D1352" s="16" t="s">
        <v>2751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56</v>
      </c>
      <c r="B1353" s="16" t="s">
        <v>57</v>
      </c>
      <c r="C1353" s="16" t="s">
        <v>2752</v>
      </c>
      <c r="D1353" s="16" t="s">
        <v>2753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56</v>
      </c>
      <c r="B1354" s="16" t="s">
        <v>57</v>
      </c>
      <c r="C1354" s="16" t="s">
        <v>2754</v>
      </c>
      <c r="D1354" s="16" t="s">
        <v>2755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56</v>
      </c>
      <c r="B1355" s="16" t="s">
        <v>57</v>
      </c>
      <c r="C1355" s="16" t="s">
        <v>2756</v>
      </c>
      <c r="D1355" s="16" t="s">
        <v>2757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56</v>
      </c>
      <c r="B1356" s="16" t="s">
        <v>57</v>
      </c>
      <c r="C1356" s="16" t="s">
        <v>2758</v>
      </c>
      <c r="D1356" s="16" t="s">
        <v>2759</v>
      </c>
      <c r="AT1356" s="16">
        <v>230000000</v>
      </c>
      <c r="AU1356" s="16">
        <v>145200000</v>
      </c>
    </row>
    <row r="1357" spans="1:65">
      <c r="A1357" s="16" t="s">
        <v>56</v>
      </c>
      <c r="B1357" s="16" t="s">
        <v>57</v>
      </c>
      <c r="C1357" s="16" t="s">
        <v>2760</v>
      </c>
      <c r="D1357" s="16" t="s">
        <v>2761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56</v>
      </c>
      <c r="B1358" s="16" t="s">
        <v>57</v>
      </c>
      <c r="C1358" s="16" t="s">
        <v>2762</v>
      </c>
      <c r="D1358" s="16" t="s">
        <v>2763</v>
      </c>
      <c r="BF1358" s="16">
        <v>0</v>
      </c>
      <c r="BL1358" s="16">
        <v>11.1</v>
      </c>
    </row>
    <row r="1359" spans="1:65">
      <c r="A1359" s="16" t="s">
        <v>56</v>
      </c>
      <c r="B1359" s="16" t="s">
        <v>57</v>
      </c>
      <c r="C1359" s="16" t="s">
        <v>2764</v>
      </c>
      <c r="D1359" s="16" t="s">
        <v>2765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56</v>
      </c>
      <c r="B1360" s="16" t="s">
        <v>57</v>
      </c>
      <c r="C1360" s="16" t="s">
        <v>2766</v>
      </c>
      <c r="D1360" s="16" t="s">
        <v>2767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56</v>
      </c>
      <c r="B1361" s="16" t="s">
        <v>57</v>
      </c>
      <c r="C1361" s="16" t="s">
        <v>2768</v>
      </c>
      <c r="D1361" s="16" t="s">
        <v>2769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56</v>
      </c>
      <c r="B1362" s="16" t="s">
        <v>57</v>
      </c>
      <c r="C1362" s="16" t="s">
        <v>2770</v>
      </c>
      <c r="D1362" s="16" t="s">
        <v>2771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56</v>
      </c>
      <c r="B1363" s="16" t="s">
        <v>57</v>
      </c>
      <c r="C1363" s="16" t="s">
        <v>2772</v>
      </c>
      <c r="D1363" s="16" t="s">
        <v>2773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56</v>
      </c>
      <c r="B1364" s="16" t="s">
        <v>57</v>
      </c>
      <c r="C1364" s="16" t="s">
        <v>2774</v>
      </c>
      <c r="D1364" s="16" t="s">
        <v>2775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56</v>
      </c>
      <c r="B1365" s="16" t="s">
        <v>57</v>
      </c>
      <c r="C1365" s="16" t="s">
        <v>2776</v>
      </c>
      <c r="D1365" s="16" t="s">
        <v>2777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56</v>
      </c>
      <c r="B1366" s="16" t="s">
        <v>57</v>
      </c>
      <c r="C1366" s="16" t="s">
        <v>2778</v>
      </c>
      <c r="D1366" s="16" t="s">
        <v>2779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56</v>
      </c>
      <c r="B1367" s="16" t="s">
        <v>57</v>
      </c>
      <c r="C1367" s="16" t="s">
        <v>2780</v>
      </c>
      <c r="D1367" s="16" t="s">
        <v>2781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56</v>
      </c>
      <c r="B1368" s="16" t="s">
        <v>57</v>
      </c>
      <c r="C1368" s="16" t="s">
        <v>2782</v>
      </c>
      <c r="D1368" s="16" t="s">
        <v>2783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56</v>
      </c>
      <c r="B1369" s="16" t="s">
        <v>57</v>
      </c>
      <c r="C1369" s="16" t="s">
        <v>2784</v>
      </c>
      <c r="D1369" s="16" t="s">
        <v>2785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56</v>
      </c>
      <c r="B1370" s="16" t="s">
        <v>57</v>
      </c>
      <c r="C1370" s="16" t="s">
        <v>2786</v>
      </c>
      <c r="D1370" s="16" t="s">
        <v>2787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56</v>
      </c>
      <c r="B1371" s="16" t="s">
        <v>57</v>
      </c>
      <c r="C1371" s="16" t="s">
        <v>2788</v>
      </c>
      <c r="D1371" s="16" t="s">
        <v>2789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56</v>
      </c>
      <c r="B1372" s="16" t="s">
        <v>57</v>
      </c>
      <c r="C1372" s="16" t="s">
        <v>2790</v>
      </c>
      <c r="D1372" s="16" t="s">
        <v>2791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56</v>
      </c>
      <c r="B1373" s="16" t="s">
        <v>57</v>
      </c>
      <c r="C1373" s="16" t="s">
        <v>2792</v>
      </c>
      <c r="D1373" s="16" t="s">
        <v>2793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56</v>
      </c>
      <c r="B1374" s="16" t="s">
        <v>57</v>
      </c>
      <c r="C1374" s="16" t="s">
        <v>2794</v>
      </c>
      <c r="D1374" s="16" t="s">
        <v>2795</v>
      </c>
    </row>
    <row r="1375" spans="1:65">
      <c r="A1375" s="16" t="s">
        <v>56</v>
      </c>
      <c r="B1375" s="16" t="s">
        <v>57</v>
      </c>
      <c r="C1375" s="16" t="s">
        <v>2796</v>
      </c>
      <c r="D1375" s="16" t="s">
        <v>2797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56</v>
      </c>
      <c r="B1376" s="16" t="s">
        <v>57</v>
      </c>
      <c r="C1376" s="16" t="s">
        <v>2798</v>
      </c>
      <c r="D1376" s="16" t="s">
        <v>2799</v>
      </c>
      <c r="BL1376" s="16">
        <v>31.1952457543875</v>
      </c>
    </row>
    <row r="1377" spans="1:65">
      <c r="A1377" s="16" t="s">
        <v>56</v>
      </c>
      <c r="B1377" s="16" t="s">
        <v>57</v>
      </c>
      <c r="C1377" s="16" t="s">
        <v>2800</v>
      </c>
      <c r="D1377" s="16" t="s">
        <v>2801</v>
      </c>
    </row>
    <row r="1378" spans="1:65">
      <c r="A1378" s="16" t="s">
        <v>56</v>
      </c>
      <c r="B1378" s="16" t="s">
        <v>57</v>
      </c>
      <c r="C1378" s="16" t="s">
        <v>2802</v>
      </c>
      <c r="D1378" s="16" t="s">
        <v>2803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56</v>
      </c>
      <c r="B1379" s="16" t="s">
        <v>57</v>
      </c>
      <c r="C1379" s="16" t="s">
        <v>2804</v>
      </c>
      <c r="D1379" s="16" t="s">
        <v>2805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56</v>
      </c>
      <c r="B1380" s="16" t="s">
        <v>57</v>
      </c>
      <c r="C1380" s="16" t="s">
        <v>2806</v>
      </c>
      <c r="D1380" s="16" t="s">
        <v>2807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56</v>
      </c>
      <c r="B1381" s="16" t="s">
        <v>57</v>
      </c>
      <c r="C1381" s="16" t="s">
        <v>2808</v>
      </c>
      <c r="D1381" s="16" t="s">
        <v>2809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56</v>
      </c>
      <c r="B1382" s="16" t="s">
        <v>57</v>
      </c>
      <c r="C1382" s="16" t="s">
        <v>2810</v>
      </c>
      <c r="D1382" s="16" t="s">
        <v>2811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56</v>
      </c>
      <c r="B1383" s="16" t="s">
        <v>57</v>
      </c>
      <c r="C1383" s="16" t="s">
        <v>2812</v>
      </c>
      <c r="D1383" s="16" t="s">
        <v>2813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56</v>
      </c>
      <c r="B1384" s="16" t="s">
        <v>57</v>
      </c>
      <c r="C1384" s="16" t="s">
        <v>2814</v>
      </c>
      <c r="D1384" s="16" t="s">
        <v>2815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56</v>
      </c>
      <c r="B1385" s="16" t="s">
        <v>57</v>
      </c>
      <c r="C1385" s="16" t="s">
        <v>2816</v>
      </c>
      <c r="D1385" s="16" t="s">
        <v>2817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56</v>
      </c>
      <c r="B1386" s="16" t="s">
        <v>57</v>
      </c>
      <c r="C1386" s="16" t="s">
        <v>2818</v>
      </c>
      <c r="D1386" s="16" t="s">
        <v>2819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56</v>
      </c>
      <c r="B1387" s="16" t="s">
        <v>57</v>
      </c>
      <c r="C1387" s="16" t="s">
        <v>2820</v>
      </c>
      <c r="D1387" s="16" t="s">
        <v>2821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56</v>
      </c>
      <c r="B1388" s="16" t="s">
        <v>57</v>
      </c>
      <c r="C1388" s="16" t="s">
        <v>2822</v>
      </c>
      <c r="D1388" s="16" t="s">
        <v>2823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56</v>
      </c>
      <c r="B1389" s="16" t="s">
        <v>57</v>
      </c>
      <c r="C1389" s="16" t="s">
        <v>2824</v>
      </c>
      <c r="D1389" s="16" t="s">
        <v>2825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56</v>
      </c>
      <c r="B1390" s="16" t="s">
        <v>57</v>
      </c>
      <c r="C1390" s="16" t="s">
        <v>2826</v>
      </c>
      <c r="D1390" s="16" t="s">
        <v>2827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56</v>
      </c>
      <c r="B1391" s="16" t="s">
        <v>57</v>
      </c>
      <c r="C1391" s="16" t="s">
        <v>2828</v>
      </c>
      <c r="D1391" s="16" t="s">
        <v>2829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56</v>
      </c>
      <c r="B1392" s="16" t="s">
        <v>57</v>
      </c>
      <c r="C1392" s="16" t="s">
        <v>2830</v>
      </c>
      <c r="D1392" s="16" t="s">
        <v>2831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56</v>
      </c>
      <c r="B1393" s="16" t="s">
        <v>57</v>
      </c>
      <c r="C1393" s="16" t="s">
        <v>2832</v>
      </c>
      <c r="D1393" s="16" t="s">
        <v>2833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56</v>
      </c>
      <c r="B1394" s="16" t="s">
        <v>57</v>
      </c>
      <c r="C1394" s="16" t="s">
        <v>2834</v>
      </c>
      <c r="D1394" s="16" t="s">
        <v>2835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56</v>
      </c>
      <c r="B1395" s="16" t="s">
        <v>57</v>
      </c>
      <c r="C1395" s="16" t="s">
        <v>2836</v>
      </c>
      <c r="D1395" s="16" t="s">
        <v>2837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56</v>
      </c>
      <c r="B1396" s="16" t="s">
        <v>57</v>
      </c>
      <c r="C1396" s="16" t="s">
        <v>2838</v>
      </c>
      <c r="D1396" s="16" t="s">
        <v>2839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56</v>
      </c>
      <c r="B1397" s="16" t="s">
        <v>57</v>
      </c>
      <c r="C1397" s="16" t="s">
        <v>2840</v>
      </c>
      <c r="D1397" s="16" t="s">
        <v>2841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56</v>
      </c>
      <c r="B1398" s="16" t="s">
        <v>57</v>
      </c>
      <c r="C1398" s="16" t="s">
        <v>2842</v>
      </c>
      <c r="D1398" s="16" t="s">
        <v>2843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56</v>
      </c>
      <c r="B1399" s="16" t="s">
        <v>57</v>
      </c>
      <c r="C1399" s="16" t="s">
        <v>2844</v>
      </c>
      <c r="D1399" s="16" t="s">
        <v>2845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56</v>
      </c>
      <c r="B1400" s="16" t="s">
        <v>57</v>
      </c>
      <c r="C1400" s="16" t="s">
        <v>2846</v>
      </c>
      <c r="D1400" s="16" t="s">
        <v>2847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56</v>
      </c>
      <c r="B1401" s="16" t="s">
        <v>57</v>
      </c>
      <c r="C1401" s="16" t="s">
        <v>2848</v>
      </c>
      <c r="D1401" s="16" t="s">
        <v>2849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56</v>
      </c>
      <c r="B1402" s="16" t="s">
        <v>57</v>
      </c>
      <c r="C1402" s="16" t="s">
        <v>2850</v>
      </c>
      <c r="D1402" s="16" t="s">
        <v>2851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56</v>
      </c>
      <c r="B1403" s="16" t="s">
        <v>57</v>
      </c>
      <c r="C1403" s="16" t="s">
        <v>2852</v>
      </c>
      <c r="D1403" s="16" t="s">
        <v>2853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56</v>
      </c>
      <c r="B1404" s="16" t="s">
        <v>57</v>
      </c>
      <c r="C1404" s="16" t="s">
        <v>2854</v>
      </c>
      <c r="D1404" s="16" t="s">
        <v>2855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56</v>
      </c>
      <c r="B1405" s="16" t="s">
        <v>57</v>
      </c>
      <c r="C1405" s="16" t="s">
        <v>2856</v>
      </c>
      <c r="D1405" s="16" t="s">
        <v>2857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56</v>
      </c>
      <c r="B1406" s="16" t="s">
        <v>57</v>
      </c>
      <c r="C1406" s="16" t="s">
        <v>2858</v>
      </c>
      <c r="D1406" s="16" t="s">
        <v>2859</v>
      </c>
    </row>
    <row r="1407" spans="1:65">
      <c r="A1407" s="16" t="s">
        <v>56</v>
      </c>
      <c r="B1407" s="16" t="s">
        <v>57</v>
      </c>
      <c r="C1407" s="16" t="s">
        <v>2860</v>
      </c>
      <c r="D1407" s="16" t="s">
        <v>2861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56</v>
      </c>
      <c r="B1408" s="16" t="s">
        <v>57</v>
      </c>
      <c r="C1408" s="16" t="s">
        <v>2862</v>
      </c>
      <c r="D1408" s="16" t="s">
        <v>2863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56</v>
      </c>
      <c r="B1409" s="16" t="s">
        <v>57</v>
      </c>
      <c r="C1409" s="16" t="s">
        <v>2864</v>
      </c>
      <c r="D1409" s="16" t="s">
        <v>2865</v>
      </c>
    </row>
    <row r="1410" spans="1:65">
      <c r="A1410" s="16" t="s">
        <v>56</v>
      </c>
      <c r="B1410" s="16" t="s">
        <v>57</v>
      </c>
      <c r="C1410" s="16" t="s">
        <v>2866</v>
      </c>
      <c r="D1410" s="16" t="s">
        <v>2867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56</v>
      </c>
      <c r="B1411" s="16" t="s">
        <v>57</v>
      </c>
      <c r="C1411" s="16" t="s">
        <v>2868</v>
      </c>
      <c r="D1411" s="16" t="s">
        <v>2869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56</v>
      </c>
      <c r="B1412" s="16" t="s">
        <v>57</v>
      </c>
      <c r="C1412" s="16" t="s">
        <v>2870</v>
      </c>
      <c r="D1412" s="16" t="s">
        <v>2871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56</v>
      </c>
      <c r="B1413" s="16" t="s">
        <v>57</v>
      </c>
      <c r="C1413" s="16" t="s">
        <v>2872</v>
      </c>
      <c r="D1413" s="16" t="s">
        <v>2873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56</v>
      </c>
      <c r="B1414" s="16" t="s">
        <v>57</v>
      </c>
      <c r="C1414" s="16" t="s">
        <v>2874</v>
      </c>
      <c r="D1414" s="16" t="s">
        <v>2875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56</v>
      </c>
      <c r="B1415" s="16" t="s">
        <v>57</v>
      </c>
      <c r="C1415" s="16" t="s">
        <v>2876</v>
      </c>
      <c r="D1415" s="16" t="s">
        <v>2877</v>
      </c>
    </row>
    <row r="1416" spans="1:65">
      <c r="A1416" s="16" t="s">
        <v>56</v>
      </c>
      <c r="B1416" s="16" t="s">
        <v>57</v>
      </c>
      <c r="C1416" s="16" t="s">
        <v>2878</v>
      </c>
      <c r="D1416" s="16" t="s">
        <v>2879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56</v>
      </c>
      <c r="B1417" s="16" t="s">
        <v>57</v>
      </c>
      <c r="C1417" s="16" t="s">
        <v>2880</v>
      </c>
      <c r="D1417" s="16" t="s">
        <v>2881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56</v>
      </c>
      <c r="B1418" s="16" t="s">
        <v>57</v>
      </c>
      <c r="C1418" s="16" t="s">
        <v>2882</v>
      </c>
      <c r="D1418" s="16" t="s">
        <v>2883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56</v>
      </c>
      <c r="B1419" s="16" t="s">
        <v>57</v>
      </c>
      <c r="C1419" s="16" t="s">
        <v>2884</v>
      </c>
      <c r="D1419" s="16" t="s">
        <v>2885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56</v>
      </c>
      <c r="B1420" s="16" t="s">
        <v>57</v>
      </c>
      <c r="C1420" s="16" t="s">
        <v>2886</v>
      </c>
      <c r="D1420" s="16" t="s">
        <v>2887</v>
      </c>
    </row>
    <row r="1421" spans="1:65">
      <c r="A1421" s="16" t="s">
        <v>56</v>
      </c>
      <c r="B1421" s="16" t="s">
        <v>57</v>
      </c>
      <c r="C1421" s="16" t="s">
        <v>2888</v>
      </c>
      <c r="D1421" s="16" t="s">
        <v>2889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56</v>
      </c>
      <c r="B1422" s="16" t="s">
        <v>57</v>
      </c>
      <c r="C1422" s="16" t="s">
        <v>2890</v>
      </c>
      <c r="D1422" s="16" t="s">
        <v>2891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56</v>
      </c>
      <c r="B1423" s="16" t="s">
        <v>57</v>
      </c>
      <c r="C1423" s="16" t="s">
        <v>2892</v>
      </c>
      <c r="D1423" s="16" t="s">
        <v>2893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56</v>
      </c>
      <c r="B1424" s="16" t="s">
        <v>57</v>
      </c>
      <c r="C1424" s="16" t="s">
        <v>2894</v>
      </c>
      <c r="D1424" s="16" t="s">
        <v>2895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56</v>
      </c>
      <c r="B1425" s="16" t="s">
        <v>57</v>
      </c>
      <c r="C1425" s="16" t="s">
        <v>2896</v>
      </c>
      <c r="D1425" s="16" t="s">
        <v>2897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56</v>
      </c>
      <c r="B1426" s="16" t="s">
        <v>57</v>
      </c>
      <c r="C1426" s="16" t="s">
        <v>2898</v>
      </c>
      <c r="D1426" s="16" t="s">
        <v>2899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56</v>
      </c>
      <c r="B1427" s="16" t="s">
        <v>57</v>
      </c>
      <c r="C1427" s="16" t="s">
        <v>2900</v>
      </c>
      <c r="D1427" s="16" t="s">
        <v>2901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56</v>
      </c>
      <c r="B1428" s="16" t="s">
        <v>57</v>
      </c>
      <c r="C1428" s="16" t="s">
        <v>2902</v>
      </c>
      <c r="D1428" s="16" t="s">
        <v>2903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56</v>
      </c>
      <c r="B1429" s="16" t="s">
        <v>57</v>
      </c>
      <c r="C1429" s="16" t="s">
        <v>2904</v>
      </c>
      <c r="D1429" s="16" t="s">
        <v>2905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56</v>
      </c>
      <c r="B1430" s="16" t="s">
        <v>57</v>
      </c>
      <c r="C1430" s="16" t="s">
        <v>2906</v>
      </c>
      <c r="D1430" s="16" t="s">
        <v>2907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56</v>
      </c>
      <c r="B1431" s="16" t="s">
        <v>57</v>
      </c>
      <c r="C1431" s="16" t="s">
        <v>2908</v>
      </c>
      <c r="D1431" s="16" t="s">
        <v>2909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56</v>
      </c>
      <c r="B1432" s="16" t="s">
        <v>57</v>
      </c>
      <c r="C1432" s="16" t="s">
        <v>2910</v>
      </c>
      <c r="D1432" s="16" t="s">
        <v>2911</v>
      </c>
      <c r="BK1432" s="16">
        <v>14</v>
      </c>
    </row>
    <row r="1433" spans="1:65">
      <c r="A1433" s="16" t="s">
        <v>56</v>
      </c>
      <c r="B1433" s="16" t="s">
        <v>57</v>
      </c>
      <c r="C1433" s="16" t="s">
        <v>2912</v>
      </c>
      <c r="D1433" s="16" t="s">
        <v>2913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56</v>
      </c>
      <c r="B1434" s="16" t="s">
        <v>57</v>
      </c>
      <c r="C1434" s="16" t="s">
        <v>2914</v>
      </c>
      <c r="D1434" s="16" t="s">
        <v>2915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56</v>
      </c>
      <c r="B1435" s="16" t="s">
        <v>57</v>
      </c>
      <c r="C1435" s="16" t="s">
        <v>2916</v>
      </c>
      <c r="D1435" s="16" t="s">
        <v>2917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56</v>
      </c>
      <c r="B1436" s="16" t="s">
        <v>57</v>
      </c>
      <c r="C1436" s="16" t="s">
        <v>2918</v>
      </c>
      <c r="D1436" s="16" t="s">
        <v>2919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56</v>
      </c>
      <c r="B1437" s="16" t="s">
        <v>57</v>
      </c>
      <c r="C1437" s="16" t="s">
        <v>2920</v>
      </c>
      <c r="D1437" s="16" t="s">
        <v>2921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56</v>
      </c>
      <c r="B1438" s="16" t="s">
        <v>57</v>
      </c>
      <c r="C1438" s="16" t="s">
        <v>2922</v>
      </c>
      <c r="D1438" s="16" t="s">
        <v>2923</v>
      </c>
    </row>
    <row r="1439" spans="1:65">
      <c r="A1439" s="16" t="s">
        <v>56</v>
      </c>
      <c r="B1439" s="16" t="s">
        <v>57</v>
      </c>
      <c r="C1439" s="16" t="s">
        <v>2924</v>
      </c>
      <c r="D1439" s="16" t="s">
        <v>2925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56</v>
      </c>
      <c r="B1440" s="16" t="s">
        <v>57</v>
      </c>
      <c r="C1440" s="16" t="s">
        <v>2926</v>
      </c>
      <c r="D1440" s="16" t="s">
        <v>2927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56</v>
      </c>
      <c r="B1441" s="16" t="s">
        <v>57</v>
      </c>
      <c r="C1441" s="16" t="s">
        <v>2928</v>
      </c>
      <c r="D1441" s="16" t="s">
        <v>2929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56</v>
      </c>
      <c r="B1442" s="16" t="s">
        <v>57</v>
      </c>
      <c r="C1442" s="16" t="s">
        <v>2930</v>
      </c>
      <c r="D1442" s="16" t="s">
        <v>2931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56</v>
      </c>
      <c r="B1443" s="16" t="s">
        <v>57</v>
      </c>
      <c r="C1443" s="16" t="s">
        <v>2932</v>
      </c>
      <c r="D1443" s="16" t="s">
        <v>2933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56</v>
      </c>
      <c r="B1444" s="16" t="s">
        <v>57</v>
      </c>
      <c r="C1444" s="16" t="s">
        <v>2934</v>
      </c>
      <c r="D1444" s="16" t="s">
        <v>2935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56</v>
      </c>
      <c r="B1445" s="16" t="s">
        <v>57</v>
      </c>
      <c r="C1445" s="16" t="s">
        <v>2936</v>
      </c>
      <c r="D1445" s="16" t="s">
        <v>2937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56</v>
      </c>
      <c r="B1446" s="16" t="s">
        <v>57</v>
      </c>
      <c r="C1446" s="16" t="s">
        <v>2938</v>
      </c>
      <c r="D1446" s="16" t="s">
        <v>2939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56</v>
      </c>
      <c r="B1447" s="16" t="s">
        <v>57</v>
      </c>
      <c r="C1447" s="16" t="s">
        <v>2940</v>
      </c>
      <c r="D1447" s="16" t="s">
        <v>2941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56</v>
      </c>
      <c r="B1448" s="16" t="s">
        <v>57</v>
      </c>
      <c r="C1448" s="16" t="s">
        <v>2942</v>
      </c>
      <c r="D1448" s="16" t="s">
        <v>2943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A4" workbookViewId="0">
      <selection activeCell="B18" sqref="B18"/>
    </sheetView>
  </sheetViews>
  <sheetFormatPr defaultColWidth="8.77734375" defaultRowHeight="14.4"/>
  <cols>
    <col min="1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2945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2946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2947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2948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2949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2950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2951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2952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2953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2954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2955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2956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2957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2958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2959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2960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2961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2962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2963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2964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2965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2966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2967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2968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2969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abSelected="1" workbookViewId="0">
      <selection activeCell="G13" sqref="G13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2971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2972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2973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2974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2975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2976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2977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2978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2979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2980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2981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3073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3074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3075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3076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3077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3078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3079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3080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77734375" defaultRowHeight="14.4"/>
  <cols>
    <col min="1" max="16384" width="8.777343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3088</v>
      </c>
      <c r="H4" s="8" t="s">
        <v>3089</v>
      </c>
      <c r="I4" s="8" t="s">
        <v>3090</v>
      </c>
      <c r="J4" s="7" t="s">
        <v>1</v>
      </c>
    </row>
    <row r="5" spans="1:10">
      <c r="A5" s="16" t="s">
        <v>3081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3081</v>
      </c>
    </row>
    <row r="6" spans="1:10">
      <c r="A6" s="16" t="s">
        <v>3082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3082</v>
      </c>
    </row>
    <row r="7" spans="1:10">
      <c r="A7" s="16" t="s">
        <v>3083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3083</v>
      </c>
    </row>
    <row r="8" spans="1:10">
      <c r="A8" s="16" t="s">
        <v>3084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3084</v>
      </c>
    </row>
    <row r="9" spans="1:10">
      <c r="A9" s="16" t="s">
        <v>3085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3085</v>
      </c>
    </row>
    <row r="10" spans="1:10">
      <c r="A10" s="16" t="s">
        <v>3086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3086</v>
      </c>
    </row>
    <row r="11" spans="1:10">
      <c r="A11" s="16" t="s">
        <v>3087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topLeftCell="D1" workbookViewId="0">
      <selection activeCell="M35" sqref="M35"/>
    </sheetView>
  </sheetViews>
  <sheetFormatPr defaultColWidth="8.77734375" defaultRowHeight="14.4"/>
  <cols>
    <col min="1" max="16384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3088</v>
      </c>
      <c r="I4" s="8" t="s">
        <v>3089</v>
      </c>
      <c r="J4" s="8" t="s">
        <v>3090</v>
      </c>
      <c r="K4" s="7" t="s">
        <v>1</v>
      </c>
    </row>
    <row r="5" spans="1:11">
      <c r="A5" s="16">
        <v>1</v>
      </c>
      <c r="B5" s="16" t="s">
        <v>2982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2983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2984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2985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2986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2987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2988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2989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2990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2991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2992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2993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2994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2995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2996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2997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2998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2999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3000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3001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3002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3003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3004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3005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3006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3007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3008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3009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3010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3011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3012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3013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3014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3015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3016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3017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3018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3019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3020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3021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3022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3023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3024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3025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3026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3027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3028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3029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3030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3031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3032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3033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3034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3035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3036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3037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3038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3039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3040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3041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3042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3043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3044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3045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3046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3047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3048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3049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3050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3051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3052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3053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3054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3055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3056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3057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3058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3059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3060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3061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3062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3063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3064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3065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3066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3067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3068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3069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3070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3071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3072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workbookViewId="0">
      <selection activeCell="G4" sqref="G4"/>
    </sheetView>
  </sheetViews>
  <sheetFormatPr defaultColWidth="8.77734375" defaultRowHeight="14.4"/>
  <cols>
    <col min="1" max="1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765709.1867755492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774999.26932810084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782945.64161969896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790892.01391129708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798838.3862028952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806784.75849449332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814731.13078609144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822044.11498512712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829357.09918416291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836670.08338319871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843983.06758223439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851296.05178127019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860119.45301090099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868942.85424053192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877766.25547016272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886589.65669979376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895413.05792942457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907068.37515333132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918723.69237723784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930379.00960114447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942034.3268250511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953689.64404895774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965737.68629827199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977785.72854758636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989833.7707969005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1001881.8130462149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1013929.855295529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1025527.520778602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1037125.1862616751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1048722.851744748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1060320.5172278208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1071918.1827108939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1083542.3064865423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1095166.4302621912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1106790.5540378396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1118414.6778134885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1130038.8015891369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1143054.8170552081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1156070.8325212791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1169086.8479873501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1182102.863453421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1195118.8789194922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1208462.0106559494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1221805.1423924065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1235148.2741288638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1248491.4058653209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1261834.5376017781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1275643.1790762448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1289451.8205507116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1303260.4620251784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1317069.1034996451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1330877.7449741119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1344660.6115805346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1358443.4781869573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1372226.3447933798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1386009.2113998025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1399792.0780062249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1413348.1941163121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1426904.3102263995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1440460.4263364866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1454016.5424465737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1467572.6585566611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1480573.9803953054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1493575.3022339498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1506576.6240725939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1519577.9459112382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1532579.2677498825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1545066.1661804789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1557553.0646110752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1570039.9630416716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1582526.8614722681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1595013.7599028645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1607211.0815962679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1619408.4032896711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1631605.7249830747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1643803.0466764779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1656000.3683698813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1667790.4178585643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1679580.4673472468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1691370.5168359298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1703160.5663246126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1714950.6158132954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239025.43533128631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241925.44758755583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244406.00434344661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246886.56109933733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249367.11785522813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251847.67461111885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254328.23136700963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256611.06832643837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258893.90528586708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261176.74224529584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263459.57920472458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265742.41616415326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268496.74816961912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271251.08017508499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274005.41218055086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276759.74418601673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279514.07619148254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283152.42521678319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286790.77424208372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290429.1232673843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294067.47229268489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297705.82131798548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301466.76423635246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305227.70715471951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308988.65007308655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312749.5929914536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316510.53590982058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320130.88824305014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323751.24057627964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327371.59290950914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330991.9452427387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334612.29757596826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338240.90918701532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341869.52079806238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345498.13240910944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349126.74402015656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352755.35563120362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356818.46316182852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360881.57069245336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364944.67822307826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369007.78575370309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373070.89328432799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377236.11413719499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381401.33499006205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385566.55584292911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389731.77669579617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393896.99754866317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398207.53292785486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402518.06830704649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406828.60368623817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411139.1390654298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415449.67444462149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419752.16388527502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424054.65332592861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428357.14276658214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432659.63220723567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436962.1216478892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441193.82816333533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445425.53467878146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449657.24119422759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453888.94770967372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458120.65422511991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462179.17496123724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466237.69569735462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470296.21643347188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474354.73716958927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478413.25790570659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482311.19511850085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486209.13233129517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490107.06954408943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494005.0067568837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497902.94396967802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501710.4862820782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505518.02859447844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509325.57090687874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513133.11321927898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516940.65553167922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520621.06287206535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524301.47021245142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527981.8775528376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531662.28489322367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535342.69223360985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30007.5221844472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30371.592987182332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30683.004874285503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30994.416761388668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31305.828648491843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31617.240535595007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31928.652422698178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32215.242344011742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32501.832265325302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32788.422186638869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33075.012107952432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33361.602029265996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33707.38396934612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34053.16590942625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34398.947849506381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34744.729789586512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35090.511729666643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35547.274161414338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36004.036593162025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36460.79902490972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36917.561456657408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37374.323888405102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37846.476895472821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38318.629902540546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38790.782909608264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39262.93591667599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39735.088923743708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40189.592030512787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40644.09513728186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41098.598244050932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41553.101350820012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42007.604457589085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42463.144443391531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42918.684429193978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43374.224414996424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43829.764400798871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44285.304386601318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44795.391479190592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45305.478571779859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45815.565664369125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46325.652756958392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46835.739849547666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47358.646363543958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47881.552877540256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48404.459391536555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48927.365905532846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49450.272419529138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49991.421882717703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50532.571345906268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51073.720809094833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51614.870272283391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52156.019735471957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52696.159102480415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53236.298469488866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53776.437836497316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54316.577203505774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54856.716570514225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55387.969769423049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55919.222968331873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56450.476167240689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56981.729366149513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57512.982565058337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58022.493826302511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58532.005087546677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59041.516348790836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59551.027610035009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60060.538871279183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60549.890296262012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61039.241721244842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61528.593146227679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62017.944571210508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62507.295996193337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62985.299143637523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63463.302291081709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63941.305438525902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64419.308585970088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64897.311733414266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65359.354213376166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65821.396693338058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66283.43917329995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66745.481653261842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67207.524133223749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57531.109720316097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58229.114612868485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58826.160624699114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59423.206636529729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60020.252648360358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60617.298660190972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61214.344672021602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61763.801441776915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62313.258211532229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62862.714981287558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63412.171751042872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63961.628520798185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64624.569586434191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65287.51065207021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65950.451717706208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66613.392783342235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67276.333848978233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68152.049258450294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69027.76466792234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69903.480077394401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70779.195486866447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71654.910896338508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72560.133469779408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73465.356043220308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74370.578616661209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75275.801190102109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76181.023763543009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77052.40754335103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77923.791323159036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78795.175102967027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79666.558882775047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80537.942662583053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81411.314370653476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82284.686078723898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83158.057786794321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84031.429494864744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84904.801202935167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85882.751875112968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86860.702547290755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87838.653219468557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88816.603891646359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89794.55456382416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90797.082924722316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91799.611285620456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92802.139646518626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93804.668007416782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94807.196368314922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95844.700529785739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96882.204691256527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97919.70885272733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98957.213014198132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99994.717175668935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101030.28475757784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102065.85233948672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103101.41992139562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104136.98750330451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105172.5550852134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106191.08590184755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107209.6167184817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108228.14753511586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109246.67835175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110265.20916838416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111242.05584350109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112218.90251861804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113195.74919373496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114172.59586885189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115149.44254396882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116087.63831866268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117025.83409335652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117964.02986805038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118902.22564274422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119840.42141743808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120756.86001417502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121673.29861091198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122589.73720764896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123506.1758043859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124422.61440112286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125308.45284012308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126194.29127912327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127080.12971812348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127965.96815712367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128851.80659612389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7191.3887150395121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7278.6393266085606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7353.2700780873893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7427.9008295662161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7502.5315810450447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7577.1623325238716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7651.7930840027002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7720.4751802221144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7789.1572764415287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7857.8393726609447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7926.521468880359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7995.2035650997732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8078.0711983042738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8160.9388315087763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8243.806464713276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8326.6740979177794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8409.5417311222791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8519.0061573062867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8628.4705834902925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8737.9350096743001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8847.3994358583059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8956.8638620423135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9070.016683722426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9183.1695054025386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9296.3223270826511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9409.4751487627636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9522.6279704428762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9631.5509429188787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9740.4739153948794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9849.3968878708783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9958.3198603468809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10067.242832822882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10176.414296331684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10285.585759840487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10394.75722334929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10503.928686858093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10613.100150366896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10735.343984389121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10857.587818411344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10979.83165243357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11102.075486455795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11224.31932047802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11349.635365590289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11474.951410702557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11600.267455814828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11725.583500927098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11850.899546039365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11980.587566223217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12110.275586407066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12239.963606590916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12369.651626774767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12499.339646958617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12628.78559469723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12758.23154243584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12887.677490174452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13017.123437913064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13146.569385651675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13273.885737730943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13401.202089810213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13528.518441889482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13655.83479396875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13783.15114604802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13905.256980437636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14027.362814827255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14149.468649216869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14271.574483606486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14393.680317996103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14510.954789832835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14628.229261669565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14745.503733506297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14862.778205343027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14980.052677179759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15094.607501771878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15209.162326363998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15323.717150956119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15438.271975548238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15552.826800140358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15663.556605015385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15774.286409890408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15885.016214765436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15995.746019640459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16106.475824515486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7191.3887150395121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7278.6393266085606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7353.2700780873893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7427.9008295662161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7502.5315810450447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7577.1623325238716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7651.7930840027002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7720.4751802221144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7789.1572764415287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7857.8393726609447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7926.521468880359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7995.2035650997732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8078.0711983042738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8160.9388315087763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8243.806464713276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8326.6740979177794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8409.5417311222791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8519.0061573062867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8628.4705834902925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8737.9350096743001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8847.3994358583059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8956.8638620423135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9070.016683722426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9183.1695054025386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9296.3223270826511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9409.4751487627636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9522.6279704428762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9631.5509429188787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9740.4739153948794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9849.3968878708783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9958.3198603468809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10067.242832822882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10176.414296331684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10285.585759840487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10394.75722334929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10503.928686858093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10613.100150366896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10735.343984389121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10857.587818411344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10979.83165243357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11102.075486455795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11224.31932047802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11349.635365590289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11474.951410702557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11600.267455814828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11725.583500927098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11850.899546039365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11980.587566223217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12110.275586407066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12239.963606590916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12369.651626774767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12499.339646958617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12628.78559469723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12758.23154243584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12887.677490174452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13017.123437913064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13146.569385651675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13273.885737730943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13401.202089810213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13528.518441889482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13655.83479396875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13783.15114604802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13905.256980437636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14027.362814827255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14149.468649216869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14271.574483606486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14393.680317996103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14510.954789832835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14628.229261669565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14745.503733506297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14862.778205343027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14980.052677179759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15094.607501771878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15209.162326363998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15323.717150956119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15438.271975548238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15552.826800140358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15663.556605015385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15774.286409890408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15885.016214765436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15995.746019640459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16106.475824515486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87870.239813280175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88936.338791686663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89848.238049221647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90760.137306756616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91672.0365642916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92583.935821826555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93495.835079361539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94335.048825804886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95174.262572248233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96013.476318691595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96852.690065134942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97691.90381157829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98704.447993373135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99716.992175168009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100729.53635696287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101742.08053875774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102754.62472055259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104092.15016396188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105429.67560737116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106767.20105078045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108104.72649418973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109442.25193759902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110824.84519886819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112207.43846013739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113590.03172140656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114972.62498267574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116355.21824394491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117686.12776530416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119017.0372866634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120347.94680802264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121678.85632938189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123009.76585074114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124343.71163776601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125677.65742479092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127011.60321181579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128345.54899884069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129679.49478586558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131173.16943437452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132666.84408288341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134160.51873139237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135654.19337990126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137147.86802841022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138679.08145224283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140210.29487607544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141741.50829990808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143272.72172374069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144803.93514757333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146388.56892082942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147973.20269408554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149557.83646734164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151142.47024059773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152727.10401385385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154308.77994897074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155890.45588408763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157472.13181920451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159053.8077543214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160635.48368943826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162191.13849168265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163746.79329392707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165302.44809617146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166858.10289841585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168413.75770066024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169905.74615735118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171397.7346140421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172889.72307073299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174381.71152742393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175873.69998411485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177306.65492127716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178739.60985843951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180172.56479560185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181605.51973276417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183038.47466992651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184438.198743752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185837.92281757749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187237.64689140301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188637.37096522847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190037.09503905397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191390.08190910009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192743.06877914618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194096.05564919231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195449.0425192384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196802.02938928452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27329.72025688635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27661.302222611204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27944.924432631928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28228.546642652644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28512.168852673367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28795.791062694083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29079.413272714806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29340.428571805453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29601.443870896099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29862.459169986752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30123.474469077399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30384.489768168045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30699.414927072743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31014.340085977448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31329.265244882146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31644.190403786852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31959.11556269155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32375.117570681054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32791.119578670558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33207.121586660061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33623.123594649558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34039.125602639062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34469.144766577112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34899.163930515169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35329.183094453212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35759.202258391269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36189.221422329319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36603.165722279635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37017.11002222995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37431.054322180265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37844.998622130581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38258.942922080896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38673.831572376039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39088.720222671182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39503.608872966324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39918.497523261467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40333.38617355661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40797.954272896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41262.522372235391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41727.090471574782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42191.658570914173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42656.226670253563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43132.470215461348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43608.713760669132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44084.957305876917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44561.200851084701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45037.444396292485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45530.302932068989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46023.161467845493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46516.020003621998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47008.878539398502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47501.737075175013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47993.675653420032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48485.614231665044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48977.552809910056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49469.491388155067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49961.429966400086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50445.275357649327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50929.120748898567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51412.966140147808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51896.811531397048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52380.656922646289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52844.700576498981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53308.744230351673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53772.78788420435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54236.831538057042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54700.875191909727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55146.558026696439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55592.240861483144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56037.923696269856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56483.606531056568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56929.289365843273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57364.636617151205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57799.98386845913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58235.33111976707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58670.678371074995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59106.02562238292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59526.836499287034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59947.647376191126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60368.458253095239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60789.269129999338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61210.080006903445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115.31527534551202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116.71435536966753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117.91107355540898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119.10779174115039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120.30450992689184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121.50122811263326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122.6979462983747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123.79927667428461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124.90060705019451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126.00193742610443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127.10326780201434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128.20459817792425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129.53339631676263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130.86219445560104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132.19099259443945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133.51979073327786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134.84858887211624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136.60387160624919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138.35915434038208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140.11443707451502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141.86971980864791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143.62500254278086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145.43942939484015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147.25385624689943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149.06828309895872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150.882709951018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152.69713680307729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154.44373722480859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156.19033764653989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157.93693806827116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159.68353849000246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161.43013891173376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163.18072393407613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164.93130895641849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166.68189397876085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168.43247900110325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170.18306402344561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172.14326697424474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174.10346992504384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176.06367287584297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178.02387582664207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179.9840787774412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181.99354521291707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184.00301164839294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186.01247808386884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188.02194451934474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190.03141095482061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192.11098283573415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194.19055471664765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196.27012659756119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198.34969847847469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200.42927035938823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202.50496056295373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204.58065076651917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206.65634097008464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208.73203117365009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210.80772137721556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212.84926311244442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214.89080484767328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216.93234658290214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218.973888318131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221.01543005335989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222.97342015400415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224.9314102546484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226.88940035529262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228.84739045593687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230.80538055658113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232.68589884682041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234.56641713705969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236.44693542729897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238.32745371753825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240.20797200777753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242.04488024114431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243.8817884745111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245.71869670787794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247.5556049412447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249.39251317461148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251.168086494882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252.94365981515244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254.71923313542294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256.49480645569344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258.27037977596393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12020.385685681009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12166.224833574399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12290.969921391947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12415.715009209493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12540.46009702704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12665.205184844586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12789.950272662134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12904.752200213601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13019.55412776507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13134.356055316541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13249.15798286801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13363.959910419477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13502.472922502175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13640.985934584876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13779.498946667574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13918.011958750274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14056.524970832972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14239.494446372759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14422.463921912546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14605.433397452332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14788.402872992117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14971.372348531904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15160.506966602758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15349.641584673613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15538.776202744464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15727.910820815319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15917.045438886171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16099.10987610039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16281.174313314608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16463.238750528824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16645.303187743044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16827.36762495726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17009.84741422267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17192.327203488083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17374.806992753493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17557.286782018906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17739.766571284315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17944.096790504769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18148.427009725219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18352.757228945673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18557.087448166127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18761.41766738658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18970.883078664294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19180.348489942011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19389.813901219728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19599.279312497445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19808.744723775158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20025.51787889082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20242.291034006477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20459.064189122138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20675.837344237796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20892.610499353457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21108.979031068695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21325.347562783929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21541.716094499167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21758.0846262144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21974.453157929638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22187.262076586227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22400.070995242819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22612.879913899407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22825.688832555999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23038.497751212592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23242.597304441515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23446.696857670438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23650.796410899358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23854.895964128282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24058.995517357205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24255.019461886022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24451.043406414836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24647.067350943649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24843.091295472463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25039.115240001276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25230.593301932913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25422.07136386455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25613.549425796191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25805.027487727828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25996.505549659465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26181.5901020651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26366.674654470728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26551.759206876362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26736.843759281994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26921.928311687629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36061.157057042918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36498.674500723086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36872.909764175725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37247.145027628358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37621.380291081005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37995.615554533637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38369.850817986277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38714.256600640685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39058.662383295086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39403.068165949495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39747.473948603903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40091.879731258305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40507.418767506395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40922.9578037545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41338.49684000259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41754.035876250695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42169.574912498785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42718.483339118146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43267.391765737499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43816.300192356859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44365.208618976212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44914.117045595573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45481.520899808129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46048.924754020692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46616.328608233249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47183.732462445805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47751.136316658361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48297.32962830102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48843.522939943672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49389.716251586317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49935.909563228975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50482.102874871627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51029.542242667856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51576.981610464085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52124.420978260314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52671.86034605655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53219.299713852779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53832.290371514136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54445.281029175487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55058.271686836852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55671.262344498202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56284.253002159559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56912.649235992707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57541.045469825847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58169.441703659002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58797.83793749215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59426.23417132529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60076.553636672274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60726.873102019243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61377.192567366219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62027.512032713195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62677.831498060172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63326.937093205888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63976.04268835159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64625.148283497292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65274.253878643001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65923.359473788703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66561.78622975848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67200.212985728242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67838.639741698018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68477.06649766778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69115.493253637556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69727.791913324327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70340.090573011097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70952.389232697853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71564.687892384623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72176.986552071394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72765.058385657831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73353.130219244282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73941.202052830718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74529.273886417155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75117.345720003592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75691.77990579851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76266.214091593414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76840.648277388333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77415.082463183237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77989.51664897814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78544.770306195045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79100.023963411935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79655.27762062884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80210.53127784573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80765.784935062635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32589.228970626496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32984.622721530875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33322.827030123881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33661.031338716879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33999.235647309884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34337.439955902875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34675.644264495881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34986.891041519084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35298.137818542287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35609.384595565498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35920.631372588701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36231.878149611912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36607.409549702628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36982.940949793352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37358.472349884069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37734.003749974792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38109.535150065509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38605.595283984891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39101.655417904272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39597.715551823654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40093.775685743036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40589.835819662418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41102.610661980951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41615.385504299484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42128.160346618017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42640.93518893655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43153.710031255083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43647.316458447378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44140.922885639673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44634.529312831961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45128.135740024263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45621.742167216558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46116.47468166209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46611.207196107636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47105.939710553175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47600.672224998714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48095.404739444253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48649.377338487058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49203.349937529863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49757.322536572676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50311.295135615474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50865.267734658286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51433.162678136476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52001.057621614673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52568.952565092877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53136.847508571067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53704.742452049264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54292.449882698915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54880.157313348551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55467.864743998201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56055.572174647845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56643.279605297488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57229.89003581852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57816.500466339545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58403.110896860562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58989.721327381587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59576.331757902612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60153.29149600424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60730.251234105868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61307.210972207489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61884.170710309118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62461.130448410746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63014.477674274167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63567.824900137588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64121.172126001002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64674.519351864423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65227.866577727844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65759.319509357549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66290.772440987261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66822.225372616958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67353.67830424667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67885.131235876368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68404.259537273159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68923.387838669951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69442.516140066757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69961.644441463548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70480.772742860339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70982.567195633877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71484.361648407401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71986.156101180939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72487.950553954463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72989.745006728001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15460.789833596531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15648.370205312596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15808.819099046357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15969.267992780115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16129.716886513876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16290.165780247633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16450.614673981392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16598.274534553035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16745.934395124677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16893.594255696324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17041.254116267966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17188.913976839609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17367.071369208479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17545.228761577349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17723.38615394622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17901.543546315093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18079.700938683964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18315.038862212808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18550.376785741653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18785.714709270498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19021.052632799339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19256.390556328188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19499.658173251191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19742.925790174195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19986.193407097198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20229.461024020206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20472.728640943209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20706.902491395795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20941.07634184838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21175.250192300962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21409.424042753548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21643.597893206133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21878.305975333005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22113.014057459877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22347.722139586749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22582.430221713621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22817.138303840493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23079.950717570558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23342.76313130062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23605.575545030686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23868.387958760748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24131.20037249081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24400.617742769569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24670.035113048329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24939.452483327092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25208.869853605851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25478.28722388461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25757.103917495468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26035.920611106321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26314.737304717179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26593.553998328032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26872.37069193889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27150.666953217598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27428.963214496307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27707.259475775016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27985.555737053724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28263.85199833243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28537.569835022467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28811.287671712504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29085.005508402541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29358.723345092578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29632.441181782615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29894.956909656663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30157.472637530711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30419.988365404755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30682.504093278803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30945.019821152851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31197.148587064483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31449.277352976111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31701.406118887742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31953.534884799374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32205.663650711002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32451.945438224353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32698.227225737704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32944.50901325106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33190.790800764415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33437.072588277762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33675.13095354283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33913.189318807883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34151.247684072951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34389.306049338011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34627.364414603071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11909.293862745102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12371.515773414805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12833.737684084506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13295.959594754209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13758.18150542391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14220.403416093613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14682.625326763316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15144.847237433018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15607.069148102721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16069.291058772424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16531.512969442123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16993.734880111828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17455.956790781529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17918.178701451234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18380.400612120935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18842.622522790636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19304.844433460341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19767.066344130042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20229.288254799743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20691.510165469448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21153.732076139149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21615.95398680885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22078.175897478555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22540.397808148256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23002.619718817961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23464.841629487659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23927.063540157367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24389.285450827065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24851.507361496766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25313.729272166471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25775.951182836172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26055.471440834426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26334.991698832677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26614.511956830927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26894.032214829178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27173.552472827425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27486.542946036876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27799.533419246309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28112.523892455749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28425.514365665193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28738.504838874636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29059.361335025544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29380.217831176462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29701.07432732738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30021.930823478284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30342.787319629202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30674.837726356134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31006.888133083059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31338.938539809991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31670.98894653692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32003.039353263848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32334.469962928684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32665.90057259352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32997.331182258349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33328.761791923185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33660.192401588014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33986.170440507718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34312.148479427422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34638.126518347119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34964.104557266823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35290.082596186527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35602.719738116248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35915.356880045976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36227.99402197569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36540.631163905411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36853.268305835139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37153.535331400555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37453.802356965971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37754.069382531387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38054.336408096809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38354.603433662218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38647.907133143643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38941.210832625067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39234.514532106507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39527.818231587924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39821.121931069356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40104.63213265485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40388.142334240329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40671.652535825808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40955.162737411287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41238.67293899678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19302.077689573744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20051.227331222886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20800.376972872022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21549.526614521164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22298.676256170307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23047.82589781945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23796.975539468593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24546.125181117728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25295.274822766871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26044.424464416014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26793.574106065153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27542.723747714299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28291.873389363434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29041.023031012577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29790.17267266172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30539.322314310859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31288.471955960005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32037.621597609144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32786.771239258283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33535.920880907426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34285.070522556562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35034.220164205704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35783.369805854847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36532.51944750399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37281.669089153133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38030.818730802268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38779.968372451418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39529.118014100553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40278.267655749696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41027.417297398839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41776.566939047982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42229.601501623489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42682.636064199003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43135.67062677451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43588.705189350025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44041.739751925525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44549.021417791875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45056.303083658197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45563.58474952454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46070.866415390883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46578.148081257219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47098.178663026891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47618.20924479657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48138.239826566249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48658.270408335906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49178.300990105592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49716.474186716972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50254.647383328338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50792.820579939718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51330.993776551084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51869.166973162464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52406.33562901918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52943.504284875897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53480.672940732606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54017.841596589322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54555.010252446024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55083.341613216791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55611.672973987552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56140.004334758305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56668.335695529073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57196.667056299833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57703.376057834437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58210.085059369056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58716.794060903652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59223.503062438249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59730.212063972875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60216.872106279108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60703.532148585342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61190.192190891561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61676.852233197809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62163.512275504028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62638.886454634827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63114.260633765618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63589.634812896431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64065.008992027222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64540.383171158021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64999.884464841656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65459.385758525263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65918.887052208869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66378.388345892483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66837.889639576111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4941.8004957838175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5133.6009915676341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5325.4014873514507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5517.2019831352673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5709.0024789190848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5900.8029747029013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6092.6034704867188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6284.4039662705354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6476.204462054352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6668.0049578381695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6859.8054536219852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7051.6059494058036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7243.4064451896193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7435.2069409734368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7627.0074367572543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7818.8079325410699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8010.6084283248883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8202.408924108704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8394.2094198925206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8586.009915676339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8777.8104114601538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8969.6109072439722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9161.4114030277888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9353.2118988116054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9545.0123945954238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9736.8128903792385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9928.6133861630569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10120.413881946874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10312.21437773069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10504.014873514509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10695.815369298323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10811.803215889169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10927.791062480015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11043.778909070861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11159.766755661707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11275.754602252551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11405.631024272885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11535.507446293213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11665.383868313545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11795.260290333879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11925.136712354211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12058.277166358303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12191.417620362397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12324.558074366492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12457.69852837058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12590.838982374675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12728.624386236575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12866.409790098471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13004.19519396037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13141.980597822267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13279.766001684166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13417.294218725079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13554.822435765991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13692.350652806901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13829.878869847813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13967.407086888723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14102.672741839713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14237.938396790703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14373.204051741692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14508.469706692684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14643.735361643674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14773.465167692193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14903.194973740712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15032.924779789229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15162.654585837747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15292.384391886269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15416.981177632613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15541.577963378957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15666.174749125301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15790.771534871647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15915.36832061799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16037.075651398258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16158.782982178525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16280.490312958798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16402.197643739066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16523.904974519333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16641.548461270278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16759.19194802122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16876.835434772158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16994.478921523096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17112.122408274041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4941.8004957838175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5133.6009915676341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5325.4014873514507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5517.2019831352673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5709.0024789190848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5900.8029747029013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6092.6034704867188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6284.4039662705354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6476.204462054352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6668.0049578381695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6859.8054536219852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7051.6059494058036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7243.4064451896193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7435.2069409734368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7627.0074367572543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7818.8079325410699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8010.6084283248883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8202.408924108704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8394.2094198925206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8586.009915676339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8777.8104114601538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8969.6109072439722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9161.4114030277888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9353.2118988116054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9545.0123945954238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9736.8128903792385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9928.6133861630569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10120.413881946874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10312.21437773069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10504.014873514509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10695.815369298323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10811.803215889169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10927.791062480015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11043.778909070861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11159.766755661707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11275.754602252551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11405.631024272885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11535.507446293213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11665.383868313545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11795.260290333879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11925.136712354211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12058.277166358303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12191.417620362397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12324.558074366492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12457.69852837058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12590.838982374675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12728.624386236575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12866.409790098471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13004.19519396037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13141.980597822267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13279.766001684166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13417.294218725079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13554.822435765991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13692.350652806901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13829.878869847813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13967.407086888723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14102.672741839713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14237.938396790703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14373.204051741692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14508.469706692684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14643.735361643674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14773.465167692193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14903.194973740712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15032.924779789229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15162.654585837747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15292.384391886269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15416.981177632613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15541.577963378957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15666.174749125301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15790.771534871647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15915.36832061799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16037.075651398258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16158.782982178525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16280.490312958798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16402.197643739066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16523.904974519333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16641.548461270278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16759.19194802122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16876.835434772158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16994.478921523096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17112.122408274041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94673.450112984094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98347.903317788092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102022.35652259206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105696.80972739606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109371.26293220006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113045.71613700406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116720.16934180805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120394.62254661202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124069.07575141602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127743.52895622002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131417.982161024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135092.43536582802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138766.888570632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142441.34177543598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146115.79498024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149790.24818504395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153464.70138984799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157139.15459465195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160813.60779945596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164488.06100425994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168162.51420906393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171836.96741386794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175511.42061867192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179185.87382347591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182860.32702827992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186534.7802330839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190209.23343788792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193883.6866426919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197558.13984749586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201232.59305229987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204907.04625710385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207129.10471885267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209351.16318060146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211573.22164235028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213795.2801040991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216017.33856584787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218505.46996076868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220993.6013556894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223481.73275061019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225969.86414553097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228457.99554045175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231008.65822724585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233559.32091404003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236109.98360083418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238660.64628762825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241211.30897442243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243850.9581407427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246490.60730706292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249130.2564733832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251769.90563970344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254409.55480602369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257044.27686861181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259678.99893119989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262313.72099378798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264948.44305637607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267583.16511896416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270174.54173299955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272765.91834703495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275357.29496107029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277948.67157510569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280540.04818914109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283025.37076166907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285510.6933341971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287996.01590672508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290481.338479253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292966.66105178109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295353.64684565493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297740.63263952878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300127.61843340256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302514.60422727646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304901.5900211503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307233.22055112431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309564.85108109826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311896.48161107238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314228.11214104632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316559.74267102033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318813.51936304494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321067.29605506937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323321.07274709386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325574.84943911835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327828.6261311429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29520.210061111451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30665.944481226998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31811.67890134254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32957.413321458087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34103.147741573637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35248.882161689187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36394.616581804738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37540.35100192028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38686.085422035823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39831.819842151373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40977.554262266916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42123.288682382474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43269.023102498017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44414.757522613567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45560.49194272911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46706.226362844653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47851.96078296021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48997.695203075753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50143.429623191303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51289.164043306853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52434.898463422389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53580.632883537939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54726.367303653489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55872.101723769039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57017.83614388459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58163.570564000132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59309.304984115683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60455.039404231225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61600.773824346768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62746.508244462326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63892.242664577869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64585.104628313347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65277.966592048826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65970.828555784305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66663.690519519776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67356.552483255247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68132.378877561714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68908.205271868137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69684.031666174575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70459.858060481027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71235.684454787479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72031.008785096987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72826.333115406538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73621.657445716075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74416.981776025583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75212.30610633512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76035.377387506538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76858.448668677956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77681.51994984936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78504.591231020779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79327.662512192197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80149.197468903134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80970.732425614071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81792.267382324993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82613.80233903593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83435.337295746853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84243.356670793219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85051.376045839585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85859.39542088595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86667.414795932316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87475.434170978682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88250.384743954433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89025.335316930184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89800.285889905921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90575.236462881672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91350.187035857438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92094.475133142929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92838.763230428405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93583.051327713867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94327.339424999373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95071.627522284834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95798.655247033341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96525.682971781818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97252.710696530354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97979.738421278831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98706.766146027338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99409.518198477133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100112.27025092689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100815.02230337664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101517.77435582639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102220.52640827619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100.42513775545561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104.32282468698753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108.22051161851942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112.11819855005133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116.01588548158325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119.91357241311516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123.81125934464708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127.70894627617898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131.6066332077109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135.50432013924279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139.40200707077469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143.29969400230664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147.19738093383853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151.09506786537045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154.99275479690235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158.89044172843424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162.78812865996619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166.68581559149808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170.58350252302998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174.4811894545619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178.37887638609379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182.27656331762572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186.17425024915764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190.07193718068953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193.96962411222145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197.86731104375335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201.7649979752853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205.66268490681719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209.56037183834908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213.45805876988101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217.3557457014129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219.71280068203831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222.06985566266371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224.42691064328912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226.78396562391453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229.14102060453988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231.78031322343568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234.41960584233135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237.05889846122707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239.69819108012283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242.33748369901858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245.04310656776696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247.74872943651539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250.45435230526385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253.15997517401217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255.86559804276064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258.66561357866249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261.46562911456436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264.26564465046624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267.06566018636806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269.86567572226994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272.66046481854755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275.45525391482511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278.25004301110266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281.04483210738027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283.83962120365783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286.58843148922574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289.3372417747936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292.08605206036151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294.83486234592942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297.58367263149734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300.21998578386479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302.85629893623235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305.49261208859974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308.12892524096719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310.76523839333476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313.2972405215346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315.82924264973445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318.36124477793425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320.8932469061341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323.42524903433394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325.8985329052399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328.37181677614586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330.84510064705194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333.31838451795784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335.79166838886385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338.18236857457055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340.57306876027712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342.96376894598365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345.35446913169022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347.74516931739691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2900.5767962621649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3013.1535925243293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3125.7303887864932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3238.3071850486581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3350.8839813108229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3463.4607775729874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3576.0375738351522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3688.6143700973162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3801.1911663594806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3913.7679626216454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4026.3447588838094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4138.9215551459747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4251.4983514081387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4364.0751476703035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4476.6519439324684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4589.2287401946323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4701.8055364567972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4814.3823327189612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4926.959128981126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5039.5359252432909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5152.1127215054548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5264.6895177676197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5377.2663140297846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5489.8431102919494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5602.4199065541134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5714.9967028162773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5827.5734990784431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5940.150295340607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6052.727091602771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6165.3038878649368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6277.8806841271007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6345.9594454524222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6414.0382067777437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6482.1169681030651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6550.1957294283875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6618.2744907537081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6694.5051148784851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6770.7357390032585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6846.9663631280355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6923.1969872528116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6999.4276113775877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7077.5740504856731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7155.7204895937602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7233.8669287018483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7312.0133678099328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7390.15980691802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7471.0325871215937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7551.9053673251656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7632.7781475287393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7713.6509277323121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7794.5237079358858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7875.2455330116882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7955.9673580874905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8036.689183163292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8117.4110082390953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8198.1328333148958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8277.5266535261308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8356.9204737373639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8436.314293948597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8515.7081141598319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8595.101934371065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8671.2465026370173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8747.3910709029697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8823.5356391689202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8899.6802074348707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8975.8247757008248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9048.9565312083632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9122.0882867159016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9195.22004222344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9268.3517977309784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9341.4835532385168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9412.9193507575455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9484.3551482765743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9555.7909457956066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9627.2267433146353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9698.662540833664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9767.7130757940085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9836.7636107543494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9905.8141457146903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9974.8646806750294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10043.915215635374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6954727.4987259433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7224653.4464518866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7494579.394177828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7764505.3419037713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8034431.2896297136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8304357.2373556569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8574283.1850816011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8844209.1328075416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9114135.0805334859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9384061.0282594282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9653986.9759853706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9923912.9237113148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10193838.871437255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10463764.8191632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10733690.766889142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11003616.714615084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11273542.662341028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11543468.610066971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11813394.557792913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12083320.505518856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12353246.453244798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12623172.40097074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12893098.348696684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13163024.296422627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13432950.244148571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13702876.191874512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13972802.139600456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14242728.087326398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14512654.03505234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14782579.982778285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15052505.930504225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15215738.71719636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15378971.503888493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15542204.290580628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15705437.077272762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15868669.863964893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16051448.412882758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16234226.961800616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16417005.510718478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16599784.059636341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16782562.608554203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16969934.716644183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17157306.824734163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17344678.932824146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17532051.040914122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17719423.149004105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17913332.218781196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18107241.288558282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18301150.358335376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18495059.428112462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18688968.497889556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18882515.621801417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19076062.745713282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19269609.869625144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19463156.993537009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19656704.117448866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19847067.077451691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20037430.037454516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20227792.997457337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20418155.957460161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20608518.917462986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20791091.129817523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20973663.342172068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21156235.554526605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21338807.766881142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21521379.97923569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21696728.355363432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21872076.731491175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22047425.107618913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22222773.483746659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22398121.859874401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22569403.829046614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22740685.798218824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22911967.767391041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23083249.736563254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23254531.705735464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23420094.518934995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23585657.332134515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23751220.145334039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23916782.958533559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24082345.771733087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rate'!$B$3:$T$93,3,FALSE)*VLOOKUP($E4,BY_RES_Demand_Drivers!$A$5:$I$100,7,FALSE)</f>
        <v>1712.6315675351755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rate'!$B$3:$T$93,3,FALSE)*VLOOKUP($E5,BY_RES_Demand_Drivers!$A$5:$I$100,7,FALSE)</f>
        <v>1733.4103291320002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rate'!$B$3:$T$93,3,FALSE)*VLOOKUP($E6,BY_RES_Demand_Drivers!$A$5:$I$100,7,FALSE)</f>
        <v>1751.183666933114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rate'!$B$3:$T$93,3,FALSE)*VLOOKUP($E7,BY_RES_Demand_Drivers!$A$5:$I$100,7,FALSE)</f>
        <v>1768.9570047342272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rate'!$B$3:$T$93,3,FALSE)*VLOOKUP($E8,BY_RES_Demand_Drivers!$A$5:$I$100,7,FALSE)</f>
        <v>1786.7303425353409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rate'!$B$3:$T$93,3,FALSE)*VLOOKUP($E9,BY_RES_Demand_Drivers!$A$5:$I$100,7,FALSE)</f>
        <v>1804.5036803364542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rate'!$B$3:$T$93,3,FALSE)*VLOOKUP($E10,BY_RES_Demand_Drivers!$A$5:$I$100,7,FALSE)</f>
        <v>1822.2770181375679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rate'!$B$3:$T$93,3,FALSE)*VLOOKUP($E11,BY_RES_Demand_Drivers!$A$5:$I$100,7,FALSE)</f>
        <v>1838.6336817488479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rate'!$B$3:$T$93,3,FALSE)*VLOOKUP($E12,BY_RES_Demand_Drivers!$A$5:$I$100,7,FALSE)</f>
        <v>1854.990345360128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rate'!$B$3:$T$93,3,FALSE)*VLOOKUP($E13,BY_RES_Demand_Drivers!$A$5:$I$100,7,FALSE)</f>
        <v>1871.3470089714085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rate'!$B$3:$T$93,3,FALSE)*VLOOKUP($E14,BY_RES_Demand_Drivers!$A$5:$I$100,7,FALSE)</f>
        <v>1887.7036725826886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rate'!$B$3:$T$93,3,FALSE)*VLOOKUP($E15,BY_RES_Demand_Drivers!$A$5:$I$100,7,FALSE)</f>
        <v>1904.0603361939686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rate'!$B$3:$T$93,3,FALSE)*VLOOKUP($E16,BY_RES_Demand_Drivers!$A$5:$I$100,7,FALSE)</f>
        <v>1923.7952900640259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rate'!$B$3:$T$93,3,FALSE)*VLOOKUP($E17,BY_RES_Demand_Drivers!$A$5:$I$100,7,FALSE)</f>
        <v>1943.5302439340833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rate'!$B$3:$T$93,3,FALSE)*VLOOKUP($E18,BY_RES_Demand_Drivers!$A$5:$I$100,7,FALSE)</f>
        <v>1963.2651978041404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rate'!$B$3:$T$93,3,FALSE)*VLOOKUP($E19,BY_RES_Demand_Drivers!$A$5:$I$100,7,FALSE)</f>
        <v>1983.0001516741979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rate'!$B$3:$T$93,3,FALSE)*VLOOKUP($E20,BY_RES_Demand_Drivers!$A$5:$I$100,7,FALSE)</f>
        <v>2002.735105544255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rate'!$B$3:$T$93,3,FALSE)*VLOOKUP($E21,BY_RES_Demand_Drivers!$A$5:$I$100,7,FALSE)</f>
        <v>2028.8040943353617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rate'!$B$3:$T$93,3,FALSE)*VLOOKUP($E22,BY_RES_Demand_Drivers!$A$5:$I$100,7,FALSE)</f>
        <v>2054.8730831264679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rate'!$B$3:$T$93,3,FALSE)*VLOOKUP($E23,BY_RES_Demand_Drivers!$A$5:$I$100,7,FALSE)</f>
        <v>2080.9420719175741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rate'!$B$3:$T$93,3,FALSE)*VLOOKUP($E24,BY_RES_Demand_Drivers!$A$5:$I$100,7,FALSE)</f>
        <v>2107.0110607086804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rate'!$B$3:$T$93,3,FALSE)*VLOOKUP($E25,BY_RES_Demand_Drivers!$A$5:$I$100,7,FALSE)</f>
        <v>2133.080049499787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rate'!$B$3:$T$93,3,FALSE)*VLOOKUP($E26,BY_RES_Demand_Drivers!$A$5:$I$100,7,FALSE)</f>
        <v>2160.027430881044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rate'!$B$3:$T$93,3,FALSE)*VLOOKUP($E27,BY_RES_Demand_Drivers!$A$5:$I$100,7,FALSE)</f>
        <v>2186.9748122623014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rate'!$B$3:$T$93,3,FALSE)*VLOOKUP($E28,BY_RES_Demand_Drivers!$A$5:$I$100,7,FALSE)</f>
        <v>2213.9221936435588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rate'!$B$3:$T$93,3,FALSE)*VLOOKUP($E29,BY_RES_Demand_Drivers!$A$5:$I$100,7,FALSE)</f>
        <v>2240.8695750248162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rate'!$B$3:$T$93,3,FALSE)*VLOOKUP($E30,BY_RES_Demand_Drivers!$A$5:$I$100,7,FALSE)</f>
        <v>2267.8169564060736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rate'!$B$3:$T$93,3,FALSE)*VLOOKUP($E31,BY_RES_Demand_Drivers!$A$5:$I$100,7,FALSE)</f>
        <v>2293.7569978200549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rate'!$B$3:$T$93,3,FALSE)*VLOOKUP($E32,BY_RES_Demand_Drivers!$A$5:$I$100,7,FALSE)</f>
        <v>2319.6970392340363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rate'!$B$3:$T$93,3,FALSE)*VLOOKUP($E33,BY_RES_Demand_Drivers!$A$5:$I$100,7,FALSE)</f>
        <v>2345.6370806480177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rate'!$B$3:$T$93,3,FALSE)*VLOOKUP($E34,BY_RES_Demand_Drivers!$A$5:$I$100,7,FALSE)</f>
        <v>2371.5771220619995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rate'!$B$3:$T$93,3,FALSE)*VLOOKUP($E35,BY_RES_Demand_Drivers!$A$5:$I$100,7,FALSE)</f>
        <v>2397.5171634759809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rate'!$B$3:$T$93,3,FALSE)*VLOOKUP($E36,BY_RES_Demand_Drivers!$A$5:$I$100,7,FALSE)</f>
        <v>2423.5163831104546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rate'!$B$3:$T$93,3,FALSE)*VLOOKUP($E37,BY_RES_Demand_Drivers!$A$5:$I$100,7,FALSE)</f>
        <v>2449.5156027449289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rate'!$B$3:$T$93,3,FALSE)*VLOOKUP($E38,BY_RES_Demand_Drivers!$A$5:$I$100,7,FALSE)</f>
        <v>2475.5148223794031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rate'!$B$3:$T$93,3,FALSE)*VLOOKUP($E39,BY_RES_Demand_Drivers!$A$5:$I$100,7,FALSE)</f>
        <v>2501.5140420138773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rate'!$B$3:$T$93,3,FALSE)*VLOOKUP($E40,BY_RES_Demand_Drivers!$A$5:$I$100,7,FALSE)</f>
        <v>2527.5132616483511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rate'!$B$3:$T$93,3,FALSE)*VLOOKUP($E41,BY_RES_Demand_Drivers!$A$5:$I$100,7,FALSE)</f>
        <v>2556.6256705833816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rate'!$B$3:$T$93,3,FALSE)*VLOOKUP($E42,BY_RES_Demand_Drivers!$A$5:$I$100,7,FALSE)</f>
        <v>2585.7380795184117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rate'!$B$3:$T$93,3,FALSE)*VLOOKUP($E43,BY_RES_Demand_Drivers!$A$5:$I$100,7,FALSE)</f>
        <v>2614.8504884534423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rate'!$B$3:$T$93,3,FALSE)*VLOOKUP($E44,BY_RES_Demand_Drivers!$A$5:$I$100,7,FALSE)</f>
        <v>2643.9628973884724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rate'!$B$3:$T$93,3,FALSE)*VLOOKUP($E45,BY_RES_Demand_Drivers!$A$5:$I$100,7,FALSE)</f>
        <v>2673.0753063235029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rate'!$B$3:$T$93,3,FALSE)*VLOOKUP($E46,BY_RES_Demand_Drivers!$A$5:$I$100,7,FALSE)</f>
        <v>2702.919363331448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rate'!$B$3:$T$93,3,FALSE)*VLOOKUP($E47,BY_RES_Demand_Drivers!$A$5:$I$100,7,FALSE)</f>
        <v>2732.7634203393936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rate'!$B$3:$T$93,3,FALSE)*VLOOKUP($E48,BY_RES_Demand_Drivers!$A$5:$I$100,7,FALSE)</f>
        <v>2762.6074773473392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rate'!$B$3:$T$93,3,FALSE)*VLOOKUP($E49,BY_RES_Demand_Drivers!$A$5:$I$100,7,FALSE)</f>
        <v>2792.4515343552844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rate'!$B$3:$T$93,3,FALSE)*VLOOKUP($E50,BY_RES_Demand_Drivers!$A$5:$I$100,7,FALSE)</f>
        <v>2822.29559136323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rate'!$B$3:$T$93,3,FALSE)*VLOOKUP($E51,BY_RES_Demand_Drivers!$A$5:$I$100,7,FALSE)</f>
        <v>2853.180835660135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rate'!$B$3:$T$93,3,FALSE)*VLOOKUP($E52,BY_RES_Demand_Drivers!$A$5:$I$100,7,FALSE)</f>
        <v>2884.0660799570396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rate'!$B$3:$T$93,3,FALSE)*VLOOKUP($E53,BY_RES_Demand_Drivers!$A$5:$I$100,7,FALSE)</f>
        <v>2914.9513242539447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rate'!$B$3:$T$93,3,FALSE)*VLOOKUP($E54,BY_RES_Demand_Drivers!$A$5:$I$100,7,FALSE)</f>
        <v>2945.8365685508497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rate'!$B$3:$T$93,3,FALSE)*VLOOKUP($E55,BY_RES_Demand_Drivers!$A$5:$I$100,7,FALSE)</f>
        <v>2976.7218128477548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rate'!$B$3:$T$93,3,FALSE)*VLOOKUP($E56,BY_RES_Demand_Drivers!$A$5:$I$100,7,FALSE)</f>
        <v>3007.5494075128886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rate'!$B$3:$T$93,3,FALSE)*VLOOKUP($E57,BY_RES_Demand_Drivers!$A$5:$I$100,7,FALSE)</f>
        <v>3038.3770021780224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rate'!$B$3:$T$93,3,FALSE)*VLOOKUP($E58,BY_RES_Demand_Drivers!$A$5:$I$100,7,FALSE)</f>
        <v>3069.2045968431557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rate'!$B$3:$T$93,3,FALSE)*VLOOKUP($E59,BY_RES_Demand_Drivers!$A$5:$I$100,7,FALSE)</f>
        <v>3100.0321915082895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rate'!$B$3:$T$93,3,FALSE)*VLOOKUP($E60,BY_RES_Demand_Drivers!$A$5:$I$100,7,FALSE)</f>
        <v>3130.8597861734229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rate'!$B$3:$T$93,3,FALSE)*VLOOKUP($E61,BY_RES_Demand_Drivers!$A$5:$I$100,7,FALSE)</f>
        <v>3161.180216937842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rate'!$B$3:$T$93,3,FALSE)*VLOOKUP($E62,BY_RES_Demand_Drivers!$A$5:$I$100,7,FALSE)</f>
        <v>3191.5006477022607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rate'!$B$3:$T$93,3,FALSE)*VLOOKUP($E63,BY_RES_Demand_Drivers!$A$5:$I$100,7,FALSE)</f>
        <v>3221.8210784666799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rate'!$B$3:$T$93,3,FALSE)*VLOOKUP($E64,BY_RES_Demand_Drivers!$A$5:$I$100,7,FALSE)</f>
        <v>3252.1415092310986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rate'!$B$3:$T$93,3,FALSE)*VLOOKUP($E65,BY_RES_Demand_Drivers!$A$5:$I$100,7,FALSE)</f>
        <v>3282.4619399955172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rate'!$B$3:$T$93,3,FALSE)*VLOOKUP($E66,BY_RES_Demand_Drivers!$A$5:$I$100,7,FALSE)</f>
        <v>3311.541484273042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rate'!$B$3:$T$93,3,FALSE)*VLOOKUP($E67,BY_RES_Demand_Drivers!$A$5:$I$100,7,FALSE)</f>
        <v>3340.6210285505663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rate'!$B$3:$T$93,3,FALSE)*VLOOKUP($E68,BY_RES_Demand_Drivers!$A$5:$I$100,7,FALSE)</f>
        <v>3369.7005728280901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rate'!$B$3:$T$93,3,FALSE)*VLOOKUP($E69,BY_RES_Demand_Drivers!$A$5:$I$100,7,FALSE)</f>
        <v>3398.7801171056144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rate'!$B$3:$T$93,3,FALSE)*VLOOKUP($E70,BY_RES_Demand_Drivers!$A$5:$I$100,7,FALSE)</f>
        <v>3427.8596613831387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rate'!$B$3:$T$93,3,FALSE)*VLOOKUP($E71,BY_RES_Demand_Drivers!$A$5:$I$100,7,FALSE)</f>
        <v>3455.7886150932286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rate'!$B$3:$T$93,3,FALSE)*VLOOKUP($E72,BY_RES_Demand_Drivers!$A$5:$I$100,7,FALSE)</f>
        <v>3483.7175688033185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rate'!$B$3:$T$93,3,FALSE)*VLOOKUP($E73,BY_RES_Demand_Drivers!$A$5:$I$100,7,FALSE)</f>
        <v>3511.6465225134084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rate'!$B$3:$T$93,3,FALSE)*VLOOKUP($E74,BY_RES_Demand_Drivers!$A$5:$I$100,7,FALSE)</f>
        <v>3539.5754762234978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rate'!$B$3:$T$93,3,FALSE)*VLOOKUP($E75,BY_RES_Demand_Drivers!$A$5:$I$100,7,FALSE)</f>
        <v>3567.5044299335877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rate'!$B$3:$T$93,3,FALSE)*VLOOKUP($E76,BY_RES_Demand_Drivers!$A$5:$I$100,7,FALSE)</f>
        <v>3594.78569876552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rate'!$B$3:$T$93,3,FALSE)*VLOOKUP($E77,BY_RES_Demand_Drivers!$A$5:$I$100,7,FALSE)</f>
        <v>3622.0669675974527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rate'!$B$3:$T$93,3,FALSE)*VLOOKUP($E78,BY_RES_Demand_Drivers!$A$5:$I$100,7,FALSE)</f>
        <v>3649.3482364293859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rate'!$B$3:$T$93,3,FALSE)*VLOOKUP($E79,BY_RES_Demand_Drivers!$A$5:$I$100,7,FALSE)</f>
        <v>3676.6295052613182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rate'!$B$3:$T$93,3,FALSE)*VLOOKUP($E80,BY_RES_Demand_Drivers!$A$5:$I$100,7,FALSE)</f>
        <v>3703.9107740932504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rate'!$B$3:$T$93,3,FALSE)*VLOOKUP($E81,BY_RES_Demand_Drivers!$A$5:$I$100,7,FALSE)</f>
        <v>3730.2811132322522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rate'!$B$3:$T$93,3,FALSE)*VLOOKUP($E82,BY_RES_Demand_Drivers!$A$5:$I$100,7,FALSE)</f>
        <v>3756.6514523712531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rate'!$B$3:$T$93,3,FALSE)*VLOOKUP($E83,BY_RES_Demand_Drivers!$A$5:$I$100,7,FALSE)</f>
        <v>3783.0217915102548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rate'!$B$3:$T$93,3,FALSE)*VLOOKUP($E84,BY_RES_Demand_Drivers!$A$5:$I$100,7,FALSE)</f>
        <v>3809.3921306492557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rate'!$B$3:$T$93,3,FALSE)*VLOOKUP($E85,BY_RES_Demand_Drivers!$A$5:$I$100,7,FALSE)</f>
        <v>3835.7624697882575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rate'!$B$3:$T$93,3,FALSE)*VLOOKUP($E86,BY_RES_Demand_Drivers!$A$5:$I$100,7,FALSE)</f>
        <v>1303.9188605660704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rate'!$B$3:$T$93,3,FALSE)*VLOOKUP($E87,BY_RES_Demand_Drivers!$A$5:$I$100,7,FALSE)</f>
        <v>1319.7388534115246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rate'!$B$3:$T$93,3,FALSE)*VLOOKUP($E88,BY_RES_Demand_Drivers!$A$5:$I$100,7,FALSE)</f>
        <v>1333.2706548879144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rate'!$B$3:$T$93,3,FALSE)*VLOOKUP($E89,BY_RES_Demand_Drivers!$A$5:$I$100,7,FALSE)</f>
        <v>1346.8024563643037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rate'!$B$3:$T$93,3,FALSE)*VLOOKUP($E90,BY_RES_Demand_Drivers!$A$5:$I$100,7,FALSE)</f>
        <v>1360.3342578406935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rate'!$B$3:$T$93,3,FALSE)*VLOOKUP($E91,BY_RES_Demand_Drivers!$A$5:$I$100,7,FALSE)</f>
        <v>1373.8660593170828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rate'!$B$3:$T$93,3,FALSE)*VLOOKUP($E92,BY_RES_Demand_Drivers!$A$5:$I$100,7,FALSE)</f>
        <v>1387.3978607934725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rate'!$B$3:$T$93,3,FALSE)*VLOOKUP($E93,BY_RES_Demand_Drivers!$A$5:$I$100,7,FALSE)</f>
        <v>1399.8510717367799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rate'!$B$3:$T$93,3,FALSE)*VLOOKUP($E94,BY_RES_Demand_Drivers!$A$5:$I$100,7,FALSE)</f>
        <v>1412.3042826800875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rate'!$B$3:$T$93,3,FALSE)*VLOOKUP($E95,BY_RES_Demand_Drivers!$A$5:$I$100,7,FALSE)</f>
        <v>1424.757493623395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rate'!$B$3:$T$93,3,FALSE)*VLOOKUP($E96,BY_RES_Demand_Drivers!$A$5:$I$100,7,FALSE)</f>
        <v>1437.2107045667026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rate'!$B$3:$T$93,3,FALSE)*VLOOKUP($E97,BY_RES_Demand_Drivers!$A$5:$I$100,7,FALSE)</f>
        <v>1449.6639155100099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rate'!$B$3:$T$93,3,FALSE)*VLOOKUP($E98,BY_RES_Demand_Drivers!$A$5:$I$100,7,FALSE)</f>
        <v>1464.6892011881221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rate'!$B$3:$T$93,3,FALSE)*VLOOKUP($E99,BY_RES_Demand_Drivers!$A$5:$I$100,7,FALSE)</f>
        <v>1479.7144868662344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rate'!$B$3:$T$93,3,FALSE)*VLOOKUP($E100,BY_RES_Demand_Drivers!$A$5:$I$100,7,FALSE)</f>
        <v>1494.7397725443464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rate'!$B$3:$T$93,3,FALSE)*VLOOKUP($E101,BY_RES_Demand_Drivers!$A$5:$I$100,7,FALSE)</f>
        <v>1509.7650582224587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rate'!$B$3:$T$93,3,FALSE)*VLOOKUP($E102,BY_RES_Demand_Drivers!$A$5:$I$100,7,FALSE)</f>
        <v>1524.7903439005709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rate'!$B$3:$T$93,3,FALSE)*VLOOKUP($E103,BY_RES_Demand_Drivers!$A$5:$I$100,7,FALSE)</f>
        <v>1544.6380722765755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rate'!$B$3:$T$93,3,FALSE)*VLOOKUP($E104,BY_RES_Demand_Drivers!$A$5:$I$100,7,FALSE)</f>
        <v>1564.4858006525799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rate'!$B$3:$T$93,3,FALSE)*VLOOKUP($E105,BY_RES_Demand_Drivers!$A$5:$I$100,7,FALSE)</f>
        <v>1584.3335290285845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rate'!$B$3:$T$93,3,FALSE)*VLOOKUP($E106,BY_RES_Demand_Drivers!$A$5:$I$100,7,FALSE)</f>
        <v>1604.1812574045889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rate'!$B$3:$T$93,3,FALSE)*VLOOKUP($E107,BY_RES_Demand_Drivers!$A$5:$I$100,7,FALSE)</f>
        <v>1624.0289857805935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rate'!$B$3:$T$93,3,FALSE)*VLOOKUP($E108,BY_RES_Demand_Drivers!$A$5:$I$100,7,FALSE)</f>
        <v>1644.5454818512912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rate'!$B$3:$T$93,3,FALSE)*VLOOKUP($E109,BY_RES_Demand_Drivers!$A$5:$I$100,7,FALSE)</f>
        <v>1665.0619779219892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rate'!$B$3:$T$93,3,FALSE)*VLOOKUP($E110,BY_RES_Demand_Drivers!$A$5:$I$100,7,FALSE)</f>
        <v>1685.5784739926867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rate'!$B$3:$T$93,3,FALSE)*VLOOKUP($E111,BY_RES_Demand_Drivers!$A$5:$I$100,7,FALSE)</f>
        <v>1706.0949700633846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rate'!$B$3:$T$93,3,FALSE)*VLOOKUP($E112,BY_RES_Demand_Drivers!$A$5:$I$100,7,FALSE)</f>
        <v>1726.6114661340823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rate'!$B$3:$T$93,3,FALSE)*VLOOKUP($E113,BY_RES_Demand_Drivers!$A$5:$I$100,7,FALSE)</f>
        <v>1746.3610199112759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rate'!$B$3:$T$93,3,FALSE)*VLOOKUP($E114,BY_RES_Demand_Drivers!$A$5:$I$100,7,FALSE)</f>
        <v>1766.1105736884697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rate'!$B$3:$T$93,3,FALSE)*VLOOKUP($E115,BY_RES_Demand_Drivers!$A$5:$I$100,7,FALSE)</f>
        <v>1785.8601274656633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rate'!$B$3:$T$93,3,FALSE)*VLOOKUP($E116,BY_RES_Demand_Drivers!$A$5:$I$100,7,FALSE)</f>
        <v>1805.6096812428568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rate'!$B$3:$T$93,3,FALSE)*VLOOKUP($E117,BY_RES_Demand_Drivers!$A$5:$I$100,7,FALSE)</f>
        <v>1825.3592350200506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rate'!$B$3:$T$93,3,FALSE)*VLOOKUP($E118,BY_RES_Demand_Drivers!$A$5:$I$100,7,FALSE)</f>
        <v>1845.1538443709576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rate'!$B$3:$T$93,3,FALSE)*VLOOKUP($E119,BY_RES_Demand_Drivers!$A$5:$I$100,7,FALSE)</f>
        <v>1864.9484537218648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rate'!$B$3:$T$93,3,FALSE)*VLOOKUP($E120,BY_RES_Demand_Drivers!$A$5:$I$100,7,FALSE)</f>
        <v>1884.7430630727717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rate'!$B$3:$T$93,3,FALSE)*VLOOKUP($E121,BY_RES_Demand_Drivers!$A$5:$I$100,7,FALSE)</f>
        <v>1904.5376724236789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rate'!$B$3:$T$93,3,FALSE)*VLOOKUP($E122,BY_RES_Demand_Drivers!$A$5:$I$100,7,FALSE)</f>
        <v>1924.3322817745859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rate'!$B$3:$T$93,3,FALSE)*VLOOKUP($E123,BY_RES_Demand_Drivers!$A$5:$I$100,7,FALSE)</f>
        <v>1946.4971301906005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rate'!$B$3:$T$93,3,FALSE)*VLOOKUP($E124,BY_RES_Demand_Drivers!$A$5:$I$100,7,FALSE)</f>
        <v>1968.6619786066146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rate'!$B$3:$T$93,3,FALSE)*VLOOKUP($E125,BY_RES_Demand_Drivers!$A$5:$I$100,7,FALSE)</f>
        <v>1990.826827022629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rate'!$B$3:$T$93,3,FALSE)*VLOOKUP($E126,BY_RES_Demand_Drivers!$A$5:$I$100,7,FALSE)</f>
        <v>2012.9916754386434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rate'!$B$3:$T$93,3,FALSE)*VLOOKUP($E127,BY_RES_Demand_Drivers!$A$5:$I$100,7,FALSE)</f>
        <v>2035.1565238546577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rate'!$B$3:$T$93,3,FALSE)*VLOOKUP($E128,BY_RES_Demand_Drivers!$A$5:$I$100,7,FALSE)</f>
        <v>2057.8784154430946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rate'!$B$3:$T$93,3,FALSE)*VLOOKUP($E129,BY_RES_Demand_Drivers!$A$5:$I$100,7,FALSE)</f>
        <v>2080.6003070315314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rate'!$B$3:$T$93,3,FALSE)*VLOOKUP($E130,BY_RES_Demand_Drivers!$A$5:$I$100,7,FALSE)</f>
        <v>2103.3221986199687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rate'!$B$3:$T$93,3,FALSE)*VLOOKUP($E131,BY_RES_Demand_Drivers!$A$5:$I$100,7,FALSE)</f>
        <v>2126.0440902084056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rate'!$B$3:$T$93,3,FALSE)*VLOOKUP($E132,BY_RES_Demand_Drivers!$A$5:$I$100,7,FALSE)</f>
        <v>2148.7659817968424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rate'!$B$3:$T$93,3,FALSE)*VLOOKUP($E133,BY_RES_Demand_Drivers!$A$5:$I$100,7,FALSE)</f>
        <v>2172.2805854718667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rate'!$B$3:$T$93,3,FALSE)*VLOOKUP($E134,BY_RES_Demand_Drivers!$A$5:$I$100,7,FALSE)</f>
        <v>2195.7951891468906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rate'!$B$3:$T$93,3,FALSE)*VLOOKUP($E135,BY_RES_Demand_Drivers!$A$5:$I$100,7,FALSE)</f>
        <v>2219.3097928219149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rate'!$B$3:$T$93,3,FALSE)*VLOOKUP($E136,BY_RES_Demand_Drivers!$A$5:$I$100,7,FALSE)</f>
        <v>2242.8243964969388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rate'!$B$3:$T$93,3,FALSE)*VLOOKUP($E137,BY_RES_Demand_Drivers!$A$5:$I$100,7,FALSE)</f>
        <v>2266.3390001719631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rate'!$B$3:$T$93,3,FALSE)*VLOOKUP($E138,BY_RES_Demand_Drivers!$A$5:$I$100,7,FALSE)</f>
        <v>2289.8097120703815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rate'!$B$3:$T$93,3,FALSE)*VLOOKUP($E139,BY_RES_Demand_Drivers!$A$5:$I$100,7,FALSE)</f>
        <v>2313.2804239687989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rate'!$B$3:$T$93,3,FALSE)*VLOOKUP($E140,BY_RES_Demand_Drivers!$A$5:$I$100,7,FALSE)</f>
        <v>2336.7511358672168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rate'!$B$3:$T$93,3,FALSE)*VLOOKUP($E141,BY_RES_Demand_Drivers!$A$5:$I$100,7,FALSE)</f>
        <v>2360.2218477656343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rate'!$B$3:$T$93,3,FALSE)*VLOOKUP($E142,BY_RES_Demand_Drivers!$A$5:$I$100,7,FALSE)</f>
        <v>2383.6925596640522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rate'!$B$3:$T$93,3,FALSE)*VLOOKUP($E143,BY_RES_Demand_Drivers!$A$5:$I$100,7,FALSE)</f>
        <v>2406.7771403080451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rate'!$B$3:$T$93,3,FALSE)*VLOOKUP($E144,BY_RES_Demand_Drivers!$A$5:$I$100,7,FALSE)</f>
        <v>2429.8617209520376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rate'!$B$3:$T$93,3,FALSE)*VLOOKUP($E145,BY_RES_Demand_Drivers!$A$5:$I$100,7,FALSE)</f>
        <v>2452.9463015960305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rate'!$B$3:$T$93,3,FALSE)*VLOOKUP($E146,BY_RES_Demand_Drivers!$A$5:$I$100,7,FALSE)</f>
        <v>2476.0308822400234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rate'!$B$3:$T$93,3,FALSE)*VLOOKUP($E147,BY_RES_Demand_Drivers!$A$5:$I$100,7,FALSE)</f>
        <v>2499.1154628840159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rate'!$B$3:$T$93,3,FALSE)*VLOOKUP($E148,BY_RES_Demand_Drivers!$A$5:$I$100,7,FALSE)</f>
        <v>2521.2552896622301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rate'!$B$3:$T$93,3,FALSE)*VLOOKUP($E149,BY_RES_Demand_Drivers!$A$5:$I$100,7,FALSE)</f>
        <v>2543.3951164404443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rate'!$B$3:$T$93,3,FALSE)*VLOOKUP($E150,BY_RES_Demand_Drivers!$A$5:$I$100,7,FALSE)</f>
        <v>2565.5349432186581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rate'!$B$3:$T$93,3,FALSE)*VLOOKUP($E151,BY_RES_Demand_Drivers!$A$5:$I$100,7,FALSE)</f>
        <v>2587.6747699968723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rate'!$B$3:$T$93,3,FALSE)*VLOOKUP($E152,BY_RES_Demand_Drivers!$A$5:$I$100,7,FALSE)</f>
        <v>2609.8145967750866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rate'!$B$3:$T$93,3,FALSE)*VLOOKUP($E153,BY_RES_Demand_Drivers!$A$5:$I$100,7,FALSE)</f>
        <v>2631.0784168451992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rate'!$B$3:$T$93,3,FALSE)*VLOOKUP($E154,BY_RES_Demand_Drivers!$A$5:$I$100,7,FALSE)</f>
        <v>2652.3422369153113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rate'!$B$3:$T$93,3,FALSE)*VLOOKUP($E155,BY_RES_Demand_Drivers!$A$5:$I$100,7,FALSE)</f>
        <v>2673.6060569854239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rate'!$B$3:$T$93,3,FALSE)*VLOOKUP($E156,BY_RES_Demand_Drivers!$A$5:$I$100,7,FALSE)</f>
        <v>2694.8698770555366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rate'!$B$3:$T$93,3,FALSE)*VLOOKUP($E157,BY_RES_Demand_Drivers!$A$5:$I$100,7,FALSE)</f>
        <v>2716.1336971256492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rate'!$B$3:$T$93,3,FALSE)*VLOOKUP($E158,BY_RES_Demand_Drivers!$A$5:$I$100,7,FALSE)</f>
        <v>2736.9043997358585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rate'!$B$3:$T$93,3,FALSE)*VLOOKUP($E159,BY_RES_Demand_Drivers!$A$5:$I$100,7,FALSE)</f>
        <v>2757.6751023460683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rate'!$B$3:$T$93,3,FALSE)*VLOOKUP($E160,BY_RES_Demand_Drivers!$A$5:$I$100,7,FALSE)</f>
        <v>2778.4458049562782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rate'!$B$3:$T$93,3,FALSE)*VLOOKUP($E161,BY_RES_Demand_Drivers!$A$5:$I$100,7,FALSE)</f>
        <v>2799.2165075664875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rate'!$B$3:$T$93,3,FALSE)*VLOOKUP($E162,BY_RES_Demand_Drivers!$A$5:$I$100,7,FALSE)</f>
        <v>2819.9872101766969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rate'!$B$3:$T$93,3,FALSE)*VLOOKUP($E163,BY_RES_Demand_Drivers!$A$5:$I$100,7,FALSE)</f>
        <v>2840.0643728395075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rate'!$B$3:$T$93,3,FALSE)*VLOOKUP($E164,BY_RES_Demand_Drivers!$A$5:$I$100,7,FALSE)</f>
        <v>2860.1415355023173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rate'!$B$3:$T$93,3,FALSE)*VLOOKUP($E165,BY_RES_Demand_Drivers!$A$5:$I$100,7,FALSE)</f>
        <v>2880.218698165128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rate'!$B$3:$T$93,3,FALSE)*VLOOKUP($E166,BY_RES_Demand_Drivers!$A$5:$I$100,7,FALSE)</f>
        <v>2900.2958608279382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rate'!$B$3:$T$93,3,FALSE)*VLOOKUP($E167,BY_RES_Demand_Drivers!$A$5:$I$100,7,FALSE)</f>
        <v>2920.3730234907484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rate'!$B$3:$T$93,3,FALSE)*VLOOKUP($E168,BY_RES_Demand_Drivers!$A$5:$I$100,7,FALSE)</f>
        <v>1200.9621009221319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rate'!$B$3:$T$93,3,FALSE)*VLOOKUP($E169,BY_RES_Demand_Drivers!$A$5:$I$100,7,FALSE)</f>
        <v>1215.5329553048975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rate'!$B$3:$T$93,3,FALSE)*VLOOKUP($E170,BY_RES_Demand_Drivers!$A$5:$I$100,7,FALSE)</f>
        <v>1227.9962927270519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rate'!$B$3:$T$93,3,FALSE)*VLOOKUP($E171,BY_RES_Demand_Drivers!$A$5:$I$100,7,FALSE)</f>
        <v>1240.4596301492063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rate'!$B$3:$T$93,3,FALSE)*VLOOKUP($E172,BY_RES_Demand_Drivers!$A$5:$I$100,7,FALSE)</f>
        <v>1252.9229675713607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rate'!$B$3:$T$93,3,FALSE)*VLOOKUP($E173,BY_RES_Demand_Drivers!$A$5:$I$100,7,FALSE)</f>
        <v>1265.3863049935148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rate'!$B$3:$T$93,3,FALSE)*VLOOKUP($E174,BY_RES_Demand_Drivers!$A$5:$I$100,7,FALSE)</f>
        <v>1277.8496424156695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rate'!$B$3:$T$93,3,FALSE)*VLOOKUP($E175,BY_RES_Demand_Drivers!$A$5:$I$100,7,FALSE)</f>
        <v>1289.3195542560491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rate'!$B$3:$T$93,3,FALSE)*VLOOKUP($E176,BY_RES_Demand_Drivers!$A$5:$I$100,7,FALSE)</f>
        <v>1300.7894660964287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rate'!$B$3:$T$93,3,FALSE)*VLOOKUP($E177,BY_RES_Demand_Drivers!$A$5:$I$100,7,FALSE)</f>
        <v>1312.2593779368083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rate'!$B$3:$T$93,3,FALSE)*VLOOKUP($E178,BY_RES_Demand_Drivers!$A$5:$I$100,7,FALSE)</f>
        <v>1323.7292897771879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rate'!$B$3:$T$93,3,FALSE)*VLOOKUP($E179,BY_RES_Demand_Drivers!$A$5:$I$100,7,FALSE)</f>
        <v>1335.1992016175675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rate'!$B$3:$T$93,3,FALSE)*VLOOKUP($E180,BY_RES_Demand_Drivers!$A$5:$I$100,7,FALSE)</f>
        <v>1349.0380985003897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rate'!$B$3:$T$93,3,FALSE)*VLOOKUP($E181,BY_RES_Demand_Drivers!$A$5:$I$100,7,FALSE)</f>
        <v>1362.8769953832118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rate'!$B$3:$T$93,3,FALSE)*VLOOKUP($E182,BY_RES_Demand_Drivers!$A$5:$I$100,7,FALSE)</f>
        <v>1376.715892266034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rate'!$B$3:$T$93,3,FALSE)*VLOOKUP($E183,BY_RES_Demand_Drivers!$A$5:$I$100,7,FALSE)</f>
        <v>1390.5547891488561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rate'!$B$3:$T$93,3,FALSE)*VLOOKUP($E184,BY_RES_Demand_Drivers!$A$5:$I$100,7,FALSE)</f>
        <v>1404.3936860316783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rate'!$B$3:$T$93,3,FALSE)*VLOOKUP($E185,BY_RES_Demand_Drivers!$A$5:$I$100,7,FALSE)</f>
        <v>1422.6742480281741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rate'!$B$3:$T$93,3,FALSE)*VLOOKUP($E186,BY_RES_Demand_Drivers!$A$5:$I$100,7,FALSE)</f>
        <v>1440.9548100246698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rate'!$B$3:$T$93,3,FALSE)*VLOOKUP($E187,BY_RES_Demand_Drivers!$A$5:$I$100,7,FALSE)</f>
        <v>1459.2353720211656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rate'!$B$3:$T$93,3,FALSE)*VLOOKUP($E188,BY_RES_Demand_Drivers!$A$5:$I$100,7,FALSE)</f>
        <v>1477.5159340176615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rate'!$B$3:$T$93,3,FALSE)*VLOOKUP($E189,BY_RES_Demand_Drivers!$A$5:$I$100,7,FALSE)</f>
        <v>1495.7964960141574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rate'!$B$3:$T$93,3,FALSE)*VLOOKUP($E190,BY_RES_Demand_Drivers!$A$5:$I$100,7,FALSE)</f>
        <v>1514.6930201536493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rate'!$B$3:$T$93,3,FALSE)*VLOOKUP($E191,BY_RES_Demand_Drivers!$A$5:$I$100,7,FALSE)</f>
        <v>1533.5895442931417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rate'!$B$3:$T$93,3,FALSE)*VLOOKUP($E192,BY_RES_Demand_Drivers!$A$5:$I$100,7,FALSE)</f>
        <v>1552.4860684326336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rate'!$B$3:$T$93,3,FALSE)*VLOOKUP($E193,BY_RES_Demand_Drivers!$A$5:$I$100,7,FALSE)</f>
        <v>1571.382592572126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rate'!$B$3:$T$93,3,FALSE)*VLOOKUP($E194,BY_RES_Demand_Drivers!$A$5:$I$100,7,FALSE)</f>
        <v>1590.2791167116179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rate'!$B$3:$T$93,3,FALSE)*VLOOKUP($E195,BY_RES_Demand_Drivers!$A$5:$I$100,7,FALSE)</f>
        <v>1608.4692559249095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rate'!$B$3:$T$93,3,FALSE)*VLOOKUP($E196,BY_RES_Demand_Drivers!$A$5:$I$100,7,FALSE)</f>
        <v>1626.659395138201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rate'!$B$3:$T$93,3,FALSE)*VLOOKUP($E197,BY_RES_Demand_Drivers!$A$5:$I$100,7,FALSE)</f>
        <v>1644.8495343514921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rate'!$B$3:$T$93,3,FALSE)*VLOOKUP($E198,BY_RES_Demand_Drivers!$A$5:$I$100,7,FALSE)</f>
        <v>1663.0396735647837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rate'!$B$3:$T$93,3,FALSE)*VLOOKUP($E199,BY_RES_Demand_Drivers!$A$5:$I$100,7,FALSE)</f>
        <v>1681.229812778075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rate'!$B$3:$T$93,3,FALSE)*VLOOKUP($E200,BY_RES_Demand_Drivers!$A$5:$I$100,7,FALSE)</f>
        <v>1699.4614500002544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rate'!$B$3:$T$93,3,FALSE)*VLOOKUP($E201,BY_RES_Demand_Drivers!$A$5:$I$100,7,FALSE)</f>
        <v>1717.6930872224341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rate'!$B$3:$T$93,3,FALSE)*VLOOKUP($E202,BY_RES_Demand_Drivers!$A$5:$I$100,7,FALSE)</f>
        <v>1735.9247244446135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rate'!$B$3:$T$93,3,FALSE)*VLOOKUP($E203,BY_RES_Demand_Drivers!$A$5:$I$100,7,FALSE)</f>
        <v>1754.1563616667931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rate'!$B$3:$T$93,3,FALSE)*VLOOKUP($E204,BY_RES_Demand_Drivers!$A$5:$I$100,7,FALSE)</f>
        <v>1772.3879988889726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rate'!$B$3:$T$93,3,FALSE)*VLOOKUP($E205,BY_RES_Demand_Drivers!$A$5:$I$100,7,FALSE)</f>
        <v>1792.8027223241111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rate'!$B$3:$T$93,3,FALSE)*VLOOKUP($E206,BY_RES_Demand_Drivers!$A$5:$I$100,7,FALSE)</f>
        <v>1813.2174457592494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rate'!$B$3:$T$93,3,FALSE)*VLOOKUP($E207,BY_RES_Demand_Drivers!$A$5:$I$100,7,FALSE)</f>
        <v>1833.6321691943879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rate'!$B$3:$T$93,3,FALSE)*VLOOKUP($E208,BY_RES_Demand_Drivers!$A$5:$I$100,7,FALSE)</f>
        <v>1854.0468926295262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rate'!$B$3:$T$93,3,FALSE)*VLOOKUP($E209,BY_RES_Demand_Drivers!$A$5:$I$100,7,FALSE)</f>
        <v>1874.4616160646649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rate'!$B$3:$T$93,3,FALSE)*VLOOKUP($E210,BY_RES_Demand_Drivers!$A$5:$I$100,7,FALSE)</f>
        <v>1895.389398831092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rate'!$B$3:$T$93,3,FALSE)*VLOOKUP($E211,BY_RES_Demand_Drivers!$A$5:$I$100,7,FALSE)</f>
        <v>1916.3171815975193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rate'!$B$3:$T$93,3,FALSE)*VLOOKUP($E212,BY_RES_Demand_Drivers!$A$5:$I$100,7,FALSE)</f>
        <v>1937.2449643639468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rate'!$B$3:$T$93,3,FALSE)*VLOOKUP($E213,BY_RES_Demand_Drivers!$A$5:$I$100,7,FALSE)</f>
        <v>1958.1727471303739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rate'!$B$3:$T$93,3,FALSE)*VLOOKUP($E214,BY_RES_Demand_Drivers!$A$5:$I$100,7,FALSE)</f>
        <v>1979.1005298968012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rate'!$B$3:$T$93,3,FALSE)*VLOOKUP($E215,BY_RES_Demand_Drivers!$A$5:$I$100,7,FALSE)</f>
        <v>2000.7584326129629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rate'!$B$3:$T$93,3,FALSE)*VLOOKUP($E216,BY_RES_Demand_Drivers!$A$5:$I$100,7,FALSE)</f>
        <v>2022.4163353291244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rate'!$B$3:$T$93,3,FALSE)*VLOOKUP($E217,BY_RES_Demand_Drivers!$A$5:$I$100,7,FALSE)</f>
        <v>2044.0742380452862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rate'!$B$3:$T$93,3,FALSE)*VLOOKUP($E218,BY_RES_Demand_Drivers!$A$5:$I$100,7,FALSE)</f>
        <v>2065.7321407614477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rate'!$B$3:$T$93,3,FALSE)*VLOOKUP($E219,BY_RES_Demand_Drivers!$A$5:$I$100,7,FALSE)</f>
        <v>2087.3900434776097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rate'!$B$3:$T$93,3,FALSE)*VLOOKUP($E220,BY_RES_Demand_Drivers!$A$5:$I$100,7,FALSE)</f>
        <v>2109.007520089172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rate'!$B$3:$T$93,3,FALSE)*VLOOKUP($E221,BY_RES_Demand_Drivers!$A$5:$I$100,7,FALSE)</f>
        <v>2130.6249967007343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rate'!$B$3:$T$93,3,FALSE)*VLOOKUP($E222,BY_RES_Demand_Drivers!$A$5:$I$100,7,FALSE)</f>
        <v>2152.2424733122966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rate'!$B$3:$T$93,3,FALSE)*VLOOKUP($E223,BY_RES_Demand_Drivers!$A$5:$I$100,7,FALSE)</f>
        <v>2173.8599499238585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rate'!$B$3:$T$93,3,FALSE)*VLOOKUP($E224,BY_RES_Demand_Drivers!$A$5:$I$100,7,FALSE)</f>
        <v>2195.4774265354208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rate'!$B$3:$T$93,3,FALSE)*VLOOKUP($E225,BY_RES_Demand_Drivers!$A$5:$I$100,7,FALSE)</f>
        <v>2216.7392606169374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rate'!$B$3:$T$93,3,FALSE)*VLOOKUP($E226,BY_RES_Demand_Drivers!$A$5:$I$100,7,FALSE)</f>
        <v>2238.0010946984539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rate'!$B$3:$T$93,3,FALSE)*VLOOKUP($E227,BY_RES_Demand_Drivers!$A$5:$I$100,7,FALSE)</f>
        <v>2259.2629287799705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rate'!$B$3:$T$93,3,FALSE)*VLOOKUP($E228,BY_RES_Demand_Drivers!$A$5:$I$100,7,FALSE)</f>
        <v>2280.524762861487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rate'!$B$3:$T$93,3,FALSE)*VLOOKUP($E229,BY_RES_Demand_Drivers!$A$5:$I$100,7,FALSE)</f>
        <v>2301.7865969430036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rate'!$B$3:$T$93,3,FALSE)*VLOOKUP($E230,BY_RES_Demand_Drivers!$A$5:$I$100,7,FALSE)</f>
        <v>2322.1782744359366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rate'!$B$3:$T$93,3,FALSE)*VLOOKUP($E231,BY_RES_Demand_Drivers!$A$5:$I$100,7,FALSE)</f>
        <v>2342.5699519288701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rate'!$B$3:$T$93,3,FALSE)*VLOOKUP($E232,BY_RES_Demand_Drivers!$A$5:$I$100,7,FALSE)</f>
        <v>2362.9616294218026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rate'!$B$3:$T$93,3,FALSE)*VLOOKUP($E233,BY_RES_Demand_Drivers!$A$5:$I$100,7,FALSE)</f>
        <v>2383.3533069147356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rate'!$B$3:$T$93,3,FALSE)*VLOOKUP($E234,BY_RES_Demand_Drivers!$A$5:$I$100,7,FALSE)</f>
        <v>2403.7449844076691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rate'!$B$3:$T$93,3,FALSE)*VLOOKUP($E235,BY_RES_Demand_Drivers!$A$5:$I$100,7,FALSE)</f>
        <v>2423.3298242296391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rate'!$B$3:$T$93,3,FALSE)*VLOOKUP($E236,BY_RES_Demand_Drivers!$A$5:$I$100,7,FALSE)</f>
        <v>2442.9146640516096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rate'!$B$3:$T$93,3,FALSE)*VLOOKUP($E237,BY_RES_Demand_Drivers!$A$5:$I$100,7,FALSE)</f>
        <v>2462.4995038735801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rate'!$B$3:$T$93,3,FALSE)*VLOOKUP($E238,BY_RES_Demand_Drivers!$A$5:$I$100,7,FALSE)</f>
        <v>2482.0843436955502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rate'!$B$3:$T$93,3,FALSE)*VLOOKUP($E239,BY_RES_Demand_Drivers!$A$5:$I$100,7,FALSE)</f>
        <v>2501.6691835175207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rate'!$B$3:$T$93,3,FALSE)*VLOOKUP($E240,BY_RES_Demand_Drivers!$A$5:$I$100,7,FALSE)</f>
        <v>2520.7998421794841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rate'!$B$3:$T$93,3,FALSE)*VLOOKUP($E241,BY_RES_Demand_Drivers!$A$5:$I$100,7,FALSE)</f>
        <v>2539.9305008414476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rate'!$B$3:$T$93,3,FALSE)*VLOOKUP($E242,BY_RES_Demand_Drivers!$A$5:$I$100,7,FALSE)</f>
        <v>2559.061159503412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rate'!$B$3:$T$93,3,FALSE)*VLOOKUP($E243,BY_RES_Demand_Drivers!$A$5:$I$100,7,FALSE)</f>
        <v>2578.1918181653755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rate'!$B$3:$T$93,3,FALSE)*VLOOKUP($E244,BY_RES_Demand_Drivers!$A$5:$I$100,7,FALSE)</f>
        <v>2597.322476827339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rate'!$B$3:$T$93,3,FALSE)*VLOOKUP($E245,BY_RES_Demand_Drivers!$A$5:$I$100,7,FALSE)</f>
        <v>2615.8143570978773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rate'!$B$3:$T$93,3,FALSE)*VLOOKUP($E246,BY_RES_Demand_Drivers!$A$5:$I$100,7,FALSE)</f>
        <v>2634.3062373684147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rate'!$B$3:$T$93,3,FALSE)*VLOOKUP($E247,BY_RES_Demand_Drivers!$A$5:$I$100,7,FALSE)</f>
        <v>2652.798117638953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rate'!$B$3:$T$93,3,FALSE)*VLOOKUP($E248,BY_RES_Demand_Drivers!$A$5:$I$100,7,FALSE)</f>
        <v>2671.2899979094905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rate'!$B$3:$T$93,3,FALSE)*VLOOKUP($E249,BY_RES_Demand_Drivers!$A$5:$I$100,7,FALSE)</f>
        <v>2689.7818781800288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rate'!$B$3:$T$93,3,FALSE)*VLOOKUP($E250,BY_RES_Demand_Drivers!$A$5:$I$100,7,FALSE)</f>
        <v>67.184042237368502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rate'!$B$3:$T$93,3,FALSE)*VLOOKUP($E251,BY_RES_Demand_Drivers!$A$5:$I$100,7,FALSE)</f>
        <v>67.999162794074351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rate'!$B$3:$T$93,3,FALSE)*VLOOKUP($E252,BY_RES_Demand_Drivers!$A$5:$I$100,7,FALSE)</f>
        <v>68.696384952163825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rate'!$B$3:$T$93,3,FALSE)*VLOOKUP($E253,BY_RES_Demand_Drivers!$A$5:$I$100,7,FALSE)</f>
        <v>69.393607110253285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rate'!$B$3:$T$93,3,FALSE)*VLOOKUP($E254,BY_RES_Demand_Drivers!$A$5:$I$100,7,FALSE)</f>
        <v>70.090829268342773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rate'!$B$3:$T$93,3,FALSE)*VLOOKUP($E255,BY_RES_Demand_Drivers!$A$5:$I$100,7,FALSE)</f>
        <v>70.788051426432233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rate'!$B$3:$T$93,3,FALSE)*VLOOKUP($E256,BY_RES_Demand_Drivers!$A$5:$I$100,7,FALSE)</f>
        <v>71.485273584521707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rate'!$B$3:$T$93,3,FALSE)*VLOOKUP($E257,BY_RES_Demand_Drivers!$A$5:$I$100,7,FALSE)</f>
        <v>72.126921677289388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rate'!$B$3:$T$93,3,FALSE)*VLOOKUP($E258,BY_RES_Demand_Drivers!$A$5:$I$100,7,FALSE)</f>
        <v>72.76856977005707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rate'!$B$3:$T$93,3,FALSE)*VLOOKUP($E259,BY_RES_Demand_Drivers!$A$5:$I$100,7,FALSE)</f>
        <v>73.410217862824766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rate'!$B$3:$T$93,3,FALSE)*VLOOKUP($E260,BY_RES_Demand_Drivers!$A$5:$I$100,7,FALSE)</f>
        <v>74.051865955592447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rate'!$B$3:$T$93,3,FALSE)*VLOOKUP($E261,BY_RES_Demand_Drivers!$A$5:$I$100,7,FALSE)</f>
        <v>74.693514048360129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rate'!$B$3:$T$93,3,FALSE)*VLOOKUP($E262,BY_RES_Demand_Drivers!$A$5:$I$100,7,FALSE)</f>
        <v>75.467687548073584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rate'!$B$3:$T$93,3,FALSE)*VLOOKUP($E263,BY_RES_Demand_Drivers!$A$5:$I$100,7,FALSE)</f>
        <v>76.24186104778704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rate'!$B$3:$T$93,3,FALSE)*VLOOKUP($E264,BY_RES_Demand_Drivers!$A$5:$I$100,7,FALSE)</f>
        <v>77.016034547500496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rate'!$B$3:$T$93,3,FALSE)*VLOOKUP($E265,BY_RES_Demand_Drivers!$A$5:$I$100,7,FALSE)</f>
        <v>77.790208047213952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rate'!$B$3:$T$93,3,FALSE)*VLOOKUP($E266,BY_RES_Demand_Drivers!$A$5:$I$100,7,FALSE)</f>
        <v>78.564381546927407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rate'!$B$3:$T$93,3,FALSE)*VLOOKUP($E267,BY_RES_Demand_Drivers!$A$5:$I$100,7,FALSE)</f>
        <v>79.587030012147409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rate'!$B$3:$T$93,3,FALSE)*VLOOKUP($E268,BY_RES_Demand_Drivers!$A$5:$I$100,7,FALSE)</f>
        <v>80.60967847736741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rate'!$B$3:$T$93,3,FALSE)*VLOOKUP($E269,BY_RES_Demand_Drivers!$A$5:$I$100,7,FALSE)</f>
        <v>81.632326942587412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rate'!$B$3:$T$93,3,FALSE)*VLOOKUP($E270,BY_RES_Demand_Drivers!$A$5:$I$100,7,FALSE)</f>
        <v>82.654975407807413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rate'!$B$3:$T$93,3,FALSE)*VLOOKUP($E271,BY_RES_Demand_Drivers!$A$5:$I$100,7,FALSE)</f>
        <v>83.677623873027429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rate'!$B$3:$T$93,3,FALSE)*VLOOKUP($E272,BY_RES_Demand_Drivers!$A$5:$I$100,7,FALSE)</f>
        <v>84.734730400329397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rate'!$B$3:$T$93,3,FALSE)*VLOOKUP($E273,BY_RES_Demand_Drivers!$A$5:$I$100,7,FALSE)</f>
        <v>85.791836927631394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rate'!$B$3:$T$93,3,FALSE)*VLOOKUP($E274,BY_RES_Demand_Drivers!$A$5:$I$100,7,FALSE)</f>
        <v>86.848943454933377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rate'!$B$3:$T$93,3,FALSE)*VLOOKUP($E275,BY_RES_Demand_Drivers!$A$5:$I$100,7,FALSE)</f>
        <v>87.906049982235373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rate'!$B$3:$T$93,3,FALSE)*VLOOKUP($E276,BY_RES_Demand_Drivers!$A$5:$I$100,7,FALSE)</f>
        <v>88.963156509537356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rate'!$B$3:$T$93,3,FALSE)*VLOOKUP($E277,BY_RES_Demand_Drivers!$A$5:$I$100,7,FALSE)</f>
        <v>89.980746556942705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rate'!$B$3:$T$93,3,FALSE)*VLOOKUP($E278,BY_RES_Demand_Drivers!$A$5:$I$100,7,FALSE)</f>
        <v>90.998336604348069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rate'!$B$3:$T$93,3,FALSE)*VLOOKUP($E279,BY_RES_Demand_Drivers!$A$5:$I$100,7,FALSE)</f>
        <v>92.015926651753404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rate'!$B$3:$T$93,3,FALSE)*VLOOKUP($E280,BY_RES_Demand_Drivers!$A$5:$I$100,7,FALSE)</f>
        <v>93.033516699158767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rate'!$B$3:$T$93,3,FALSE)*VLOOKUP($E281,BY_RES_Demand_Drivers!$A$5:$I$100,7,FALSE)</f>
        <v>94.051106746564116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rate'!$B$3:$T$93,3,FALSE)*VLOOKUP($E282,BY_RES_Demand_Drivers!$A$5:$I$100,7,FALSE)</f>
        <v>95.071018269376353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rate'!$B$3:$T$93,3,FALSE)*VLOOKUP($E283,BY_RES_Demand_Drivers!$A$5:$I$100,7,FALSE)</f>
        <v>96.090929792188618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rate'!$B$3:$T$93,3,FALSE)*VLOOKUP($E284,BY_RES_Demand_Drivers!$A$5:$I$100,7,FALSE)</f>
        <v>97.110841315000854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rate'!$B$3:$T$93,3,FALSE)*VLOOKUP($E285,BY_RES_Demand_Drivers!$A$5:$I$100,7,FALSE)</f>
        <v>98.130752837813105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rate'!$B$3:$T$93,3,FALSE)*VLOOKUP($E286,BY_RES_Demand_Drivers!$A$5:$I$100,7,FALSE)</f>
        <v>99.150664360625342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rate'!$B$3:$T$93,3,FALSE)*VLOOKUP($E287,BY_RES_Demand_Drivers!$A$5:$I$100,7,FALSE)</f>
        <v>100.29270176586689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rate'!$B$3:$T$93,3,FALSE)*VLOOKUP($E288,BY_RES_Demand_Drivers!$A$5:$I$100,7,FALSE)</f>
        <v>101.43473917110842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rate'!$B$3:$T$93,3,FALSE)*VLOOKUP($E289,BY_RES_Demand_Drivers!$A$5:$I$100,7,FALSE)</f>
        <v>102.57677657634997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rate'!$B$3:$T$93,3,FALSE)*VLOOKUP($E290,BY_RES_Demand_Drivers!$A$5:$I$100,7,FALSE)</f>
        <v>103.7188139815915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rate'!$B$3:$T$93,3,FALSE)*VLOOKUP($E291,BY_RES_Demand_Drivers!$A$5:$I$100,7,FALSE)</f>
        <v>104.86085138683305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rate'!$B$3:$T$93,3,FALSE)*VLOOKUP($E292,BY_RES_Demand_Drivers!$A$5:$I$100,7,FALSE)</f>
        <v>106.03159028045387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rate'!$B$3:$T$93,3,FALSE)*VLOOKUP($E293,BY_RES_Demand_Drivers!$A$5:$I$100,7,FALSE)</f>
        <v>107.20232917407469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rate'!$B$3:$T$93,3,FALSE)*VLOOKUP($E294,BY_RES_Demand_Drivers!$A$5:$I$100,7,FALSE)</f>
        <v>108.37306806769554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rate'!$B$3:$T$93,3,FALSE)*VLOOKUP($E295,BY_RES_Demand_Drivers!$A$5:$I$100,7,FALSE)</f>
        <v>109.54380696131636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rate'!$B$3:$T$93,3,FALSE)*VLOOKUP($E296,BY_RES_Demand_Drivers!$A$5:$I$100,7,FALSE)</f>
        <v>110.71454585493719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rate'!$B$3:$T$93,3,FALSE)*VLOOKUP($E297,BY_RES_Demand_Drivers!$A$5:$I$100,7,FALSE)</f>
        <v>111.92612900959143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rate'!$B$3:$T$93,3,FALSE)*VLOOKUP($E298,BY_RES_Demand_Drivers!$A$5:$I$100,7,FALSE)</f>
        <v>113.13771216424567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rate'!$B$3:$T$93,3,FALSE)*VLOOKUP($E299,BY_RES_Demand_Drivers!$A$5:$I$100,7,FALSE)</f>
        <v>114.34929531889992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rate'!$B$3:$T$93,3,FALSE)*VLOOKUP($E300,BY_RES_Demand_Drivers!$A$5:$I$100,7,FALSE)</f>
        <v>115.56087847355415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rate'!$B$3:$T$93,3,FALSE)*VLOOKUP($E301,BY_RES_Demand_Drivers!$A$5:$I$100,7,FALSE)</f>
        <v>116.7724616282084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rate'!$B$3:$T$93,3,FALSE)*VLOOKUP($E302,BY_RES_Demand_Drivers!$A$5:$I$100,7,FALSE)</f>
        <v>117.98178327176517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rate'!$B$3:$T$93,3,FALSE)*VLOOKUP($E303,BY_RES_Demand_Drivers!$A$5:$I$100,7,FALSE)</f>
        <v>119.19110491532192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rate'!$B$3:$T$93,3,FALSE)*VLOOKUP($E304,BY_RES_Demand_Drivers!$A$5:$I$100,7,FALSE)</f>
        <v>120.40042655887866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rate'!$B$3:$T$93,3,FALSE)*VLOOKUP($E305,BY_RES_Demand_Drivers!$A$5:$I$100,7,FALSE)</f>
        <v>121.60974820243541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rate'!$B$3:$T$93,3,FALSE)*VLOOKUP($E306,BY_RES_Demand_Drivers!$A$5:$I$100,7,FALSE)</f>
        <v>122.81906984599217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rate'!$B$3:$T$93,3,FALSE)*VLOOKUP($E307,BY_RES_Demand_Drivers!$A$5:$I$100,7,FALSE)</f>
        <v>124.00849618832197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rate'!$B$3:$T$93,3,FALSE)*VLOOKUP($E308,BY_RES_Demand_Drivers!$A$5:$I$100,7,FALSE)</f>
        <v>125.19792253065178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rate'!$B$3:$T$93,3,FALSE)*VLOOKUP($E309,BY_RES_Demand_Drivers!$A$5:$I$100,7,FALSE)</f>
        <v>126.38734887298158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rate'!$B$3:$T$93,3,FALSE)*VLOOKUP($E310,BY_RES_Demand_Drivers!$A$5:$I$100,7,FALSE)</f>
        <v>127.57677521531139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rate'!$B$3:$T$93,3,FALSE)*VLOOKUP($E311,BY_RES_Demand_Drivers!$A$5:$I$100,7,FALSE)</f>
        <v>128.76620155764118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rate'!$B$3:$T$93,3,FALSE)*VLOOKUP($E312,BY_RES_Demand_Drivers!$A$5:$I$100,7,FALSE)</f>
        <v>129.90694973023056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rate'!$B$3:$T$93,3,FALSE)*VLOOKUP($E313,BY_RES_Demand_Drivers!$A$5:$I$100,7,FALSE)</f>
        <v>131.04769790281995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rate'!$B$3:$T$93,3,FALSE)*VLOOKUP($E314,BY_RES_Demand_Drivers!$A$5:$I$100,7,FALSE)</f>
        <v>132.1884460754093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rate'!$B$3:$T$93,3,FALSE)*VLOOKUP($E315,BY_RES_Demand_Drivers!$A$5:$I$100,7,FALSE)</f>
        <v>133.32919424799866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rate'!$B$3:$T$93,3,FALSE)*VLOOKUP($E316,BY_RES_Demand_Drivers!$A$5:$I$100,7,FALSE)</f>
        <v>134.46994242058804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rate'!$B$3:$T$93,3,FALSE)*VLOOKUP($E317,BY_RES_Demand_Drivers!$A$5:$I$100,7,FALSE)</f>
        <v>135.56555460085673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rate'!$B$3:$T$93,3,FALSE)*VLOOKUP($E318,BY_RES_Demand_Drivers!$A$5:$I$100,7,FALSE)</f>
        <v>136.66116678112539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rate'!$B$3:$T$93,3,FALSE)*VLOOKUP($E319,BY_RES_Demand_Drivers!$A$5:$I$100,7,FALSE)</f>
        <v>137.75677896139408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rate'!$B$3:$T$93,3,FALSE)*VLOOKUP($E320,BY_RES_Demand_Drivers!$A$5:$I$100,7,FALSE)</f>
        <v>138.85239114166276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rate'!$B$3:$T$93,3,FALSE)*VLOOKUP($E321,BY_RES_Demand_Drivers!$A$5:$I$100,7,FALSE)</f>
        <v>139.94800332193145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rate'!$B$3:$T$93,3,FALSE)*VLOOKUP($E322,BY_RES_Demand_Drivers!$A$5:$I$100,7,FALSE)</f>
        <v>141.01820776767303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rate'!$B$3:$T$93,3,FALSE)*VLOOKUP($E323,BY_RES_Demand_Drivers!$A$5:$I$100,7,FALSE)</f>
        <v>142.08841221341464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rate'!$B$3:$T$93,3,FALSE)*VLOOKUP($E324,BY_RES_Demand_Drivers!$A$5:$I$100,7,FALSE)</f>
        <v>143.15861665915628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rate'!$B$3:$T$93,3,FALSE)*VLOOKUP($E325,BY_RES_Demand_Drivers!$A$5:$I$100,7,FALSE)</f>
        <v>144.22882110489789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rate'!$B$3:$T$93,3,FALSE)*VLOOKUP($E326,BY_RES_Demand_Drivers!$A$5:$I$100,7,FALSE)</f>
        <v>145.29902555063947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rate'!$B$3:$T$93,3,FALSE)*VLOOKUP($E327,BY_RES_Demand_Drivers!$A$5:$I$100,7,FALSE)</f>
        <v>146.33349555114179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rate'!$B$3:$T$93,3,FALSE)*VLOOKUP($E328,BY_RES_Demand_Drivers!$A$5:$I$100,7,FALSE)</f>
        <v>147.36796555164412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rate'!$B$3:$T$93,3,FALSE)*VLOOKUP($E329,BY_RES_Demand_Drivers!$A$5:$I$100,7,FALSE)</f>
        <v>148.40243555214644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rate'!$B$3:$T$93,3,FALSE)*VLOOKUP($E330,BY_RES_Demand_Drivers!$A$5:$I$100,7,FALSE)</f>
        <v>149.43690555264874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rate'!$B$3:$T$93,3,FALSE)*VLOOKUP($E331,BY_RES_Demand_Drivers!$A$5:$I$100,7,FALSE)</f>
        <v>150.47137555315106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1712.6315675351755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1733.4103291320002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1751.183666933114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1768.9570047342272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1786.7303425353409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1804.5036803364542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1822.2770181375679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1838.6336817488479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1854.990345360128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1871.3470089714085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1887.7036725826886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1904.0603361939686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1923.7952900640259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1943.5302439340833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1963.2651978041404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1983.0001516741979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2002.735105544255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2028.8040943353617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2054.8730831264679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2080.9420719175741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2107.0110607086804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2133.080049499787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2160.027430881044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2186.9748122623014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2213.9221936435588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2240.8695750248162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2267.8169564060736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2293.7569978200549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2319.6970392340363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2345.6370806480177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2371.5771220619995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2397.5171634759809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2423.5163831104546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2449.5156027449289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2475.5148223794031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2501.5140420138773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2527.5132616483511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2556.6256705833816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2585.7380795184117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2614.8504884534423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2643.9628973884724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2673.0753063235029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2702.919363331448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2732.7634203393936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2762.6074773473392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2792.4515343552844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2822.29559136323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2853.180835660135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2884.0660799570396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2914.9513242539447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2945.8365685508497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2976.7218128477548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3007.5494075128886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3038.3770021780224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3069.2045968431557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3100.0321915082895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3130.8597861734229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3161.180216937842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3191.5006477022607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3221.8210784666799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3252.1415092310986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3282.4619399955172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3311.541484273042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3340.6210285505663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3369.7005728280901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3398.7801171056144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3427.8596613831387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3455.7886150932286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3483.7175688033185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3511.6465225134084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3539.5754762234978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3567.5044299335877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3594.78569876552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3622.0669675974527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3649.3482364293859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3676.6295052613182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3703.9107740932504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3730.2811132322522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3756.6514523712531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3783.0217915102548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3809.3921306492557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3835.7624697882575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1303.9188605660704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1319.7388534115246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1333.2706548879144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1346.8024563643037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1360.3342578406935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1373.8660593170828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1387.3978607934725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1399.8510717367799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1412.3042826800875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1424.757493623395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1437.2107045667026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1449.6639155100099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1464.6892011881221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1479.7144868662344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1494.7397725443464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1509.7650582224587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1524.7903439005709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1544.6380722765755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1564.4858006525799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1584.3335290285845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1604.1812574045889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1624.0289857805935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1644.5454818512912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1665.0619779219892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1685.5784739926867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1706.0949700633846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1726.6114661340823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1746.3610199112759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1766.1105736884697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1785.8601274656633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1805.6096812428568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1825.3592350200506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1845.1538443709576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1864.9484537218648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1884.7430630727717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1904.5376724236789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1924.3322817745859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1946.4971301906005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1968.6619786066146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1990.826827022629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2012.9916754386434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2035.1565238546577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2057.8784154430946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2080.6003070315314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2103.3221986199687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2126.0440902084056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2148.7659817968424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2172.2805854718667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2195.7951891468906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2219.3097928219149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2242.8243964969388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2266.3390001719631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2289.8097120703815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2313.2804239687989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2336.7511358672168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2360.2218477656343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2383.6925596640522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2406.7771403080451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2429.8617209520376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2452.9463015960305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2476.0308822400234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2499.1154628840159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2521.2552896622301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2543.3951164404443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2565.5349432186581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2587.6747699968723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2609.8145967750866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2631.0784168451992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2652.3422369153113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2673.6060569854239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2694.8698770555366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2716.1336971256492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2736.9043997358585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2757.6751023460683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2778.4458049562782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2799.2165075664875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2819.9872101766969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2840.0643728395075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2860.1415355023173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2880.218698165128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2900.2958608279382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2920.3730234907484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1200.9621009221319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1215.5329553048975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1227.9962927270519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1240.4596301492063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1252.9229675713607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1265.3863049935148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1277.8496424156695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1289.3195542560491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1300.7894660964287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1312.2593779368083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1323.7292897771879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1335.1992016175675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1349.0380985003897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1362.8769953832118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1376.715892266034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1390.5547891488561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1404.3936860316783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1422.6742480281741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1440.9548100246698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1459.2353720211656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1477.5159340176615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1495.7964960141574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1514.6930201536493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1533.5895442931417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1552.4860684326336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1571.382592572126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1590.2791167116179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1608.4692559249095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1626.659395138201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1644.8495343514921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1663.0396735647837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1681.229812778075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1699.4614500002544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1717.6930872224341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1735.9247244446135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1754.1563616667931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1772.3879988889726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1792.8027223241111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1813.2174457592494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1833.6321691943879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1854.0468926295262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1874.4616160646649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1895.389398831092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1916.3171815975193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1937.2449643639468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1958.1727471303739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1979.1005298968012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2000.7584326129629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2022.4163353291244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2044.0742380452862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2065.7321407614477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2087.3900434776097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2109.007520089172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2130.6249967007343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2152.2424733122966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2173.8599499238585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2195.4774265354208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2216.7392606169374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2238.0010946984539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2259.2629287799705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2280.524762861487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2301.7865969430036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2322.1782744359366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2342.5699519288701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2362.9616294218026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2383.3533069147356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2403.7449844076691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2423.3298242296391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2442.9146640516096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2462.4995038735801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2482.0843436955502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2501.6691835175207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2520.7998421794841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2539.9305008414476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2559.061159503412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2578.1918181653755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2597.322476827339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2615.8143570978773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2634.3062373684147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2652.798117638953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2671.2899979094905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2689.7818781800288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67.184042237368502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67.999162794074351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68.696384952163825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69.393607110253285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70.090829268342773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70.788051426432233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71.485273584521707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72.126921677289388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72.76856977005707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73.410217862824766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74.051865955592447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74.693514048360129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75.467687548073584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76.24186104778704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77.016034547500496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77.790208047213952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78.564381546927407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79.587030012147409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80.60967847736741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81.632326942587412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82.654975407807413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83.677623873027429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84.734730400329397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85.791836927631394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86.848943454933377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87.906049982235373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88.963156509537356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89.980746556942705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90.998336604348069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92.015926651753404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93.033516699158767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94.051106746564116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95.071018269376353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96.090929792188618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97.110841315000854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98.130752837813105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99.150664360625342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100.29270176586689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101.43473917110842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102.57677657634997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103.7188139815915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104.86085138683305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106.03159028045387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107.20232917407469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108.37306806769554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109.54380696131636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110.71454585493719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111.92612900959143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113.13771216424567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114.34929531889992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115.56087847355415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116.7724616282084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117.98178327176517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119.19110491532192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120.40042655887866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121.60974820243541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122.81906984599217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124.00849618832197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125.19792253065178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126.38734887298158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127.57677521531139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128.76620155764118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129.90694973023056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131.04769790281995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132.1884460754093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133.32919424799866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134.46994242058804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135.56555460085673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136.66116678112539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137.75677896139408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138.85239114166276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139.94800332193145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141.01820776767303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142.08841221341464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143.15861665915628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144.22882110489789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145.29902555063947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146.33349555114179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147.36796555164412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148.40243555214644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149.43690555264874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150.47137555315106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rate'!$B$3:$T$93,3,FALSE)*VLOOKUP($E660,BY_RES_Demand_Drivers!$A$5:$I$100,7,FALSE)</f>
        <v>409.399870556709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rate'!$B$3:$T$93,3,FALSE)*VLOOKUP($E661,BY_RES_Demand_Drivers!$A$5:$I$100,7,FALSE)</f>
        <v>414.36697642426691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rate'!$B$3:$T$93,3,FALSE)*VLOOKUP($E662,BY_RES_Demand_Drivers!$A$5:$I$100,7,FALSE)</f>
        <v>418.61564399122574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rate'!$B$3:$T$93,3,FALSE)*VLOOKUP($E663,BY_RES_Demand_Drivers!$A$5:$I$100,7,FALSE)</f>
        <v>422.86431155818451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rate'!$B$3:$T$93,3,FALSE)*VLOOKUP($E664,BY_RES_Demand_Drivers!$A$5:$I$100,7,FALSE)</f>
        <v>427.1129791251434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rate'!$B$3:$T$93,3,FALSE)*VLOOKUP($E665,BY_RES_Demand_Drivers!$A$5:$I$100,7,FALSE)</f>
        <v>431.36164669210217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rate'!$B$3:$T$93,3,FALSE)*VLOOKUP($E666,BY_RES_Demand_Drivers!$A$5:$I$100,7,FALSE)</f>
        <v>435.610314259061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rate'!$B$3:$T$93,3,FALSE)*VLOOKUP($E667,BY_RES_Demand_Drivers!$A$5:$I$100,7,FALSE)</f>
        <v>439.52032975342399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rate'!$B$3:$T$93,3,FALSE)*VLOOKUP($E668,BY_RES_Demand_Drivers!$A$5:$I$100,7,FALSE)</f>
        <v>443.43034524778699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rate'!$B$3:$T$93,3,FALSE)*VLOOKUP($E669,BY_RES_Demand_Drivers!$A$5:$I$100,7,FALSE)</f>
        <v>447.34036074215004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rate'!$B$3:$T$93,3,FALSE)*VLOOKUP($E670,BY_RES_Demand_Drivers!$A$5:$I$100,7,FALSE)</f>
        <v>451.25037623651303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rate'!$B$3:$T$93,3,FALSE)*VLOOKUP($E671,BY_RES_Demand_Drivers!$A$5:$I$100,7,FALSE)</f>
        <v>455.16039173087603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rate'!$B$3:$T$93,3,FALSE)*VLOOKUP($E672,BY_RES_Demand_Drivers!$A$5:$I$100,7,FALSE)</f>
        <v>459.87797822933817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rate'!$B$3:$T$93,3,FALSE)*VLOOKUP($E673,BY_RES_Demand_Drivers!$A$5:$I$100,7,FALSE)</f>
        <v>464.59556472780042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rate'!$B$3:$T$93,3,FALSE)*VLOOKUP($E674,BY_RES_Demand_Drivers!$A$5:$I$100,7,FALSE)</f>
        <v>469.31315122626256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rate'!$B$3:$T$93,3,FALSE)*VLOOKUP($E675,BY_RES_Demand_Drivers!$A$5:$I$100,7,FALSE)</f>
        <v>474.03073772472476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rate'!$B$3:$T$93,3,FALSE)*VLOOKUP($E676,BY_RES_Demand_Drivers!$A$5:$I$100,7,FALSE)</f>
        <v>478.74832422318696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rate'!$B$3:$T$93,3,FALSE)*VLOOKUP($E677,BY_RES_Demand_Drivers!$A$5:$I$100,7,FALSE)</f>
        <v>484.98004436599814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rate'!$B$3:$T$93,3,FALSE)*VLOOKUP($E678,BY_RES_Demand_Drivers!$A$5:$I$100,7,FALSE)</f>
        <v>491.21176450880927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rate'!$B$3:$T$93,3,FALSE)*VLOOKUP($E679,BY_RES_Demand_Drivers!$A$5:$I$100,7,FALSE)</f>
        <v>497.44348465162051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rate'!$B$3:$T$93,3,FALSE)*VLOOKUP($E680,BY_RES_Demand_Drivers!$A$5:$I$100,7,FALSE)</f>
        <v>503.67520479443164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rate'!$B$3:$T$93,3,FALSE)*VLOOKUP($E681,BY_RES_Demand_Drivers!$A$5:$I$100,7,FALSE)</f>
        <v>509.90692493724282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rate'!$B$3:$T$93,3,FALSE)*VLOOKUP($E682,BY_RES_Demand_Drivers!$A$5:$I$100,7,FALSE)</f>
        <v>516.34862241523956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rate'!$B$3:$T$93,3,FALSE)*VLOOKUP($E683,BY_RES_Demand_Drivers!$A$5:$I$100,7,FALSE)</f>
        <v>522.79031989323641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rate'!$B$3:$T$93,3,FALSE)*VLOOKUP($E684,BY_RES_Demand_Drivers!$A$5:$I$100,7,FALSE)</f>
        <v>529.23201737123316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rate'!$B$3:$T$93,3,FALSE)*VLOOKUP($E685,BY_RES_Demand_Drivers!$A$5:$I$100,7,FALSE)</f>
        <v>535.67371484923001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rate'!$B$3:$T$93,3,FALSE)*VLOOKUP($E686,BY_RES_Demand_Drivers!$A$5:$I$100,7,FALSE)</f>
        <v>542.11541232722675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rate'!$B$3:$T$93,3,FALSE)*VLOOKUP($E687,BY_RES_Demand_Drivers!$A$5:$I$100,7,FALSE)</f>
        <v>548.31630795383478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rate'!$B$3:$T$93,3,FALSE)*VLOOKUP($E688,BY_RES_Demand_Drivers!$A$5:$I$100,7,FALSE)</f>
        <v>554.51720358044281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rate'!$B$3:$T$93,3,FALSE)*VLOOKUP($E689,BY_RES_Demand_Drivers!$A$5:$I$100,7,FALSE)</f>
        <v>560.71809920705073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rate'!$B$3:$T$93,3,FALSE)*VLOOKUP($E690,BY_RES_Demand_Drivers!$A$5:$I$100,7,FALSE)</f>
        <v>566.91899483365876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rate'!$B$3:$T$93,3,FALSE)*VLOOKUP($E691,BY_RES_Demand_Drivers!$A$5:$I$100,7,FALSE)</f>
        <v>573.11989046026679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rate'!$B$3:$T$93,3,FALSE)*VLOOKUP($E692,BY_RES_Demand_Drivers!$A$5:$I$100,7,FALSE)</f>
        <v>579.33493247788419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rate'!$B$3:$T$93,3,FALSE)*VLOOKUP($E693,BY_RES_Demand_Drivers!$A$5:$I$100,7,FALSE)</f>
        <v>585.54997449550171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rate'!$B$3:$T$93,3,FALSE)*VLOOKUP($E694,BY_RES_Demand_Drivers!$A$5:$I$100,7,FALSE)</f>
        <v>591.76501651311912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rate'!$B$3:$T$93,3,FALSE)*VLOOKUP($E695,BY_RES_Demand_Drivers!$A$5:$I$100,7,FALSE)</f>
        <v>597.98005853073653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rate'!$B$3:$T$93,3,FALSE)*VLOOKUP($E696,BY_RES_Demand_Drivers!$A$5:$I$100,7,FALSE)</f>
        <v>604.19510054835393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rate'!$B$3:$T$93,3,FALSE)*VLOOKUP($E697,BY_RES_Demand_Drivers!$A$5:$I$100,7,FALSE)</f>
        <v>611.15434191440488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rate'!$B$3:$T$93,3,FALSE)*VLOOKUP($E698,BY_RES_Demand_Drivers!$A$5:$I$100,7,FALSE)</f>
        <v>618.11358328045583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rate'!$B$3:$T$93,3,FALSE)*VLOOKUP($E699,BY_RES_Demand_Drivers!$A$5:$I$100,7,FALSE)</f>
        <v>625.07282464650666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rate'!$B$3:$T$93,3,FALSE)*VLOOKUP($E700,BY_RES_Demand_Drivers!$A$5:$I$100,7,FALSE)</f>
        <v>632.03206601255761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rate'!$B$3:$T$93,3,FALSE)*VLOOKUP($E701,BY_RES_Demand_Drivers!$A$5:$I$100,7,FALSE)</f>
        <v>638.99130737860855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rate'!$B$3:$T$93,3,FALSE)*VLOOKUP($E702,BY_RES_Demand_Drivers!$A$5:$I$100,7,FALSE)</f>
        <v>646.12544720619803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rate'!$B$3:$T$93,3,FALSE)*VLOOKUP($E703,BY_RES_Demand_Drivers!$A$5:$I$100,7,FALSE)</f>
        <v>653.25958703378762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rate'!$B$3:$T$93,3,FALSE)*VLOOKUP($E704,BY_RES_Demand_Drivers!$A$5:$I$100,7,FALSE)</f>
        <v>660.39372686137733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rate'!$B$3:$T$93,3,FALSE)*VLOOKUP($E705,BY_RES_Demand_Drivers!$A$5:$I$100,7,FALSE)</f>
        <v>667.52786668896692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rate'!$B$3:$T$93,3,FALSE)*VLOOKUP($E706,BY_RES_Demand_Drivers!$A$5:$I$100,7,FALSE)</f>
        <v>674.66200651655652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rate'!$B$3:$T$93,3,FALSE)*VLOOKUP($E707,BY_RES_Demand_Drivers!$A$5:$I$100,7,FALSE)</f>
        <v>682.0450393047837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rate'!$B$3:$T$93,3,FALSE)*VLOOKUP($E708,BY_RES_Demand_Drivers!$A$5:$I$100,7,FALSE)</f>
        <v>689.428072093011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rate'!$B$3:$T$93,3,FALSE)*VLOOKUP($E709,BY_RES_Demand_Drivers!$A$5:$I$100,7,FALSE)</f>
        <v>696.81110488123829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rate'!$B$3:$T$93,3,FALSE)*VLOOKUP($E710,BY_RES_Demand_Drivers!$A$5:$I$100,7,FALSE)</f>
        <v>704.19413766946548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rate'!$B$3:$T$93,3,FALSE)*VLOOKUP($E711,BY_RES_Demand_Drivers!$A$5:$I$100,7,FALSE)</f>
        <v>711.57717045769277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rate'!$B$3:$T$93,3,FALSE)*VLOOKUP($E712,BY_RES_Demand_Drivers!$A$5:$I$100,7,FALSE)</f>
        <v>718.94642225984444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rate'!$B$3:$T$93,3,FALSE)*VLOOKUP($E713,BY_RES_Demand_Drivers!$A$5:$I$100,7,FALSE)</f>
        <v>726.31567406199611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rate'!$B$3:$T$93,3,FALSE)*VLOOKUP($E714,BY_RES_Demand_Drivers!$A$5:$I$100,7,FALSE)</f>
        <v>733.68492586414777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rate'!$B$3:$T$93,3,FALSE)*VLOOKUP($E715,BY_RES_Demand_Drivers!$A$5:$I$100,7,FALSE)</f>
        <v>741.05417766629944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rate'!$B$3:$T$93,3,FALSE)*VLOOKUP($E716,BY_RES_Demand_Drivers!$A$5:$I$100,7,FALSE)</f>
        <v>748.4234294684511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rate'!$B$3:$T$93,3,FALSE)*VLOOKUP($E717,BY_RES_Demand_Drivers!$A$5:$I$100,7,FALSE)</f>
        <v>755.6714451336311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rate'!$B$3:$T$93,3,FALSE)*VLOOKUP($E718,BY_RES_Demand_Drivers!$A$5:$I$100,7,FALSE)</f>
        <v>762.91946079881109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rate'!$B$3:$T$93,3,FALSE)*VLOOKUP($E719,BY_RES_Demand_Drivers!$A$5:$I$100,7,FALSE)</f>
        <v>770.16747646399108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rate'!$B$3:$T$93,3,FALSE)*VLOOKUP($E720,BY_RES_Demand_Drivers!$A$5:$I$100,7,FALSE)</f>
        <v>777.41549212917107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rate'!$B$3:$T$93,3,FALSE)*VLOOKUP($E721,BY_RES_Demand_Drivers!$A$5:$I$100,7,FALSE)</f>
        <v>784.66350779435106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rate'!$B$3:$T$93,3,FALSE)*VLOOKUP($E722,BY_RES_Demand_Drivers!$A$5:$I$100,7,FALSE)</f>
        <v>791.61489295432477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rate'!$B$3:$T$93,3,FALSE)*VLOOKUP($E723,BY_RES_Demand_Drivers!$A$5:$I$100,7,FALSE)</f>
        <v>798.5662781142986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rate'!$B$3:$T$93,3,FALSE)*VLOOKUP($E724,BY_RES_Demand_Drivers!$A$5:$I$100,7,FALSE)</f>
        <v>805.51766327427208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rate'!$B$3:$T$93,3,FALSE)*VLOOKUP($E725,BY_RES_Demand_Drivers!$A$5:$I$100,7,FALSE)</f>
        <v>812.46904843424591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rate'!$B$3:$T$93,3,FALSE)*VLOOKUP($E726,BY_RES_Demand_Drivers!$A$5:$I$100,7,FALSE)</f>
        <v>819.42043359421962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rate'!$B$3:$T$93,3,FALSE)*VLOOKUP($E727,BY_RES_Demand_Drivers!$A$5:$I$100,7,FALSE)</f>
        <v>826.09677324043503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rate'!$B$3:$T$93,3,FALSE)*VLOOKUP($E728,BY_RES_Demand_Drivers!$A$5:$I$100,7,FALSE)</f>
        <v>832.77311288665032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rate'!$B$3:$T$93,3,FALSE)*VLOOKUP($E729,BY_RES_Demand_Drivers!$A$5:$I$100,7,FALSE)</f>
        <v>839.44945253286573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rate'!$B$3:$T$93,3,FALSE)*VLOOKUP($E730,BY_RES_Demand_Drivers!$A$5:$I$100,7,FALSE)</f>
        <v>846.12579217908115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rate'!$B$3:$T$93,3,FALSE)*VLOOKUP($E731,BY_RES_Demand_Drivers!$A$5:$I$100,7,FALSE)</f>
        <v>852.80213182529656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rate'!$B$3:$T$93,3,FALSE)*VLOOKUP($E732,BY_RES_Demand_Drivers!$A$5:$I$100,7,FALSE)</f>
        <v>859.32364418098098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rate'!$B$3:$T$93,3,FALSE)*VLOOKUP($E733,BY_RES_Demand_Drivers!$A$5:$I$100,7,FALSE)</f>
        <v>865.84515653666551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rate'!$B$3:$T$93,3,FALSE)*VLOOKUP($E734,BY_RES_Demand_Drivers!$A$5:$I$100,7,FALSE)</f>
        <v>872.36666889235005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rate'!$B$3:$T$93,3,FALSE)*VLOOKUP($E735,BY_RES_Demand_Drivers!$A$5:$I$100,7,FALSE)</f>
        <v>878.88818124803458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rate'!$B$3:$T$93,3,FALSE)*VLOOKUP($E736,BY_RES_Demand_Drivers!$A$5:$I$100,7,FALSE)</f>
        <v>885.40969360371901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rate'!$B$3:$T$93,3,FALSE)*VLOOKUP($E737,BY_RES_Demand_Drivers!$A$5:$I$100,7,FALSE)</f>
        <v>891.71345071919802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rate'!$B$3:$T$93,3,FALSE)*VLOOKUP($E738,BY_RES_Demand_Drivers!$A$5:$I$100,7,FALSE)</f>
        <v>898.01720783467681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rate'!$B$3:$T$93,3,FALSE)*VLOOKUP($E739,BY_RES_Demand_Drivers!$A$5:$I$100,7,FALSE)</f>
        <v>904.32096495015583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rate'!$B$3:$T$93,3,FALSE)*VLOOKUP($E740,BY_RES_Demand_Drivers!$A$5:$I$100,7,FALSE)</f>
        <v>910.62472206563461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rate'!$B$3:$T$93,3,FALSE)*VLOOKUP($E741,BY_RES_Demand_Drivers!$A$5:$I$100,7,FALSE)</f>
        <v>916.92847918111363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rate'!$B$3:$T$93,3,FALSE)*VLOOKUP($E742,BY_RES_Demand_Drivers!$A$5:$I$100,7,FALSE)</f>
        <v>270.94378213586674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rate'!$B$3:$T$93,3,FALSE)*VLOOKUP($E743,BY_RES_Demand_Drivers!$A$5:$I$100,7,FALSE)</f>
        <v>274.23104856366342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rate'!$B$3:$T$93,3,FALSE)*VLOOKUP($E744,BY_RES_Demand_Drivers!$A$5:$I$100,7,FALSE)</f>
        <v>277.04284735115317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rate'!$B$3:$T$93,3,FALSE)*VLOOKUP($E745,BY_RES_Demand_Drivers!$A$5:$I$100,7,FALSE)</f>
        <v>279.85464613864292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rate'!$B$3:$T$93,3,FALSE)*VLOOKUP($E746,BY_RES_Demand_Drivers!$A$5:$I$100,7,FALSE)</f>
        <v>282.66644492613267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rate'!$B$3:$T$93,3,FALSE)*VLOOKUP($E747,BY_RES_Demand_Drivers!$A$5:$I$100,7,FALSE)</f>
        <v>285.47824371362242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rate'!$B$3:$T$93,3,FALSE)*VLOOKUP($E748,BY_RES_Demand_Drivers!$A$5:$I$100,7,FALSE)</f>
        <v>288.29004250111217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rate'!$B$3:$T$93,3,FALSE)*VLOOKUP($E749,BY_RES_Demand_Drivers!$A$5:$I$100,7,FALSE)</f>
        <v>290.87771890856186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rate'!$B$3:$T$93,3,FALSE)*VLOOKUP($E750,BY_RES_Demand_Drivers!$A$5:$I$100,7,FALSE)</f>
        <v>293.4653953160115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rate'!$B$3:$T$93,3,FALSE)*VLOOKUP($E751,BY_RES_Demand_Drivers!$A$5:$I$100,7,FALSE)</f>
        <v>296.05307172346124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rate'!$B$3:$T$93,3,FALSE)*VLOOKUP($E752,BY_RES_Demand_Drivers!$A$5:$I$100,7,FALSE)</f>
        <v>298.64074813091094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rate'!$B$3:$T$93,3,FALSE)*VLOOKUP($E753,BY_RES_Demand_Drivers!$A$5:$I$100,7,FALSE)</f>
        <v>301.22842453836063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rate'!$B$3:$T$93,3,FALSE)*VLOOKUP($E754,BY_RES_Demand_Drivers!$A$5:$I$100,7,FALSE)</f>
        <v>304.35055725107571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rate'!$B$3:$T$93,3,FALSE)*VLOOKUP($E755,BY_RES_Demand_Drivers!$A$5:$I$100,7,FALSE)</f>
        <v>307.47268996379091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rate'!$B$3:$T$93,3,FALSE)*VLOOKUP($E756,BY_RES_Demand_Drivers!$A$5:$I$100,7,FALSE)</f>
        <v>310.594822676506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rate'!$B$3:$T$93,3,FALSE)*VLOOKUP($E757,BY_RES_Demand_Drivers!$A$5:$I$100,7,FALSE)</f>
        <v>313.7169553892212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rate'!$B$3:$T$93,3,FALSE)*VLOOKUP($E758,BY_RES_Demand_Drivers!$A$5:$I$100,7,FALSE)</f>
        <v>316.83908810193628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rate'!$B$3:$T$93,3,FALSE)*VLOOKUP($E759,BY_RES_Demand_Drivers!$A$5:$I$100,7,FALSE)</f>
        <v>320.96328536269647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rate'!$B$3:$T$93,3,FALSE)*VLOOKUP($E760,BY_RES_Demand_Drivers!$A$5:$I$100,7,FALSE)</f>
        <v>325.08748262345654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rate'!$B$3:$T$93,3,FALSE)*VLOOKUP($E761,BY_RES_Demand_Drivers!$A$5:$I$100,7,FALSE)</f>
        <v>329.21167988421666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rate'!$B$3:$T$93,3,FALSE)*VLOOKUP($E762,BY_RES_Demand_Drivers!$A$5:$I$100,7,FALSE)</f>
        <v>333.33587714497673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rate'!$B$3:$T$93,3,FALSE)*VLOOKUP($E763,BY_RES_Demand_Drivers!$A$5:$I$100,7,FALSE)</f>
        <v>337.46007440573686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rate'!$B$3:$T$93,3,FALSE)*VLOOKUP($E764,BY_RES_Demand_Drivers!$A$5:$I$100,7,FALSE)</f>
        <v>341.72323617882239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rate'!$B$3:$T$93,3,FALSE)*VLOOKUP($E765,BY_RES_Demand_Drivers!$A$5:$I$100,7,FALSE)</f>
        <v>345.98639795190792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rate'!$B$3:$T$93,3,FALSE)*VLOOKUP($E766,BY_RES_Demand_Drivers!$A$5:$I$100,7,FALSE)</f>
        <v>350.24955972499345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rate'!$B$3:$T$93,3,FALSE)*VLOOKUP($E767,BY_RES_Demand_Drivers!$A$5:$I$100,7,FALSE)</f>
        <v>354.51272149807897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rate'!$B$3:$T$93,3,FALSE)*VLOOKUP($E768,BY_RES_Demand_Drivers!$A$5:$I$100,7,FALSE)</f>
        <v>358.77588327116445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rate'!$B$3:$T$93,3,FALSE)*VLOOKUP($E769,BY_RES_Demand_Drivers!$A$5:$I$100,7,FALSE)</f>
        <v>362.87968064515559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rate'!$B$3:$T$93,3,FALSE)*VLOOKUP($E770,BY_RES_Demand_Drivers!$A$5:$I$100,7,FALSE)</f>
        <v>366.98347801914673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rate'!$B$3:$T$93,3,FALSE)*VLOOKUP($E771,BY_RES_Demand_Drivers!$A$5:$I$100,7,FALSE)</f>
        <v>371.08727539313782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rate'!$B$3:$T$93,3,FALSE)*VLOOKUP($E772,BY_RES_Demand_Drivers!$A$5:$I$100,7,FALSE)</f>
        <v>375.19107276712896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rate'!$B$3:$T$93,3,FALSE)*VLOOKUP($E773,BY_RES_Demand_Drivers!$A$5:$I$100,7,FALSE)</f>
        <v>379.2948701411201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rate'!$B$3:$T$93,3,FALSE)*VLOOKUP($E774,BY_RES_Demand_Drivers!$A$5:$I$100,7,FALSE)</f>
        <v>383.40802969853951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rate'!$B$3:$T$93,3,FALSE)*VLOOKUP($E775,BY_RES_Demand_Drivers!$A$5:$I$100,7,FALSE)</f>
        <v>387.52118925595892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rate'!$B$3:$T$93,3,FALSE)*VLOOKUP($E776,BY_RES_Demand_Drivers!$A$5:$I$100,7,FALSE)</f>
        <v>391.63434881337832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rate'!$B$3:$T$93,3,FALSE)*VLOOKUP($E777,BY_RES_Demand_Drivers!$A$5:$I$100,7,FALSE)</f>
        <v>395.74750837079779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rate'!$B$3:$T$93,3,FALSE)*VLOOKUP($E778,BY_RES_Demand_Drivers!$A$5:$I$100,7,FALSE)</f>
        <v>399.86066792821714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rate'!$B$3:$T$93,3,FALSE)*VLOOKUP($E779,BY_RES_Demand_Drivers!$A$5:$I$100,7,FALSE)</f>
        <v>404.46634397288761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rate'!$B$3:$T$93,3,FALSE)*VLOOKUP($E780,BY_RES_Demand_Drivers!$A$5:$I$100,7,FALSE)</f>
        <v>409.07202001755797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rate'!$B$3:$T$93,3,FALSE)*VLOOKUP($E781,BY_RES_Demand_Drivers!$A$5:$I$100,7,FALSE)</f>
        <v>413.67769606222845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rate'!$B$3:$T$93,3,FALSE)*VLOOKUP($E782,BY_RES_Demand_Drivers!$A$5:$I$100,7,FALSE)</f>
        <v>418.28337210689881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rate'!$B$3:$T$93,3,FALSE)*VLOOKUP($E783,BY_RES_Demand_Drivers!$A$5:$I$100,7,FALSE)</f>
        <v>422.88904815156928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rate'!$B$3:$T$93,3,FALSE)*VLOOKUP($E784,BY_RES_Demand_Drivers!$A$5:$I$100,7,FALSE)</f>
        <v>427.61047325740719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rate'!$B$3:$T$93,3,FALSE)*VLOOKUP($E785,BY_RES_Demand_Drivers!$A$5:$I$100,7,FALSE)</f>
        <v>432.3318983632451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rate'!$B$3:$T$93,3,FALSE)*VLOOKUP($E786,BY_RES_Demand_Drivers!$A$5:$I$100,7,FALSE)</f>
        <v>437.05332346908307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rate'!$B$3:$T$93,3,FALSE)*VLOOKUP($E787,BY_RES_Demand_Drivers!$A$5:$I$100,7,FALSE)</f>
        <v>441.77474857492103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rate'!$B$3:$T$93,3,FALSE)*VLOOKUP($E788,BY_RES_Demand_Drivers!$A$5:$I$100,7,FALSE)</f>
        <v>446.49617368075894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rate'!$B$3:$T$93,3,FALSE)*VLOOKUP($E789,BY_RES_Demand_Drivers!$A$5:$I$100,7,FALSE)</f>
        <v>451.3823179400506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rate'!$B$3:$T$93,3,FALSE)*VLOOKUP($E790,BY_RES_Demand_Drivers!$A$5:$I$100,7,FALSE)</f>
        <v>456.2684621993422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rate'!$B$3:$T$93,3,FALSE)*VLOOKUP($E791,BY_RES_Demand_Drivers!$A$5:$I$100,7,FALSE)</f>
        <v>461.15460645863385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rate'!$B$3:$T$93,3,FALSE)*VLOOKUP($E792,BY_RES_Demand_Drivers!$A$5:$I$100,7,FALSE)</f>
        <v>466.0407507179255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rate'!$B$3:$T$93,3,FALSE)*VLOOKUP($E793,BY_RES_Demand_Drivers!$A$5:$I$100,7,FALSE)</f>
        <v>470.92689497721716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rate'!$B$3:$T$93,3,FALSE)*VLOOKUP($E794,BY_RES_Demand_Drivers!$A$5:$I$100,7,FALSE)</f>
        <v>475.80391888069681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rate'!$B$3:$T$93,3,FALSE)*VLOOKUP($E795,BY_RES_Demand_Drivers!$A$5:$I$100,7,FALSE)</f>
        <v>480.68094278417635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rate'!$B$3:$T$93,3,FALSE)*VLOOKUP($E796,BY_RES_Demand_Drivers!$A$5:$I$100,7,FALSE)</f>
        <v>485.55796668765595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rate'!$B$3:$T$93,3,FALSE)*VLOOKUP($E797,BY_RES_Demand_Drivers!$A$5:$I$100,7,FALSE)</f>
        <v>490.43499059113554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rate'!$B$3:$T$93,3,FALSE)*VLOOKUP($E798,BY_RES_Demand_Drivers!$A$5:$I$100,7,FALSE)</f>
        <v>495.31201449461514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rate'!$B$3:$T$93,3,FALSE)*VLOOKUP($E799,BY_RES_Demand_Drivers!$A$5:$I$100,7,FALSE)</f>
        <v>500.10880344971048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rate'!$B$3:$T$93,3,FALSE)*VLOOKUP($E800,BY_RES_Demand_Drivers!$A$5:$I$100,7,FALSE)</f>
        <v>504.90559240480582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rate'!$B$3:$T$93,3,FALSE)*VLOOKUP($E801,BY_RES_Demand_Drivers!$A$5:$I$100,7,FALSE)</f>
        <v>509.70238135990115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rate'!$B$3:$T$93,3,FALSE)*VLOOKUP($E802,BY_RES_Demand_Drivers!$A$5:$I$100,7,FALSE)</f>
        <v>514.49917031499649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rate'!$B$3:$T$93,3,FALSE)*VLOOKUP($E803,BY_RES_Demand_Drivers!$A$5:$I$100,7,FALSE)</f>
        <v>519.29595927009177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rate'!$B$3:$T$93,3,FALSE)*VLOOKUP($E804,BY_RES_Demand_Drivers!$A$5:$I$100,7,FALSE)</f>
        <v>523.8964360210133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rate'!$B$3:$T$93,3,FALSE)*VLOOKUP($E805,BY_RES_Demand_Drivers!$A$5:$I$100,7,FALSE)</f>
        <v>528.49691277193483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rate'!$B$3:$T$93,3,FALSE)*VLOOKUP($E806,BY_RES_Demand_Drivers!$A$5:$I$100,7,FALSE)</f>
        <v>533.09738952285625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rate'!$B$3:$T$93,3,FALSE)*VLOOKUP($E807,BY_RES_Demand_Drivers!$A$5:$I$100,7,FALSE)</f>
        <v>537.69786627377778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rate'!$B$3:$T$93,3,FALSE)*VLOOKUP($E808,BY_RES_Demand_Drivers!$A$5:$I$100,7,FALSE)</f>
        <v>542.29834302469931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rate'!$B$3:$T$93,3,FALSE)*VLOOKUP($E809,BY_RES_Demand_Drivers!$A$5:$I$100,7,FALSE)</f>
        <v>546.71679267420564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rate'!$B$3:$T$93,3,FALSE)*VLOOKUP($E810,BY_RES_Demand_Drivers!$A$5:$I$100,7,FALSE)</f>
        <v>551.13524232371196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rate'!$B$3:$T$93,3,FALSE)*VLOOKUP($E811,BY_RES_Demand_Drivers!$A$5:$I$100,7,FALSE)</f>
        <v>555.55369197321829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rate'!$B$3:$T$93,3,FALSE)*VLOOKUP($E812,BY_RES_Demand_Drivers!$A$5:$I$100,7,FALSE)</f>
        <v>559.97214162272462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rate'!$B$3:$T$93,3,FALSE)*VLOOKUP($E813,BY_RES_Demand_Drivers!$A$5:$I$100,7,FALSE)</f>
        <v>564.39059127223095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rate'!$B$3:$T$93,3,FALSE)*VLOOKUP($E814,BY_RES_Demand_Drivers!$A$5:$I$100,7,FALSE)</f>
        <v>568.70657510606122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rate'!$B$3:$T$93,3,FALSE)*VLOOKUP($E815,BY_RES_Demand_Drivers!$A$5:$I$100,7,FALSE)</f>
        <v>573.02255893989138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rate'!$B$3:$T$93,3,FALSE)*VLOOKUP($E816,BY_RES_Demand_Drivers!$A$5:$I$100,7,FALSE)</f>
        <v>577.33854277372177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rate'!$B$3:$T$93,3,FALSE)*VLOOKUP($E817,BY_RES_Demand_Drivers!$A$5:$I$100,7,FALSE)</f>
        <v>581.65452660755193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rate'!$B$3:$T$93,3,FALSE)*VLOOKUP($E818,BY_RES_Demand_Drivers!$A$5:$I$100,7,FALSE)</f>
        <v>585.97051044138209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rate'!$B$3:$T$93,3,FALSE)*VLOOKUP($E819,BY_RES_Demand_Drivers!$A$5:$I$100,7,FALSE)</f>
        <v>590.14238228934153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rate'!$B$3:$T$93,3,FALSE)*VLOOKUP($E820,BY_RES_Demand_Drivers!$A$5:$I$100,7,FALSE)</f>
        <v>594.31425413730085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rate'!$B$3:$T$93,3,FALSE)*VLOOKUP($E821,BY_RES_Demand_Drivers!$A$5:$I$100,7,FALSE)</f>
        <v>598.48612598526029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rate'!$B$3:$T$93,3,FALSE)*VLOOKUP($E822,BY_RES_Demand_Drivers!$A$5:$I$100,7,FALSE)</f>
        <v>602.6579978332195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rate'!$B$3:$T$93,3,FALSE)*VLOOKUP($E823,BY_RES_Demand_Drivers!$A$5:$I$100,7,FALSE)</f>
        <v>606.82986968117893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rate'!$B$3:$T$93,3,FALSE)*VLOOKUP($E824,BY_RES_Demand_Drivers!$A$5:$I$100,7,FALSE)</f>
        <v>156.70920705017099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rate'!$B$3:$T$93,3,FALSE)*VLOOKUP($E825,BY_RES_Demand_Drivers!$A$5:$I$100,7,FALSE)</f>
        <v>158.61050521321332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rate'!$B$3:$T$93,3,FALSE)*VLOOKUP($E826,BY_RES_Demand_Drivers!$A$5:$I$100,7,FALSE)</f>
        <v>160.23680109975703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rate'!$B$3:$T$93,3,FALSE)*VLOOKUP($E827,BY_RES_Demand_Drivers!$A$5:$I$100,7,FALSE)</f>
        <v>161.86309698630069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rate'!$B$3:$T$93,3,FALSE)*VLOOKUP($E828,BY_RES_Demand_Drivers!$A$5:$I$100,7,FALSE)</f>
        <v>163.48939287284441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rate'!$B$3:$T$93,3,FALSE)*VLOOKUP($E829,BY_RES_Demand_Drivers!$A$5:$I$100,7,FALSE)</f>
        <v>165.11568875938809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rate'!$B$3:$T$93,3,FALSE)*VLOOKUP($E830,BY_RES_Demand_Drivers!$A$5:$I$100,7,FALSE)</f>
        <v>166.74198464593178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rate'!$B$3:$T$93,3,FALSE)*VLOOKUP($E831,BY_RES_Demand_Drivers!$A$5:$I$100,7,FALSE)</f>
        <v>168.2386520162519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rate'!$B$3:$T$93,3,FALSE)*VLOOKUP($E832,BY_RES_Demand_Drivers!$A$5:$I$100,7,FALSE)</f>
        <v>169.73531938657203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rate'!$B$3:$T$93,3,FALSE)*VLOOKUP($E833,BY_RES_Demand_Drivers!$A$5:$I$100,7,FALSE)</f>
        <v>171.23198675689216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rate'!$B$3:$T$93,3,FALSE)*VLOOKUP($E834,BY_RES_Demand_Drivers!$A$5:$I$100,7,FALSE)</f>
        <v>172.72865412721228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rate'!$B$3:$T$93,3,FALSE)*VLOOKUP($E835,BY_RES_Demand_Drivers!$A$5:$I$100,7,FALSE)</f>
        <v>174.22532149753241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rate'!$B$3:$T$93,3,FALSE)*VLOOKUP($E836,BY_RES_Demand_Drivers!$A$5:$I$100,7,FALSE)</f>
        <v>176.03110917000845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rate'!$B$3:$T$93,3,FALSE)*VLOOKUP($E837,BY_RES_Demand_Drivers!$A$5:$I$100,7,FALSE)</f>
        <v>177.83689684248455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rate'!$B$3:$T$93,3,FALSE)*VLOOKUP($E838,BY_RES_Demand_Drivers!$A$5:$I$100,7,FALSE)</f>
        <v>179.64268451496059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rate'!$B$3:$T$93,3,FALSE)*VLOOKUP($E839,BY_RES_Demand_Drivers!$A$5:$I$100,7,FALSE)</f>
        <v>181.44847218743666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rate'!$B$3:$T$93,3,FALSE)*VLOOKUP($E840,BY_RES_Demand_Drivers!$A$5:$I$100,7,FALSE)</f>
        <v>183.25425985991274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rate'!$B$3:$T$93,3,FALSE)*VLOOKUP($E841,BY_RES_Demand_Drivers!$A$5:$I$100,7,FALSE)</f>
        <v>185.63962437116811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rate'!$B$3:$T$93,3,FALSE)*VLOOKUP($E842,BY_RES_Demand_Drivers!$A$5:$I$100,7,FALSE)</f>
        <v>188.02498888242349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rate'!$B$3:$T$93,3,FALSE)*VLOOKUP($E843,BY_RES_Demand_Drivers!$A$5:$I$100,7,FALSE)</f>
        <v>190.41035339367886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rate'!$B$3:$T$93,3,FALSE)*VLOOKUP($E844,BY_RES_Demand_Drivers!$A$5:$I$100,7,FALSE)</f>
        <v>192.79571790493421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rate'!$B$3:$T$93,3,FALSE)*VLOOKUP($E845,BY_RES_Demand_Drivers!$A$5:$I$100,7,FALSE)</f>
        <v>195.18108241618961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rate'!$B$3:$T$93,3,FALSE)*VLOOKUP($E846,BY_RES_Demand_Drivers!$A$5:$I$100,7,FALSE)</f>
        <v>197.64682160282211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rate'!$B$3:$T$93,3,FALSE)*VLOOKUP($E847,BY_RES_Demand_Drivers!$A$5:$I$100,7,FALSE)</f>
        <v>200.11256078945468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rate'!$B$3:$T$93,3,FALSE)*VLOOKUP($E848,BY_RES_Demand_Drivers!$A$5:$I$100,7,FALSE)</f>
        <v>202.57829997608718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rate'!$B$3:$T$93,3,FALSE)*VLOOKUP($E849,BY_RES_Demand_Drivers!$A$5:$I$100,7,FALSE)</f>
        <v>205.04403916271971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rate'!$B$3:$T$93,3,FALSE)*VLOOKUP($E850,BY_RES_Demand_Drivers!$A$5:$I$100,7,FALSE)</f>
        <v>207.50977834935225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rate'!$B$3:$T$93,3,FALSE)*VLOOKUP($E851,BY_RES_Demand_Drivers!$A$5:$I$100,7,FALSE)</f>
        <v>209.88334391820607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rate'!$B$3:$T$93,3,FALSE)*VLOOKUP($E852,BY_RES_Demand_Drivers!$A$5:$I$100,7,FALSE)</f>
        <v>212.25690948705989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rate'!$B$3:$T$93,3,FALSE)*VLOOKUP($E853,BY_RES_Demand_Drivers!$A$5:$I$100,7,FALSE)</f>
        <v>214.63047505591368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rate'!$B$3:$T$93,3,FALSE)*VLOOKUP($E854,BY_RES_Demand_Drivers!$A$5:$I$100,7,FALSE)</f>
        <v>217.0040406247675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rate'!$B$3:$T$93,3,FALSE)*VLOOKUP($E855,BY_RES_Demand_Drivers!$A$5:$I$100,7,FALSE)</f>
        <v>219.37760619362135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rate'!$B$3:$T$93,3,FALSE)*VLOOKUP($E856,BY_RES_Demand_Drivers!$A$5:$I$100,7,FALSE)</f>
        <v>221.75658668777714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rate'!$B$3:$T$93,3,FALSE)*VLOOKUP($E857,BY_RES_Demand_Drivers!$A$5:$I$100,7,FALSE)</f>
        <v>224.13556718193297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rate'!$B$3:$T$93,3,FALSE)*VLOOKUP($E858,BY_RES_Demand_Drivers!$A$5:$I$100,7,FALSE)</f>
        <v>226.51454767608874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rate'!$B$3:$T$93,3,FALSE)*VLOOKUP($E859,BY_RES_Demand_Drivers!$A$5:$I$100,7,FALSE)</f>
        <v>228.89352817024456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rate'!$B$3:$T$93,3,FALSE)*VLOOKUP($E860,BY_RES_Demand_Drivers!$A$5:$I$100,7,FALSE)</f>
        <v>231.27250866440036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rate'!$B$3:$T$93,3,FALSE)*VLOOKUP($E861,BY_RES_Demand_Drivers!$A$5:$I$100,7,FALSE)</f>
        <v>233.93635219386121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rate'!$B$3:$T$93,3,FALSE)*VLOOKUP($E862,BY_RES_Demand_Drivers!$A$5:$I$100,7,FALSE)</f>
        <v>236.600195723322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rate'!$B$3:$T$93,3,FALSE)*VLOOKUP($E863,BY_RES_Demand_Drivers!$A$5:$I$100,7,FALSE)</f>
        <v>239.26403925278282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rate'!$B$3:$T$93,3,FALSE)*VLOOKUP($E864,BY_RES_Demand_Drivers!$A$5:$I$100,7,FALSE)</f>
        <v>241.92788278224364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rate'!$B$3:$T$93,3,FALSE)*VLOOKUP($E865,BY_RES_Demand_Drivers!$A$5:$I$100,7,FALSE)</f>
        <v>244.59172631170446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rate'!$B$3:$T$93,3,FALSE)*VLOOKUP($E866,BY_RES_Demand_Drivers!$A$5:$I$100,7,FALSE)</f>
        <v>247.32251710029544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rate'!$B$3:$T$93,3,FALSE)*VLOOKUP($E867,BY_RES_Demand_Drivers!$A$5:$I$100,7,FALSE)</f>
        <v>250.05330788888645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rate'!$B$3:$T$93,3,FALSE)*VLOOKUP($E868,BY_RES_Demand_Drivers!$A$5:$I$100,7,FALSE)</f>
        <v>252.78409867747746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rate'!$B$3:$T$93,3,FALSE)*VLOOKUP($E869,BY_RES_Demand_Drivers!$A$5:$I$100,7,FALSE)</f>
        <v>255.51488946606847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rate'!$B$3:$T$93,3,FALSE)*VLOOKUP($E870,BY_RES_Demand_Drivers!$A$5:$I$100,7,FALSE)</f>
        <v>258.24568025465948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rate'!$B$3:$T$93,3,FALSE)*VLOOKUP($E871,BY_RES_Demand_Drivers!$A$5:$I$100,7,FALSE)</f>
        <v>261.07174175852663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rate'!$B$3:$T$93,3,FALSE)*VLOOKUP($E872,BY_RES_Demand_Drivers!$A$5:$I$100,7,FALSE)</f>
        <v>263.89780326239372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rate'!$B$3:$T$93,3,FALSE)*VLOOKUP($E873,BY_RES_Demand_Drivers!$A$5:$I$100,7,FALSE)</f>
        <v>266.72386476626087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rate'!$B$3:$T$93,3,FALSE)*VLOOKUP($E874,BY_RES_Demand_Drivers!$A$5:$I$100,7,FALSE)</f>
        <v>269.54992627012803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rate'!$B$3:$T$93,3,FALSE)*VLOOKUP($E875,BY_RES_Demand_Drivers!$A$5:$I$100,7,FALSE)</f>
        <v>272.37598777399518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rate'!$B$3:$T$93,3,FALSE)*VLOOKUP($E876,BY_RES_Demand_Drivers!$A$5:$I$100,7,FALSE)</f>
        <v>275.19677422147959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rate'!$B$3:$T$93,3,FALSE)*VLOOKUP($E877,BY_RES_Demand_Drivers!$A$5:$I$100,7,FALSE)</f>
        <v>278.01756066896399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rate'!$B$3:$T$93,3,FALSE)*VLOOKUP($E878,BY_RES_Demand_Drivers!$A$5:$I$100,7,FALSE)</f>
        <v>280.83834711644835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rate'!$B$3:$T$93,3,FALSE)*VLOOKUP($E879,BY_RES_Demand_Drivers!$A$5:$I$100,7,FALSE)</f>
        <v>283.65913356393276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rate'!$B$3:$T$93,3,FALSE)*VLOOKUP($E880,BY_RES_Demand_Drivers!$A$5:$I$100,7,FALSE)</f>
        <v>286.47992001141716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rate'!$B$3:$T$93,3,FALSE)*VLOOKUP($E881,BY_RES_Demand_Drivers!$A$5:$I$100,7,FALSE)</f>
        <v>289.25429994962536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rate'!$B$3:$T$93,3,FALSE)*VLOOKUP($E882,BY_RES_Demand_Drivers!$A$5:$I$100,7,FALSE)</f>
        <v>292.02867988783356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rate'!$B$3:$T$93,3,FALSE)*VLOOKUP($E883,BY_RES_Demand_Drivers!$A$5:$I$100,7,FALSE)</f>
        <v>294.80305982604182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rate'!$B$3:$T$93,3,FALSE)*VLOOKUP($E884,BY_RES_Demand_Drivers!$A$5:$I$100,7,FALSE)</f>
        <v>297.57743976425002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rate'!$B$3:$T$93,3,FALSE)*VLOOKUP($E885,BY_RES_Demand_Drivers!$A$5:$I$100,7,FALSE)</f>
        <v>300.35181970245827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rate'!$B$3:$T$93,3,FALSE)*VLOOKUP($E886,BY_RES_Demand_Drivers!$A$5:$I$100,7,FALSE)</f>
        <v>303.01265605015544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rate'!$B$3:$T$93,3,FALSE)*VLOOKUP($E887,BY_RES_Demand_Drivers!$A$5:$I$100,7,FALSE)</f>
        <v>305.67349239785261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rate'!$B$3:$T$93,3,FALSE)*VLOOKUP($E888,BY_RES_Demand_Drivers!$A$5:$I$100,7,FALSE)</f>
        <v>308.33432874554973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rate'!$B$3:$T$93,3,FALSE)*VLOOKUP($E889,BY_RES_Demand_Drivers!$A$5:$I$100,7,FALSE)</f>
        <v>310.9951650932469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rate'!$B$3:$T$93,3,FALSE)*VLOOKUP($E890,BY_RES_Demand_Drivers!$A$5:$I$100,7,FALSE)</f>
        <v>313.65600144094407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rate'!$B$3:$T$93,3,FALSE)*VLOOKUP($E891,BY_RES_Demand_Drivers!$A$5:$I$100,7,FALSE)</f>
        <v>316.21155645500238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rate'!$B$3:$T$93,3,FALSE)*VLOOKUP($E892,BY_RES_Demand_Drivers!$A$5:$I$100,7,FALSE)</f>
        <v>318.76711146906075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rate'!$B$3:$T$93,3,FALSE)*VLOOKUP($E893,BY_RES_Demand_Drivers!$A$5:$I$100,7,FALSE)</f>
        <v>321.32266648311906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rate'!$B$3:$T$93,3,FALSE)*VLOOKUP($E894,BY_RES_Demand_Drivers!$A$5:$I$100,7,FALSE)</f>
        <v>323.87822149717744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rate'!$B$3:$T$93,3,FALSE)*VLOOKUP($E895,BY_RES_Demand_Drivers!$A$5:$I$100,7,FALSE)</f>
        <v>326.43377651123575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rate'!$B$3:$T$93,3,FALSE)*VLOOKUP($E896,BY_RES_Demand_Drivers!$A$5:$I$100,7,FALSE)</f>
        <v>328.93006706608497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rate'!$B$3:$T$93,3,FALSE)*VLOOKUP($E897,BY_RES_Demand_Drivers!$A$5:$I$100,7,FALSE)</f>
        <v>331.4263576209342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rate'!$B$3:$T$93,3,FALSE)*VLOOKUP($E898,BY_RES_Demand_Drivers!$A$5:$I$100,7,FALSE)</f>
        <v>333.92264817578348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rate'!$B$3:$T$93,3,FALSE)*VLOOKUP($E899,BY_RES_Demand_Drivers!$A$5:$I$100,7,FALSE)</f>
        <v>336.4189387306327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rate'!$B$3:$T$93,3,FALSE)*VLOOKUP($E900,BY_RES_Demand_Drivers!$A$5:$I$100,7,FALSE)</f>
        <v>338.91522928548193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rate'!$B$3:$T$93,3,FALSE)*VLOOKUP($E901,BY_RES_Demand_Drivers!$A$5:$I$100,7,FALSE)</f>
        <v>341.32816795510161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rate'!$B$3:$T$93,3,FALSE)*VLOOKUP($E902,BY_RES_Demand_Drivers!$A$5:$I$100,7,FALSE)</f>
        <v>343.74110662472128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rate'!$B$3:$T$93,3,FALSE)*VLOOKUP($E903,BY_RES_Demand_Drivers!$A$5:$I$100,7,FALSE)</f>
        <v>346.15404529434096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rate'!$B$3:$T$93,3,FALSE)*VLOOKUP($E904,BY_RES_Demand_Drivers!$A$5:$I$100,7,FALSE)</f>
        <v>348.56698396396058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rate'!$B$3:$T$93,3,FALSE)*VLOOKUP($E905,BY_RES_Demand_Drivers!$A$5:$I$100,7,FALSE)</f>
        <v>350.97992263358032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905"/>
  <sheetViews>
    <sheetView workbookViewId="0">
      <selection activeCell="F4" sqref="F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548.07156417441422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556.53604585892924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565.00052754344449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573.46500922795963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581.92949091247476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590.39397259699001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598.85845428150503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607.32293596602028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615.78741765053553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624.25189933505055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632.7163810195658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641.18086270408094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649.64534438859607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658.10982607311121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666.57430775762646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675.03878944214159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683.50327112665673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691.96775281117186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700.43223449568711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708.89671618020225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717.36119786471738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725.82567954923263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734.29016123374777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742.75464291826279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751.21912460277804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759.68360628729329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768.14808797180831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776.61256965632356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785.07705134083869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793.54153302535383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802.00601470986908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810.70314974700898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819.40028478414877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828.09741982128867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836.79455485842857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845.49168989556847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855.2302341797465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864.96877846392431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874.70732274810223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884.44586703228026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894.1844113164583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904.16770302687689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914.15099473729583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924.13428644771466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934.11757815813326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944.10086986855208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954.43245458846684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964.76403930838114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975.0956240282959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985.42720874821043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995.75879346812519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1006.0710935079838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1016.3833935478425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1026.695693587701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1037.0079936275597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1047.3202936674181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1057.4629396564058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1067.6055856453929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1077.7482316343803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1087.8908776233679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1098.0335236123553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1107.7610741679407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1117.4886247235263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1127.2161752791114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1136.9437258346968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1146.6712763902824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1156.013936873084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1165.3565973558855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1174.6992578386871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1184.0419183214888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1193.3845788042902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1202.5105788285841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1211.6365788528778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1220.762578877172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1229.8885789014657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1239.0145789257595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1247.8358590907599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1256.6571392557601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1265.4784194207602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1274.2996995857602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1283.1209797507606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417.27646682087027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423.72093364174043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430.16540046261065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436.60986728348081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443.05433410435108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449.49880092522136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455.94326774609152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462.38773456696174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468.83220138783201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475.27666820870218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481.72113502957245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488.16560185044261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494.61006867131283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501.05453549218299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507.49900231305327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513.94346913392349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520.38793595479365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526.83240277566392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533.2768695965342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539.72133641740436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546.16580323827463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552.61027005914491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559.05473688001507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565.49920370088523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571.94367052175551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578.38813734262567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584.83260416349583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591.27707098436611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597.72153780523638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604.16600462610654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610.61047144697682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617.23206982387569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623.85366820077456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630.47526657767344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637.09686495457231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643.71846333147118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651.13294278362389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658.54742223577637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665.96190168792907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673.37638114008178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680.79086059223448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688.3916794715002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695.99249835076603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703.59331723003197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711.19413610929757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718.79495498856352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726.6609481368863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734.52694128520886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742.39293443353165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750.25892758185421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758.12492073017711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765.97623141058227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773.82754209098744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781.67885277139249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789.53016345179765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797.38147413220258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805.10361802571936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812.8257619192359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820.54790581275245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828.27004970626911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835.99219359978565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843.39830293291709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850.80441226604864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858.21052159917997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865.6166309323113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873.02274026544296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880.13581200971942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887.24888375399576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894.36195549827221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901.47502724254866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908.58809898682489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915.5362154286637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922.48433187050239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929.43244831234119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936.38056475418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943.32868119601869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950.04479796013709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956.76091472425526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963.47703148837343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970.19314825249171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976.90926501661011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384.32853255991836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390.26414760973461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396.19976265955091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402.13537770936722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408.07099275918353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414.00660780899989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419.94222285881614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425.8778379086325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431.81345295844881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437.74906800826511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443.68468305808142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449.62029810789767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455.55591315771403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461.49152820753028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467.42714325734664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473.36275830716295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479.29837335697925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485.23398840679556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491.16960345661192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497.10521850642817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503.04083355624454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508.97644860606084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514.91206365587709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520.8476787056934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526.7832937555097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532.71890880532612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538.65452385514232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544.59013890495862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550.52575395477504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556.46136900459123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562.39698405440765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568.49574444409222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574.59450483377691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580.69326522346148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586.79202561314617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592.89078600283085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599.71982198765863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606.54885797248619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613.37789395731397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620.20692994214176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627.03596592696954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634.03662807400576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641.03729022104221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648.03795236807866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655.038614515115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662.03927666215134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669.28417505494542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676.52907344773917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683.77397184053314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691.01887023332688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698.26376862612096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705.49514387107934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712.72651911603771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719.95789436099597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727.18926960595434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734.42064485091248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741.53305225174938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748.64545965258606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755.75786705342273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762.87027445425952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769.9826818550963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776.80400862117676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783.62533538725745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790.44666215333791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797.26798891941837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804.08931568549906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810.64074295936143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817.19217023322369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823.74359750708618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830.29502478094855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836.84645205481081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843.24594881170231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849.64544556859391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856.04494232548552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862.44443908237713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868.84393583926862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875.02975149314477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881.21556714702081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887.40138280089684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893.58719845477287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899.77301410864902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21.50004928940341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21.832098578806814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22.164147868210222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22.496197157613629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22.828246447017037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23.160295736420448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23.492345025823852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23.824394315227263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24.15644360463067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24.488492894034078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24.820542183437485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25.152591472840889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25.4846407622443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25.816690051647704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26.148739341051115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26.480788630454523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26.81283791985793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27.144887209261338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27.476936498664749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27.808985788068153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28.141035077471564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28.473084366874971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28.805133656278375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29.137182945681783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29.46923223508519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29.801281524488601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30.133330813892005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30.465380103295416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30.797429392698824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31.129478682102231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31.461527971505639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31.802703913112417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32.143879854719195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32.485055796325973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32.826231737932744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33.167407679539522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33.549436589271892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33.931465499004254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34.313494408736624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34.695523318468986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35.077552228201355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35.469182223032078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35.860812217862815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36.252442212693545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36.644072207524275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37.035702202355004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37.440995224718641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37.846288247082263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38.2515812694459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38.656874291809523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39.062167314173159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39.466703826623061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39.871240339072955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40.275776851522849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40.680313363972751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41.084849876422638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41.482731107529176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41.880612338635707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42.278493569742238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42.67637480084877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43.074256031955308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43.455853673725485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43.83745131549567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44.219048957265841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44.600646599036018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44.98224424080621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45.348743205548111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45.715242170289997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46.081741135031898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46.448240099773798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46.814739064515692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47.172738754999493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47.530738445483294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47.88873813596711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48.246737826450911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48.604737516934712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48.95078349111116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49.296829465287601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49.642875439464035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49.988921413640476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50.334967387816924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548.07156417441422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556.53604585892924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565.00052754344449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573.46500922795963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581.92949091247476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590.39397259699001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598.85845428150503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607.32293596602028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615.78741765053553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624.25189933505055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632.7163810195658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641.18086270408094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649.64534438859607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658.10982607311121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666.57430775762646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675.03878944214159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683.50327112665673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691.96775281117186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700.43223449568711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708.89671618020225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717.36119786471738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725.82567954923263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734.29016123374777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742.75464291826279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751.21912460277804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759.68360628729329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768.14808797180831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776.61256965632356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785.07705134083869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793.54153302535383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802.00601470986908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810.70314974700898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819.40028478414877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828.09741982128867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836.79455485842857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845.49168989556847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855.2302341797465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864.96877846392431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874.70732274810223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884.44586703228026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894.1844113164583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904.16770302687689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914.15099473729583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924.13428644771466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934.11757815813326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944.10086986855208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954.43245458846684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964.76403930838114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975.0956240282959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985.42720874821043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995.75879346812519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1006.0710935079838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1016.3833935478425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1026.695693587701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1037.0079936275597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1047.3202936674181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1057.4629396564058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1067.6055856453929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1077.7482316343803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1087.8908776233679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1098.0335236123553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1107.7610741679407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1117.4886247235263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1127.2161752791114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1136.9437258346968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1146.6712763902824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1156.013936873084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1165.3565973558855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1174.6992578386871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1184.0419183214888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1193.3845788042902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1202.5105788285841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1211.6365788528778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1220.762578877172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1229.8885789014657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1239.0145789257595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1247.8358590907599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1256.6571392557601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1265.4784194207602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1274.2996995857602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1283.1209797507606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417.27646682087027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423.72093364174043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430.16540046261065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436.60986728348081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443.05433410435108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449.49880092522136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455.94326774609152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462.38773456696174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468.83220138783201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475.27666820870218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481.72113502957245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488.16560185044261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494.61006867131283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501.05453549218299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507.49900231305327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513.94346913392349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520.38793595479365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526.83240277566392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533.2768695965342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539.72133641740436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546.16580323827463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552.61027005914491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559.05473688001507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565.49920370088523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571.94367052175551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578.38813734262567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584.83260416349583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591.27707098436611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597.72153780523638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604.16600462610654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610.61047144697682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617.23206982387569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623.85366820077456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630.47526657767344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637.09686495457231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643.71846333147118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651.13294278362389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658.54742223577637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665.96190168792907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673.37638114008178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680.79086059223448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688.3916794715002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695.99249835076603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703.59331723003197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711.19413610929757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718.79495498856352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726.6609481368863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734.52694128520886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742.39293443353165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750.25892758185421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758.12492073017711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765.97623141058227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773.82754209098744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781.67885277139249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789.53016345179765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797.38147413220258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805.10361802571936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812.8257619192359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820.54790581275245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828.27004970626911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835.99219359978565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843.39830293291709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850.80441226604864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858.21052159917997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865.6166309323113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873.02274026544296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880.13581200971942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887.24888375399576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894.36195549827221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901.47502724254866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908.58809898682489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915.5362154286637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922.48433187050239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929.43244831234119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936.38056475418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943.32868119601869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950.04479796013709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956.76091472425526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963.47703148837343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970.19314825249171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976.90926501661011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384.32853255991836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390.26414760973461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396.19976265955091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402.13537770936722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408.07099275918353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414.00660780899989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419.94222285881614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425.8778379086325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431.81345295844881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437.74906800826511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443.68468305808142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449.62029810789767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455.55591315771403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461.49152820753028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467.42714325734664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473.36275830716295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479.29837335697925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485.23398840679556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491.16960345661192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497.10521850642817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503.04083355624454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508.97644860606084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514.91206365587709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520.8476787056934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526.7832937555097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532.71890880532612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538.65452385514232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544.59013890495862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550.52575395477504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556.46136900459123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562.39698405440765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568.49574444409222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574.59450483377691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580.69326522346148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586.79202561314617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592.89078600283085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599.71982198765863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606.54885797248619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613.37789395731397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620.20692994214176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627.03596592696954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634.03662807400576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641.03729022104221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648.03795236807866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655.038614515115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662.03927666215134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669.28417505494542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676.52907344773917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683.77397184053314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691.01887023332688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698.26376862612096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705.49514387107934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712.72651911603771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719.95789436099597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727.18926960595434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734.42064485091248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741.53305225174938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748.64545965258606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755.75786705342273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762.87027445425952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769.9826818550963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776.80400862117676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783.62533538725745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790.44666215333791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797.26798891941837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804.08931568549906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810.64074295936143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817.19217023322369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823.74359750708618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830.29502478094855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836.84645205481081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843.24594881170231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849.64544556859391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856.04494232548552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862.44443908237713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868.84393583926862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875.02975149314477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881.21556714702081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887.40138280089684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893.58719845477287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899.77301410864902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21.50004928940341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21.832098578806814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22.164147868210222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22.496197157613629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22.828246447017037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23.160295736420448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23.492345025823852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23.824394315227263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24.15644360463067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24.488492894034078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24.820542183437485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25.152591472840889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25.4846407622443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25.816690051647704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26.148739341051115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26.480788630454523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26.81283791985793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27.144887209261338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27.476936498664749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27.808985788068153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28.141035077471564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28.473084366874971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28.805133656278375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29.137182945681783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29.46923223508519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29.801281524488601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30.133330813892005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30.465380103295416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30.797429392698824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31.129478682102231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31.461527971505639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31.802703913112417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32.143879854719195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32.485055796325973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32.826231737932744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33.167407679539522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33.549436589271892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33.931465499004254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34.313494408736624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34.695523318468986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35.077552228201355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35.469182223032078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35.860812217862815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36.252442212693545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36.644072207524275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37.035702202355004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37.440995224718641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37.846288247082263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38.2515812694459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38.656874291809523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39.062167314173159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39.466703826623061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39.871240339072955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40.275776851522849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40.680313363972751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41.084849876422638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41.482731107529176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41.880612338635707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42.278493569742238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42.67637480084877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43.074256031955308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43.455853673725485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43.83745131549567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44.219048957265841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44.600646599036018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44.98224424080621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45.348743205548111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45.715242170289997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46.081741135031898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46.448240099773798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46.814739064515692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47.172738754999493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47.530738445483294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47.88873813596711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48.246737826450911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48.604737516934712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48.95078349111116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49.296829465287601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49.642875439464035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49.988921413640476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50.334967387816924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141.47749189341914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143.66248691447424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145.8474819355294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148.0324769565845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150.21747197763963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152.40246699869476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154.58746201974986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156.77245704080499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158.95745206186015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161.14244708291525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163.32744210397038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165.51243712502549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167.69743214608062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169.88242716713575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172.06742218819087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174.252417209246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176.43741223030111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178.62240725135624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180.80740227241139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182.9923972934665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185.17739231452163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187.36238733557676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189.54738235663186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191.73237737768696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193.91737239874212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196.10236741979725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198.28736244085235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200.47235746190748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202.65735248296261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204.84234750401774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207.02734252507287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209.27239396021969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211.51744539536648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213.7624968305133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216.00754826566012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218.25259970080694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220.7664772855598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223.28035487031261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225.79423245506547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228.30811003981833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230.82198762457119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233.39904355002861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235.97609947548608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238.55315540094355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241.13021132640097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243.70726725185844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246.37423045338801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249.04119365491746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251.70815685644703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254.37512005797655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257.04208325950611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259.70406837360213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262.36605348769814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265.02803860179409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267.69002371589011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270.35200882998606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272.97019997414139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275.58839111829667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278.20658226245195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280.82477340660722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283.44296455076255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285.9540042485504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288.46504394633837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290.97608364412622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293.48712334191407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295.99816303970204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298.40984840912927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300.82153377855644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303.23321914798373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305.64490451741096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308.05658988683814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310.4123471982054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312.76810450957265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315.12386182094002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317.47961913230728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319.83537644367453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322.11247431667465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324.38957218967477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326.66667006267483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328.94376793567488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331.22086580867506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249.69438010864388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253.55068947645367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257.40699884426351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261.26330821207335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265.1196175798832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268.97592694769304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272.83223631550283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276.68854568331273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280.54485505112257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284.40116441893235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288.25747378674225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292.11378315455204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295.97009252236188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299.82640189017167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303.68271125798157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307.53902062579141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311.39532999360119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315.25163936141109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319.10794872922094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322.96425809703072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326.82056746484056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330.67687683265046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334.53318620046025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338.38949556827004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342.24580493607994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346.10211430388978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349.95842367169956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353.81473303950941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357.67104240731931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361.52735177512909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365.38366114293893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369.34596439633071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373.30826764972255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377.27057090311433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381.23287415650611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385.19517740989789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389.63193336869563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394.06868932749319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398.50544528629092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402.9422012450886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407.37895720388633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411.9272169531979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416.47547670250964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421.02373645182132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425.57199620113295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430.12025595044463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434.82719353087725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439.53413111130976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444.24106869174238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448.94800627217489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453.65494385260752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458.35309557997471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463.0512473073419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467.74939903470897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472.44755076207616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477.14570248944324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481.76656200565731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486.38742152187126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491.00828103808527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495.62914055429928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500.25000007051329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504.68174742746874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509.11349478442423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513.54524214137962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517.976989498335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522.4087368552905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526.66513322814876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530.9215296010068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535.17792597386494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539.43432234672309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543.69071871958113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547.84840736443914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552.00609600929715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556.16378465415528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560.32147329901318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564.47916194387119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568.49802412637166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572.51688630887202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576.53574849137237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580.55461067387284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584.57347285637331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143.24417489303337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145.45645477407771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147.66873465512208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149.88101453616642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152.09329441721079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154.30557429825515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156.51785417929949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158.73013406034386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160.94241394138825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163.15469382243259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165.36697370347696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167.5792535845213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169.79153346556566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172.00381334661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174.21609322765437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176.42837310869874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178.64065298974307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180.85293287078744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183.06521275183181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185.27749263287615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187.48977251392051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189.70205239496488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191.91433227600922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194.12661215705356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196.33889203809792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198.55117191914229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200.76345180018663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202.975731681231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205.18801156227539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207.40029144331973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209.6125713243641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211.88565756667811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214.15874380899214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216.43183005130618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218.70491629362022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220.97800253593425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223.52327186175248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226.06854118757062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228.61381051338884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231.15907983920707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233.70434916502529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236.31358576340548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238.92282236178579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241.53205896016607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244.14129555854626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246.75053215692654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249.45079873757092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252.15106531821519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254.85133189885957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257.55159847950387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260.25186506014825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262.94709139009677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265.6423177200453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268.33754404999377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271.03277037994229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273.72799670989076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276.3788821980171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279.02976768614337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281.68065317426965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284.33153866239599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286.98242415052226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289.52482015160666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292.06721615269112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294.60961215377546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297.1520081548598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299.69440415594426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302.13620515355774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304.57800615117117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307.01980714878471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309.46160814639819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311.90340914401162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314.28858368873176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316.67375823345191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319.05893277817211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321.44410732289231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323.82928186761245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326.13481472378089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328.44034757994933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330.74588043611772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333.0514132922861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335.3569461484546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G24" sqref="G24"/>
    </sheetView>
  </sheetViews>
  <sheetFormatPr defaultColWidth="8.77734375" defaultRowHeight="14.4"/>
  <cols>
    <col min="1" max="16384" width="8.777343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3088</v>
      </c>
      <c r="G3" s="4" t="s">
        <v>3089</v>
      </c>
      <c r="H3" s="4" t="s">
        <v>3090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40.030604977243279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40.072369391486568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40.11413380572985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40.155898219973146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40.197662634216428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40.239427048459717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40.281191462702999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40.322955876946288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40.364720291189577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40.406484705432867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40.448249119676149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40.490013533919438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40.53177794816272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40.573542362406016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40.615306776649298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40.657071190892587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40.698835605135869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40.740600019379158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40.78236443362244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40.824128847865737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40.865893262109019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40.907657676352308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40.94942209059559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40.991186504838879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41.032950919082168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41.074715333325457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41.116479747568739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41.158244161812028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41.200008576055311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41.241772990298593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41.283537404541889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41.731225443076113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42.178913481610344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42.626601520144568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43.074289558678799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43.521977597213024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44.023272537459945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44.52456747770686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45.025862417953768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45.527157358200682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46.028452298447604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46.542345697235412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47.056239096023226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47.570132494811055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48.084025893598863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48.597919292386671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49.129741194479379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49.661563096572074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50.193384998664769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50.725206900757478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51.257028802850179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51.787858019357209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52.318687235864232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52.849516452371262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53.380345668878284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53.911174885385314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54.433271100859272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54.955367316333259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55.477463531807231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55.999559747281197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56.521655962755183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57.022384997014804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57.523114031274432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58.023843065534052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58.52457209979368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59.025301134053308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59.506217818498875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59.987134502944443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60.468051187390017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60.948967871835571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61.429884556281145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61.899648568578584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62.369412580876016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62.839176593173462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63.308940605470902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63.778704617768341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64.232783069760345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64.686861521752334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65.140939973744324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65.595018425736328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66.049096877728317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1.6633983948600206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1.6651338385200416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1.6668692821800621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1.6686047258400831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1.6703401695001037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1.6720756131601247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1.6738110568201452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1.6755465004801662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1.6772819441401867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1.6790173878002077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1.6807528314602282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1.6824882751202492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1.6842237187802698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1.6859591624402908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1.6876946061003113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1.6894300497603323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1.6911654934203528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1.6929009370803738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1.6946363807403944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1.6963718244004153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1.6981072680604359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1.6998427117204569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1.7015781553804774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1.7033135990404984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1.7050490427005189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1.7067844863605399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1.7085199300205605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1.7102553736805814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1.711990817340602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1.7137262610006225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1.7154617046606435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1.7340645602787188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1.7526674158967943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1.7712702715148696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1.7898731271329451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1.8084759827510204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1.8293063748830456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1.8501367670150703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1.8709671591470953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1.8917975512791201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1.9126279434111453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1.9339818413889238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1.9553357393667024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1.9766896373444816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1.9980435353222601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2.0193974333000386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2.0414963173612541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2.0635952014224688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2.0856940854836838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2.1077929695448994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2.1298918536061144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2.1519494884378778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2.1740071232696403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2.1960647581014037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2.2181223929331666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2.24018002776493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2.2618747787504714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2.2835695297360141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2.305264280721556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2.3269590317070983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2.348653782692641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2.3694606596389365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2.3902675365852319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2.4110744135315274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2.4318812904778229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2.4526881674241188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2.4726717784992682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2.4926553895744172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2.5126390006495667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2.5326226117247153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2.5526062227998647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2.5721264050320038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2.5916465872641425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2.6111667694962821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2.6306869517284213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2.65020713396056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2.6690755314932333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2.6879439290259057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2.7068123265585782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2.7256807240912506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2.7445491216239231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0.54065118344993457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0.54121525136745829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0.54177931928498191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0.54234338720250563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0.54290745512002925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0.54347152303755297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0.54403559095507659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0.54459965887260031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0.54516372679012393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0.54572779470764765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0.54629186262517127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0.54685593054269499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0.5474199984602186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0.54798406637774233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0.54854813429526594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0.54911220221278967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0.54967627013031328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0.55024033804783701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0.55080440596536062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0.55136847388288435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0.55193254180040796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0.5524966097179318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0.55306067763545541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0.55362474555297914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0.55418881347050275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0.55475288138802648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0.55531694930555009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0.55588101722307381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0.55644508514059743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0.55700915305812104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0.55757322097564477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0.56361967138496294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0.56966612179428122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0.5757125722035995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0.58175902261291779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0.58780547302223607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0.59457593534365327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0.60134639766507036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0.60811685998648746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0.61488732230790455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0.62165778462932175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0.62859840104967524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0.63553901747002872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0.64247963389038243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0.64942025031073591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0.6563608667310894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0.66354362454637783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0.67072638236166604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0.67790914017695436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0.68509189799224279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0.69227465580753111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0.69944400646504623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0.70661335712256124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0.71378270778007635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0.72095205843759136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0.72812140909510648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0.73517281231349896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0.74222421553189166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0.74927561875028426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0.75632702196867674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0.76337842518706944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0.77014124441286202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0.77690406363865472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0.78366688286444719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0.79042970209023977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0.79719252131603235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0.8036877560179343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0.81018299071983613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0.81667822542173796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0.82317346012363968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0.82966869482554162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0.83601330214124869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0.84235790945695577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0.84870251677266306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0.85504712408837014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0.86139173140407721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0.86752449039156077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0.8736572493790441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0.87979000836652754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0.88592276735401088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0.89205552634149432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3.9827905848782219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3.9869458784573646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3.9911011720365064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3.9952564656156491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3.9994117591947909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4.0035670527739331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4.0077223463530753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4.0118776399322176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4.0160329335113598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4.0201882270905021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4.0243435206696443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4.0284988142487865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4.0326541078279288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4.036809401407071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4.0409646949862124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4.0451199885653555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4.0492752821444968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4.05343057572364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4.0575858693027813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4.0617411628819244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4.0658964564610658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4.0700517500402089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4.0742070436193503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4.0783623371984934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4.0825176307776347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4.0866729243567779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4.0908282179359192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4.0949835115150615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4.0991388050942037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4.103294098673345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4.1074493922524882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4.1519915046150251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4.1965336169775629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4.2410757293400998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4.2856178417026385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4.3301599540651754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4.3800356121871928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4.4299112703092103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4.4797869284312268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4.5296625865532434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4.5795382446752617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4.6306673692909568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4.6817964939066528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4.7329256185223505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4.7840547431380456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4.8351838677537415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4.8880967644159581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4.941009661078172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4.9939225577403876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5.0468354544026033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5.0997483510648189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5.1525624818251297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5.2053766125854395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5.2581907433457511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5.3110048741060609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5.3638190048663716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5.4157642575692062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5.4677095102720426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5.519654762974878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5.5716000156777135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5.6235452683805498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5.6733646224562166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5.7231839765318826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5.7730033306075477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5.8228226846832136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5.8726420387588796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5.9204901900423677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5.9683383413258548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6.0161864926093429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6.0640346438928292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6.1118827951763164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6.1586213265164371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6.205359857856557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6.2520983891966777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6.2988369205367976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6.3455754518769183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6.390753369732967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6.435931287589014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6.4811092054450619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6.5262871233011088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6.5714650411571576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11.9212074490262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11.933644988915102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11.946082528804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11.958520068692902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11.970957608581802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11.983395148470704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11.995832688359604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12.008270228248506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12.020707768137404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12.033145308026306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12.045582847915206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12.058020387804108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12.070457927693006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12.08289546758191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12.095333007470808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12.10777054735971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12.12020808724861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12.132645627137512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12.14508316702641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12.157520706915312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12.169958246804212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12.182395786693114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12.194833326582014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12.207270866470916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12.219708406359814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12.232145946248716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12.244583486137616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12.257021026026518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12.269458565915418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12.281896105804316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12.294333645693218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12.427656186855115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12.560978728017014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12.69430126917891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12.827623810340809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12.960946351502704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13.11023315291947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13.259519954336234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13.408806755752998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13.558093557169762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13.707380358586528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13.860419010316056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14.013457662045584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14.166496313775117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14.319534965504644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14.472573617234174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14.630951419028252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14.789329220822324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14.947707022616401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15.106084824410479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15.264462626204553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15.422544803917875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15.580626981631195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15.738709159344516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15.896791337057834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16.054873514771156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16.210354984425557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16.365836454079965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16.521317923734369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16.676799393388773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16.832280863043181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16.981399136338151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17.130517409633121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17.279635682928088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17.428753956223058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17.577872229518029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17.721090338867931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17.86430844821783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18.007526557567733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18.150744666917628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18.293962776267531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18.433859593861673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18.573756411455818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18.713653229049964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18.853550046644109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18.993446864238255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19.128672485420015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19.263898106601772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19.399123727783525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19.534349348965282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19.669574970147039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84.104294026990445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84.192041053980915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84.279788080971358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84.367535107961828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84.45528213495227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84.543029161942741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84.630776188933183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84.718523215923653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84.806270242914096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84.894017269904552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84.981764296895008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85.069511323885465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85.157258350875921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85.245005377866377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85.332752404856819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85.42049943184729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85.508246458837732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85.595993485828203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85.683740512818645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85.771487539809115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85.859234566799557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85.946981593790028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86.03472862078047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86.122475647770941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86.210222674761383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86.297969701751853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86.385716728742295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86.473463755732752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86.561210782723208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86.64895780971365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86.736704836704121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87.677297327041288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88.617889817378483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89.558482307715664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90.49907479805286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91.439667288390027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92.492887869811113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93.546108451232172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94.59932903265323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95.652549614074289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96.705770195495361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97.785460136098308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98.865150076701241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99.944840017304216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101.02452995790715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102.1042198985101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103.221577621408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104.33893534430588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105.45629306720379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106.57365079010169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107.69100851299959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108.80628060365633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109.92155269431305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111.0368247849698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112.15209687562651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113.26736896628326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114.36429302330322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115.46121708032321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116.5581411373432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117.65506519436317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118.75198925138318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119.80402086442433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120.85605247746548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121.90808409050662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122.96011570354779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124.01214731658894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125.02255318615023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126.0329590557115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127.04336492527278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128.05377079483404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129.06417666439532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130.05115077173201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131.0381248790687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132.02509898640542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133.01207309374212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133.99904720107881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134.95306594896849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135.90708469685813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136.86110344474781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137.81512219263746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138.76914094052714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6.6295441836146001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6.6364608672292018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6.6433775508438018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6.6502942344584035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6.6572109180730035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6.6641276016876043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6.6710442853022043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6.677960968916806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6.684877652531406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6.6917943361460077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6.6987110197606077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6.7056277033752094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6.7125443869898094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6.7194610706044102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6.7263777542190102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6.7332944378336119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6.7402111214482119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6.7471278050628136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6.7540444886774136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6.7609611722920153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6.7678778559066153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6.7747945395212161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6.7817112231358161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6.7886279067504178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6.7955445903650178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6.8024612739796195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6.8093779575942195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6.8162946412088212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6.8232113248234212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6.8301280084380211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6.837044692052622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6.9111871546415751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6.985329617230529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7.0594720798194812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7.1336145424084352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7.2077570049973874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7.2907774079435503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7.3737978108897115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7.4568182138358727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7.5398386167820339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7.6228590197281969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7.7079658772155719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7.7930727347029478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7.8781795921903264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7.9632864496777014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8.0483933071650764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8.1364693379855435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8.2245453688060053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8.3126213996264706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8.400697430446936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8.4887734612673995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8.5766850915509654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8.6645967218345294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8.7525083521180953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8.8404199824016594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8.9283316126852252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9.0147969541545905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9.1012622956239593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9.1877276370933245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9.2741929785626915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9.3606583200320603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9.4435850022176027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9.526511684403145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9.6094383665886873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9.6923650487742297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9.775291730959772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9.8549372524297034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9.9345827738996348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10.014228295369564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10.093873816839494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10.173519338309426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10.251317844656466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10.329116351003506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10.406914857350548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10.484713363697589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10.562511870044629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10.637712661089871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10.712913452135112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10.788114243180353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10.863315034225593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10.938515825270834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225.71111228823295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235.47782532894081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245.24453836964875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255.01125141035666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264.77796445106463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274.54467749177246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284.3113905324804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294.07810357318834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303.84481661389623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313.61152965460417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323.37824269531205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333.14495573601994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342.91166877672794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352.67838181743582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362.44509485814376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372.21180789885165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381.97852093955953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391.74523398026747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401.51194702097541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411.2786600616833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421.04537310239124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430.81208614309912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440.57879918380701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450.34551222451489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460.11222526522289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469.87893830593083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479.64565134663872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489.4123643873466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499.17907742805448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508.94579046876248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518.71250350947037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524.33753948891592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529.96257546836136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535.58761144780692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541.21264742725259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546.83768340669803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553.13627044162354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559.43485747654893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565.73344451147432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572.03203154639982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578.33061858132533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584.78750062634333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591.24438267136134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597.70126471637957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604.15814676139746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610.61502880641569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617.29717591877352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623.97932303113112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630.66147014348894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637.34361725584665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644.02576436820436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650.69543875032355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657.36511313244273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664.0347875145618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670.70446189668098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677.37413627879994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683.93408370645261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690.49403113410528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697.05397856175796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703.61392598941052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710.17387341706331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716.46535005084888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722.75682668463458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729.04830331842004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735.33977995220562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741.63125658599131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747.67379831209803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753.71634003820475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759.75888176431158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765.80142349041853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771.84396521652513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777.74637770820891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783.64879019989246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789.55120269157612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795.45361518325979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801.35602767494356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807.06135685530001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812.76668603565668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818.47201521601312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824.17734439636968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829.88267357672635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8.3672206080749731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8.7292774062489542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9.091334204422937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9.4533910025969199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9.8154478007709027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10.177504598944884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10.539561397118868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10.901618195292851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11.263674993466832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11.625731791640815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11.987788589814798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12.349845387988779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12.711902186162764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13.073958984336745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13.436015782510728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13.79807258068471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14.160129378858691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14.522186177032674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14.884242975206657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15.246299773380638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15.608356571554623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15.970413369728606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16.332470167902585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16.694526966076566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17.056583764250551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17.418640562424535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17.780697360598516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18.142754158772501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18.504810956946482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18.866867755120467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19.228924553294448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19.437447370320296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19.645970187346141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19.854493004371992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20.063015821397844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20.271538638423689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20.50503032036216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20.738522002300623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20.972013684239094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21.205505366177565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21.438997048116033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21.678356802995943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21.91771655787586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22.15707631275578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22.396436067635687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22.635795822515608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22.883506262900621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23.131216703285624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23.378927143670637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23.626637584055644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23.87434802444065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24.121596094655079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24.368844164869508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24.616092235083929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24.863340305298351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25.110588375512773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25.353768814207573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25.596949252902373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25.840129691597177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26.08331013029197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26.326490568986774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26.559718664899965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26.792946760813162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27.026174856726346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27.259402952639533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27.492631048552731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27.716631006478014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27.940630964403297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28.164630922328584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28.388630880253878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28.612630838179154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28.83143613729402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29.050241436408879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29.269046735523737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29.487852034638596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29.706657333753462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29.918156658752444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30.12965598375143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30.341155308750409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30.552654633749391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30.764153958748377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4.0284998032582591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4.2028164381996866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4.377133073141116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4.5514497080825445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4.7257663430239738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4.9000829779654014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5.0743996129068307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5.2487162478482592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5.4230328827896876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5.5973495177311161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5.7716661526725455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5.945982787613973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6.1202994225554033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6.2946160574968308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6.4689326924382602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6.6432493273796887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6.8175659623211162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6.9918825972625456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7.166199232203974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7.3405158671454025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7.514832502086831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7.6891491370282603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7.8634657719696879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8.0377824069111163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8.2120990418525466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8.386415676793975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8.5607323117354035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8.735048946676832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8.9093655816182604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9.0836822165596889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9.2579988515011173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9.3583946898220045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9.4587905281428899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9.5591863664637771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9.659582204784666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9.7599780431055532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9.8723954441531365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9.9848128452007163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10.0972302462483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10.209647647295881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10.322065048343465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10.43730770425134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10.552550360159218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10.667793016067098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10.783035671974972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10.898278327882851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11.017541522568191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11.136804717253527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11.256067911938867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11.375331106624206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11.494594301309544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11.613634882270629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11.732675463231715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11.851716044192797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11.970756625153879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12.089797206114961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12.20687937656626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12.323961547017559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12.44104371746886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12.558125887920157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12.675208058371458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12.787498552731538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12.899789047091621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13.012079541451698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13.124370035811776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13.236660530171859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13.344508025618673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13.45235552106549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13.560203016512306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13.668050511959125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13.775898007405937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13.881244471390097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13.986590935374256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14.091937399358414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14.197283863342571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14.302630327326732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14.404459241497513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14.506288155668296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14.608117069839075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14.709945984009856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14.811774898180637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20.175657139228893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21.048675094299377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21.921693049369868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22.794711004440355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23.667728959510846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24.54074691458133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25.413764869651821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26.286782824722312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27.159800779792796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28.032818734863287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28.905836689933775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29.778854645004262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30.651872600074757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31.524890555145241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32.397908510215728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33.270926465286223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34.143944420356704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35.016962375427198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35.889980330497686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36.762998285568173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37.636016240638661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38.509034195709148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39.382052150779636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40.255070105850123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41.128088060920618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42.001106015991112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42.874123971061593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43.74714192613208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44.620159881202568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45.493177836273063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46.36619579134355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46.869001329655703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47.371806867967848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47.874612406280001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48.377417944592167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48.880223482904313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49.443235782963207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50.006248083022086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50.569260383080973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51.132272683139867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51.695284983198761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52.272446811910001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52.849608640621256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53.426770469332524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54.003932298043765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54.581094126755026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55.178391741950236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55.775689357145431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56.372986972340634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56.970284587535836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57.567582202731039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58.163764916996769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58.759947631262499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59.356130345528214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59.95231305979393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60.548495774059646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61.134870316322647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61.721244858585656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62.307619400848672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62.893993943111667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63.480368485374676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64.04274520744157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64.605121929508471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65.167498651575343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65.72987537364223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66.292252095709131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66.832377253391797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67.372502411074478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67.912627568757159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68.452752726439854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68.992877884122521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69.520477298786886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70.048076713451223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70.575676128115575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71.103275542779926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71.630874957444277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72.140857670489964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72.650840383535652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73.160823096581325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73.670805809626998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74.1807885226727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44.936664940596813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46.88111289901542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48.825560857434041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50.770008815852655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52.71445677427127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54.658904732689876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56.603352691108498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58.547800649527112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60.492248607945719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62.43669656636434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64.381144524782954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66.325592483201561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68.270040441620182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70.214488400038789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72.15893635845741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74.103384316876031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76.047832275294638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77.992280233713245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79.936728192131866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81.881176150550473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83.825624108969095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85.770072067387702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87.714520025806308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89.658967984224915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91.603415942643551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93.547863901062172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95.492311859480779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97.436759817899386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99.381207776317993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101.32565573473663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103.27010369315524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104.38998810878985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105.50987252442444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106.62975694005905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107.7496413556937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108.8695257713283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110.1235069879296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111.37748820453089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112.63146942113219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113.88545063773351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115.13943185433483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116.4249279120008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117.71042396966681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118.99592002733284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120.28141608499881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121.56691214266485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122.89725606249964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124.2275999823344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125.5579439021692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126.88828782200397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128.21863174183875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129.54649247467427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130.87435320750978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132.20221394034527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133.53007467318076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134.85793540601625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136.16395067746606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137.4699659489159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138.77598122036574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140.08199649181552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141.38801176326535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142.64057737515685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143.89314298704835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145.14570859893979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146.39827421083126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147.65083982272279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148.85384516075365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150.05685049878457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151.25985583681546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152.46286117484638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153.66586651287724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154.84097362121176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156.01608072954619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157.19118783788068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158.36629494621513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159.54140205454962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160.67727198649209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161.81314191843455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162.94901185037699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164.08488178231946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165.22075171426192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0.33652557546367612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0.35108732518477814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0.36564907490588028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0.38021082462698241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0.39477257434808449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0.40933432406918657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0.42389607379028871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0.43845782351139079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0.45301957323249287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0.46758132295359495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0.48214307267469708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0.49670482239579916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0.5112665721169013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0.52582832183800343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0.54039007155910546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0.55495182128020759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0.56951357100130962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0.58407532072241175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0.59863707044351389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0.61319882016461591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0.62776056988571804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0.64232231960682018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0.6568840693279222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0.67144581904902434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0.68600756877012647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0.70056931849122872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0.71513106821233074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0.72969281793343277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0.74425456765453479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0.75881631737563704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0.77337806709673906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0.78176475418004709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0.7901514412633549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0.79853812834666282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0.80692481542997097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0.81531150251327889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0.82470242529527094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0.83409334807726287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0.84348427085925493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0.85287519364124709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0.86226611642323925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0.87189305026744413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0.88151998411164934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0.89114691795585477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0.90077385180005964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0.91040078564426508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0.92036358003007068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0.93032637441587607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0.94028916880168167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0.95025196318748717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0.96021475757329267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0.97015895565394261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0.98010315373459256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0.99004735181524217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0.99999154989589201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1.0099357479765416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1.019716347880206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1.0294969477838705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1.0392775476875349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1.0490581475911991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1.0588387474948637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1.0682190689741058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1.0775993904533483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1.0869797119325904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1.0963600334118324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1.1057403548910749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1.1147495251132506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1.1237586953354266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1.1327678655576026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1.1417770357797787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1.1507862060019545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1.1595864495533281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1.1683866931047013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1.1771869366560748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1.185987180207448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1.1947874237588216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1.2032938245565694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1.2118002253543174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1.2203066261520652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1.228813026949813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1.2373194277475612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1.564893695726445E-2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1.6326079855123E-2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1.7003222752981551E-2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1.7680365650840104E-2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1.8357508548698654E-2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1.9034651446557204E-2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1.9711794344415754E-2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2.0388937242274304E-2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2.1066080140132854E-2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2.1743223037991404E-2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2.2420365935849958E-2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2.3097508833708504E-2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2.3774651731567061E-2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2.4451794629425608E-2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2.5128937527284161E-2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2.5806080425142711E-2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2.6483223323001258E-2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2.7160366220859811E-2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2.7837509118718361E-2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2.8514652016576911E-2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2.9191794914435461E-2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2.9868937812294015E-2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3.0546080710152562E-2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3.1223223608011112E-2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3.1900366505869665E-2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3.2577509403728222E-2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3.3254652301586765E-2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3.3931795199445315E-2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3.4608938097303865E-2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3.5286080995162422E-2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3.5963223893020965E-2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3.6353217245728736E-2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3.67432105984365E-2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3.7133203951144271E-2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3.7523197303852049E-2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3.7913190656559813E-2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3.8349882454451992E-2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3.8786574252344157E-2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3.9223266050236343E-2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3.9659957848128521E-2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4.00966496460207E-2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4.054431630734992E-2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4.0991982968679154E-2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4.1439649630008395E-2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4.1887316291337615E-2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4.2334982952666855E-2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4.279826762589517E-2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4.3261552299123478E-2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4.3724836972351792E-2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4.4188121645580107E-2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4.4651406318808415E-2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4.5113826236344336E-2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4.5576246153880257E-2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4.6038666071416164E-2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4.6501085988952078E-2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4.6963505906487985E-2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4.7418318266843611E-2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4.7873130627199237E-2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4.832794298755487E-2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4.8782755347910496E-2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4.9237567708266129E-2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4.9673766529901839E-2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5.0109965351537562E-2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5.0546164173173258E-2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5.0982362994808968E-2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5.1418561816444698E-2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5.183750155571961E-2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5.225644129499453E-2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5.2675381034269456E-2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5.3094320773544389E-2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5.3513260512819294E-2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5.3922484852913719E-2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5.4331709193008122E-2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5.4740933533102533E-2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5.5150157873196944E-2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5.5559382213291361E-2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5.5954942430768942E-2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5.6350502648246537E-2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5.674606286572411E-2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5.7141623083201698E-2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5.7537183300679286E-2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260.08186562946895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279.15259895002691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298.22333227058482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317.29406559114284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336.3647989117008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355.43553223225877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374.50626555281679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393.57699887337469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412.64773219393265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431.71846551449062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450.78919883504858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469.85993215560654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488.93066547616445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508.00139879672253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527.07213211728038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546.1428654378384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565.2135987583963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584.28433207895432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603.35506539951234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622.42579872007025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641.49653204062815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660.56726536118617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679.63799868174408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698.7087320023021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717.77946532286012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736.85019864341791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755.92093196397605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774.99166528453395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794.06239860509197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813.13313192564988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832.20386524620778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841.22847262037374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850.25307999453958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859.27768736870541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868.30229474287125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877.32690211703698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887.43213081422607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897.53735951141482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907.64258820860368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917.74781690579266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927.85304560298164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938.2122371762473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948.57142874951307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958.93062032277896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969.2898118960444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979.64900346931029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990.36960229317583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1001.0902011170409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1011.8107999409065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1022.5313987647718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1033.2519975886373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1043.952585608359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1054.6531736280804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1065.3537616478015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1076.0543496675232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1086.7549376872446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1097.2794836894498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1107.8040296916549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1118.3285756938601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1128.853121696065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1139.3776676982704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1149.4714887211273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1159.5653097439842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1169.6591307668409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1179.7529517896976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1189.8467728125547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1199.5412115360386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1209.2356502595226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1218.9300889830065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1228.6245277064909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1238.3189664299746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1247.7885868008416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1257.2582071717084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1266.7278275425754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1276.1974479134424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1285.6670682843092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1294.8204952101519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1303.9739221359941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1313.1273490618364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1322.2807759876787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1331.4342029135214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20.550422336638803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22.057300269317203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23.564178201995606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25.071056134674009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26.577934067352412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28.084812000030816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29.591689932709219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31.098567865387622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32.605445798066022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34.112323730744428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35.619201663422828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37.126079596101228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38.632957528779627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40.139835461458041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41.646713394136434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43.153591326814841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44.66046925949324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46.167347192171647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47.674225124850047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49.181103057528453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50.687980990206853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52.194858922885253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53.701736855563652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55.208614788242059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56.715492720920466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58.222370653598858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59.729248586277272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61.236126518955672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62.743004451634071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64.249882384312471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65.756760316990878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66.469841532832632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67.182922748674386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67.89600396451614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68.609085180357894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69.322166396199634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70.12063312909909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70.919099861998518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71.71756659489796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72.516033327797416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73.314500060696858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74.13303372270947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74.951567384722082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75.770101046734709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76.588634708747293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77.407168370759905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78.254258701332915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79.101349031905883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79.948439362478879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80.795529693051876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81.642620023624872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82.488129196374899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83.333638369124913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84.179147541874912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85.024656714624939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85.870165887374952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86.701765063746734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87.533364240118487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88.364963416490255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89.196562592862023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90.028161769233805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90.825727122389466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91.623292475545142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92.42085782870079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93.218423181856451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94.015988535012127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94.781996613284264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95.5480046915564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96.314012769828537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97.080020848100688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97.84602892637281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98.594272936073224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99.342516945773596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100.090760955474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100.8390049651744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101.58724897487478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102.31050889420196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103.03376881352909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103.75702873285621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104.48028865218335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105.20354857151052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134.91257557365074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144.80515975720249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154.69774394075421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164.59032812430598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174.48291230785773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184.37549649140948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194.26808067496125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204.160664858513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214.05324904206472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223.94583322561647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233.83841740916822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243.73100159271996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253.62358577627171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263.51616995982351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273.40875414337518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283.30133832692701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293.19392251047867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303.08650669403045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312.97909087758222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322.87167506113394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332.76425924468572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342.65684342823744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352.54942761178921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362.44201179534093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372.33459597889271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382.22718016244443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392.1197643459962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402.01234852954798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411.9049327130997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421.79751689665142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431.69010108020319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436.37144639985058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441.05279171949798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445.73413703914537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450.41548235879276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455.09682767844009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460.33872498257904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465.58062228671781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470.8225195908567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476.06441689499565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481.30631419913448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486.67994996811666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492.0535857370989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497.4272215060812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502.80085727506327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508.17449304404556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513.73560202609247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519.29671100813914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524.85781999018604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530.41892897223283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535.98003795427962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541.53076670808639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547.08149546189304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552.63222421569958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558.18295296950635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563.73368172331288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569.19309199193867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574.65250226056446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580.11191252919014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585.57132279781592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591.03073306644171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596.26671285410282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601.50269264176393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606.73867242942481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611.97465221708592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617.21063200474703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622.23943973711505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627.26824746948296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632.29705520185087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637.325862934219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642.3546706665868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647.26685810743868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652.17904554829022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657.0912329891421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662.00342042999387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666.91560787084552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671.66377590978902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676.4119439487323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681.16011198767558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685.90828002661885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690.65644806556236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14.333428104326462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15.384439424494522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16.435450744662585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17.486462064830647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18.537473384998709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19.588484705166771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20.639496025334836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21.690507345502894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22.741518665670956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23.792529985839018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24.843541306007079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25.894552626175141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26.945563946343203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27.996575266511268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29.047586586679323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30.098597906847392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31.149609227015446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32.200620547183512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33.251631867351577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34.302643187519635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35.353654507687693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36.404665827855759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37.455677148023817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38.506688468191882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39.557699788359947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40.608711108528006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41.659722428696071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42.710733748864129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43.761745069032195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44.812756389200253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45.863767709368318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46.361124803659798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46.858481897951279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47.355838992242766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47.853196086534247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48.350553180825727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48.907464631219923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49.464376081614098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50.021287532008287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50.578198982402476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51.135110432796665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51.706018086334829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52.276925739873001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52.847833393411179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53.418741046949329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53.9896487004875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54.58047394739696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55.1712991943064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55.762124441215853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56.3529496881253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56.94377493503476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57.533497362177009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58.123219789319258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58.712942216461492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59.302664643603755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59.892387070745997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60.472407608080196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61.052428145414389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61.632448682748581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62.212469220082767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62.792489757416973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63.348772516996895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63.905055276576839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64.461338036156761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65.017620795736676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65.573903555316619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66.108175870376144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66.642448185435669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67.176720500495193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67.710992815554718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68.245265130614229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68.76714743268316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69.289029734752063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69.810912036820994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70.332794338889912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70.854676640958829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71.359133137501686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71.863589634044516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72.368046130587345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72.872502627130189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73.376959123673046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165.8582370861748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178.0199393287856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190.1816415713964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202.34334381400726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214.50504605661806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226.66674829922886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238.82845054183969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250.99015278445052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263.15185502706129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275.31355726967212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287.47525951228295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299.63696175489372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311.79866399750455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323.96036624011538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336.12206848272615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348.28377072533704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360.44547296794775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372.60717521055864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384.76887745316941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396.93057969578024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409.09228193839107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421.25398418100184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433.41568642361267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445.57738866622344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457.73909090883433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469.90079315144504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482.06249539405593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494.22419763666676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506.38589987927753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518.5476021218883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530.70930436449919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536.46443637207437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542.21956837964967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547.97470038722486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553.72983239480016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559.48496440237534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565.92922537771074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572.37348635304579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578.81774732838107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585.26200830371636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591.70626927905164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598.3124863169885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604.91870335492547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611.52492039286244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618.13113743079919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624.73735446873616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631.57404651233935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638.4107385559422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645.2474305995454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652.08412264314848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658.92081468675156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665.74474553037646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672.56867637400148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679.39260721762616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686.2165380612513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693.04046890487609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699.7521350252083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706.46380114554051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713.17546726587261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719.88713338620482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726.59879950653715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733.03578563112717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739.47277175571742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745.90975788030744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752.34674400489746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758.78373012948771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764.96602397118045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771.14831781287307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777.3306116545657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783.51290549625844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789.69519933795095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795.73412303140435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801.77304672485741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807.81197041831069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813.85089411176386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819.88981780521704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825.72710003765189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831.56438227008641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837.40166450252093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843.23894673495545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849.07622896739019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1.7139854594380743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1.8396649624405084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1.9653444654429426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2.0910239684453771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2.2167034714478113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2.3423829744502451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2.4680624774526798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2.5937419804551141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2.7194214834575479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2.8451009864599821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2.9707804894624164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3.0964599924648506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3.2221394954672844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3.3478189984697195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3.4734985014721529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3.5991780044745876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3.7248575074770209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3.8505370104794561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3.9762165134818903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4.1018960164843241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4.2275755194867584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4.3532550224891926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4.4789345254916269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4.6046140284940611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4.7302935314964953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4.8559730344989287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4.9816525375013638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5.1073320405037981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5.2330115435062323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5.3586910465086666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5.4843705495111008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5.5438443070490244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5.603318064586948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5.6627918221248716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5.7222655796627953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5.781739337200718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5.8483345802383626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5.9149298232760046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5.9815250663136474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6.0481203093512912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6.1147155523889349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6.1829844556634388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6.2512533589379435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6.3195222622124492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6.3877911654869521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6.4560600687614578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6.5267107096898513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6.5973613506182431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6.6680119915466367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6.7386626324750303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6.8093132734034238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6.8798320395959474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6.9503508057884709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7.0208695719809935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7.0913883381735179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7.1619071043660405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7.2312657225507717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7.300624340735502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7.3699829589202324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7.4393415771049627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7.5087001952896948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7.5752202597373817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7.6417403241850694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7.7082603886327554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7.7747804530804423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7.8413005175281301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7.9051885820390853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7.9690766465500396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8.0329647110609947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8.0968527755719499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8.1607408400829033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8.2231473119173852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8.2855537837518636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8.3479602555863437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8.4103667274208238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8.4727731992553039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8.5330959004053906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8.5934186015554737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8.6537413027055567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8.7140640038556398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8.7743867050057265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workbookViewId="0">
      <selection activeCell="G4" sqref="G4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70.389815922339494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73.435643512005669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76.481471101671872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79.527298691338061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82.573126281004249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85.618953870670424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88.664781460336613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91.710609050002816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94.756436639668991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97.802264229335179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100.84809181900137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103.89391940866754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106.93974699833376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109.98557458799993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113.03140217766612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116.07722976733231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119.12305735699849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122.16888494666469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125.21471253633088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128.26054012599704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131.30636771566324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134.35219530532945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137.39802289499562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140.44385048466179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143.489678074328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146.5355056639942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149.58133325366038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152.62716084332655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155.67298843299272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158.71881602265896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161.76464361232513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163.51885607947244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165.27306854661975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167.02728101376709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168.78149348091446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170.53570594806175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172.49997069987015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174.46423545167846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176.42850020348683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178.39276495529523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180.35702970710361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182.37066002407568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184.38429034104777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186.39792065801993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188.41155097499197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190.42518129196412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192.50906232217329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194.59294335238238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196.67682438259155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198.76070541280069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200.8445864430098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202.92457775251961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205.00456906202942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207.08456037153914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209.16455168104892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211.24454299055867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213.29031507156739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215.33608715257614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217.38185923358489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219.42763131459361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221.47340339560236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223.43545071193626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225.39749802827021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227.35954534460404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229.32159266093797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231.28363997727192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233.16805495131428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235.05246992535669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236.93688489939908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238.82129987344155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240.70571484748388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242.54642939882055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244.38714395015717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246.22785850149384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248.06857305283046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249.90928760416713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251.68854014831663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253.46779269246613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255.24704523661561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257.02629778076511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258.80555032491458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1.9534083359928784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2.0379339868372468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2.1224596376816152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2.2069852885259835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2.2915109393703519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2.3760365902147198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2.4605622410590886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2.545087891903457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2.6296135427478249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2.7141391935921932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2.798664844436562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2.88319049528093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2.9677161461252988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3.0522417969696667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3.1367674478140355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3.2212930986584039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3.3058187495027718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3.3903444003471401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3.4748700511915089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3.5593957020358769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3.6439213528802452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3.7284470037246136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3.8129726545689819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3.8974983054133499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3.9820239562577187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4.0665496071020879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4.1510752579464558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4.2356009087908237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4.3201265596351917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4.4046522104795605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4.4891778613239284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4.5378595237423793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4.5865411861608294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4.6352228485792804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4.6839045109977322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4.7325861734161823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4.787097058123039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4.841607942829893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4.8961188275367498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4.9506297122436056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5.0051405969504614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5.0610214398712747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5.1169022827920889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5.1727831257129049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5.2286639686337173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5.2845448115545333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5.3423752025321019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5.4002055935096696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5.4580359844872381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5.5158663754648067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5.5736967664423744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5.6314192126449898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5.6891416588476043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5.7468641050502169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5.8045865512528305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5.8623089974554441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5.9190818158556651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5.975854634255886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6.032627452656107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6.0894002710563271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6.1461730894565489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6.2006224374640455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6.2550717854715439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6.3095211334790395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6.3639704814865361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6.4184198294940344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6.4707147797013969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6.5230097299087602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6.5753046801161235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6.6275996303234885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6.6798945805308509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6.7309767875468705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6.7820589945628882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6.8331412015789077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6.8842234085949254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6.9353056156109449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6.9846821725181654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7.0340587294253867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7.0834352863326053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7.1328118432398258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7.1821884001470462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3.7335687432315656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3.8951234587403603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4.0566781742491553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4.2182328897579504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4.3797876052667464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4.5413423207755406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4.7028970362843365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4.8644517517931316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5.0260064673019258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5.1875611828107218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5.3491158983195168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5.510670613828311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5.6722253293371079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5.8337800448459021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5.9953347603546971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6.1568894758634931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6.3184441913722873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6.4799989068810833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6.6415536223898783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6.8031083378986725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6.9646630534074685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7.1262177689162636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7.2877724844250578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7.4493271999338528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7.6108819154426488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7.7724366309514448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7.9339913464602398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8.0955460619690349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8.2571007774778291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8.4186554929866251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8.5802102084954193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8.6732559531178293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8.7663016977402375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8.8593474423626457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8.9523931869850575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9.0454389316074657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9.1496261266538976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9.2538133217003278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9.3580005167467597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9.4621877117931934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9.5663749068396253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9.6731805166193841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9.7799861263991446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9.8867917361789051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9.993597345958662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10.100402955738424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10.210934756071389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10.321466556404349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10.431998356737314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10.542530157070276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10.653061957403239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10.763387441816311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10.873712926229382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10.984038410642452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11.094363895055523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11.204689379468592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11.3131998308364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11.421710282204208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11.530220733572019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11.638731184939825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11.747241636307635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11.851311215649734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11.955380794991836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12.059450374333931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12.163519953676028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12.26758953301813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12.367541390459047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12.467493247899966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12.567445105340886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12.667396962781808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12.767348820222725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12.864982749563646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12.962616678904563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13.060250608245484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13.157884537586401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13.255518466927324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13.349892370284037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13.444266273640753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13.538640176997466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13.633014080354179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13.727387983710896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18.380631057779535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19.175976697737266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19.971322337695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20.766667977652734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21.562013617610464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22.357359257568195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23.152704897525929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23.948050537483663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24.743396177441394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25.538741817399128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26.334087457356862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27.129433097314593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27.92477873727233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28.720124377230057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29.515470017187791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30.310815657145525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31.106161297103256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31.90150693706099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32.696852577018724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33.492198216976455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34.287543856934185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35.082889496891923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35.878235136849653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36.673580776807384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37.468926416765122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38.264272056722859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39.059617696680583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39.854963336638313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40.650308976596044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41.445654616553782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42.241000256511512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42.699071239267973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43.157142222024426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43.615213204780886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44.073284187537354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44.5313551702938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45.044276325573207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45.557197480852594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46.070118636131994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46.583039791411395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47.095960946690795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47.621772748555109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48.147584550419445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48.673396352283788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49.199208154148103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49.725019956012446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50.269176065567265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50.813332175122071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51.35748828467689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51.901644394231703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52.445800503786515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52.988940905029608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53.532081306272708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54.075221707515794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54.618362108758888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55.161502510001966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55.695707371267893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56.22991223253382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56.764117093799754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57.298321955065674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57.832526816331601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58.344868940925714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58.857211065519841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59.36955319011394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59.881895314708046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60.394237439302174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60.886307718841515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61.378377998380856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61.870448277920197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62.362518557459559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62.854588836998886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63.335247787551246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63.8159067381036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64.29656568865596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64.777224639208299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65.257883589760667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65.722493194773833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66.187102799786999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66.651712404800151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67.116322009813317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67.580931614826483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0.4935697561484666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0.51492694199990308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0.53628412785133961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0.55764131370277625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0.57899849955421279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0.60035568540564921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0.62171287125708585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0.64307005710852239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0.66442724295995892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0.68578442881139545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0.70714161466283199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0.72849880051426852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0.74985598636570516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0.7712131722171417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0.79257035806857823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0.81392754392001476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0.8352847297714513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0.85664191562288783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0.87799910147432436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0.89935628732576089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0.92071347317719743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0.94207065902863407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0.96342784488007049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0.98478503073150703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1.0061422165829437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1.0274994024343804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1.0488565882858167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1.0702137741372533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1.0915709599886898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1.1129281458401263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1.1342853316915629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1.1465857789693021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1.1588862262470412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1.1711866735247805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1.1834871208025199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1.195787568080259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1.209560891136406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1.2233342141925523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1.2371075372486993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1.250880860304846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1.264654183360993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1.2787736552121138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1.2928931270632351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1.3070125989143568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1.3211320707654777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1.3352515426165992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1.3498636088430194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1.3644756750694391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1.3790877412958593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1.3936998075222793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1.4083118737486993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1.4228966654543396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1.4374814571599799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1.4520662488656197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1.4666510405712598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1.4812358322768997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1.4955806805184813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1.5099255287600628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1.5242703770016446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1.5386152252432259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1.5529600734848077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1.5667178479978581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1.5804756225109089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1.5942333970239591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1.6079911715370094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1.6217489460500603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1.6349623665858772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1.6481757871216942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1.6613892076575114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1.6746026281933288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1.6878160487291456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1.7007230441565031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1.7136300395838604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1.7265370350112179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1.739444030438575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1.7523510258659327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1.7648270528711929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1.7773030798764533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1.7897791068817133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1.8022551338869734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1.8147311608922339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9.0058897880232247E-2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9.3955823483236764E-2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9.7852749086241309E-2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0.10174967468924585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0.10564660029225038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0.10954352589525491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0.11344045149825945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0.11733737710126399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0.12123430270426852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0.12513122830727305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0.12902815391027761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0.13292507951328211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0.13682200511628667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0.1407189307192912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0.14461585632229573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0.14851278192530029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0.15240970752830479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0.15630663313130935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0.16020355873431388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0.16410048433731841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0.16799740994032294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0.1718943355433275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0.17579126114633201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0.17968818674933654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0.1835851123523411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0.18748203795534565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0.19137896355835018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0.19527588916135469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0.19917281476435922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0.20306974036736378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0.20696666597036831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0.20921105941520063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0.21145545286003289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0.21369984630486522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0.21594423974969756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0.21818863319452983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0.22070177400012622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0.22321491480572256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0.22572805561131898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0.22824119641691537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0.23075433722251176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0.23333063785220517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0.23590693848189864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0.23848323911159217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0.24105953974128558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0.2436358403709791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0.24630202192629411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0.24896820348160903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0.25163438503692404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0.25430056659223899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0.25696674814755399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0.25962795307443692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0.26228915800131986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0.26495036292820273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0.26761156785508566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0.27027277278196854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0.27289019657425501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0.27550762036654142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0.27812504415882794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0.28074246795111435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0.28335989174340087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0.28587019549377363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0.28838049924414649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0.29089080299451919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0.29340110674489195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0.29591141049526481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0.29832238903651431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0.30073336757776387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0.30314434611901336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0.30555532466026297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0.30796630320151241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0.3103213700763624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0.31267643695121228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0.31503150382606215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0.31738657070091209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0.31974163757576202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0.32201806806612571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0.32429449855648945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0.32657092904685314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0.32884735953721683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0.33112379002758058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214.63683912820335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217.94497851779266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221.25311790738201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224.56125729697129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227.86939668656066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231.17753607615001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234.48567546573929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237.79381485532863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241.10195424491801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244.41009363450729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247.71823302409663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251.02637241368595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254.33451180327529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257.64265119286461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260.95079058245392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264.25892997204329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267.5670693616326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270.87520875122192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274.18334814081129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277.4914875304006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280.79962691998992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284.10776630957929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287.4159056991686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290.72404508875786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294.03218447834723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297.3403238679366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300.64846325752586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303.95660264711523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307.2647420367046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310.57288142629386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313.88102081588323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317.28481776199294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320.68861470810265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324.0924116542123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327.49620860032195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330.9000055464316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334.7113787345545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338.52275192267734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342.33412511080024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346.14549829892309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349.95687148704604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353.86403145305019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357.77119141905439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361.67835138505865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365.58551135106285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369.49267131706705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373.53614268642542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377.57961405578379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381.62308542514222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385.66655679450059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389.71002816385902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393.74595208974313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397.78187601562723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401.81779994151123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405.85372386739527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409.88964779327938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413.85917422875031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417.82870066422117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421.79822709969199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425.76775353516297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429.73727997063378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433.54435054420031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437.35142111776685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441.15849169133332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444.96556226489975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448.77263283846628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452.42906901935805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456.08550520024983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459.74194138114154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463.3983775620332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467.05481374292503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470.62645553993497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474.19809733694484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477.76973913395489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481.34138093096487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484.91302272797481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488.3654063414503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491.81778995492573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495.27017356840128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498.72255718187677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502.17494079535237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1.0130570628665507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1.0286710366241905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1.0442850103818302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1.0598989841394699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1.0755129578971097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1.0911269316547496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1.1067409054123891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1.1223548791700291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1.1379688529276688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1.1535828266853083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1.1691968004429483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1.1848107742005878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1.2004247479582277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1.2160387217158672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1.2316526954735072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1.2472666692311469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1.2628806429887867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1.2784946167464264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1.2941085905040661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1.3097225642617059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1.3253365380193456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1.3409505117769855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1.3565644855346251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1.3721784592922648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1.3877924330499045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1.4034064068075445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1.419020380565184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1.4346343543228237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1.4502483280804637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1.4658623018381032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1.4814762755957431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1.4975417401768738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1.5136072047580047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1.5296726693391354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1.5457381339202663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1.5618035985013967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1.5797927682223589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1.5977819379433209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1.6157711076642829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1.6337602773852449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1.6517494471062073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1.6701907175581343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1.6886319880100613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1.7070732584619888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1.7255145289139162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1.7439557993658434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1.7630404413400036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1.7821250833141637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1.8012097252883241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1.8202943672624845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1.8393790092366449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1.85842802829095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1.8774770473452553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1.89652606639956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1.9155750854538651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1.9346241045081702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1.9533597363224615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1.9720953681367526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1.9908309999510436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2.0095666317653351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2.0283022635796262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2.0462711255375647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2.0642399874955033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2.0822088494534419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2.10017771141138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2.118146573369319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2.135404461218481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2.1526623490676435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2.1699202369168056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2.1871781247659667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2.2044360126151292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2.2212936823571305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2.2381513520991314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2.2550090218411332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2.2718666915831349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2.2887243613251358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2.3050191484528342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2.3213139355805321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2.3376087227082305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2.3539035098359289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2.3701982969636277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4.5675252999720293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4.6379233286569281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4.708321357341827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4.7787193860267259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4.8491174147116247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4.9195154433965245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4.9899134720814224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5.0603115007663213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5.1307095294512211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5.201107558136119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5.2715055868210188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5.3419036155059167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5.4123016441908165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5.4826996728757145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5.5530977015606133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5.6234957302455131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5.6938937589304111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5.7642917876153108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5.8346898163002097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5.9050878449851085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5.9754858736700074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6.0458839023549071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6.1162819310398051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6.1866799597247031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6.2570779884096028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6.3274760170945017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6.3978740457794006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6.4682720744642994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6.5386701031491992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6.6090681318340971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6.679466160518996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6.7518998057891695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6.824333451059343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6.8967670963295156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6.9692007415996891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7.0416343868698617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7.1227413559022752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7.2038483249346887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7.2849552939671014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7.3660622629995149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7.4471692320319294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7.5303145675123053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7.6134599029926813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7.696605238473059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7.7797505739534358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7.8628959094338127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7.9489419854675045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8.0349880615011973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8.1210341375348918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8.2070802135685845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8.293126289602279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8.3790117541623825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8.4648972187224878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8.5507826832825895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8.636668147842693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8.7225536124027965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8.8070261218590673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8.8914986313153364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8.9759711407716054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9.0604436502278762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9.1449161596841453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9.2259315680090772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9.3069469763340109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9.3879623846589411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9.4689777929838712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9.5499932013088031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9.6278030723066728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9.7056129433045442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9.7834228143024156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9.8612326853002834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9.9390425562981548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10.015047981725317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10.091053407152478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10.167058832579642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10.243064258006806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10.319069683433968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10.392537265065373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10.466004846696778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10.539472428328184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10.612940009959591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10.686407591590998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41.107664274669965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41.741245555280521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42.374826835891085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43.008408116501634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43.641989397112198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44.275570677722762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44.909151958333318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45.542733238943882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46.176314519554445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46.809895800164995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47.443477080775558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48.077058361386115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48.710639641996679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49.344220922607235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49.977802203217799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50.611383483828362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51.244964764438912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51.878546045049475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52.512127325660039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53.145708606270595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53.779289886881159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54.412871167491723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55.046452448102279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55.680033728712829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56.313615009323392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56.947196289933956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57.580777570544512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58.214358851155076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58.84794013176564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59.481521412376189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60.115102692986753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60.767004494598027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61.4189062962093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62.07080809782056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62.722709899431834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63.374611701043094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64.104573296075955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64.834534891108802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65.56449648614165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66.294458081174511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67.024419676207373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67.772726540966943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68.521033405726513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69.269340270486111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70.017647135245682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70.765954000005266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71.540367489464742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72.314780978924219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73.089194468383695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73.863607957843172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74.638021447302663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75.410989435730102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76.183957424157541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76.956925412584965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77.729893401012404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78.502861389439843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79.263112801553206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80.023364213666554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80.783615625779916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81.543867037893278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82.304118450006627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83.033255999943577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83.762393549880528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84.49153109981745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85.220668649754373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85.949806199691324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86.65009395819709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87.350381716702884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88.050669475208664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88.750957233714416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89.451244992220197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90.135292765646298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90.8193405390724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91.503388312498501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92.187436085924617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92.871483859350718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93.532691073855744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94.193898288360757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94.855105502865783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95.516312717370823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96.177519931875864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3.2263385946111867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3.2760652763510829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3.3257919580909796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3.3755186398308759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3.4252453215707725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3.4749720033106697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3.5246986850505659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3.5744253667904626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3.6241520485303593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3.6738787302702556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3.7236054120101523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3.7733320937500485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3.8230587754899452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3.8727854572298415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3.9225121389697382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3.9722388207096353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4.0219655024495315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4.0716921841894278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4.1214188659293249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4.1711455476692212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4.2208722294091183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4.2705989111490146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4.3203255928889108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4.3700522746288071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4.4197789563687042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4.4695056381086005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4.5192323198484967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4.5689590015883939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4.618685683328291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4.6684123650681864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4.7181390468080835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4.7693036162271012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4.820468185646118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4.8716327550651348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4.9227973244841525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4.9739618939031685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5.0312529929766239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5.0885440920500784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5.1458351911235338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5.2031262901969884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5.2604173892704438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5.3191483184289261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5.3778792475874075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5.4366101767458916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5.495341105904374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5.5540720350628563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5.6148519449243413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5.6756318547858262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5.7364117646473121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5.797191674508797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5.8579715843702829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5.9186380439579445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5.9793045035456061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6.0399709631332668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6.1006374227209275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6.1613038823085891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6.2209722803017193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6.2806406782948496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6.340309076287979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6.3999774742811102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6.4596458722742387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6.5168722960968974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6.5740987199195553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6.6313251437422123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6.6885515675648692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6.745777991387528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6.8007401368284475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6.8557022822693696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6.91066442771029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6.9656265731512086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7.0205887185921299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7.0742762673960735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7.1279638162000163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7.1816513650039617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7.2353389138079063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7.2890264626118491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7.3409213681686083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7.3928162737253649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7.4447111792821241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7.4966060848388825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7.5485009903956426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0.26250054274152063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0.26654639241373418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0.27059224208594779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0.27463809175816134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0.27868394143037495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0.28272979110258856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0.28677564077480211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0.29082149044701572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0.29486734011922933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0.29891318979144288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0.30295903946365649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0.30700488913587004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0.31105073880808365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0.3150965884802972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0.31914243815251081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0.32318828782472442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0.32723413749693797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0.33127998716915158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0.33532583684136519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0.33937168651357874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0.34341753618579235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0.34746338585800596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0.35150923553021951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0.35555508520243306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0.35960093487464667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0.36364678454686028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0.36769263421907383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0.37173848389128744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0.37578433356350105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0.3798301832357146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0.38387603290792821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0.38803887163293399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0.39220171035793983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0.39636454908294555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0.40052738780795138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0.40469022653295711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0.40935153041041095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0.41401283428786484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0.41867413816531868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0.42333544204277251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0.42799674592022641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0.43277519688800936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0.43755364785579232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0.44233209882357538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0.44711054979135839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0.4518890007591414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0.45683416037539154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0.46177931999164168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0.46672447960789187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0.47166963922414207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0.47661479884039226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0.48155072794422737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0.48648665704806243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0.49142258615189738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0.49635851525573238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0.50129444435956749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0.50614916942899291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0.51100389449841832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0.51585861956784373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0.52071334463726926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0.52556806970669456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0.53022411149279058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0.53488015327888661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0.53953619506498263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0.54419223685107854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0.54884827863717456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0.55332009477965194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0.55779191092212932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0.5622637270646067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0.56673554320708386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0.57120735934956135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0.57557547208361726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0.57994358481767305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0.58431169755172907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0.58867981028578498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0.59304792301984088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0.59727018316851899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0.60149244331719709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0.60571470346587519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0.6099369636145533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0.61415922376323162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4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46.365666689364012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47.080288135163613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47.794909580963228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48.509531026762829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49.224152472562444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49.93877391836206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50.653395364161661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51.368016809961276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52.082638255760891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52.797259701560492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53.511881147360107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54.226502593159715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54.94112403895933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55.655745484758931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56.370366930558546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57.084988376358162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57.799609822157763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58.514231267957378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59.228852713756993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59.943474159556594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60.658095605356209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61.372717051155824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62.087338496955425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62.801959942755026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63.516581388554641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64.231202834354264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64.945824280153857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65.66044572595348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66.375067171753088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67.089688617552696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67.804310063352304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68.53959537282023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69.274880682288142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70.010165991756054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70.74545130122398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71.480736610691892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72.304066191890811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73.127395773089731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73.95072535428865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74.77405493548757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75.597384516686503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76.441405875841767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77.28542723499703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78.129448594152322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78.9734699533076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79.817491312462877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80.690958544561241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81.564425776659618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82.43789300875801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83.311360240856388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84.18482747295478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85.056664312759338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85.928501152563896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86.800337992368426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87.672174832172971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88.544011671977529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89.401505382606246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90.258999093234962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91.116492803863679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91.97398651449241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92.831480225121112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93.653880359197984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94.476280493274871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95.298680627351729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96.121080761428587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96.943480895505473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97.73334111671798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98.523201337930516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99.313061559143023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100.10292178035552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100.89278200156805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101.66432501238852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102.43586802320898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103.20741103402948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103.97895404484997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104.75049705567044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105.49627801552988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106.2420589753893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106.98783993524874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107.73362089510817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108.47940185496765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5.6638436343538725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5.7511389201928944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5.8384342060319181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5.92572949187094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6.0130247777099628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6.1003200635489856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6.1876153493880075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6.2749106352270312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6.362205921066054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6.4495012069050759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6.5367964927440987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6.6240917785831206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6.7113870644221443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6.7986823502611662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6.885977636100189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6.9732729219392127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7.0605682077782337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7.1478634936172574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7.2351587794562802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7.3224540652953021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7.4097493511343258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7.4970446369733486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7.5843399228123705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7.6716352086513924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7.7589304944904152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7.8462257803294388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7.9335210661684608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8.0208163520074827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8.1081116378465072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8.1954069236855283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8.2827022095245511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8.3725217099614806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8.4623412103984084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8.5521607108353361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8.6419802112722639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8.7317997117091899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8.8323743467875744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8.9329489818659571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9.0335236169443416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9.1340982520227243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9.2346728871011088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9.3377751466747174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9.4408774062483278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9.54397966582194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9.6470819253955504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9.7501841849691608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9.8568834341243967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9.9635826832796326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10.07028193243487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10.176981181590106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10.283680430745344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10.39018051772576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10.496680604706176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10.603180691686589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10.709680778667003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10.81618086564742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10.920928853570929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11.025676841494437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11.130424829417946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11.235172817341457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11.339920805264963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11.440381902815655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11.540843000366349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11.64130409791704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11.74176519546773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11.842226293018422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11.938712445496632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12.035198597974844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12.131684750453054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12.228170902931261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12.324657055409473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12.41890565102965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12.513154246649826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12.607402842270005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12.701651437890183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12.795900033510359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12.8870016404477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12.97810324738504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13.069204854322381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13.160306461259722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13.251408068197065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4.5155960171282663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4.5851936738604913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4.654791330592718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4.7243889873249429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4.7939866440571697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4.8635843007893955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4.9331819575216214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5.0027796142538472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5.0723772709860739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5.1419749277182998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5.2115725844505256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5.2811702411827515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5.3507678979149773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5.4203655546472032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5.489963211379429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5.5595608681116557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5.6291585248438807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5.6987561815761074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5.7683538383083341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5.8379514950405591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5.9075491517727858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5.9771468085050117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6.0467444652372375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6.1163421219694625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6.1859397787016892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6.2555374354339159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6.3251350921661409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6.3947327488983676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6.4643304056305935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6.5339280623628193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6.6035257190950452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6.6751358490028272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6.7467459789106092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6.8183561088183895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6.8899662387261715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6.9615763686339527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7.04176121322066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7.1219460578073672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7.2021309023940745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7.2823157469807818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7.3625005915674899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7.4447006279285972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7.5269006642897045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7.6091007006508145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7.6913007370119226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7.7735007733730308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7.8585685710773232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7.9436363687816156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8.0287041664859089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8.1137719641902031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8.1988397618944973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8.283748774155292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8.3686577864160867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8.4535667986768797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8.5384758109376744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8.6233848231984691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8.706896944578487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8.790409065958503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8.8739211873385191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8.9574333087185369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9.040945430098553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9.1210397549532676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9.2011340798079804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9.2812284046626932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9.3613227295174042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9.4414170543721188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9.518342286417008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9.5952675184618972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9.6721927505067846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9.7491179825516721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9.8260432145965613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9.9011845162421448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9.9763258178877283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10.051467119533314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10.126608421178897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10.201749722824481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10.274382034024784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10.347014345225084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10.419646656425387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10.492278967625689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10.564911278825994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6.2077612494346575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6.303439789958424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6.3991183304821915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6.4947968710059572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6.5904754115297246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6.6861539520534921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6.7818324925772586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6.8775110331010261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6.9731895736247935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7.0688681141485601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7.1645466546723275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7.2602251951960932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7.3559037357198607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7.4515822762436272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7.5472608167673947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7.6429393572911621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7.7386178978149287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7.8342964383386962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7.9299749788624636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8.0256535193862302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8.1213320599099976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8.2170106004337651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8.3126891409575308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8.4083676814812964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8.5040462220050639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8.5997247625288313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8.6954033030525988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8.7910818435763662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8.8867603841001337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8.9824389246238994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9.0781174651476668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9.1765626289360824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9.275007792724498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9.3734529565129119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9.4718981203013293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9.5703432840897431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9.6805764336295148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9.7908095831692883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9.9010427327090618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10.011275882248833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10.121509031788607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10.234512541954054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10.3475160521195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10.460519562284949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10.573523072450396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10.686526582615844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10.803472513155327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10.920418443694812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11.037364374234297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11.154310304773784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11.271256235313269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11.387983877476339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11.504711519639411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11.621439161802478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11.738166803965548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11.854894446128618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11.969701729374176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12.084509012619732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12.199316295865287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12.314123579110847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12.428930862356401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12.53903957098462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12.64914827961284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12.759256988241058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12.869365696869274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12.979474405497493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13.085226441946432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13.190978478395371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13.29673051484431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13.402482551293243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13.508234587742184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13.611534187356098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13.714833786970011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13.818133386583927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13.921432986197843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14.024732585811757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14.124582981023341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14.224433376234924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14.324283771446508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14.424134166658094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14.523984561869682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30.418017437214154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30.886842090269901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31.355666743325656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31.824491396381404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32.293316049437159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32.762140702492914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33.230965355548662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33.699790008604417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34.168614661660172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34.63743931471592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35.106263967771675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35.575088620827422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36.043913273883177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36.512737926938925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36.98156257999468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37.450387233050435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37.919211886106183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38.388036539161938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38.856861192217693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39.325685845273441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39.794510498329196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40.26333515138495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40.732159804440698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41.200984457496446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41.669809110552201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42.138633763607956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42.607458416663704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43.076283069719459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43.545107722775214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44.013932375830962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44.482757028886716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44.965138130285894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45.447519231685071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45.929900333084241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46.412281434483425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46.894662535882595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47.434804743375707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47.974946950868819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48.515089158361931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49.05523136585505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49.595373573348169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50.149090542246093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50.702807511144016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51.256524480041953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51.810241448939884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52.363958417837814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52.936993238512528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53.510028059187249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54.083062879861977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54.656097700536705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55.229132521211433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55.801097729287783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56.373062937364125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56.94502814544046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57.516993353516803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58.088958561593152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58.651514014897771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59.214069468202382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59.776624921506986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60.339180374811612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60.901735828116216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61.441268275397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61.980800722677792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62.520333169958562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63.059865617239332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63.599398064520123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64.117582827024904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64.635767589529692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65.15395235203448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65.672137114539254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66.190321877044042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66.696489704068554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67.202657531093053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67.708825358117565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68.214993185142092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68.72116101216659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69.210427744667825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69.699694477169061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70.188961209670296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70.678227942171546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71.167494674672795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1.3951773032487897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1.4166807926361893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1.4381842820235891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1.4596877714109886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1.4811912607983886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1.5026947501857884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1.5241982395731879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1.5457017289605877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1.5672052183479874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1.588708707735387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1.6102121971227867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1.6317156865101863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1.6532191758975863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1.6747226652849856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1.6962261546723856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1.7177296440597853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1.7392331334471849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1.7607366228345847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1.7822401122219844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1.803743601609384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1.8252470909967837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1.8467505803841837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1.8682540697715833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1.8897575591589826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1.9112610485463826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1.9327645379337823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1.9542680273211819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1.9757715167085816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1.9972750060959814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2.0187784954833812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2.0402819848707807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2.0624072652437522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2.0845325456167232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2.1066578259896938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2.1287831063626652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2.1509083867356358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2.1756829845534122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2.2004575823711887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2.2252321801889647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2.2500067780067412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2.2747813758245181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2.3001786045894987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2.3255758333544794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2.3509730621194604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2.3763702908844415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2.4017675196494226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2.4280507965732663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2.4543340734971104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2.4806173504209545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2.5069006273447987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2.5331839042686428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2.5594181214789926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2.5856523386893429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2.6118865558996922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2.638120773110042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2.6643549903203922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2.6901576121345676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2.715960233948743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2.7417628557629183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2.7675654775770941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2.7933680993912691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2.8181147294557092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2.8428613595201493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2.867607989584589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2.8923546196490286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2.9171012497134687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2.9408687296627551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2.9646362096120424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2.9884036895613288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3.0121711695106148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3.0359386494599021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3.0591549509613722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3.0823712524628428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3.1055875539643139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3.1288038554657844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3.152020156967255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3.1744612592458439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3.1969023615244327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3.2193434638030216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3.2417845660816109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3.2642256683602002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0.1640648212471463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0.16659350784082758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0.1691221944345089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0.17165088102819018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0.17417956762187148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0.17670825421555281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0.17923694080923408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0.18176562740291538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0.18429431399659668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0.18682300059027798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0.18935168718395928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0.19188037377764056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0.19440906037132186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0.19693774696500313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0.19946643355868446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0.20199512015236576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0.20452380674604703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0.20705249333972836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0.20958117993340966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0.21210986652709093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0.21463855312077224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0.21716723971445356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0.21969592630813484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0.22222461290181611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0.22475329949549741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0.22728198608917874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0.22981067268286001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0.23233935927654131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0.23486804587022261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0.23739673246390391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0.23992541905758522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0.24252722469259791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0.24512903032761058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0.24773083596262321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0.25033264159763591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0.25293444723264857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0.25584779735164676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0.25876114747064494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0.26167449758964312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0.2645878477086413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0.26750119782763948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0.2704877657626229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0.27347433369760626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0.27646090163258974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0.27944746956757316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0.28243403750255663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0.28552479960158045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0.28861556170060432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0.29170632379962824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0.29479708589865211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0.29788784799767604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0.3009728409567447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0.30405783391581331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0.30714282687488187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0.31022781983395048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0.31331281279301915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0.3163470526174435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0.3193812924418678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0.3224155322662921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0.32544977209071646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0.32848401191514076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0.3313940731873084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0.3343041344594761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0.33721419573164368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0.34012425700381127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0.34303431827597891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0.34582923712987279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0.34862415598376673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0.35141907483766061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0.35421399369155437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0.35700891254544831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0.35973901598605695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0.36246911942666554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0.36519922286727424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0.36792932630788294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0.37065942974849159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0.37329837422196621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0.37593731869544078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0.37857626316891546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0.38121520764239009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0.38385415211586482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69.283747901025393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70.351599516902269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71.419451132779159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72.487302748656035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73.555154364532925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74.623005980409829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75.690857596286705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76.758709212163595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77.826560828040485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78.894412443917361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79.962264059794251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81.030115675671126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82.097967291548017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83.165818907424892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84.233670523301782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85.301522139178672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86.369373755055562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87.437225370932453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88.505076986809343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89.572928602686218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90.640780218563108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91.708631834439998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92.776483450316874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93.84433506619375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94.91218668207064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95.98003829794753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97.047889913824406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98.11574152970131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99.1835931455782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100.25144476145508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101.31929637733197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102.41802579618854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103.51675521504512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104.6154846339017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105.71421405275828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106.81294347161484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108.04323655734606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109.27352964307728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110.5038227288085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111.73411581453972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112.96440890027095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114.22562150102081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115.48683410177068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116.74804670252058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118.00925930327045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119.27047190402034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120.57568517559814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121.88089844717592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123.18611171875374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124.49132499033153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125.79653826190935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127.09931525473326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128.40209224755716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129.70486924038107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131.00764623320495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132.31042322602886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133.59176742564853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134.87311162526819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136.15445582488783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137.4358000245075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138.71714422412714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139.94604844640207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141.17495266867704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142.40385689095194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143.63276111322685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144.86166533550178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146.04194549431355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147.22222565312535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148.40250581193709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149.58278597074883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150.76306612956063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151.91597506570554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153.06888400185042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154.22179293799536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155.37470187414027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156.52761081028518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157.64202377361994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158.75643673695467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159.87084970028945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160.98526266362421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162.099675626959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21.996229411365054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22.335251329660803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22.674273247956556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23.013295166252302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23.352317084548055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23.691339002843808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24.030360921139557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24.36938283943531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24.708404757731063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25.047426676026813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25.386448594322566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25.725470512618312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26.064492430914065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26.403514349209814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26.742536267505567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27.08155818580132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27.42058010409707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27.759602022392823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28.098623940688576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28.437645858984322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28.776667777280075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29.115689695575828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29.454711613871577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29.793733532167327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30.13275545046308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30.471777368758833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30.810799287054579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31.149821205350332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31.488843123646085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31.827865041941834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32.166886960237591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32.515711974622057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32.864536989006524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33.213362003390991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33.562187017775464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33.911012032159931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34.301605927219114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34.692199822278297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35.082793717337481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35.473387612396664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35.863981507455854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36.264391741357009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36.664801975258172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37.065212209159334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37.465622443060496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37.866032676961659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38.280412259795384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38.694791842629101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39.109171425462819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39.523551008296543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39.937930591130268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40.351536703301619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40.76514281547297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41.178748927644314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41.592355039815658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42.005961151987009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42.412762773198651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42.819564394410293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43.226366015621934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43.633167636833583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44.039969258045218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44.430122216230593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44.820275174415968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45.210428132601329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45.600581090786697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45.990734048972072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46.365449821854234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46.740165594736411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47.11488136761858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47.489597140500734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47.864312913382911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48.230338860565837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48.596364807748763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48.962390754931704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49.328416702114644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49.694442649297571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50.048246881071066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50.402051112844546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50.755855344618041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51.109659576391536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51.463463808165038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18.0622096495478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18.340597588204492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18.618985526861191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18.897373465517884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19.175761404174583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19.454149342831283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19.732537281487975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20.010925220144674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20.289313158801374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20.567701097458066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20.846089036114765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21.124476974771458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21.402864913428157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21.681252852084853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21.959640790741549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22.238028729398248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22.516416668054944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22.79480460671164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23.07319254536834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23.351580484025032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23.629968422681731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23.908356361338431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24.186744299995123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24.465132238651819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24.743520177308518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25.021908115965214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25.30029605462191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25.578683993278606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25.857071931935305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26.135459870592001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26.413847809248697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26.700285562874029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26.986723316499358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27.273161070124683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27.559598823750015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27.84603657737534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28.166772858510292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28.487509139645244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28.808245420780192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29.128981701915144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29.4497179830501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29.778514953444052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30.107311923838004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30.436108894231964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30.76490586462592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31.093702835019876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31.433970740016704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31.774238645013533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32.114506550010361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32.454774455007197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32.795042360004025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33.134675129360097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33.474307898716162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33.813940668072227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34.153573437428285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34.493206206784357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34.827251466573486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35.161296726362608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35.495341986151729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35.829387245940858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36.163432505729979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36.48380671143336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36.804180917136748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37.124555122840121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37.444929328543495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37.765303534246883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38.073001491120024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38.38069944799318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38.688397404866329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38.996095361739464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39.30379331861262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39.604355622794465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39.90491792697631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40.205480231158162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40.506042535340015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40.80660483952186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41.097131278834595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41.387657718147331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41.678184157460066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41.968710596772809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42.259237036085551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97.535925765050223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99.039220536041014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100.54251530703183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102.04581007802263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103.54910484901345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105.05239962000427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106.55569439099506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108.05898916198588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109.56228393297668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111.06557870396749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112.56887347495829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114.0721682459491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115.57546301693991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117.07875778793071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118.58205255892152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120.08534732991234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121.58864210090313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123.09193687189395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124.59523164288477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126.09852641387556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127.60182118486638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129.1051159558572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130.60841072684798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132.11170549783878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133.61500026882959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135.11829503982042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136.6215898108112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138.12488458180204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139.62817935279284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141.13147412378365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142.63476889477445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144.18153266376922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145.72829643276395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147.27506020175869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148.82182397075346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150.36858773974819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152.10056354525102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153.83253935075388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155.56451515625673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157.29649096175956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159.02846676726244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160.80397029193341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162.57947381660435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164.35497734127537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166.13048086594634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167.90598439061733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169.74343095811582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171.58087752561431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173.41832409311283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175.25577066061132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177.09321722810984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178.92723406337126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180.76125089863268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182.59526773389405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184.42928456915547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186.26330140441686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188.06714568997884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189.87098997554079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191.67483426110277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193.47867854666475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195.2825228322267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197.01254343052622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198.74256402882574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200.47258462712523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202.20260522542472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203.93262582372424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205.59419468279171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207.25576354185924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208.91733240092671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210.57890125999415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212.24047011906168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213.86350645610179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215.48654279314192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217.10957913018208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218.73261546722227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220.35565180426238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221.92449447453342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223.4933371448044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225.06217981507544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226.63102248534645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228.19986515561754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7.5862260445560166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7.7031504891120317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7.8200749336680486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7.9369993782240646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8.0539238227800816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8.1708482673360976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8.2877727118921136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8.4046971564481314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8.5216216010041475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8.6385460455601635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8.7554704901161795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8.8723949346721955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8.9893193792282116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9.1062438237842276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9.2231682683402454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9.3400927128962614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9.4570171574522774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9.5739416020082935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9.6908660465643113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9.8077904911203273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9.9247149356763433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10.041639380232361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10.158563824788375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10.275488269344391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10.392412713900407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10.509337158456425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10.626261603012441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10.743186047568457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10.860110492124475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10.977034936680489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11.093959381236507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11.214264791751493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11.33457020226648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11.454875612781464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11.575181023296452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11.695486433811435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11.830197411958062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11.964908390104688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12.099619368251313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12.23433034639794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12.369041324544567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12.507137835911113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12.645234347277658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12.783330858644208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12.921427370010756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13.059523881377304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13.202438247509582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13.345352613641859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13.48826697977414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13.63118134590642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13.774095712038699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13.916743317756099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14.059390923473497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14.202038529190894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14.34468613490829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14.48733374062569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14.627634562011416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14.767935383397141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14.908236204782867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15.048537026168594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15.188837847554318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15.323396752055341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15.457955656556363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15.592514561057383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15.727073465558403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15.861632370059425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15.990867181280109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16.120101992500796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16.24933680372148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16.378571614942164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16.507806426162851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16.634044224540588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16.760282022918329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16.886519821296073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17.012757619673817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17.138995418051554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17.261018098737338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17.383040779423116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17.5050634601089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17.627086140794681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17.749108821480466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0.72469494445535798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0.73586447108893382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0.74703399772250989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0.75820352435608573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0.76937305098966169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0.78054257762323775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0.7917121042568136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0.80288163089038955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0.81405115752396551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0.82522068415754135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0.83639021079111742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0.84755973742469326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0.85872926405826921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0.86989879069184506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0.88106831732542101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0.89223784395899708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0.90340737059257292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0.91457689722614888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0.92574642385972494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0.93691595049330079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0.94808547712687674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0.9592550037604527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0.97042453039402854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0.98159405702760438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0.99276358366118045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1.0039331102947564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1.0151026369283322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1.0262721635619083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1.0374416901954842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1.04861121682906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1.0597807434626361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1.0712732460955365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1.0827657487284368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1.094258251361337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1.1057507539942373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1.1172432566271375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1.1301118904184484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1.1429805242097593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1.1558491580010699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1.1687177917923808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1.1815864255836919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1.1947784716743926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1.2079705177650935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1.2211625638557946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1.2343546099464955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1.2475466560371964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1.2611989408515183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1.27485122566584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1.2885035104801619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1.3021557952944838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1.3158080801088057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1.3294348819065511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1.3430616837042968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1.356688485502042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1.3703152872997875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1.3839420890975331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1.3973447079180115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1.4107473267384898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1.4241499455589681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1.4375525643794467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1.4509551831999248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1.4638092897412558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1.4766633962825866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1.4895175028239174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1.5023716093652479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1.5152257159065787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1.5275712239087404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1.5399167319109022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1.5522622399130637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1.5646077479152249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1.5769532559173867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1.5890124660893765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1.6010716762613662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1.613130886433356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1.6251900966053461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1.6372493067773357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1.6489058563294459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1.660562405881556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1.6722189554336662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1.6838755049857765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1.6955320545378871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6.6593636630753226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6.7620026291209436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6.8646415951665665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6.9672805612121884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7.0699195272578113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7.1725584933034341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7.2751974593490552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7.377836425394678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7.4804753914403008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7.5831143574859228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7.6857533235315456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7.7883922895771667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7.8910312556227895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7.9936702216684115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8.0963091877140343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8.1989481537596571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8.3015871198052782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8.404226085850901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8.5068650518965239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8.6095040179421449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8.7121429839877678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8.8147819500333906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8.9174209160790117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9.0200598821246345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9.1226988481702573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9.2253378142158802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9.3279767802615012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9.4306157463071241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9.5332547123527469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9.635893678398368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9.7385326444439908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9.844139500151881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9.9497463558597694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10.055353211567658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10.160960067275548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10.266566922983436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10.384819317206613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10.50307171142979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10.621324105652969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10.739576499876145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10.857828894099324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10.979053187231452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11.10027748036358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11.221501773495712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11.342726066627842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11.463950359759972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11.589403876589424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11.714857393418876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11.840310910248329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11.965764427077783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12.091217943907237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12.216437292310497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12.341656640713756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12.466875989117012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12.592095337520272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12.717314685923531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12.840473973077412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12.963633260231292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13.086792547385173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13.209951834539055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13.333111121692934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13.451230022173149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13.569348922653365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13.687467823133579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13.805586723613791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13.923705624094007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14.037150913068098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14.150596202042189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14.264041491016281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14.377486779990367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14.49093206896446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14.601746511150324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14.712560953336189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14.823375395522055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14.934189837707921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15.045004279893785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15.152118594845298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15.259232909796808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15.366347224748321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15.473461539699834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15.580575854651348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0.21011142808021036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0.21334981853665866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0.21658820899310699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0.21982659944955529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0.22306498990600365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0.22630338036245198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0.22954177081890029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0.23278016127534865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0.236018551731797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0.23925694218824531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0.24249533264469364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0.24573372310114194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0.2489721135575903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0.25221050401403861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0.25544889447048696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0.25868728492693532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0.26192567538338357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0.26516406583983193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0.26840245629628029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0.27164084675272859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0.27487923720917695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0.27811762766562531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0.28135601812207361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0.28459440857852192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0.28783279903497028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0.29107118949141858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0.29430957994786688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0.29754797040431524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0.3007863608607636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0.30402475131721191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0.30726314177366026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0.31059517293917227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0.31392720410468433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0.31725923527019634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0.32059126643570834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0.32392329760122035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0.32765431165619713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0.33138532571117396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0.33511633976615074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0.33884735382112752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0.34257836787610441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0.34640314913699788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0.35022793039789135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0.35405271165878494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0.35787749291967846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0.36170227418057205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0.36566049285015406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0.36961871151973608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0.37357693018931815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0.37753514885890022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0.38149336752848229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0.38544419788516721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0.38939502824185207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0.39334585859853688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0.39729668895522174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0.40124751931190661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0.40513335210531987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0.40901918489873312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0.41290501769214633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0.41679085048555964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0.42067668327897279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0.42440348543587758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0.42813028759278232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0.43185708974968701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0.43558389190659169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0.43931069406349649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0.44289003780882824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0.44646938155416005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0.4500487252994918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0.45362806904482345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0.45720741279015531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0.46070374995952856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0.46420008712890182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0.46769642429827513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0.47119276146764844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0.47468909863702169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0.4780686920668093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0.48144828549659685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0.48482787892638446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0.48820747235617207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0.49158706578595979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0.65413454486612388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0.6642165431975946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0.67429854152906543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0.68438053986053615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0.6944625381920071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0.70454453652347793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0.71462653485494865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0.72470853318641948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0.73479053151789031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0.74487252984936103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0.75495452818083186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0.76503652651230258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0.77511852484377353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0.78520052317524414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0.79528252150671508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0.80536451983818591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0.81544651816965663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0.82552851650112746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0.83561051483259829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0.84569251316406902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0.85577451149553996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0.86585650982701079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0.87593850815848151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0.88602050648995223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0.89610250482142306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0.90618450315289389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0.91626650148436461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0.92634849981583545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0.93643049814730628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0.946512496478777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0.95659449481024794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0.96696802237058554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0.97734154993092315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0.98771507749126064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0.99808860505159824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1.0084621326119358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1.0200778034159514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1.0316934742199673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1.0433091450239831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1.0549248158279989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1.0665404866320147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1.0784480804843202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1.0903556743366258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1.1022632681889315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1.1141708620412372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1.1260784558935428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1.1384014770236415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1.1507244981537401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1.163047519283839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1.1753705404139376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1.1876935615440365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1.1999935808282172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1.2122936001123978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1.2245936193965783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1.236893638680759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1.2491936579649396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1.2612913219947843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1.2733889860246288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1.2854866500544733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1.297584314084318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1.3096819781141622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1.3212845361234409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1.3328870941327193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1.3444896521419976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1.3560922101512758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1.3676947681605542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1.3788382476617178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1.3899817271628814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1.4011252066640447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1.4122686861652078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1.4234121656663716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1.4342972229137736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1.4451822801611756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1.4560673374085777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1.4669523946559802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1.4778374519033821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1.4883590538468172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1.4988806557902521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1.5094022577336872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1.5199238596771223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1.5304454616205576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5.8870999099081205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5.9778361841726797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6.0685724584372398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6.159308732701799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6.2500450069663591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6.3407812812309192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6.4315175554954784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6.5222538297600385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6.6129901040245986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6.7037263782891579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6.794462652553718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6.8851989268182772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6.9759352010828373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7.0666714753473965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7.1574077496119566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7.2481440238765167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7.3388802981410759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7.429616572405636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7.5203528466701961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7.6110891209347553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7.7018253951993154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7.7925616694638755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7.8832979437284347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7.9740342179929931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8.0647704922575532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8.1555067665221141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8.2462430407866734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8.3369793150512326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8.4277155893157936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8.5184518635803528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8.609188137844912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8.7025481257024442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8.7959081135599746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8.889268101417505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8.9826280892750354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9.0759880771325658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9.180527143415695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9.2850662096988223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9.3896052759819497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9.4941443422650789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9.598683408548208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9.7058497327322897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9.8130160569163731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9.9201823811004584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10.027348705284542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10.134515029468625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10.245420128662932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10.356325227857237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10.467230327051544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10.578135426245851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10.689040525440159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10.799738611924168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10.910436698408178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11.021134784892185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11.131832871376194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11.242530957860204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11.351407881390932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11.46028480492166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11.569161728452386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11.678038651983115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11.786915575513842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11.89133662886932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11.995757682224799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12.100178735580275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12.204599788935752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12.309020842291231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12.409310266970351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12.509599691649475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12.609889116328596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12.710178541007712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12.810467965686836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12.908431633931325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13.006395302175815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13.104358970420307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13.2023226386648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13.300286306909289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13.394978939089359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13.489671571269428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13.584364203449498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13.679056835629568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13.773749467809642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0.74118546480879743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0.75260915536016859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0.76403284591153997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0.77545653646291124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0.78688022701428251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0.79830391756565389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0.80972760811702515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0.82115129866839653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0.8325749892197678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0.84399867977113907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0.85542237032251045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0.86684606087388161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0.87826975142525299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0.88969344197662414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0.90111713252799552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0.9125408230793669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0.92396451363073806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0.93538820418210944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0.94681189473348082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0.95823558528485209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0.96965927583622336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0.98108296638759473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0.992506656938966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1.0039303474903372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1.0153540380417085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1.0267777285930799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1.0382014191444511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1.0496251096958225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1.0610488002471938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1.072472490798565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1.0838961813499364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1.0956501972582222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1.1074042131665081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1.1191582290747937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1.1309122449830795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1.1426662608913651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1.1558277219875719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1.1689891830837786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1.1821506441799854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1.1953121052761921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1.2084735663723991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1.2219657990536461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1.2354580317348933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1.2489502644161408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1.262442497097388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1.2759347297786354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1.289897673970843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1.3038606181630505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1.3178235623552583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1.3317865065474659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1.3457494507396737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1.3596863320462076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1.3736232133527413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1.3875600946592748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1.4014969759658085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1.4154338572723422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1.4291414542910812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1.44284905130982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1.4565566483285586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1.4702642453472978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1.4839718423660364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1.497118445642948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1.5102650489198599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1.5234116521967713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1.5365582554736827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1.5497048587505944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1.5623312902675959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1.5749577217845978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1.5875841533015993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1.6002105848186006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1.6128370163356025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1.6251706352809789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1.6375042542263554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1.649837873171732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1.6621714921171089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1.6745051110624853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1.6864269067972972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1.6983487025321089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1.7102704982669208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1.7221922940017327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1.7341140897365448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2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115.78925103173273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117.57387935455445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119.35850767737618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121.14313600019788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122.92776432301963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124.71239264584136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126.49702096866307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128.2816492914848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130.06627761430653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131.85090593712826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133.63553425994999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135.4201625827717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137.20479090559343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138.98941922841513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140.77404755123686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142.55867587405862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144.34330419688033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146.12793251970206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147.91256084252379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149.69718916534549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151.48181748816722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153.26644581098896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155.05107413381069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156.83570245663239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158.62033077945412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160.40495910227585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162.18958742509756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163.97421574791929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165.75884407074105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167.54347239356275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169.32810071638448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171.16433302699323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173.00056533760201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174.83679764821073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176.67302995881948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178.50926226942823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180.56536805559094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182.62147384175364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184.67757962791637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186.73368541407908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188.78979120024181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190.89757068470658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193.00535016917138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195.11312965363621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197.22090913810101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199.32868862256581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201.51000345802424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203.69131829348271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205.87263312894117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208.05394796439967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210.23526279985813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212.41250604709046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214.58974929432279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216.76699254155506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218.94423578878735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221.12147903601968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223.26290310273964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225.40432716945961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227.54575123617957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229.68717530289956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231.8285993696195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233.88238404203969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235.93616871445985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237.98995338687999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240.0437380593001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242.09752273172029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244.07004528912665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246.04256784653305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248.01509040393941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249.98761296134575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251.96013551875214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253.88691439934493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255.8136932799377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257.74047216053054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259.66725104112334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261.59402992171613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263.45647308153076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265.31891624134533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267.18135940115997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269.0438025609746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270.90624572078929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12.461251980310953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12.653313877453602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12.845375774596254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13.037437671738903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13.229499568881556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13.421561466024206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13.613623363166857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13.805685260309508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13.99774715745216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14.189809054594809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14.381870951737461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14.57393284888011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14.765994746022763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14.958056643165412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15.150118540308064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15.342180437450716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15.534242334593365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15.726304231736016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15.918366128878668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16.110428026021317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16.302489923163971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16.494551820306622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16.686613717449273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16.87867561459192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17.070737511734574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17.262799408877225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17.454861306019872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17.646923203162526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17.838985100305177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18.031046997447827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18.223108894590478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18.420724418596361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18.61833994260224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18.81595546660812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19.013570990613999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19.211186514619879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19.432464846341077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19.653743178062275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19.875021509783473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20.096299841504674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20.317578173225876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20.544417634063628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20.77125709490138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20.998096555739139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21.224936016576894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21.45177547741465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21.686528820845371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21.921282164276093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22.156035507706815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22.39078885113754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22.625542194568261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22.859857353224545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23.094172511880824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23.3284876705371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23.56280282919338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23.79711798784966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24.027578282344411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24.258038576839162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24.48849887133391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24.718959165828664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24.949419460323412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25.170447993527365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25.391476526731317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25.612505059935266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25.833533593139215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26.054562126343168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26.266845221757194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26.479128317171227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26.691411412585254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26.903694507999276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27.11597760341331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27.323337759278104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27.530697915142898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27.7380580710077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27.945418226872501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28.152778382737296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28.35321472122865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28.55365105972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28.754087398211354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28.954523736702708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29.154960075194065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24.823085150414158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25.205676629541209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25.588268108668267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25.970859587795317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26.353451066922375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26.736042546049433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27.118634025176483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27.501225504303541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27.883816983430599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28.266408462557649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28.648999941684707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29.031591420811758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29.414182899938815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29.796774379065866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30.179365858192924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30.561957337319978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30.944548816447032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31.32714029557409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31.709731774701144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32.092323253828198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32.474914732955256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32.857506212082313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33.240097691209364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33.622689170336415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34.005280649463472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34.38787212859053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34.770463607717581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35.153055086844638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35.535646565971696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35.918238045098747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36.300829524225804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36.694483948933076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37.088138373640348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37.48179279834762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37.875447223054891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38.269101647762163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38.709892900433701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39.150684153105232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39.591475405776769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40.0322666584483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40.473057911119845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40.924927054023499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41.376796196927152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41.82866533983082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42.280534482734481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42.732403625638142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43.200037394904058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43.667671164169974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44.135304933435897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44.60293870270182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45.070572471967743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45.537333367626367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46.004094263284983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46.470855158943593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46.937616054602202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47.404376950260819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47.863458872612732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48.322540794964645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48.781622717316552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49.240704639668472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49.699786562020378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50.140080210608964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50.58037385919755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51.020667507786129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51.460961156374708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51.901254804963294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52.324127351139381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52.746999897315476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53.169872443491563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53.592744989667636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54.015617535843738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54.428683479295316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54.841749422746886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55.254815366198478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55.667881309650063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56.080947253101641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56.480220801655946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56.879494350210237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57.278767898764542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57.678041447318847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58.077314995873166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5.4631825429377523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5.5473850937962936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5.631587644654835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5.7157901955133763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5.7999927463719185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5.8841952972304608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5.9683978480890021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6.0526003989475434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6.1368029498060856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6.221005500664627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6.3052080515231692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6.3894106023817105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6.4736131532402519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6.5578157040987932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6.6420182549573354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6.7262208058158777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6.810423356674419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6.8946259075329603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6.9788284583915026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7.0630310092500439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7.1472335601085861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7.2314361109671284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7.3156386618256688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7.3998412126842101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7.4840437635427524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7.5682463144012946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7.6524488652598359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7.7366514161183773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7.8208539669769195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7.9050565178354608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7.989259068694003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8.0758964051886206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8.1625337416832391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8.2491710781778558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8.3358084146724742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8.4224457511670909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8.5194571847613805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8.61646861835567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8.7134800519499578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8.8104914855442473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8.9075029191385386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9.0069524274589128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9.1064019357792887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9.2058514440996664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9.3053009524200423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9.4047504607404182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9.5076695229464772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9.6105885851525343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9.7135076473585933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9.8164267095646522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9.9193457717707112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10.022072727805249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10.124799683839784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10.227526639874318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10.330253595908854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10.432980551943391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10.534017483040952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10.635054414138512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10.736091345236071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10.837128276333633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10.938165207431192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11.035067125954217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11.131969044477241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11.228870963000263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11.325772881523287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11.422674800046311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11.515742599562694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11.608810399079079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11.701878198595461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11.794945998111841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11.888013797628226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11.978923313414548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12.069832829200868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12.16074234498719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12.251651860773514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12.342561376559834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12.430435396533628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12.518309416507421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12.606183436481215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12.69405745645501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12.781931476428806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47.802815538166179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48.539587369401644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49.276359200637124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50.013131031872597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50.749902863108069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51.486674694343549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52.223446525579021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52.960218356814501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53.69699018804998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54.433762019285446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55.170533850520926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55.907305681756391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56.644077512991871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57.380849344227343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58.117621175462816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58.854393006698295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59.591164837933768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60.327936669169247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61.06470850040472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61.801480331640192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62.538252162875672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63.275023994111152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64.011795825346624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64.748567656582082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65.485339487817569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66.222111319053042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66.958883150288514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67.695654981523987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68.432426812759473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69.169198643994932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69.905970475230419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70.664046666648176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71.422122858065947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72.18019904948369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72.938275240901461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73.696351432319204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74.545200913139809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75.394050393960399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76.242899874781003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77.091749355601607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77.940598836422211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78.810781456943587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79.680964077464964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80.551146697986368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81.421329318507745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82.291511939029135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83.192053135910257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84.092594332791393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84.993135529672529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85.893676726553664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86.7942179234348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87.693078192430249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88.591938461425684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89.490798730421119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90.389658999416554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91.288519268412003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92.172591829019126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93.056664389626235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93.940736950233344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94.824809510840481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95.70888207144759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96.556773296030329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97.404664520613068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98.252555745195792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99.100446969778517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99.94833819436127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100.76268089989209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101.57702360542292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102.39136631095374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103.20570901648453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104.02005172201538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104.81550945743651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105.61096719285763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106.40642492827878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107.20188266369993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107.99734039912106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108.76623756380295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109.53513472848481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110.30403189316669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111.07292905784858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111.84182622253049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5.4498791327680092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5.5338766417736363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5.6178741507792642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5.7018716597848913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5.7858691687905202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5.869866677796149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5.9538641868017761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6.0378616958074041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6.1218592048130329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6.20585671381866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6.2898542228242889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6.3738517318299159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6.4578492408355439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6.541846749841171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6.6258442588467998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6.7098417678524287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6.7938392768580558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6.8778367858636837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6.9618342948693126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7.0458318038749397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7.1298293128805685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7.2138268218861965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7.2978243308918236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7.3818218398974507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7.4658193489030795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7.5498168579087084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7.6338143669143355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7.7178118759199634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7.8018093849255923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7.8858068939312194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7.9698044029368482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8.0562307686256496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8.1426571343144527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8.2290835000032541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8.3155098656920554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8.4019362313808568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8.4987114321782151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8.5954866329755752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8.6922618337729336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8.789037034570292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8.8858122353676521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8.9850195739289234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9.0842269124901946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9.1834342510514677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9.282641589612739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9.3818489281740121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9.4845173719011786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9.5871858156283469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9.6898542593555153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9.7925227030826836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9.8951911468098519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9.9976679521637415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10.100144757517631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10.202621562871517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10.305098368225405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10.407575173579295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10.508366069380374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10.609156965181452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10.709947860982531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10.810738756783612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10.91152965258469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11.008195604991222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11.104861557397754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11.201527509804285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11.298193462210813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11.394859414617345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11.487700584490506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11.58054175436367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11.673382924236829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11.766224094109988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11.859065263983151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11.949753405768634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12.040441547554117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12.131129689339602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12.221817831125087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12.31250597291057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12.400166010627359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12.487826048344143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12.575486086060932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12.66314612377772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12.750806161494509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0.13125819950554607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0.13328124653584408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0.13530429356614215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0.13732734059644017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0.13935038762673824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0.14137343465703631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0.14339648168733432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0.14541952871763239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0.14744257574793043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0.14946562277822847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0.15148866980852654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0.15351171683882456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0.15553476386912263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0.15755781089942064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0.15958085792971871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0.16160390496001678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0.1636269519903148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0.16564999902061286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0.16767304605091091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0.16969609308120895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0.17171914011150699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0.17374218714180506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0.1757652341721031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0.17778828120240112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0.17981132823269919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0.18183437526299723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0.18385742229329527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0.18588046932359334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0.18790351635389138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0.18992656338418942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0.19194961041448746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0.19403115550452663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0.19611270059456579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0.19819424568460492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0.20027579077464405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0.20235733586468319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0.20468812858576824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0.20701892130685329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0.20934971402793837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0.21168050674902342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0.2140112994701085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0.21640066927447621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0.21879003907884392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0.22117940888321169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0.22356877868757941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0.22595814849194715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0.22843087765554237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0.23090360681913757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0.23337633598273283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0.23584906514632806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0.23832179430992331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0.24078990793852778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0.24325802156713225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0.24572613519573663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0.24819424882434107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0.25066236245294554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0.25308987161179208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0.25551738077063851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0.257944889929485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0.26037239908833154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0.26279990824717803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0.2651280697636566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0.26745623128013524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0.26978439279661376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0.27211255431309228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0.27444071582957091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0.27667675896019173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0.27891280209081259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0.28114884522143341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0.28338488835205411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0.28562093148267498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0.28780511977699785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0.28998930807132067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0.29217349636564355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0.29435768465996642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0.2965418729542893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0.29865313055083159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0.30076438814737383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0.30287564574391612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0.30498690334045842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0.30709816093700082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5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119.76895270618276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121.6149190915735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123.46088547696425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125.30685186235497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127.15281824774574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128.99878463313649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130.84475101852723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132.69071740391797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134.53668378930874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136.38265017469948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138.22861656009022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140.07458294548096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141.92054933087172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143.76651571626243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145.6124821016532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147.45844848704397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149.30441487243468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151.15038125782544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152.99634764321621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154.84231402860692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156.68828041399769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158.53424679938846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160.38021318477917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162.2261795701699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164.07214595556067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165.91811234095141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167.76407872634215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169.61004511173292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171.45601149712365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173.30197788251439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175.14794426790516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177.04728828133688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178.94663229476862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180.84597630820031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182.74532032163205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184.64466433506374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186.7714389230982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188.89821351113264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191.02498809916708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193.15176268720154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195.278537275236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197.45876159779201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199.63898592034798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201.81921024290401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203.99943456546001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206.17965888801604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208.43594598753029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210.69223308704457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212.94852018655888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215.20480728607316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217.46109438558747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219.71316995550509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221.96524552542272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224.21732109534028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226.46939666525788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228.72147223517547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230.93649751157682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233.15152278797811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235.36654806437943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237.58157334078078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239.79659861718207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241.92097231429116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244.04534601140026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246.16971970850929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248.29409340561833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250.41846710272745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252.45878568830267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254.49910427387798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256.53942285945323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258.57974144502839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260.62006003060367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262.61306271927077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264.60606540793782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266.59906809660492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268.59207078527203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270.58507347393908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272.51152920914939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274.4379849443597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276.36444067957007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278.29089641478043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280.2173521499908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26.363379032773256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26.769710643764306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27.176042254755362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27.582373865746415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27.988705476737472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28.395037087728529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28.801368698719578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29.207700309710635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29.614031920701692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30.020363531692745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30.426695142683801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30.833026753674851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31.239358364665907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31.645689975656957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32.052021586648017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32.45835319763907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32.864684808630123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33.271016419621176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33.677348030612237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34.08367964160329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34.490011252594343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34.896342863585403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35.302674474576449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35.709006085567502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36.115337696558555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36.521669307549615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36.928000918540668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37.334332529531721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37.740664140522782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38.146995751513828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38.553327362504888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38.971408384408527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39.389489406312165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39.807570428215797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40.225651450119436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40.643732472023068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41.11187520279546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41.580017933567859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42.048160664340259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42.516303395112651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42.98444612588505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43.464354139550494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43.944262153215938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44.424170166881396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44.904078180546847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45.383986194212298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45.880637042927454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46.377287891642609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46.873938740357779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47.370589589072942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47.867240437788105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48.362964250334407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48.858688062880717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49.354411875427012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49.850135687973307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50.345859500519616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50.833427852830397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51.320996205141178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51.808564557451952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52.29613290976274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52.783701262073514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53.25131551199965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53.718929761925793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54.186544011851922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54.654158261778051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55.121772511704187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55.57088466476015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56.019996817816128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56.469108970872099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56.918221123928049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57.367333276984027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57.806030319142877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58.244727361301727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58.683424403460592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59.122121445619456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59.560818487778306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59.984867305018973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60.408916122259633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60.8329649395003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61.257013756740967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61.681062573981649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7.2351999488017604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7.3467141233460902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7.4582282978904209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7.5697424724347497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7.6812566469790813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7.7927708215234119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7.9042849960677408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8.0157991706120715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8.1273133451564021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8.2388275197007328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8.3503416942450635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8.4618558687893923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8.573370043333723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8.6848842178780519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8.7963983924223843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8.907912566966715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9.0194267415110438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9.1309409160553745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9.2424550905997052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9.353969265144034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9.4654834396883665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9.5769976142326971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9.688511788777026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9.8000259633213549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9.9115401378656856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10.023054312410016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10.134568486954347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10.246082661498678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10.357596836043008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10.469111010587337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10.580625185131668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10.695363883251959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10.81010258137225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10.92484127949254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11.039579977612833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11.154318675733123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11.282796374191491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11.411274072649862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11.539751771108232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11.668229469566603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11.796707168024973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11.928413745986218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12.060120323947462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12.191826901908708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12.323533479869955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12.455240057831199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12.591541561167674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12.727843064504148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12.864144567840622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13.000446071177098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13.136747574513572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13.272794660841019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13.408841747168463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13.544888833495904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13.680935919823346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13.816983006150791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13.950791897389314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14.084600788627837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14.21840967986636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14.352218571104885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14.486027462343406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14.614360123832613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14.742692785321822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14.871025446811027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14.999358108300232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15.12769076978944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15.250945691806731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15.374200613824026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15.497455535841318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15.620710457858607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15.743965379875902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15.864361965344761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15.98475855081362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16.10515513628248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16.225551721751344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16.345948307220201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16.46232481483613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16.578701322452055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16.695077830067984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16.811454337683909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16.927830845299841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65.116751970407137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66.120378808140956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67.124005645874774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68.127632483608593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69.131259321342426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70.13488615907626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71.138512996810078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72.142139834543912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73.14576667227773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74.149393510011549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75.153020347745382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76.156647185479201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77.160274023213034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78.163900860946839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79.167527698680672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80.171154536414505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81.174781374148324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82.178408211882157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83.182035049615976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84.185661887349795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85.189288725083628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86.192915562817461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87.19654240055128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88.200169238285099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89.203796076018918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90.207422913752751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91.21104975148657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92.214676589220403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93.218303426954236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94.221930264688041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95.225557102421874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96.258204631139279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97.290852159856684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98.323499688574074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99.356147217291479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100.38879474600887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101.54509318744006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102.70139162887124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103.85769007030243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105.0139885117336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106.1702869531648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107.35564528889314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108.54100362462147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109.72636196034983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110.91172029607819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112.09707863180654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113.32379126570198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114.55050389959743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115.77721653349289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117.00392916738835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118.2306418012838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119.45506468377067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120.67948756625756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121.90391044874441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123.12833333123127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124.35275621371815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125.55703535512006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126.76131449652196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127.96559363792386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129.16987277932577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130.37415192072768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131.52914503038997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132.68413814005226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133.83913124971451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134.99412435937677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136.14911746903906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137.25841095683839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138.36770444463775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139.47699793243709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140.58629142023639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141.69558490803576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142.77915338569173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143.86272186334767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144.94629034100365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146.02985881865965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147.11342729631559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148.16081509972574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149.20820290313586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150.25559070654597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151.30297850995612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152.35036631336627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1.1335805678727884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1.1510521377257765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1.1685237075787649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1.185995277431753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1.2034668472847414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1.2209384171377298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1.2384099869907179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1.2558815568437063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1.2733531266966946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1.2908246965496828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1.3082962664026712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1.3257678362556593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1.3432394061086477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1.3607109759616358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1.3781825458146242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1.3956541156676125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1.4131256855206005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1.4305972553735891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1.4480688252265774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1.4655403950795654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1.4830119649325537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1.5004835347855421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1.5179551046385302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1.5354266744915184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1.5528982443445067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1.5703698141974951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1.5878413840504833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1.6053129539034716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1.62278452375646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1.6402560936094481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1.6577276634624365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1.6757044380495334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1.6936812126366303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1.711657987223727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1.7296347618108239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1.7476115363979206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1.767740879527069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1.7878702226562175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1.807999565785366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1.8281289089145145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1.8482582520436632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1.8688934823751504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1.8895287127066376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1.9101639430381252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1.9307991733696126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1.9514344037011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1.9727895475322892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1.9941446913634786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2.0154998351946678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2.0368549790258577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2.0582101228570471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2.0795254057058705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2.100840688554694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2.122155971403517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2.14347125425234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2.1647865371011634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2.1857511489971646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2.2067157608931649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2.2276803727891656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2.2486449846851668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2.2696095965811671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2.2897162159305959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2.3098228352800243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2.3299294546294527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2.350036073978881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2.3701426933283094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2.3894537539046818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2.4087648144810552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2.4280758750574276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2.4473869356337996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2.4666979962101725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2.4855612246892052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2.5044244531682378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2.5232876816472709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2.5421509101263045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2.5610141386053371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2.5792475182664152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2.5974808979274928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2.6157142775885709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2.633947657249649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2.6521810369107279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6.5629099752772826E-2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6.6640623267921847E-2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6.7652146783070868E-2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6.8663670298219875E-2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6.967519381336891E-2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7.0686717328517931E-2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7.1698240843666952E-2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7.2709764358815973E-2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7.3721287873964994E-2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7.4732811389114015E-2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7.5744334904263036E-2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7.6755858419412043E-2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7.7767381934561078E-2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7.8778905449710085E-2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7.979042896485912E-2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8.0801952480008141E-2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8.1813475995157148E-2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8.2824999510306183E-2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8.3836523025455204E-2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8.4848046540604224E-2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8.5859570055753245E-2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8.6871093570902266E-2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8.7882617086051287E-2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8.8894140601200294E-2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8.9905664116349315E-2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9.091718763149835E-2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9.1928711146647357E-2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9.2940234661796392E-2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9.3951758176945413E-2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9.496328169209442E-2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9.5974805207243455E-2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9.7015577752263021E-2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9.8056350297282602E-2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9.9097122842302154E-2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0.10013789538732173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0.10117866793234129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0.10234406429288381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0.10350946065342634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0.10467485701396886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0.10584025337451139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0.10700564973505393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0.10820033463723777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0.10939501953942163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0.11058970444160551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0.11178438934378937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0.11297907424597324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0.11421543882777084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0.11545180340956844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0.11668816799136607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0.11792453257316368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0.1191608971549613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0.12039495396926353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0.12162901078356575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0.12286306759786796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0.12409712441217016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0.12533118122647238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0.12654493580589565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0.1277586903853189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0.12897244496474211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0.13018619954416538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0.13139995412358862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0.13256403488182791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0.1337281156400672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0.13489219639830646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0.13605627715654575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0.13722035791478504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0.13833837948009545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0.13945640104540588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0.14057442261071626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0.14169244417602664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0.14281046574133707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0.14390255988849848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0.14499465403565989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0.14608674818282133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0.1471788423299828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0.14827093647714421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0.14932656527541535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0.15038219407368647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0.15143782287195762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0.15249345167022876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0.15354908046849994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45.59321266096196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46.295928482319908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46.998644303677871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47.701360125035819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48.404075946393782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49.106791767751744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49.8095075891097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50.512223410467655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51.214939231825618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51.917655053183573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52.620370874541528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53.323086695899484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54.025802517257446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54.728518338615395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55.431234159973357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56.13394998133132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56.836665802689268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57.53938162404723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58.242097445405193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58.944813266763141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59.647529088121104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60.350244909479066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61.052960730837015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61.75567655219497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62.458392373552932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63.161108194910888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63.863824016268843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64.566539837626806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65.269255658984761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65.971971480342717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66.674687301700672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67.397722725857363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68.120758150014069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68.843793574170746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69.566828998327438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70.289864422484129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71.099477296966398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71.909090171448668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72.718703045930951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73.52831592041322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74.337928794895518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75.167888721411302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75.997848647927086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76.827808574442898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77.65776850095871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78.487728427474508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79.346643657406446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80.205558887338398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81.06447411727035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81.923389347202303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82.782304577134255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83.639616577179083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84.496928577223898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85.354240577268698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86.211552577313512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87.06886457735834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87.912072405384691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88.755280233411042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89.598488061437394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90.441695889463759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91.284903717490096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92.093602629479903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92.902301541469711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93.711000453459505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94.519699365449299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95.328398277439106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96.105099392931479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96.881800508423865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97.658501623916237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98.435202739408581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99.211903854900982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99.970592925524997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100.72928199614901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101.48797106677304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102.24666013739709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103.0053492080211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103.73870542457622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104.47206164113133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105.20541785768646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105.93877407424158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106.67213029079672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2.2248407522616165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2.2591316193747124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2.2934224864878083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2.3277133536009043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2.3620042207140006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2.396295087827097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2.4305859549401929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2.4648768220532888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2.4991676891663852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2.5334585562794811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2.5677494233925775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2.6020402905056734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2.6363311576187693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2.6706220247318653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2.7049128918449616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2.739203758958058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2.7734946260711539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2.8077854931842503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2.8420763602973462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2.8763672274104422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2.9106580945235385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2.9449489616366349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2.9792398287497308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3.0135306958628263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3.0478215629759227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3.082112430089019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3.116403297202115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3.1506941643152113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3.1849850314283072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3.2192758985414032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3.2535667656544995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3.2888491812402285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3.324131596825957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3.3594140124116856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3.3946964279974146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3.4299788435831426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3.4694860336137792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3.5089932236444152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3.5485004136750518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3.5880076037056878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3.6275147937363248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3.6680148716972143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3.7085149496581042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3.7490150276189951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3.7895151055798855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3.8300151835407754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3.8719282117035605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3.9138412398663456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3.9557542680291315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3.9976672961919171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4.0395803243547022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4.0814151186975849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4.1232499130404667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4.1650847073833477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4.2069195017262295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4.2487542960691114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4.2899008402350001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4.3310473844008888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4.3721939285667775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4.4133404727326671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4.4544870168985558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4.4939496077250425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4.5334121985515301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4.5728747893780159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4.6123373802045027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4.6517999710309894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4.6897011452019006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4.7276023193728118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4.7655034935437222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4.8034046677146316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4.8413058418855428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4.8783280709434464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4.9153503000013492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4.9523725290592528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4.9893947581171565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5.0264169871750592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5.0622030329764165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5.0979890787777737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5.1337751245791319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5.1695611703804891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5.2053472161818481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1.6691260726202852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1.6948518600920599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1.720577647563835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1.7463034350356097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1.7720292225073848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1.7977550099791597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1.8234807974509346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1.8492065849227095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1.8749323723944846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1.9006581598662593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1.9263839473380344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1.9521097348098091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1.9778355222815842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2.0035613097533589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2.0292870972251342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2.0550128846969091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2.080738672168684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2.1064644596404589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2.1321902471122338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2.1579160345840087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2.1836418220557836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2.209367609527559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2.2350933969993334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2.2608191844711083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2.2865449719428832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2.3122707594146585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2.337996546886433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2.3637223343582083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2.3894481218299832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2.4151739093017581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2.440899696773533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2.4673693664338447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2.4938390360941565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2.5203087057544677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2.5467783754147795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2.5732480450750908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2.6028872364954503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2.6325264279158103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2.6621656193361698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2.6918048107565298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2.7214440021768898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2.751828080677321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2.7822121591777522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2.8125962376781839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2.8429803161786156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2.8733643946790473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2.9048085005180195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2.9362526063569918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2.9676967121959641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2.9991408180349368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3.0305849238739095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3.061970336924003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3.0933557499740969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3.1247411630241899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3.1561265760742834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3.1875119891243768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3.2183810612571548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3.2492501333899324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3.28011920552271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3.310988277655488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3.3418573497882651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3.3714630818725411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3.4010688139568166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3.4306745460410917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3.4602802781253668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3.4898860102096423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3.5183203320492087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3.5467546538887755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3.5751889757283415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3.603623297567907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3.6320576194074738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3.6598325366568321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3.6876074539061903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3.7153823711555489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3.7431572884049076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3.7709322056542658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3.7977797101429851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3.824627214631704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3.8514747191204237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3.878322223609143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3.9051697280978632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15.022134653582576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15.25366674082855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15.485198828074525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15.716730915320497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15.948263002566472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16.179795089812448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16.411327177058421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16.642859264304398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16.874391351550372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17.105923438796346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17.337455526042323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17.568987613288293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17.80051970053427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18.032051787780244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18.263583875026217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18.495115962272195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18.726648049518165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18.958180136764142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19.189712224010119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19.421244311256089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19.652776398502066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19.884308485748043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20.115840572994014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20.347372660239987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20.578904747485964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20.810436834731938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21.041968921977912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21.273501009223889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21.505033096469862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21.736565183715836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21.96809727096181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22.206324297904615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22.444551324847421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22.682778351790223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22.921005378733028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23.15923240567583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23.425985128459068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23.692737851242306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23.959490574025544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24.226243296808782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24.492996019592024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24.766452726095906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25.039909432599785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25.313366139103675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25.586822845607557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25.860279552111443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26.143276504662193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26.426273457212943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26.709270409763697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26.99226736231445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27.275264314865204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27.557733032316047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27.840201749766891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28.122670467217727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28.405139184668567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28.68760790211941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28.965429551314411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29.243251200509409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29.521072849704407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29.798894498899411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30.076716148094405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30.343167736852887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30.609619325611369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30.876070914369844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31.142522503128323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31.408974091886805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31.664882988442898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31.920791884999002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32.176700781555098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32.432609678111184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32.688518574667285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32.93849282991151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33.188467085155729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33.438441340399962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33.688415595644187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33.938389850888413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34.180017391286889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34.421644931685357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34.663272472083833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34.904900012482308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35.146527552880791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topLeftCell="A3"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10.435106142038707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10.595939602889311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10.756773063739919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10.917606524590523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11.078439985441131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11.239273446291739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11.400106907142343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11.56094036799295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11.721773828843558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11.882607289694162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12.04344075054477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12.204274211395376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12.365107672245982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12.525941133096588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12.686774593947195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12.847608054797801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13.008441515648407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13.169274976499015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13.330108437349621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13.490941898200226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13.651775359050834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13.812608819901442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13.973442280752046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14.13427574160265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14.295109202453258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14.455942663303865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14.61677612415447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14.777609585005077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14.938443045855685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15.099276506706289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15.260109967556897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15.425594059490372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15.591078151423845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15.756562243357317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15.922046335290792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16.087530427224262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16.272829856374106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16.458129285523949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16.643428714673789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16.828728143823632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17.014027572973475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17.203983915625471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17.393940258277464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17.583896600929464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17.77385294358146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17.963809286233456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18.160392748293976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18.356976210354496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18.553559672415016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18.75014313447554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18.946726596536063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19.142943120776984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19.339159645017908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19.535376169258825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19.731592693499746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19.92780921774067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20.120797662110306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20.313786106479938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20.506774550849567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20.699762995219206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20.892751439588835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21.077841686383188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21.262931933177541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21.44802217997189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21.633112426766239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21.818202673560592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21.995969453038768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22.173736232516948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22.351503011995121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22.52926979147329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22.70703657095147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22.880680859623084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23.054325148294698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23.227969436966315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23.401613725637933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23.575258014309547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23.74310426845669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23.91095052260383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24.078796776750973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24.24664303089812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24.414489285045267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0.6491873887600923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0.65919313791622436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0.66919888707235664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0.6792046362284887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0.68921038538462098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0.69921613454075326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0.70922188369688532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0.71922763285301761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0.72923338200914989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0.73923913116528195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0.74924488032141423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0.75925062947754629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0.76925637863367857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0.77926212778981063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0.78926787694594291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0.7992736261020752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0.80927937525820726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0.81928512441433954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0.82929087357047182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0.83929662272660388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0.84930237188273616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0.85930812103886844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0.8693138701950005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0.87931961935113256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0.88932536850726485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0.89933111766339713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0.90933686681952919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0.91934261597566147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0.92934836513179375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0.93935411428792581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0.94935986344405809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0.95965493702178006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0.96995001059950203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0.98024508417722389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0.99054015775494586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1.0008352313326678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1.0123630539452146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1.0238908765577617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1.0354186991703087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1.0469465217828557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1.0584743443954028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1.0702918822705445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1.082109420145686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1.093926958020828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1.1057444958959697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1.1175620337711114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1.1297918570878445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1.1420216804045773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1.1542515037213104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1.1664813270380434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1.1787111503547762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1.1909181457863207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1.203125141217865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1.215332136649409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1.227539132080953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1.2397461275124972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1.2517522980828637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1.2637584686532302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1.2757646392235964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1.2877708097939629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1.2997769803643291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1.3112917893529334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1.3228065983415378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1.3343214073301417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1.3458362163187458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1.35735102530735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1.3684102277540615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1.3794694302007731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1.3905286326474844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1.4015878350941955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1.4126470375409073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1.4234497721562933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1.4342525067716791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1.4450552413870654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1.4558579760024517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1.4666607106178375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1.4771027387064624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1.4875447667950865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1.4979867948837111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1.5084288229723357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1.5188708510609608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0.80080503839430661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0.81314762926386097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0.82549022013341555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0.83783281100296991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0.85017540187252449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0.86251799274207908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0.87486058361163355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0.88720317448118802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0.8995457653507426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0.91188835622029707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0.92423094708985154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0.93657353795940601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0.94891612882896059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0.96125871969851495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0.97360131056806953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0.98594390143762412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0.99828649230717847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1.0106290831767331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1.0229716740462875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1.035314264915842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1.0476568557853967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1.0599994466549512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1.0723420375245056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1.0846846283940599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1.0970272192636146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1.109369810133169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1.1217124010027235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1.134054991872278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1.1463975827418327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1.1587401736113869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1.1710827644809416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1.1837822514617748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1.1964817384426079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1.2091812254234409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1.2218807124042741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1.2345801993851071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1.2488003438143991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1.2630204882436911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1.277240632672983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1.291460777102275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1.3056809215315672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1.3202584441940204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1.3348359668564733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1.3494134895189267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1.3639910121813799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1.378568534843833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1.3936546321714742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1.4087407294991152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1.4238268268267562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1.4389129241543974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1.4539990214820386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1.4690569594741913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1.4841148974663438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1.4991728354584961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1.5142307734506486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1.5292887114428011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1.5440989219475587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1.5589091324523163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1.5737193429570737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1.5885295534618316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1.6033397639665889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1.6175438554413695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1.6317479469161502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1.6459520383909305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1.660156129865711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1.6743602213404916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1.6880022994111454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1.7016443774817998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1.7152864555524536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1.7289285336231073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1.7425706116937614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1.7558963238967671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1.7692220360997726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1.7825477483027785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1.7958734605057842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1.8091991727087899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1.8220799354118307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1.8349606981148712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1.8478414608179119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1.8607222235209528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1.873602986223994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1.2095955241943119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1.2282386919529835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1.2468818597116555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1.2655250274703271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1.2841681952289992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1.302811362987671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1.3214545307463428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1.3400976985050146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1.3587408662636866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1.3773840340223582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1.3960272017810302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1.414670369539702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1.4333135372983739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1.4519567050570457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1.4705998728157175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1.4892430405743895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1.5078862083330611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1.5265293760917331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1.5451725438504049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1.5638157116090767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1.5824588793677488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1.6011020471264206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1.6197452148850924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1.638388382643764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1.657031550402436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1.6756747181611078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1.6943178859197796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1.7129610536784514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1.7316042214371234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1.750247389195795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1.7688905569544671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1.7880728071590619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1.8072550573636565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1.8264373075682512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1.845619557772846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1.8648018079774404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1.8862809723562726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1.9077601367351047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1.9292393011139368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1.9507184654927689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1.9721976298716015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1.9942166049291261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2.0162355799866507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2.0382545550441762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2.0602735301017008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2.0822925051592258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2.1050796692380929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2.1278668333169595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2.1506539973958265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2.173441161474694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2.1962283255535611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2.2189729556765485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2.241717585799536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2.2644622159225229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2.2872068460455099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2.3099514761684974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2.3323219202591723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2.3546923643498463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2.3770628084405208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2.3994332525311957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2.4218036966218701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2.4432586134235814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2.4647135302252932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2.4861684470270045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2.5076233638287153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2.5290782806304271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2.5496842905627064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2.5702903004949857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2.5908963104272651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2.611502320359544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2.6321083302918238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2.6522364776743332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2.6723646250568431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2.6924927724393535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2.7126209198218638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2.7327490672043737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2.7522051297499437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2.7716611922955132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2.7911172548410832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2.8105733173866532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2.8300293799322236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3.4864924094562508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3.5402287713877509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3.5939651333192519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3.6477014952507525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3.7014378571822535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3.7551742191137545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3.8089105810452546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3.8626469429767556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3.9163833049082566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3.9701196668397571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4.0238560287712577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4.0775923907027583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4.1313287526342597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4.1850651145657594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4.2388014764972608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4.2925378384287614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4.3462742003602619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4.4000105622917633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4.4537469242232639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4.5074832861547645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4.561219648086265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4.6149560100177665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4.6686923719492661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4.7224287338807667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4.7761650958122681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4.8299014577437687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4.8836378196752692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4.9373741816067698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4.9911105435382712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5.0448469054697718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5.0985832674012723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5.1538734601945677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5.2091636529878631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5.2644538457811567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5.3197440385744521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5.3750342313677466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5.4369449627406503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5.4988556941135549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5.5607664254864595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5.6226771568593632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5.6845878882322687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5.7480545494975708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5.8115212107628729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5.8749878720281776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5.9384545332934806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6.0019211945587836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6.0676020548173577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6.1332829150759318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6.1989637753345068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6.2646446355930818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6.3303254958516568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6.3958837578438255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6.461442019835995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6.5270002818281627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6.5925585438203305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6.6581168058125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6.722596528131457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6.7870762504504132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6.8515559727693702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6.9160356950883282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6.9805154174072834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7.0423562584805897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7.1041970995538959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7.1660379406272003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7.2278787817005048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7.289719622773811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7.3491136067800973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7.4085075907863844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7.4679015747926698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7.5272955587989534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7.5866895428052405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7.6447061538639502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7.7027227649226599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7.7607393759813705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7.818755987040082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7.8767725980987908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7.932852017232074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7.9889314363653554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8.0450108554986386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8.1010902746319218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8.157169693765205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0.56679821207118042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0.57553411919186581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0.58427002631255121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0.5930059334332366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0.60174184055392199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0.6104777476746075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0.61921365479529278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0.62794956191597828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0.63668546903666368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0.64542137615734896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0.65415728327803446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0.66289319039871974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0.67162909751940525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0.68036500464009053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0.68910091176077604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0.69783681888146143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0.70657272600214682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0.71530863312283222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0.72404454024351772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0.732780447364203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0.7415163544848884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0.7502522616055739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0.75898816872625918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0.76772407584694458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0.77645998296762997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0.78519589008831547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0.79393179720900076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0.80266770432968626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0.81140361145037165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0.82013951857105694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0.82887542569174244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0.83786393871282716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0.84685245173391188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0.85584096475499649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0.86482947777608121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0.87381799079716582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0.88388280314409817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0.89394761549103052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0.90401242783796287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0.91407724018489522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0.92414205253182768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0.93445981201804751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0.94477757150426744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0.95509533099048749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0.96541309047670743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0.97573084996292736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0.98640857123399217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0.99708629250505698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1.0077640137761219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1.0184417350471868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1.0291194563182517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1.0397772468193502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1.050435037320449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1.0610928278215475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1.071750618322646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1.0824084088237447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1.0928908613958788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1.1033733139680129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1.113855766540147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1.1243382191122815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1.1348206716844154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1.1448741219825602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1.1549275722807053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1.1649810225788499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1.1750344728769946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1.1850879231751394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1.194743588522708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1.2043992538702766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1.2140549192178449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1.223710584565413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1.2333662499129818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1.242797996079793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1.2522297422466042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1.2616614884134159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1.2710932345802273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1.2805249807470385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1.289641798099781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1.298758615452523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1.3078754328052653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1.3169922501580076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1.3261090675107501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3.2822478011171663E-2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3.3328361962937411E-2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3.3834245914703173E-2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3.4340129866468928E-2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3.4846013818234683E-2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3.5351897770000446E-2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3.5857781721766201E-2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3.6363665673531956E-2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3.6869549625297718E-2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3.7375433577063473E-2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3.7881317528829235E-2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3.8387201480594983E-2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3.8893085432360745E-2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3.93989693841265E-2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3.9904853335892256E-2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4.0410737287658018E-2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4.0916621239423773E-2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4.1422505191189528E-2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4.192838914295529E-2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4.2434273094721045E-2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4.29401570464868E-2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4.3446040998252562E-2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4.3951924950018317E-2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4.4457808901784066E-2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4.4963692853549828E-2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4.546957680531559E-2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4.5975460757081345E-2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4.64813447088471E-2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4.6987228660612862E-2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4.7493112612378617E-2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4.7998996564144372E-2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4.8519508564190406E-2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4.9040020564236432E-2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4.9560532564282452E-2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5.0081044564328485E-2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5.0601556564374504E-2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5.1184395527003886E-2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5.1767234489633274E-2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5.2350073452262655E-2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5.2932912414892043E-2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5.3515751377521431E-2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5.4113238149089582E-2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5.4710724920657726E-2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5.5308211692225891E-2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5.5905698463794049E-2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5.6503185235362199E-2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5.7121516881731144E-2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5.7739848528100081E-2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5.8358180174469025E-2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5.8976511820837969E-2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5.9594843467206914E-2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6.0212020951044942E-2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6.0829198434882978E-2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6.1446375918720993E-2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6.2063553402559014E-2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6.2680730886397043E-2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6.3287754800242443E-2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6.3894778714087844E-2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6.4501802627933244E-2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6.5108826541778658E-2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6.5715850455624045E-2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6.6298031458174256E-2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6.6880212460724467E-2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6.7462393463274678E-2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6.8044574465824875E-2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6.8626755468375086E-2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6.9185901310412426E-2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6.9745047152449766E-2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7.0304192994487105E-2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7.0863338836524431E-2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7.1422484678561771E-2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7.196866367943737E-2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7.2514842680312983E-2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7.3061021681188595E-2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7.3607200682064208E-2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7.4153379682939821E-2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7.4681321604278608E-2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7.5209263525617395E-2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7.5737205446956182E-2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7.6265147368294983E-2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7.6793089289633798E-2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28.332045893851955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28.768720033248503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29.205394172645057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29.642068312041605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30.078742451438156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30.515416590834711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30.952090730231259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31.388764869627813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31.825439009024368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32.262113148420916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32.698787287817467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33.135461427214018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33.572135566610569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34.008809706007121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34.445483845403672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34.882157984800223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35.318832124196774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35.755506263593325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36.192180402989884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36.628854542386428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37.065528681782986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37.502202821179537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37.938876960576088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38.375551099972633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38.812225239369184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39.248899378765742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39.685573518162286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40.122247657558844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40.558921796955396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40.995595936351947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41.432270075748498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41.881571005086776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42.330871934425062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42.78017286376334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43.229473793101619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43.678774722439897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44.181875683687252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44.684976644934615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45.188077606181977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45.691178567429333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46.194279528676702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46.710024337075275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47.225769145473855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47.741513953872442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48.257258762271022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48.773003570669609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49.306741473596468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49.840479376523326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50.3742172794502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50.907955182377066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51.441693085303932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51.974434726285445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52.507176367266958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53.039918008248456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53.572659649229955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54.105401290211468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54.629378467677469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55.153355645143463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55.677332822609458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56.201310000075466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56.72528717754146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57.227820194005581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57.730353210469701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58.232886226933815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58.735419243397921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59.237952259862041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59.720601548333384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60.203250836804742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60.685900125276078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61.168549413747407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61.651198702218764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62.122655138682788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62.594111575146812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63.06556801161085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63.537024448074888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64.008480884538912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64.464195250150425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64.919909615761938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65.375623981373451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65.831338346984978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66.287052712596505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0.66941998873219655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0.67973757746439301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0.69005516619658946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0.70037275492878592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0.71069034366098249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0.72100793239317906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0.73132552112537541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0.74164310985757198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0.75196069858976855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0.76227828732196501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0.77259587605416158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0.78291346478635793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0.7932310535185545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0.80354864225075096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0.81386623098294752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0.82418381971514409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0.83450140844734044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0.84481899717953701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0.85513658591173358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0.86545417464393004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0.87577176337612661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0.88608935210832318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0.89640694084051953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0.90672452957271599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0.91704211830491256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0.92735970703710913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0.93767729576930547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0.94799488450150204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0.95831247323369861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0.96863006196589507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0.97894765069809164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0.98956358094830577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1.0001795111985199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1.0107954414487339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1.0214113716989479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1.0320273019491619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1.0439144011396391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1.055801500330116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1.0676885995205929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1.0795756987110701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1.0914627979015472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1.1036486416320128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1.1158344853624786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1.1280203290929447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1.1402061728234105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1.1523920165538766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1.1650029950304002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1.1776139735069238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1.1902249519834474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1.2028359304599712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1.215446908936495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1.2280343480730525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1.2406217872096099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1.2532092263461672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1.2657966654827244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1.2783841046192819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1.2907644599790526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1.3031448153388232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1.3155251706985938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1.3279055260583645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1.3402858814181349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1.3521595614015478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1.364033241384961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1.3759069213683737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1.3877806013517864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1.3996542813351995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1.4110581553251185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1.4224620293150376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1.4338659033049566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1.4452697772948753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1.4566736512847944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1.4678130643567588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1.4789524774287233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1.4900918905006879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1.5012313035726526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1.512370716644617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1.5231381813958638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1.5339056461471106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1.5446731108983576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1.5554405756496046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1.5662080404008518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2.9947736338019317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3.0409312676038631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3.0870889014057954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3.1332465352077263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3.1794041690096586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3.2255618028115904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3.2717194366135218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3.3178770704154537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3.3640347042173859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3.4101923380193173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3.4563499718212491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3.5025076056231805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3.5486652394251124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3.5948228732270437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3.6409805070289756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3.6871381408309079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3.7332957746328388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3.7794534084347711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3.8256110422367029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3.8717686760386343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3.9179263098405661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3.9640839436424984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4.0102415774444298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4.0563992112463607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4.1025568450482925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4.1487144788502253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4.1948721126521562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4.241029746454088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4.2871873802560199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4.3333450140579517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4.3795026478598835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4.4269949674003151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4.4744872869407466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4.5219796064811781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4.5694719260216097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4.6169642455620403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4.670143373519438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4.7233225014768347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4.7765016294342315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4.8296807573916292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4.8828598853490268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4.9373755020379519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4.991891118726878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5.0464067354158049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5.1009223521047318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5.1554379687936578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5.2118555040833687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5.2682730393730797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5.3246905746627915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5.3811081099525024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5.4375256452422143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5.4938378729583928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5.5501501006745704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5.606462328390748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5.6627745561069247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5.7190867838231032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5.7744725841168139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5.8298583844105245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5.8852441847042352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5.9406299849979467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5.9960157852916556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6.049134879954293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6.1022539746169304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6.1553730692795661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6.2084921639422026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6.26161125860484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6.3126285896123715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6.3636459206199056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6.4146632516274371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6.4656805826349686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6.5166979136425018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6.5665321300170794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6.616366346391656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6.6662005627662353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6.7160347791408137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6.7658689955153912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6.814039232560444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6.8622094696054949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6.9103797066505468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6.9585499436955995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7.0067201807406532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13.916889239432507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14.131386478865011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14.34588371829752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14.560380957730024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14.774878197162531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14.989375436595038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15.203872676027542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15.418369915460049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15.632867154892558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15.847364394325062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16.061861633757569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16.276358873190073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16.490856112622581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16.705353352055084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16.919850591487592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17.134347830920099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17.348845070352606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17.563342309785114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17.777839549217621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17.992336788650125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18.206834028082632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18.421331267515139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18.635828506947643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18.850325746380147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19.064822985812654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19.279320225245161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19.493817464677669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19.708314704110176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19.922811943542683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20.137309182975187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20.351806422407694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20.572506024977937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20.793205627548176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21.013905230118414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21.234604832688657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21.455304435258896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21.702430971060917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21.949557506862938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22.196684042664959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22.44381057846698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22.690937114269005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22.944274391823427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23.197611669377846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23.450948946932272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23.704286224486694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23.957623502041116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24.21979910721095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24.481974712380783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24.744150317550616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25.006325922720453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25.26850152789029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25.530187762571352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25.791873997252416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26.053560231933474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26.315246466614536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26.576932701295597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26.834313773248724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27.09169484520185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27.349075917154973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27.606456989108104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27.863838061061227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28.110685618611129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28.357533176161031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28.604380733710926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28.851228291260824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29.098075848810726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29.335156387022199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29.572236925233678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29.809317463445151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30.046398001656616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30.283478539868096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30.515061074785251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30.746643609702403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30.978226144619562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31.209808679536724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31.441391214453876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31.665241139545593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31.889091064637299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32.112940989729012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32.336790914820725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32.560640839912445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54.062743914488159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54.895998324025804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55.729252733563456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56.562507143101101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57.39576155263876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58.229015962176419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59.062270371714064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59.895524781251716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60.728779190789375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61.56203360032702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62.395288009864679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63.228542419402324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64.061796828939976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64.89505123847762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65.728305648015279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66.561560057552938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67.394814467090583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68.228068876628242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69.061323286165887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69.894577695703532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70.727832105241191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71.56108651477885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72.394340924316495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73.22759533385414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74.060849743391799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74.894104152929458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75.727358562467103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76.560612972004762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77.393867381542407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78.227121791080052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79.060376200617711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79.917724843012365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80.775073485407034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81.632422127801675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82.48977077019633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83.34711941259097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84.307128390867803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85.267137369144621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86.227146347421439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87.187155325698257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88.147164303975089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89.131300063395472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90.115435822815854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91.099571582236251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92.083707341656634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93.067843101077031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94.086312987491141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95.104782873905251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96.123252760319389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97.141722646733513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98.160192533147637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99.176761368906071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100.19333020466451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101.20989904042291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102.22646787618133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103.24303671193977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104.24288134259272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105.24272597324565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106.24257060389859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107.24241523455154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108.24225986520447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109.20118510058857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110.16011033597267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111.11903557135675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112.07796080674082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113.03688604212492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113.95786947483913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114.87885290755335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115.79983634026755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116.72081977298173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117.64180320569595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118.54142862233141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119.44105403896688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120.34067945560237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121.24030487223786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122.13993028887333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123.009516944864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123.87910360085465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124.74869025684532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125.618276912836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126.48786356882668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577"/>
  <sheetViews>
    <sheetView zoomScale="85" zoomScaleNormal="85" workbookViewId="0">
      <selection activeCell="H5" sqref="H5:J5"/>
    </sheetView>
  </sheetViews>
  <sheetFormatPr defaultColWidth="8.77734375" defaultRowHeight="14.4"/>
  <cols>
    <col min="1" max="16384" width="8.777343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3088</v>
      </c>
      <c r="H3" s="4" t="s">
        <v>3089</v>
      </c>
      <c r="I3" s="4" t="s">
        <v>3090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42.683729901180378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43.34160265384584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43.999475406511309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44.657348159176777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45.315220911842246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45.973093664507722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46.630966417173184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47.28883916983866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47.946711922504129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48.604584675169598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49.262457427835066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49.920330180500528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50.578202933166004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51.236075685831466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51.893948438496942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52.551821191162411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53.20969394382788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53.867566696493348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54.525439449158824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55.183312201824286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55.841184954489762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56.499057707155231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57.1569304598207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57.814803212486161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58.47267596515163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59.130548717817106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59.788421470482568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60.446294223148044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61.104166975813513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61.762039728478982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62.419912481144451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63.096808162595615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63.773703844046778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64.450599525497935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65.127495206949092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65.804390888400249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66.562339171533822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67.32028745466738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68.078235737800952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68.836184020934525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69.594132304068097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70.371129213578186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71.148126123088261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71.925123032598364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72.702119942108467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73.479116851618556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74.283221312408529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75.087325773198501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75.891430233988487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76.695534694778473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77.499639155568445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78.302242694894943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79.104846234221455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79.907449773547938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80.710053312874422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81.512656852200919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82.302056262364772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83.091455672528596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83.880855082692435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84.670254492856287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85.459653903020111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86.216746547213333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86.973839191406555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87.730931835599748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88.488024479792955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89.245117123986176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89.972253877304013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90.699390630621878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91.426527383939714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92.153664137257536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92.880800890575401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93.591075018663346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94.301349146751292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95.011623274839266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95.721897402927226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96.432171531015186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97.118729394387515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97.805287257759829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98.491845121132158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99.178402984504487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99.86496084787683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5.6498266920534466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5.7369059385623427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5.8239851850712396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5.9110644315801348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5.9981436780890318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6.0852229245979288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6.1723021711068249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6.2593814176157219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6.3464606641246188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6.4335399106335149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6.5206191571424119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6.607698403651308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6.694777650160205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6.7818568966691002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6.8689361431779972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6.9560153896868941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7.0430946361957902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7.1301738827046872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7.2172531292135842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7.3043323757224803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7.3914116222313773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7.4784908687402742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7.5655701152491703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7.6526493617580655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7.7397286082669625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7.8268078547758595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7.9138871012847556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8.0009663477936517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8.0880455943025495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8.1751248408114456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8.2622040873203417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8.3518013014731931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8.4413985156260445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8.5309957297788923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8.6205929439317437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8.7101901580845933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8.8105158899538143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8.9108416218230371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9.0111673536922581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9.1114930855614809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9.2118188174307036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9.3146659184023477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9.4175130193739935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9.5203601203456412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9.623207221317287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9.7260543222889329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9.832489510972966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9.9389246996569991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10.045359888341032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10.151795077025067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10.2582302657091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10.364466785107046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10.470703304504992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10.576939823902936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10.683176343300881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10.789412862698827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10.893901619153814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10.998390375608802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11.102879132063789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11.207367888518778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11.311856644973762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11.412069120299211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11.51228159562466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11.612494070950108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11.712706546275555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11.812919021601004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11.909166389091599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12.005413756582197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12.101661124072793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12.197908491563386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12.294155859053983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12.388171207216782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12.482186555379579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12.576201903542378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12.670217251705179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12.764232599867976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12.855108747550021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12.945984895232064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13.036861042914108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13.127737190596152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13.2186133382782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8.1854027590903886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8.3115621518441447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8.4377215445979044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8.5638809373516604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8.6900403301054183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8.8161997228591762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8.9423591156129341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9.0685185083666919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9.1946779011204498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9.3208372938742059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9.4469966866279655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9.5731560793817216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9.6993154721354795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9.8254748648892356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9.9516342576429953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10.077793650396753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10.203953043150509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10.330112435904267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10.456271828658025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10.582431221411783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10.708590614165541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10.834750006919299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10.960909399673055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11.087068792426813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11.21322818518057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11.339387577934328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11.465546970688084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11.591706363441844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11.717865756195602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11.844025148949358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11.970184541703116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12.099991936497204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12.229799331291291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12.359606726085378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12.489414120879465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12.619221515673551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12.764572261317683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12.909923006961815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13.055273752605949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13.200624498250081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13.345975243894216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13.494978919571881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13.643982595249547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13.792986270927216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13.941989946604883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14.09099362228255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14.245195677425935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14.399397732569318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14.553599787712704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14.707801842856091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14.862003897999477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15.015918123407344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15.169832348815213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15.323746574223078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15.477660799630945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15.631575025038813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15.782957111959027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15.93433919887924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16.085721285799451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16.23710337271967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16.388485459639881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16.533672120529484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16.678858781419091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16.824045442308694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16.969232103198298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17.114418764087905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17.253860823172793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17.393302882257689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17.532744941342578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17.672187000427463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17.811629059512359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17.947837395129273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18.084045730746183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18.220254066363101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18.356462401980014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18.492670737596928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18.624331036313411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18.75599133502989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18.887651633746373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19.019311932462855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19.150972231179342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9.9078534662766558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10.060560524632519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10.213267582988387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10.36597464134425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10.518681699700116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10.671388758055981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10.824095816411846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10.976802874767712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11.129509933123577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11.282216991479441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11.434924049835308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11.587631108191172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11.740338166547037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11.893045224902901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12.045752283258766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12.198459341614633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12.351166399970497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12.503873458326362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12.656580516682228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12.809287575038091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12.961994633393958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13.114701691749824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13.267408750105687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13.420115808461551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13.572822866817418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13.725529925173284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13.878236983529147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14.030944041885013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14.18365110024088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14.336358158596743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14.489065216952609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14.646187924815779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14.803310632678949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14.960433340542115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15.117556048405286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15.274678756268454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15.450615595473682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15.62655243467891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15.802489273884138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15.978426113089366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16.154362952294594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16.334721405995776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16.515079859696957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16.695438313398142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16.875796767099324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17.056155220800509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17.242805946675009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17.429456672549509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17.616107398424013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17.802758124298517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17.989408850173017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18.175711178427186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18.362013506681357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18.548315834935519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18.734618163189687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18.920920491443855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19.104157844420644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19.287395197397434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19.470632550374223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19.653869903351016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19.837107256327801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20.012845482495681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20.188583708663561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20.364321934831437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20.540060160999314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20.715798387167194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20.884583177495887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21.053367967824588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21.222152758153282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21.390937548481972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21.559722338810669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21.724592934662422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21.88946353051417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22.054334126365926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22.219204722217683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22.384075318069431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22.543440835613506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22.702806353157573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22.862171870701648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23.021537388245722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23.1809029057898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37.773661609674321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38.355856811427834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38.938052013181355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39.520247214934869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40.10244241668839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40.684637618441911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41.266832820195425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41.849028021948953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42.431223223702474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43.013418425455988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43.595613627209509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44.177808828963023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44.760004030716544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45.342199232470058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45.924394434223579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46.5065896359771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47.088784837730614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47.670980039484135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48.253175241237656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48.83537044299117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49.417565644744698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49.999760846498219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50.581956048251733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51.164151250005247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51.746346451758768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52.328541653512289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52.910736855265803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53.492932057019324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54.075127258772845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54.657322460526359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55.23951766227988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55.838547514529957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56.437577366780033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57.036607219030095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57.635637071280172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58.234666923530234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58.905425595066326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59.576184266602411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60.246942938138503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60.917701609674594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61.588460281210686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62.276076344744652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62.963692408278618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63.651308471812605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64.338924535346578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65.026540598880544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65.738145931194069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66.449751263507594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67.161356595821118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67.872961928134657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68.584567260448182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69.29484432787963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70.005121395311065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70.715398462742499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71.425675530173933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72.135952597605367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72.83454445598889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73.533136314372385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74.231728172755894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74.930320031139416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75.628911889522911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76.298913349450089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76.968914809377267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77.638916269304431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78.308917729231595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78.978919189158773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79.622410695814239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80.265902202469718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80.909393709125183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81.552885215780634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82.196376722436113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82.82494537439355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83.453514026351002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84.082082678308453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84.710651330265918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85.339219982223369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85.946800539651875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86.55438109708038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87.1619616545089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87.76954221193742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88.377122769365954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3.2699274796608067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3.3203259850641831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3.3707244904675604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3.4211229958709368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3.4715215012743137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3.521920006677691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3.5723185120810674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3.6227170174844443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3.6731155228878216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3.723514028291198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3.7739125336945749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3.8243110390979513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3.8747095445013282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3.9251080499047046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3.9755065553080819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4.0259050607114588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4.0763035661148352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4.1267020715182126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4.1771005769215899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4.2274990823249663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4.2778975877283427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4.32829609313172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4.3786945985350965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4.4290931039384729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4.4794916093418502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4.5298901147452266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4.5802886201486031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4.6306871255519804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4.6810856309553577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4.7314841363587341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4.7818826417621114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4.8337384611753924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4.8855942805886734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4.9374501000019544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4.9893059194152363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5.0411617388285164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5.0992268593069321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5.1572919797853469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5.2153571002637626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5.2734222207421784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5.3314873412205941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5.3910117443573569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5.4505361474941196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5.5100605506308833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5.569584953767647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5.6291093569044097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5.6907104231407102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5.7523114893770106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5.813912555613312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5.8755136218496133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5.9371146880859138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5.9986007712982472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6.0600868545105815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6.1215729377229131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6.1830590209352456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6.2445451041475799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6.3050196416282276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6.3654941791088744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6.4259687165895221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6.4864432540701706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6.5469177915508165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6.604917362994736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6.6629169344386554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6.7209165058825739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6.7789160773264916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6.836915648770411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6.8926203506943073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6.9483250526182054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7.0040297545421017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7.0597344564659963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7.1154391583898944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7.1698520434611837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7.2242649285324738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7.2786778136037649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7.3330906986750559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7.3875035837463461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7.4400996063764184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7.4926956290064899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7.5452916516365622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7.5978876742666355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7.6504836968967096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0.32941400032951279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0.33449116897585746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0.33956833762220223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0.34464550626854695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0.34972267491489173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0.35479984356123645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0.35987701220758117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0.36495418085392595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0.37003134950027072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0.37510851814661539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0.38018568679296016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0.38526285543930483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0.39034002408564961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0.39541719273199433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0.4004943613783391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0.40557153002468382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0.41064869867102854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0.41572586731737332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0.4208030359637181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0.42588020461006276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0.43095737325640754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0.43603454190275232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0.44111171054909698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0.4461888791954417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0.45126604784178648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0.4563432164881312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0.46142038513447592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0.4664975537808207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0.47157472242716547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0.47665189107351014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0.48172905971985491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0.48695303885075164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0.49217701798164837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0.49740099711254504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0.50262497624344182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0.5078489553743385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0.51369846235435079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0.51954796933436309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0.52539747631437539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0.53124698329438769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0.5370964902744001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0.54309300606151512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0.54908952184863025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0.55508603763574549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0.56108255342286073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0.56707906920997586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0.57328478899418589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0.57949050877839592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0.58569622856260595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0.59190194834681598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0.59810766813102612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0.60430180447244397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0.61049594081386194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0.61669007715527968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0.62288421349669754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0.62907834983811539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0.63517058259663639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0.64126281535515717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0.64735504811367806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0.65344728087219905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0.65953951363071972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0.66538241717080704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0.67122532071089436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0.67706822425098157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0.68291112779106866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0.68875403133115598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0.69436574865884948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0.6999774659865432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0.7055891833142367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0.71120090064193009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0.71681261796962381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0.72229419707261444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0.72777577617560507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0.73325735527859592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0.73873893438158666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0.74422051348457741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0.74951906102844856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0.75481760857231972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0.76011615611619099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0.76541470366006215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0.77071325120393352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data_GDP</vt:lpstr>
      <vt:lpstr>data_Pop</vt:lpstr>
      <vt:lpstr>Worldbank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2022-04-05T06:25:45Z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