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TIMES models\TIMES_AZ\SuppXLS\"/>
    </mc:Choice>
  </mc:AlternateContent>
  <xr:revisionPtr revIDLastSave="0" documentId="13_ncr:1_{FF495850-492B-4C7D-864A-FD241885AA69}" xr6:coauthVersionLast="47" xr6:coauthVersionMax="47" xr10:uidLastSave="{00000000-0000-0000-0000-000000000000}"/>
  <bookViews>
    <workbookView xWindow="19884" yWindow="684" windowWidth="21012" windowHeight="14256" xr2:uid="{00000000-000D-0000-FFFF-FFFF00000000}"/>
  </bookViews>
  <sheets>
    <sheet name="AZ" sheetId="2" r:id="rId1"/>
    <sheet name="AVI_BND" sheetId="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gvbyrgdt">[1]Tidsserier!$A$339:$IV$339</definedName>
    <definedName name="_bgvbyrlpg">[1]Tidsserier!$A$337:$IV$337</definedName>
    <definedName name="_bgvbyrlvn">[1]Tidsserier!$A$338:$IV$338</definedName>
    <definedName name="_bgvbyrnga">[1]Tidsserier!$A$340:$IV$340</definedName>
    <definedName name="_bgvbyrrga">[1]Tidsserier!$A$336:$IV$336</definedName>
    <definedName name="_bgvbyrska">[1]Tidsserier!$A$341:$IV$341</definedName>
    <definedName name="_celelrfut">[1]Tidsserier!$A$174:$IV$174</definedName>
    <definedName name="_celelrgdt">[1]Tidsserier!$A$173:$IV$173</definedName>
    <definedName name="_celelrhal">[1]Tidsserier!$A$176:$IV$176</definedName>
    <definedName name="_celelrske">[1]Tidsserier!$A$175:$IV$175</definedName>
    <definedName name="_cevelraff">[1]Tidsserier!$A$197:$IV$197</definedName>
    <definedName name="_cevelrbio">[1]Tidsserier!$A$196:$IV$196</definedName>
    <definedName name="_cevelrfli">[1]Tidsserier!$A$193:$IV$193</definedName>
    <definedName name="_cevelrfut">[1]Tidsserier!$A$187:$IV$187</definedName>
    <definedName name="_cevelrgdt">[1]Tidsserier!$A$186:$IV$186</definedName>
    <definedName name="_cevelrhal">[1]Tidsserier!$A$192:$IV$192</definedName>
    <definedName name="_cevelrlpg">[1]Tidsserier!$A$184:$IV$184</definedName>
    <definedName name="_cevelrlvn">[1]Tidsserier!$A$185:$IV$185</definedName>
    <definedName name="_cevelrnga">[1]Tidsserier!$A$190:$IV$190</definedName>
    <definedName name="_cevelrori">[1]Tidsserier!$A$189:$IV$189</definedName>
    <definedName name="_cevelrpko">[1]Tidsserier!$A$188:$IV$188</definedName>
    <definedName name="_cevelrrga">[1]Tidsserier!$A$183:$IV$183</definedName>
    <definedName name="_cevelrske">[1]Tidsserier!$A$191:$IV$191</definedName>
    <definedName name="_cevelrtaf">[1]Tidsserier!$A$195:$IV$195</definedName>
    <definedName name="_cevfjraff">[1]Tidsserier!$A$213:$IV$213</definedName>
    <definedName name="_cevfjrbio">[1]Tidsserier!$A$212:$IV$212</definedName>
    <definedName name="_cevfjrfli">[1]Tidsserier!$A$209:$IV$209</definedName>
    <definedName name="_cevfjrfut">[1]Tidsserier!$A$203:$IV$203</definedName>
    <definedName name="_cevfjrgdt">[1]Tidsserier!$A$202:$IV$202</definedName>
    <definedName name="_cevfjrhal">[1]Tidsserier!$A$208:$IV$208</definedName>
    <definedName name="_cevfjrlpg">[1]Tidsserier!$A$200:$IV$200</definedName>
    <definedName name="_cevfjrlvn">[1]Tidsserier!$A$201:$IV$201</definedName>
    <definedName name="_cevfjrnga">[1]Tidsserier!$A$206:$IV$206</definedName>
    <definedName name="_cevfjrori">[1]Tidsserier!$A$205:$IV$205</definedName>
    <definedName name="_cevfjrpko">[1]Tidsserier!$A$204:$IV$204</definedName>
    <definedName name="_cevfjrrga">[1]Tidsserier!$A$199:$IV$199</definedName>
    <definedName name="_cevfjrske">[1]Tidsserier!$A$207:$IV$207</definedName>
    <definedName name="_cevfjrtaf">[1]Tidsserier!$A$211:$IV$211</definedName>
    <definedName name="_cevfjrtpi">[1]Tidsserier!$A$210:$IV$210</definedName>
    <definedName name="_dnkexpelc">[1]Tidsserier!$A$69:$IV$69</definedName>
    <definedName name="_dnkexpnga">[1]Tidsserier!$A$68:$IV$68</definedName>
    <definedName name="_dnkexprao">[1]Tidsserier!$A$52:$IV$52</definedName>
    <definedName name="_dnkimpelc">[1]Tidsserier!$A$45:$IV$45</definedName>
    <definedName name="_dnkimpfjv">[1]Tidsserier!$A$46:$IV$46</definedName>
    <definedName name="_dnkudvaff">[1]Tidsserier!$A$17:$IV$17</definedName>
    <definedName name="_dnkudvbio">[1]Tidsserier!$A$16:$IV$16</definedName>
    <definedName name="_dnkudvbra">[1]Tidsserier!$A$13:$IV$13</definedName>
    <definedName name="_dnkudvfio">[1]Tidsserier!$A$18:$IV$18</definedName>
    <definedName name="_dnkudvfli">[1]Tidsserier!$A$12:$IV$12</definedName>
    <definedName name="_dnkudvgeo">[1]Tidsserier!$A$10:$IV$10</definedName>
    <definedName name="_dnkudvhal">[1]Tidsserier!$A$11:$IV$11</definedName>
    <definedName name="_dnkudvsol">[1]Tidsserier!$A$7:$IV$7</definedName>
    <definedName name="_dnkudvtaf">[1]Tidsserier!$A$15:$IV$15</definedName>
    <definedName name="_dnkudvtpi">[1]Tidsserier!$A$14:$IV$14</definedName>
    <definedName name="_dnkudvvan">[1]Tidsserier!$A$9:$IV$9</definedName>
    <definedName name="_dnkudvvin">[1]Tidsserier!$A$8:$IV$8</definedName>
    <definedName name="_dnkudvvmp">[1]Tidsserier!$A$19:$IV$19</definedName>
    <definedName name="_ensdstelc">[1]Tidsserier!$A$348:$IV$348</definedName>
    <definedName name="_enstabfjv">[1]Tidsserier!$A$352:$IV$352</definedName>
    <definedName name="_enstabnga">[1]Tidsserier!$A$350:$IV$350</definedName>
    <definedName name="_fbsiefbtm">[1]Tidsserier!$A$358:$IV$358</definedName>
    <definedName name="_fbsiefsmo">[1]Tidsserier!$A$357:$IV$357</definedName>
    <definedName name="_fbsiefter">[1]Tidsserier!$A$356:$IV$356</definedName>
    <definedName name="_fbsjttbzt">[1]Tidsserier!$A$373:$IV$373</definedName>
    <definedName name="_fbsjttelc">[1]Tidsserier!$A$376:$IV$376</definedName>
    <definedName name="_fbsjttgdt">[1]Tidsserier!$A$375:$IV$375</definedName>
    <definedName name="_fbsjttptr">[1]Tidsserier!$A$374:$IV$374</definedName>
    <definedName name="_fbslfibzt">[1]Tidsserier!$A$385:$IV$385</definedName>
    <definedName name="_fbslfifly">[1]Tidsserier!$A$384:$IV$384</definedName>
    <definedName name="_fbslfijp1">[1]Tidsserier!$A$387:$IV$387</definedName>
    <definedName name="_fbslfilpg">[1]Tidsserier!$A$383:$IV$383</definedName>
    <definedName name="_fbslfiptr">[1]Tidsserier!$A$386:$IV$386</definedName>
    <definedName name="_fbslfufly">[1]Tidsserier!$A$389:$IV$389</definedName>
    <definedName name="_fbslfujp1">[1]Tidsserier!$A$390:$IV$390</definedName>
    <definedName name="_fbsseafut">[1]Tidsserier!$A$381:$IV$381</definedName>
    <definedName name="_fbsseagdt">[1]Tidsserier!$A$380:$IV$380</definedName>
    <definedName name="_fbssealpg">[1]Tidsserier!$A$378:$IV$378</definedName>
    <definedName name="_fbsseaptr">[1]Tidsserier!$A$379:$IV$379</definedName>
    <definedName name="_fbstrpbzt">[1]Tidsserier!$A$362:$IV$362</definedName>
    <definedName name="_fbstrpfly">[1]Tidsserier!$A$361:$IV$361</definedName>
    <definedName name="_fbstrpgdt">[1]Tidsserier!$A$365:$IV$365</definedName>
    <definedName name="_fbstrpjp1">[1]Tidsserier!$A$364:$IV$364</definedName>
    <definedName name="_fbstrpjp4">[1]Tidsserier!$A$363:$IV$363</definedName>
    <definedName name="_fbsvttbzt">[1]Tidsserier!$A$368:$IV$368</definedName>
    <definedName name="_fbsvttfut">[1]Tidsserier!$A$371:$IV$371</definedName>
    <definedName name="_fbsvttgdt">[1]Tidsserier!$A$370:$IV$370</definedName>
    <definedName name="_fbsvttlpg">[1]Tidsserier!$A$367:$IV$367</definedName>
    <definedName name="_fbsvttptr">[1]Tidsserier!$A$369:$IV$369</definedName>
    <definedName name="_fvvfjraff">[1]Tidsserier!$A$275:$IV$275</definedName>
    <definedName name="_fvvfjrbio">[1]Tidsserier!$A$274:$IV$274</definedName>
    <definedName name="_fvvfjrelc">[1]Tidsserier!$A$278:$IV$278</definedName>
    <definedName name="_fvvfjrfio">[1]Tidsserier!$A$276:$IV$276</definedName>
    <definedName name="_fvvfjrfli">[1]Tidsserier!$A$271:$IV$271</definedName>
    <definedName name="_fvvfjrfut">[1]Tidsserier!$A$262:$IV$262</definedName>
    <definedName name="_fvvfjrgdt">[1]Tidsserier!$A$261:$IV$261</definedName>
    <definedName name="_fvvfjrgeo">[1]Tidsserier!$A$269:$IV$269</definedName>
    <definedName name="_fvvfjrhal">[1]Tidsserier!$A$270:$IV$270</definedName>
    <definedName name="_fvvfjrlpg">[1]Tidsserier!$A$260:$IV$260</definedName>
    <definedName name="_fvvfjrnga">[1]Tidsserier!$A$265:$IV$265</definedName>
    <definedName name="_fvvfjrpko">[1]Tidsserier!$A$264:$IV$264</definedName>
    <definedName name="_fvvfjrrga">[1]Tidsserier!$A$259:$IV$259</definedName>
    <definedName name="_fvvfjrska">[1]Tidsserier!$A$267:$IV$267</definedName>
    <definedName name="_fvvfjrske">[1]Tidsserier!$A$266:$IV$266</definedName>
    <definedName name="_fvvfjrsol">[1]Tidsserier!$A$268:$IV$268</definedName>
    <definedName name="_fvvfjrspo">[1]Tidsserier!$A$263:$IV$263</definedName>
    <definedName name="_fvvfjrtaf">[1]Tidsserier!$A$273:$IV$273</definedName>
    <definedName name="_fvvfjrtpi">[1]Tidsserier!$A$272:$IV$272</definedName>
    <definedName name="_fvvfjrvmp">[1]Tidsserier!$A$277:$IV$277</definedName>
    <definedName name="_fvvnetfjv">[1]Tidsserier!$A$280:$IV$280</definedName>
    <definedName name="_kvtbrtelc">[1]Tidsserier!$A$245:$IV$245</definedName>
    <definedName name="_kvtelfelc">[1]Tidsserier!$A$243:$IV$243</definedName>
    <definedName name="_kvtelraff">[1]Tidsserier!$A$230:$IV$230</definedName>
    <definedName name="_kvtelrbio">[1]Tidsserier!$A$229:$IV$229</definedName>
    <definedName name="_kvtelrfli">[1]Tidsserier!$A$226:$IV$226</definedName>
    <definedName name="_kvtelrfut">[1]Tidsserier!$A$222:$IV$222</definedName>
    <definedName name="_kvtelrgdt">[1]Tidsserier!$A$221:$IV$221</definedName>
    <definedName name="_kvtelrhal">[1]Tidsserier!$A$225:$IV$225</definedName>
    <definedName name="_kvtelrnga">[1]Tidsserier!$A$223:$IV$223</definedName>
    <definedName name="_kvtelrska">[1]Tidsserier!$A$224:$IV$224</definedName>
    <definedName name="_kvtelrtaf">[1]Tidsserier!$A$228:$IV$228</definedName>
    <definedName name="_kvtelrtpi">[1]Tidsserier!$A$227:$IV$227</definedName>
    <definedName name="_kvtfjraff">[1]Tidsserier!$A$241:$IV$241</definedName>
    <definedName name="_kvtfjrbio">[1]Tidsserier!$A$240:$IV$240</definedName>
    <definedName name="_kvtfjrfli">[1]Tidsserier!$A$237:$IV$237</definedName>
    <definedName name="_kvtfjrfut">[1]Tidsserier!$A$233:$IV$233</definedName>
    <definedName name="_kvtfjrgdt">[1]Tidsserier!$A$232:$IV$232</definedName>
    <definedName name="_kvtfjrhal">[1]Tidsserier!$A$236:$IV$236</definedName>
    <definedName name="_kvtfjrnga">[1]Tidsserier!$A$234:$IV$234</definedName>
    <definedName name="_kvtfjrska">[1]Tidsserier!$A$235:$IV$235</definedName>
    <definedName name="_kvtfjrtaf">[1]Tidsserier!$A$239:$IV$239</definedName>
    <definedName name="_kvtfjrtpi">[1]Tidsserier!$A$238:$IV$238</definedName>
    <definedName name="_kvtnetfjv">[1]Tidsserier!$A$246:$IV$246</definedName>
    <definedName name="_Order1" hidden="1">255</definedName>
    <definedName name="_Order2" hidden="1">255</definedName>
    <definedName name="_pelbrtelc">[1]Tidsserier!$A$290:$IV$290</definedName>
    <definedName name="_pelelrbio">[1]Tidsserier!$A$288:$IV$288</definedName>
    <definedName name="_pelelrfut">[1]Tidsserier!$A$284:$IV$284</definedName>
    <definedName name="_pelelrgdt">[1]Tidsserier!$A$283:$IV$283</definedName>
    <definedName name="_pelelrnga">[1]Tidsserier!$A$285:$IV$285</definedName>
    <definedName name="_pelelrska">[1]Tidsserier!$A$286:$IV$286</definedName>
    <definedName name="_pelelrtaf">[1]Tidsserier!$A$287:$IV$287</definedName>
    <definedName name="_pevbrtelc">[1]Tidsserier!$A$317:$IV$317</definedName>
    <definedName name="_pevelraff">[1]Tidsserier!$A$303:$IV$303</definedName>
    <definedName name="_pevelrbio">[1]Tidsserier!$A$302:$IV$302</definedName>
    <definedName name="_pevelrfli">[1]Tidsserier!$A$300:$IV$300</definedName>
    <definedName name="_pevelrfut">[1]Tidsserier!$A$295:$IV$295</definedName>
    <definedName name="_pevelrgdt">[1]Tidsserier!$A$294:$IV$294</definedName>
    <definedName name="_pevelrhal">[1]Tidsserier!$A$299:$IV$299</definedName>
    <definedName name="_pevelrnga">[1]Tidsserier!$A$297:$IV$297</definedName>
    <definedName name="_pevelrrga">[1]Tidsserier!$A$293:$IV$293</definedName>
    <definedName name="_pevelrska">[1]Tidsserier!$A$298:$IV$298</definedName>
    <definedName name="_pevelrspo">[1]Tidsserier!$A$296:$IV$296</definedName>
    <definedName name="_pevelrtaf">[1]Tidsserier!$A$301:$IV$301</definedName>
    <definedName name="_pevfjraff">[1]Tidsserier!$A$315:$IV$315</definedName>
    <definedName name="_pevfjrbio">[1]Tidsserier!$A$314:$IV$314</definedName>
    <definedName name="_pevfjrfli">[1]Tidsserier!$A$312:$IV$312</definedName>
    <definedName name="_pevfjrfut">[1]Tidsserier!$A$307:$IV$307</definedName>
    <definedName name="_pevfjrgdt">[1]Tidsserier!$A$306:$IV$306</definedName>
    <definedName name="_pevfjrhal">[1]Tidsserier!$A$311:$IV$311</definedName>
    <definedName name="_pevfjrnga">[1]Tidsserier!$A$309:$IV$309</definedName>
    <definedName name="_pevfjrrga">[1]Tidsserier!$A$305:$IV$305</definedName>
    <definedName name="_pevfjrska">[1]Tidsserier!$A$310:$IV$310</definedName>
    <definedName name="_pevfjrspo">[1]Tidsserier!$A$308:$IV$308</definedName>
    <definedName name="_pevfjrtaf">[1]Tidsserier!$A$313:$IV$313</definedName>
    <definedName name="_pevnetfjv">[1]Tidsserier!$A$318:$IV$318</definedName>
    <definedName name="_plfudfnga">[1]Tidsserier!$A$151:$IV$151</definedName>
    <definedName name="_plfudvnga">[1]Tidsserier!$A$7:$IV$7</definedName>
    <definedName name="_plfudvrao">[1]Tidsserier!$A$5:$IV$5</definedName>
    <definedName name="_pvpfjraff">[1]Tidsserier!$A$330:$IV$330</definedName>
    <definedName name="_pvpfjrbio">[1]Tidsserier!$A$329:$IV$329</definedName>
    <definedName name="_pvpfjrfli">[1]Tidsserier!$A$326:$IV$326</definedName>
    <definedName name="_pvpfjrfut">[1]Tidsserier!$A$322:$IV$322</definedName>
    <definedName name="_pvpfjrgdt">[1]Tidsserier!$A$321:$IV$321</definedName>
    <definedName name="_pvpfjrnga">[1]Tidsserier!$A$324:$IV$324</definedName>
    <definedName name="_pvpfjrska">[1]Tidsserier!$A$325:$IV$325</definedName>
    <definedName name="_pvpfjrspo">[1]Tidsserier!$A$323:$IV$323</definedName>
    <definedName name="_pvpfjrtaf">[1]Tidsserier!$A$328:$IV$328</definedName>
    <definedName name="_pvpfjrtpi">[1]Tidsserier!$A$327:$IV$327</definedName>
    <definedName name="_pvpfjrvmp">[1]Tidsserier!$A$331:$IV$331</definedName>
    <definedName name="_pvpnetfjv">[1]Tidsserier!$A$333:$IV$333</definedName>
    <definedName name="_rafrfffut">[1]Tidsserier!$A$155:$IV$155</definedName>
    <definedName name="_rafrffgdt">[1]Tidsserier!$A$154:$IV$154</definedName>
    <definedName name="_rafrfflpg">[1]Tidsserier!$A$153:$IV$153</definedName>
    <definedName name="_rafrffrga">[1]Tidsserier!$A$152:$IV$152</definedName>
    <definedName name="_rafrfrelc">[1]Tidsserier!$A$149:$IV$149</definedName>
    <definedName name="_rafrfrfjv">[1]Tidsserier!$A$150:$IV$150</definedName>
    <definedName name="_vktbrtelc">[1]Tidsserier!$A$256:$IV$256</definedName>
    <definedName name="_vktelrvan">[1]Tidsserier!$A$254:$IV$254</definedName>
    <definedName name="_vmtbrtelc">[1]Tidsserier!$A$251:$IV$251</definedName>
    <definedName name="_vmtelrvin">[1]Tidsserier!$A$249:$IV$249</definedName>
    <definedName name="a_00">[2]Beregn!$128:$128</definedName>
    <definedName name="a_01">[2]Beregn!$129:$129</definedName>
    <definedName name="a_02">[2]Beregn!$130:$130</definedName>
    <definedName name="a_03">[2]Beregn!$131:$131</definedName>
    <definedName name="a_11">[2]Beregn!$132:$132</definedName>
    <definedName name="a_12">[2]Beregn!$133:$133</definedName>
    <definedName name="a_13">[2]Beregn!$134:$134</definedName>
    <definedName name="åbanettt">#REF!</definedName>
    <definedName name="åbrslelc">#REF!</definedName>
    <definedName name="åbrslkul">#REF!</definedName>
    <definedName name="åbrslnga">#REF!</definedName>
    <definedName name="åbrsloil">#REF!</definedName>
    <definedName name="åbrslve">#REF!</definedName>
    <definedName name="aButCol1">'[3]Define ChooseSheet'!$D$50</definedName>
    <definedName name="aButCol2">'[3]Define ChooseSheet'!$D$51</definedName>
    <definedName name="åbyrelc">'[4]Gas Works'!#REF!</definedName>
    <definedName name="aC_Right">'[3]Define ChooseSheet'!$D$42:$R$42</definedName>
    <definedName name="aC_Width">'[3]Define ChooseSheet'!$D$39:$R$39</definedName>
    <definedName name="aDefForm">'[3]Define ChooseSheet'!$D$5:$R$19</definedName>
    <definedName name="aDTopp">'[3]Define ChooseSheet'!$U$5:$U$19</definedName>
    <definedName name="åfjvbrselc">'[4]Heat Production'!#REF!</definedName>
    <definedName name="åfjvve">'[4]Heat Production'!#REF!</definedName>
    <definedName name="aFormCol">'[3]Define ChooseSheet'!$D$48</definedName>
    <definedName name="åfrsvttt">#REF!</definedName>
    <definedName name="åfutbrsfjv">'[4]Heat Production'!#REF!</definedName>
    <definedName name="ågdtbrsfjv">'[4]Heat Production'!#REF!</definedName>
    <definedName name="åimpbrsl">#REF!</definedName>
    <definedName name="åimpfut">#REF!</definedName>
    <definedName name="åimpkul">#REF!</definedName>
    <definedName name="åimpnga">#REF!</definedName>
    <definedName name="åimpori">#REF!</definedName>
    <definedName name="åkonfjrrga">#REF!</definedName>
    <definedName name="åkonfjrttt">#REF!</definedName>
    <definedName name="åkonfvraff">#REF!</definedName>
    <definedName name="åkonfvrano">#REF!</definedName>
    <definedName name="åkonfvrbio">#REF!</definedName>
    <definedName name="åkonfvrfut">#REF!</definedName>
    <definedName name="åkonfvrgeo">#REF!</definedName>
    <definedName name="åkonfvrhal">#REF!</definedName>
    <definedName name="åkonfvrkul">#REF!</definedName>
    <definedName name="åkonfvrnga">#REF!</definedName>
    <definedName name="åkonfvrtræ">#REF!</definedName>
    <definedName name="åkonfvrvea">#REF!</definedName>
    <definedName name="åkulbrsfjv">'[4]Heat Production'!#REF!</definedName>
    <definedName name="aLeft0">'[3]Define ChooseSheet'!$D$46</definedName>
    <definedName name="ålfittt">#REF!</definedName>
    <definedName name="ålfuttt">#REF!</definedName>
    <definedName name="ålpgbrsfjv">'[4]Heat Production'!#REF!</definedName>
    <definedName name="ålvnbrsfjv">'[4]Heat Production'!#REF!</definedName>
    <definedName name="aModal">'[3]Define ChooseSheet'!$D$53</definedName>
    <definedName name="ångabrsfjv">'[4]Heat Production'!#REF!</definedName>
    <definedName name="AnnualProd_1">[5]Plants1!$N$14:$N$1884</definedName>
    <definedName name="åoribrselc">'[4]Electricity Production'!#REF!</definedName>
    <definedName name="åpkobrsfjv">'[4]Heat Production'!#REF!</definedName>
    <definedName name="aR_Height">'[3]Define ChooseSheet'!$T$5:$T$19</definedName>
    <definedName name="årgabrsfjv">'[4]Heat Production'!#REF!</definedName>
    <definedName name="åsøttt">#REF!</definedName>
    <definedName name="åspobrselc">'[4]Electricity Production'!#REF!</definedName>
    <definedName name="åspobrsfjv">'[4]Heat Production'!#REF!</definedName>
    <definedName name="aTipText">'[3]Define ChooseSheet'!$D$22:$R$36</definedName>
    <definedName name="aTopp0">'[3]Define ChooseSheet'!$D$44</definedName>
    <definedName name="åtrpelc">#REF!</definedName>
    <definedName name="åtrpttt">#REF!</definedName>
    <definedName name="åudvraf">'[4]Gross Energy Consumption (obs.)'!#REF!</definedName>
    <definedName name="Autonomous_cars_List">'[3]Data validation A'!#REF!</definedName>
    <definedName name="åvejttt">#REF!</definedName>
    <definedName name="BaseYear">[5]Start!$D$22</definedName>
    <definedName name="BFår">#REF!</definedName>
    <definedName name="BFårBVT">#REF!</definedName>
    <definedName name="Bike_infrastructure_improvements_List">'[3]Data validation A'!$G$37:$H$37</definedName>
    <definedName name="Bioenergy_imports_List">'[3]Data validation A'!$G$22:$H$22</definedName>
    <definedName name="Biofuel_blending_limits_List">'[3]Data validation A'!$G$44:$I$44</definedName>
    <definedName name="Biomass_domestic_potential_List">'[3]Data validation A'!$G$21:$I$21</definedName>
    <definedName name="BiomassLargeCHP">[6]TechnologyData!$A$14:$M$41</definedName>
    <definedName name="Bound_Types">'[3]Data validation B'!$B$35:$B$37</definedName>
    <definedName name="BPslut">[6]Plants!$J$2</definedName>
    <definedName name="Brændværdi">'[7]Koefficienter brændsler (imp)'!$A$2:$C$16</definedName>
    <definedName name="ButCol1">'[5]Define ChooseSheet'!$D$49</definedName>
    <definedName name="ButCol2">'[5]Define ChooseSheet'!$D$50</definedName>
    <definedName name="BYGGE_ANLÆG_TOTAL">'[8]B&amp;A'!$DQ$4:$DX$68</definedName>
    <definedName name="Cap_OMfixed_1">[5]Plants1!$AO$14:$AO$1884</definedName>
    <definedName name="Cap_OMvar_1">[5]Plants1!$AP$14:$AP$1884</definedName>
    <definedName name="Cap_Outage_1">[5]Plants1!$AQ$14:$AQ$1884</definedName>
    <definedName name="Centrale_Værker">[8]Centrale_Værker!$DI$3:$EA$68</definedName>
    <definedName name="CO2_price_List">'[3]Data validation A'!$G$13:$H$13</definedName>
    <definedName name="Cost_decrease_of_vehicles_List">'[3]Data validation A'!#REF!</definedName>
    <definedName name="CVEL_RG">[9]EPdata_dk!$A$15:$IV$15</definedName>
    <definedName name="CVFV_RG">[9]EPdata_dk!$A$33:$IV$33</definedName>
    <definedName name="DE_Prisår">#REF!</definedName>
    <definedName name="Decentrale_Værker">[8]Decentrale_Værker!$DH$3:$DZ$68</definedName>
    <definedName name="Deflator">[10]Deflator!$A$5:$B$55</definedName>
    <definedName name="Discount_rate_Limits">'[3]Data validation A'!$G$12:$H$12</definedName>
    <definedName name="dkkPerEUR">'[11]Centrale data'!$C$34</definedName>
    <definedName name="Eksportstigning">[6]Plants!$J$6</definedName>
    <definedName name="ElArea">[5]Start!$D$24</definedName>
    <definedName name="ELarea_1">[5]Plants1!$B$14:$B$1884</definedName>
    <definedName name="ElAreas">[5]Geo!$B$11:$B$15</definedName>
    <definedName name="ElAreas_Translate">[5]Geo!$I$11:$J$15</definedName>
    <definedName name="ELBGVKTJY">[9]Rådata!$A$446:$IV$446</definedName>
    <definedName name="ElBoiler">[6]TechnologyData!$O$72:$AA$99</definedName>
    <definedName name="ElCap_1">[5]Plants1!$G$14:$G$1884</definedName>
    <definedName name="ElCap_a">[5]Plants1!$EX$14:$EX$1884</definedName>
    <definedName name="ElCap_b">[5]Plants1!$FD$14:$FD$1884</definedName>
    <definedName name="ElCap_Eff_1">[5]Plants1!$AK$14:$AK$1884</definedName>
    <definedName name="ElCap2015_1">[5]Plants1!$DV$14:$DV$1884</definedName>
    <definedName name="ElCap2020_1">[5]Plants1!$DX$14:$DX$1884</definedName>
    <definedName name="ElCap2025_1">[5]Plants1!$DZ$14:$DZ$1884</definedName>
    <definedName name="ElCap2030_1">[5]Plants1!$EB$14:$EB$1884</definedName>
    <definedName name="ElCap2040_1">[5]Plants1!$ED$14:$ED$1884</definedName>
    <definedName name="ElCap2050_1">[5]Plants1!$EF$14:$EF$1884</definedName>
    <definedName name="elckorr_kurt">#REF!</definedName>
    <definedName name="ELDISTTJY">[9]Rådata!$A$447:$IV$447</definedName>
    <definedName name="ELEFGVKTJY">[9]EPdata_dk!$A$273:$IV$273</definedName>
    <definedName name="ELERAFTJY">[9]EPdata_dk!$A$266:$IV$266</definedName>
    <definedName name="ELFJVKTJY">[9]Rådata!$A$445:$IV$445</definedName>
    <definedName name="Elforbrug_Fordeling">[12]Elforbrug!$D$6:$AA$8</definedName>
    <definedName name="Elforbrug_Nettab">[12]Elforbrug!$D$12:$AA$14</definedName>
    <definedName name="ELIMKORR_F">[1]Rådata!$A$7:$IV$7</definedName>
    <definedName name="ELIMKORR_KUVH">[1]Rådata!$A$10:$IV$10</definedName>
    <definedName name="ELIMKORR_NG">[1]Rådata!$A$9:$IV$9</definedName>
    <definedName name="ELIMKORR_ORI">[1]Rådata!$A$8:$IV$8</definedName>
    <definedName name="Elimportkorrektion">[8]Elhandel!$CR$3:$DM$68</definedName>
    <definedName name="ElPriceMix">[6]Subsidy!#REF!</definedName>
    <definedName name="ElprodOmk_Prisår">#REF!</definedName>
    <definedName name="ELRAFFTJY">[9]Rådata!$A$444:$IV$444</definedName>
    <definedName name="EUFRVKJY_RG">[9]Rådata!$B$192:$IV$192</definedName>
    <definedName name="EUGSVKJY_RG">[9]Rådata!$B$191:$IV$191</definedName>
    <definedName name="Euro">[13]Power!#REF!</definedName>
    <definedName name="EV_charging_development_List">'[3]Data validation A'!$G$40:$H$40</definedName>
    <definedName name="Fastprisår">[14]Forside!$B$5</definedName>
    <definedName name="FastprisårBVT">#REF!</definedName>
    <definedName name="FID_1">[15]AGR_Fuels!$A$2</definedName>
    <definedName name="FID_2">[16]LOG!#REF!</definedName>
    <definedName name="FilnavnRamsesElprismodel">#REF!</definedName>
    <definedName name="FilnavnRamsesResultater">#REF!</definedName>
    <definedName name="FindCenDec">'[5]TIMES-DK codes'!$S$12:$U$37</definedName>
    <definedName name="FindCentral">[5]Geo!$E$11:$G$50</definedName>
    <definedName name="FindFuel1">[5]Fuel!$I$12:$J$69</definedName>
    <definedName name="FindFuel2">[5]Fuel!$L$12:$M$24</definedName>
    <definedName name="FindPeak">[5]Peak!$F$12:$G$40</definedName>
    <definedName name="FindProcSet">'[5]TIMES-DK codes'!$S$12:$T$37</definedName>
    <definedName name="FISKERI_KVOTE">[8]LAND!$HN$75:$HU$106</definedName>
    <definedName name="FISKERI_TOTAL">[8]LAND!$HN$4:$HU$68</definedName>
    <definedName name="FIXWINOFF">'[17]O&amp;M waste and WIN '!$K$13</definedName>
    <definedName name="FIXWINON">'[17]O&amp;M waste and WIN '!$K$14</definedName>
    <definedName name="FIXWSTBO">'[18]Adjusting O&amp;M waste and WIN '!$E$5</definedName>
    <definedName name="FIXWSTBP">#REF!</definedName>
    <definedName name="Fjernvarmekedler">[8]Fjernvarmeværker!$DI$3:$EA$68</definedName>
    <definedName name="FJFV_RG">[9]EPdata_dk!$A$77:$IV$77</definedName>
    <definedName name="fjvkorr_kurt">#REF!</definedName>
    <definedName name="Fossil_fuels_price_trajectory_List">'[3]Data validation A'!$G$11:$I$11</definedName>
    <definedName name="FuelDesc">[5]Fuel!$T$12:$U$34</definedName>
    <definedName name="FuelPrices">#REF!</definedName>
    <definedName name="FuelTax2">[19]FuelTax!$A$15:$AC$58</definedName>
    <definedName name="FVPRRFTJY">[9]Rådata!$A$468:$IV$468</definedName>
    <definedName name="Gas_stations_development_List">'[3]Data validation A'!$G$41:$H$41</definedName>
    <definedName name="Geothermal_cap">'[3]Data validation A'!$G$27:$I$27</definedName>
    <definedName name="GRADDFAKT">[2]Beregn!$83:$83</definedName>
    <definedName name="GRADDNORM">[2]Beregn!$84:$84</definedName>
    <definedName name="H_TOTAL">[8]H!$FS$4:$FZ$68</definedName>
    <definedName name="HeatCap_1">[5]Plants1!$H$14:$H$1884</definedName>
    <definedName name="HeatCap_a">[5]Plants1!$EZ$14:$EZ$1884</definedName>
    <definedName name="HeatCap_b">[5]Plants1!$FF$14:$FF$1884</definedName>
    <definedName name="HeatCap_Cv_1">[5]Plants1!$AN$14:$AN$1884</definedName>
    <definedName name="HeatCap_HeatEff_1">[5]Plants1!$AL$14:$AL$1884</definedName>
    <definedName name="HeatCap2015_1">[5]Plants1!$EJ$14:$EJ$1884</definedName>
    <definedName name="HeatCap2020_1">[5]Plants1!$EL$14:$EL$1884</definedName>
    <definedName name="HeatCap2025_1">[5]Plants1!$EN$14:$EN$1884</definedName>
    <definedName name="HeatCap2030_1">[5]Plants1!$EP$14:$EP$1884</definedName>
    <definedName name="HeatCap2040_1">[5]Plants1!$ER$14:$ER$1884</definedName>
    <definedName name="HeatCap2050_1">[5]Plants1!$ET$14:$ET$1884</definedName>
    <definedName name="HeatPump_Large">[6]TechnologyData!$O$101:$AA$128</definedName>
    <definedName name="HTML_CodePage" hidden="1">1252</definedName>
    <definedName name="HTML_Control" hidden="1">{"'Ark1'!$A$8:$M$33"}</definedName>
    <definedName name="HTML_Control_1" hidden="1">{"'Ark1'!$A$8:$M$33"}</definedName>
    <definedName name="HTML_Control_1_1" hidden="1">{"'Ark1'!$A$8:$M$33"}</definedName>
    <definedName name="HTML_Control_1_2" hidden="1">{"'Ark1'!$A$8:$M$33"}</definedName>
    <definedName name="HTML_Control_1_3" hidden="1">{"'Ark1'!$A$8:$M$33"}</definedName>
    <definedName name="HTML_Control_1_4" hidden="1">{"'Ark1'!$A$8:$M$33"}</definedName>
    <definedName name="HTML_Control_1_5" hidden="1">{"'Ark1'!$A$8:$M$33"}</definedName>
    <definedName name="HTML_Control_2" hidden="1">{"'Ark1'!$A$8:$M$33"}</definedName>
    <definedName name="HTML_Control_2_1" hidden="1">{"'Ark1'!$A$8:$M$33"}</definedName>
    <definedName name="HTML_Control_2_1_1" hidden="1">{"'Ark1'!$A$8:$M$33"}</definedName>
    <definedName name="HTML_Control_2_1_1_1" hidden="1">{"'Ark1'!$A$8:$M$33"}</definedName>
    <definedName name="HTML_Control_2_1_1_1_1" hidden="1">{"'Ark1'!$A$8:$M$33"}</definedName>
    <definedName name="HTML_Control_2_1_1_1_1_1" hidden="1">{"'Ark1'!$A$8:$M$33"}</definedName>
    <definedName name="HTML_Control_2_1_1_1_1_1_1" hidden="1">{"'Ark1'!$A$8:$M$33"}</definedName>
    <definedName name="HTML_Control_2_1_1_1_1_1_1_1" hidden="1">{"'Ark1'!$A$8:$M$33"}</definedName>
    <definedName name="HTML_Control_2_1_1_1_1_1_1_1_1" hidden="1">{"'Ark1'!$A$8:$M$33"}</definedName>
    <definedName name="HTML_Control_2_1_1_1_1_1_1_1_2" hidden="1">{"'Ark1'!$A$8:$M$33"}</definedName>
    <definedName name="HTML_Control_2_1_1_1_1_1_1_1_3" hidden="1">{"'Ark1'!$A$8:$M$33"}</definedName>
    <definedName name="HTML_Control_2_1_1_1_1_1_1_1_4" hidden="1">{"'Ark1'!$A$8:$M$33"}</definedName>
    <definedName name="HTML_Control_2_1_1_1_1_1_1_1_5" hidden="1">{"'Ark1'!$A$8:$M$33"}</definedName>
    <definedName name="HTML_Control_2_1_1_1_1_1_1_2" hidden="1">{"'Ark1'!$A$8:$M$33"}</definedName>
    <definedName name="HTML_Control_2_1_1_1_1_1_1_2_1" hidden="1">{"'Ark1'!$A$8:$M$33"}</definedName>
    <definedName name="HTML_Control_2_1_1_1_1_1_1_2_2" hidden="1">{"'Ark1'!$A$8:$M$33"}</definedName>
    <definedName name="HTML_Control_2_1_1_1_1_1_1_2_3" hidden="1">{"'Ark1'!$A$8:$M$33"}</definedName>
    <definedName name="HTML_Control_2_1_1_1_1_1_1_2_4" hidden="1">{"'Ark1'!$A$8:$M$33"}</definedName>
    <definedName name="HTML_Control_2_1_1_1_1_1_1_2_5" hidden="1">{"'Ark1'!$A$8:$M$33"}</definedName>
    <definedName name="HTML_Control_2_1_1_1_1_1_1_3" hidden="1">{"'Ark1'!$A$8:$M$33"}</definedName>
    <definedName name="HTML_Control_2_1_1_1_1_1_1_3_1" hidden="1">{"'Ark1'!$A$8:$M$33"}</definedName>
    <definedName name="HTML_Control_2_1_1_1_1_1_1_3_2" hidden="1">{"'Ark1'!$A$8:$M$33"}</definedName>
    <definedName name="HTML_Control_2_1_1_1_1_1_1_3_3" hidden="1">{"'Ark1'!$A$8:$M$33"}</definedName>
    <definedName name="HTML_Control_2_1_1_1_1_1_1_3_4" hidden="1">{"'Ark1'!$A$8:$M$33"}</definedName>
    <definedName name="HTML_Control_2_1_1_1_1_1_1_3_5" hidden="1">{"'Ark1'!$A$8:$M$33"}</definedName>
    <definedName name="HTML_Control_2_1_1_1_1_1_1_4" hidden="1">{"'Ark1'!$A$8:$M$33"}</definedName>
    <definedName name="HTML_Control_2_1_1_1_1_1_1_4_1" hidden="1">{"'Ark1'!$A$8:$M$33"}</definedName>
    <definedName name="HTML_Control_2_1_1_1_1_1_1_4_2" hidden="1">{"'Ark1'!$A$8:$M$33"}</definedName>
    <definedName name="HTML_Control_2_1_1_1_1_1_1_4_3" hidden="1">{"'Ark1'!$A$8:$M$33"}</definedName>
    <definedName name="HTML_Control_2_1_1_1_1_1_1_4_4" hidden="1">{"'Ark1'!$A$8:$M$33"}</definedName>
    <definedName name="HTML_Control_2_1_1_1_1_1_1_4_5" hidden="1">{"'Ark1'!$A$8:$M$33"}</definedName>
    <definedName name="HTML_Control_2_1_1_1_1_1_1_5" hidden="1">{"'Ark1'!$A$8:$M$33"}</definedName>
    <definedName name="HTML_Control_2_1_1_1_1_1_1_5_1" hidden="1">{"'Ark1'!$A$8:$M$33"}</definedName>
    <definedName name="HTML_Control_2_1_1_1_1_1_1_5_2" hidden="1">{"'Ark1'!$A$8:$M$33"}</definedName>
    <definedName name="HTML_Control_2_1_1_1_1_1_1_5_3" hidden="1">{"'Ark1'!$A$8:$M$33"}</definedName>
    <definedName name="HTML_Control_2_1_1_1_1_1_1_5_4" hidden="1">{"'Ark1'!$A$8:$M$33"}</definedName>
    <definedName name="HTML_Control_2_1_1_1_1_1_1_5_5" hidden="1">{"'Ark1'!$A$8:$M$33"}</definedName>
    <definedName name="HTML_Control_2_1_1_1_1_1_2" hidden="1">{"'Ark1'!$A$8:$M$33"}</definedName>
    <definedName name="HTML_Control_2_1_1_1_1_1_2_1" hidden="1">{"'Ark1'!$A$8:$M$33"}</definedName>
    <definedName name="HTML_Control_2_1_1_1_1_1_2_2" hidden="1">{"'Ark1'!$A$8:$M$33"}</definedName>
    <definedName name="HTML_Control_2_1_1_1_1_1_2_3" hidden="1">{"'Ark1'!$A$8:$M$33"}</definedName>
    <definedName name="HTML_Control_2_1_1_1_1_1_2_4" hidden="1">{"'Ark1'!$A$8:$M$33"}</definedName>
    <definedName name="HTML_Control_2_1_1_1_1_1_2_5" hidden="1">{"'Ark1'!$A$8:$M$33"}</definedName>
    <definedName name="HTML_Control_2_1_1_1_1_1_3" hidden="1">{"'Ark1'!$A$8:$M$33"}</definedName>
    <definedName name="HTML_Control_2_1_1_1_1_1_3_1" hidden="1">{"'Ark1'!$A$8:$M$33"}</definedName>
    <definedName name="HTML_Control_2_1_1_1_1_1_3_2" hidden="1">{"'Ark1'!$A$8:$M$33"}</definedName>
    <definedName name="HTML_Control_2_1_1_1_1_1_3_3" hidden="1">{"'Ark1'!$A$8:$M$33"}</definedName>
    <definedName name="HTML_Control_2_1_1_1_1_1_3_4" hidden="1">{"'Ark1'!$A$8:$M$33"}</definedName>
    <definedName name="HTML_Control_2_1_1_1_1_1_3_5" hidden="1">{"'Ark1'!$A$8:$M$33"}</definedName>
    <definedName name="HTML_Control_2_1_1_1_1_1_4" hidden="1">{"'Ark1'!$A$8:$M$33"}</definedName>
    <definedName name="HTML_Control_2_1_1_1_1_1_4_1" hidden="1">{"'Ark1'!$A$8:$M$33"}</definedName>
    <definedName name="HTML_Control_2_1_1_1_1_1_4_2" hidden="1">{"'Ark1'!$A$8:$M$33"}</definedName>
    <definedName name="HTML_Control_2_1_1_1_1_1_4_3" hidden="1">{"'Ark1'!$A$8:$M$33"}</definedName>
    <definedName name="HTML_Control_2_1_1_1_1_1_4_4" hidden="1">{"'Ark1'!$A$8:$M$33"}</definedName>
    <definedName name="HTML_Control_2_1_1_1_1_1_4_5" hidden="1">{"'Ark1'!$A$8:$M$33"}</definedName>
    <definedName name="HTML_Control_2_1_1_1_1_1_5" hidden="1">{"'Ark1'!$A$8:$M$33"}</definedName>
    <definedName name="HTML_Control_2_1_1_1_1_1_5_1" hidden="1">{"'Ark1'!$A$8:$M$33"}</definedName>
    <definedName name="HTML_Control_2_1_1_1_1_1_5_2" hidden="1">{"'Ark1'!$A$8:$M$33"}</definedName>
    <definedName name="HTML_Control_2_1_1_1_1_1_5_3" hidden="1">{"'Ark1'!$A$8:$M$33"}</definedName>
    <definedName name="HTML_Control_2_1_1_1_1_1_5_4" hidden="1">{"'Ark1'!$A$8:$M$33"}</definedName>
    <definedName name="HTML_Control_2_1_1_1_1_1_5_5" hidden="1">{"'Ark1'!$A$8:$M$33"}</definedName>
    <definedName name="HTML_Control_2_1_1_1_1_2" hidden="1">{"'Ark1'!$A$8:$M$33"}</definedName>
    <definedName name="HTML_Control_2_1_1_1_1_2_1" hidden="1">{"'Ark1'!$A$8:$M$33"}</definedName>
    <definedName name="HTML_Control_2_1_1_1_1_2_1_1" hidden="1">{"'Ark1'!$A$8:$M$33"}</definedName>
    <definedName name="HTML_Control_2_1_1_1_1_2_1_1_1" hidden="1">{"'Ark1'!$A$8:$M$33"}</definedName>
    <definedName name="HTML_Control_2_1_1_1_1_2_1_1_2" hidden="1">{"'Ark1'!$A$8:$M$33"}</definedName>
    <definedName name="HTML_Control_2_1_1_1_1_2_1_1_3" hidden="1">{"'Ark1'!$A$8:$M$33"}</definedName>
    <definedName name="HTML_Control_2_1_1_1_1_2_1_1_4" hidden="1">{"'Ark1'!$A$8:$M$33"}</definedName>
    <definedName name="HTML_Control_2_1_1_1_1_2_1_1_5" hidden="1">{"'Ark1'!$A$8:$M$33"}</definedName>
    <definedName name="HTML_Control_2_1_1_1_1_2_1_2" hidden="1">{"'Ark1'!$A$8:$M$33"}</definedName>
    <definedName name="HTML_Control_2_1_1_1_1_2_1_2_1" hidden="1">{"'Ark1'!$A$8:$M$33"}</definedName>
    <definedName name="HTML_Control_2_1_1_1_1_2_1_2_2" hidden="1">{"'Ark1'!$A$8:$M$33"}</definedName>
    <definedName name="HTML_Control_2_1_1_1_1_2_1_2_3" hidden="1">{"'Ark1'!$A$8:$M$33"}</definedName>
    <definedName name="HTML_Control_2_1_1_1_1_2_1_2_4" hidden="1">{"'Ark1'!$A$8:$M$33"}</definedName>
    <definedName name="HTML_Control_2_1_1_1_1_2_1_2_5" hidden="1">{"'Ark1'!$A$8:$M$33"}</definedName>
    <definedName name="HTML_Control_2_1_1_1_1_2_1_3" hidden="1">{"'Ark1'!$A$8:$M$33"}</definedName>
    <definedName name="HTML_Control_2_1_1_1_1_2_1_3_1" hidden="1">{"'Ark1'!$A$8:$M$33"}</definedName>
    <definedName name="HTML_Control_2_1_1_1_1_2_1_3_2" hidden="1">{"'Ark1'!$A$8:$M$33"}</definedName>
    <definedName name="HTML_Control_2_1_1_1_1_2_1_3_3" hidden="1">{"'Ark1'!$A$8:$M$33"}</definedName>
    <definedName name="HTML_Control_2_1_1_1_1_2_1_3_4" hidden="1">{"'Ark1'!$A$8:$M$33"}</definedName>
    <definedName name="HTML_Control_2_1_1_1_1_2_1_3_5" hidden="1">{"'Ark1'!$A$8:$M$33"}</definedName>
    <definedName name="HTML_Control_2_1_1_1_1_2_1_4" hidden="1">{"'Ark1'!$A$8:$M$33"}</definedName>
    <definedName name="HTML_Control_2_1_1_1_1_2_1_4_1" hidden="1">{"'Ark1'!$A$8:$M$33"}</definedName>
    <definedName name="HTML_Control_2_1_1_1_1_2_1_4_2" hidden="1">{"'Ark1'!$A$8:$M$33"}</definedName>
    <definedName name="HTML_Control_2_1_1_1_1_2_1_4_3" hidden="1">{"'Ark1'!$A$8:$M$33"}</definedName>
    <definedName name="HTML_Control_2_1_1_1_1_2_1_4_4" hidden="1">{"'Ark1'!$A$8:$M$33"}</definedName>
    <definedName name="HTML_Control_2_1_1_1_1_2_1_4_5" hidden="1">{"'Ark1'!$A$8:$M$33"}</definedName>
    <definedName name="HTML_Control_2_1_1_1_1_2_1_5" hidden="1">{"'Ark1'!$A$8:$M$33"}</definedName>
    <definedName name="HTML_Control_2_1_1_1_1_2_1_5_1" hidden="1">{"'Ark1'!$A$8:$M$33"}</definedName>
    <definedName name="HTML_Control_2_1_1_1_1_2_1_5_2" hidden="1">{"'Ark1'!$A$8:$M$33"}</definedName>
    <definedName name="HTML_Control_2_1_1_1_1_2_1_5_3" hidden="1">{"'Ark1'!$A$8:$M$33"}</definedName>
    <definedName name="HTML_Control_2_1_1_1_1_2_1_5_4" hidden="1">{"'Ark1'!$A$8:$M$33"}</definedName>
    <definedName name="HTML_Control_2_1_1_1_1_2_1_5_5" hidden="1">{"'Ark1'!$A$8:$M$33"}</definedName>
    <definedName name="HTML_Control_2_1_1_1_1_2_2" hidden="1">{"'Ark1'!$A$8:$M$33"}</definedName>
    <definedName name="HTML_Control_2_1_1_1_1_2_2_1" hidden="1">{"'Ark1'!$A$8:$M$33"}</definedName>
    <definedName name="HTML_Control_2_1_1_1_1_2_2_2" hidden="1">{"'Ark1'!$A$8:$M$33"}</definedName>
    <definedName name="HTML_Control_2_1_1_1_1_2_2_3" hidden="1">{"'Ark1'!$A$8:$M$33"}</definedName>
    <definedName name="HTML_Control_2_1_1_1_1_2_2_4" hidden="1">{"'Ark1'!$A$8:$M$33"}</definedName>
    <definedName name="HTML_Control_2_1_1_1_1_2_2_5" hidden="1">{"'Ark1'!$A$8:$M$33"}</definedName>
    <definedName name="HTML_Control_2_1_1_1_1_2_3" hidden="1">{"'Ark1'!$A$8:$M$33"}</definedName>
    <definedName name="HTML_Control_2_1_1_1_1_2_3_1" hidden="1">{"'Ark1'!$A$8:$M$33"}</definedName>
    <definedName name="HTML_Control_2_1_1_1_1_2_3_2" hidden="1">{"'Ark1'!$A$8:$M$33"}</definedName>
    <definedName name="HTML_Control_2_1_1_1_1_2_3_3" hidden="1">{"'Ark1'!$A$8:$M$33"}</definedName>
    <definedName name="HTML_Control_2_1_1_1_1_2_3_4" hidden="1">{"'Ark1'!$A$8:$M$33"}</definedName>
    <definedName name="HTML_Control_2_1_1_1_1_2_3_5" hidden="1">{"'Ark1'!$A$8:$M$33"}</definedName>
    <definedName name="HTML_Control_2_1_1_1_1_2_4" hidden="1">{"'Ark1'!$A$8:$M$33"}</definedName>
    <definedName name="HTML_Control_2_1_1_1_1_2_4_1" hidden="1">{"'Ark1'!$A$8:$M$33"}</definedName>
    <definedName name="HTML_Control_2_1_1_1_1_2_4_2" hidden="1">{"'Ark1'!$A$8:$M$33"}</definedName>
    <definedName name="HTML_Control_2_1_1_1_1_2_4_3" hidden="1">{"'Ark1'!$A$8:$M$33"}</definedName>
    <definedName name="HTML_Control_2_1_1_1_1_2_4_4" hidden="1">{"'Ark1'!$A$8:$M$33"}</definedName>
    <definedName name="HTML_Control_2_1_1_1_1_2_4_5" hidden="1">{"'Ark1'!$A$8:$M$33"}</definedName>
    <definedName name="HTML_Control_2_1_1_1_1_2_5" hidden="1">{"'Ark1'!$A$8:$M$33"}</definedName>
    <definedName name="HTML_Control_2_1_1_1_1_2_5_1" hidden="1">{"'Ark1'!$A$8:$M$33"}</definedName>
    <definedName name="HTML_Control_2_1_1_1_1_2_5_2" hidden="1">{"'Ark1'!$A$8:$M$33"}</definedName>
    <definedName name="HTML_Control_2_1_1_1_1_2_5_3" hidden="1">{"'Ark1'!$A$8:$M$33"}</definedName>
    <definedName name="HTML_Control_2_1_1_1_1_2_5_4" hidden="1">{"'Ark1'!$A$8:$M$33"}</definedName>
    <definedName name="HTML_Control_2_1_1_1_1_2_5_5" hidden="1">{"'Ark1'!$A$8:$M$33"}</definedName>
    <definedName name="HTML_Control_2_1_1_1_1_3" hidden="1">{"'Ark1'!$A$8:$M$33"}</definedName>
    <definedName name="HTML_Control_2_1_1_1_1_3_1" hidden="1">{"'Ark1'!$A$8:$M$33"}</definedName>
    <definedName name="HTML_Control_2_1_1_1_1_3_1_1" hidden="1">{"'Ark1'!$A$8:$M$33"}</definedName>
    <definedName name="HTML_Control_2_1_1_1_1_3_1_2" hidden="1">{"'Ark1'!$A$8:$M$33"}</definedName>
    <definedName name="HTML_Control_2_1_1_1_1_3_1_3" hidden="1">{"'Ark1'!$A$8:$M$33"}</definedName>
    <definedName name="HTML_Control_2_1_1_1_1_3_1_4" hidden="1">{"'Ark1'!$A$8:$M$33"}</definedName>
    <definedName name="HTML_Control_2_1_1_1_1_3_1_5" hidden="1">{"'Ark1'!$A$8:$M$33"}</definedName>
    <definedName name="HTML_Control_2_1_1_1_1_3_2" hidden="1">{"'Ark1'!$A$8:$M$33"}</definedName>
    <definedName name="HTML_Control_2_1_1_1_1_3_2_1" hidden="1">{"'Ark1'!$A$8:$M$33"}</definedName>
    <definedName name="HTML_Control_2_1_1_1_1_3_2_2" hidden="1">{"'Ark1'!$A$8:$M$33"}</definedName>
    <definedName name="HTML_Control_2_1_1_1_1_3_2_3" hidden="1">{"'Ark1'!$A$8:$M$33"}</definedName>
    <definedName name="HTML_Control_2_1_1_1_1_3_2_4" hidden="1">{"'Ark1'!$A$8:$M$33"}</definedName>
    <definedName name="HTML_Control_2_1_1_1_1_3_2_5" hidden="1">{"'Ark1'!$A$8:$M$33"}</definedName>
    <definedName name="HTML_Control_2_1_1_1_1_3_3" hidden="1">{"'Ark1'!$A$8:$M$33"}</definedName>
    <definedName name="HTML_Control_2_1_1_1_1_3_3_1" hidden="1">{"'Ark1'!$A$8:$M$33"}</definedName>
    <definedName name="HTML_Control_2_1_1_1_1_3_3_2" hidden="1">{"'Ark1'!$A$8:$M$33"}</definedName>
    <definedName name="HTML_Control_2_1_1_1_1_3_3_3" hidden="1">{"'Ark1'!$A$8:$M$33"}</definedName>
    <definedName name="HTML_Control_2_1_1_1_1_3_3_4" hidden="1">{"'Ark1'!$A$8:$M$33"}</definedName>
    <definedName name="HTML_Control_2_1_1_1_1_3_3_5" hidden="1">{"'Ark1'!$A$8:$M$33"}</definedName>
    <definedName name="HTML_Control_2_1_1_1_1_3_4" hidden="1">{"'Ark1'!$A$8:$M$33"}</definedName>
    <definedName name="HTML_Control_2_1_1_1_1_3_4_1" hidden="1">{"'Ark1'!$A$8:$M$33"}</definedName>
    <definedName name="HTML_Control_2_1_1_1_1_3_4_2" hidden="1">{"'Ark1'!$A$8:$M$33"}</definedName>
    <definedName name="HTML_Control_2_1_1_1_1_3_4_3" hidden="1">{"'Ark1'!$A$8:$M$33"}</definedName>
    <definedName name="HTML_Control_2_1_1_1_1_3_4_4" hidden="1">{"'Ark1'!$A$8:$M$33"}</definedName>
    <definedName name="HTML_Control_2_1_1_1_1_3_4_5" hidden="1">{"'Ark1'!$A$8:$M$33"}</definedName>
    <definedName name="HTML_Control_2_1_1_1_1_3_5" hidden="1">{"'Ark1'!$A$8:$M$33"}</definedName>
    <definedName name="HTML_Control_2_1_1_1_1_3_5_1" hidden="1">{"'Ark1'!$A$8:$M$33"}</definedName>
    <definedName name="HTML_Control_2_1_1_1_1_3_5_2" hidden="1">{"'Ark1'!$A$8:$M$33"}</definedName>
    <definedName name="HTML_Control_2_1_1_1_1_3_5_3" hidden="1">{"'Ark1'!$A$8:$M$33"}</definedName>
    <definedName name="HTML_Control_2_1_1_1_1_3_5_4" hidden="1">{"'Ark1'!$A$8:$M$33"}</definedName>
    <definedName name="HTML_Control_2_1_1_1_1_3_5_5" hidden="1">{"'Ark1'!$A$8:$M$33"}</definedName>
    <definedName name="HTML_Control_2_1_1_1_1_4" hidden="1">{"'Ark1'!$A$8:$M$33"}</definedName>
    <definedName name="HTML_Control_2_1_1_1_1_4_1" hidden="1">{"'Ark1'!$A$8:$M$33"}</definedName>
    <definedName name="HTML_Control_2_1_1_1_1_4_2" hidden="1">{"'Ark1'!$A$8:$M$33"}</definedName>
    <definedName name="HTML_Control_2_1_1_1_1_4_3" hidden="1">{"'Ark1'!$A$8:$M$33"}</definedName>
    <definedName name="HTML_Control_2_1_1_1_1_4_4" hidden="1">{"'Ark1'!$A$8:$M$33"}</definedName>
    <definedName name="HTML_Control_2_1_1_1_1_4_5" hidden="1">{"'Ark1'!$A$8:$M$33"}</definedName>
    <definedName name="HTML_Control_2_1_1_1_1_5" hidden="1">{"'Ark1'!$A$8:$M$33"}</definedName>
    <definedName name="HTML_Control_2_1_1_1_1_5_1" hidden="1">{"'Ark1'!$A$8:$M$33"}</definedName>
    <definedName name="HTML_Control_2_1_1_1_1_5_2" hidden="1">{"'Ark1'!$A$8:$M$33"}</definedName>
    <definedName name="HTML_Control_2_1_1_1_1_5_3" hidden="1">{"'Ark1'!$A$8:$M$33"}</definedName>
    <definedName name="HTML_Control_2_1_1_1_1_5_4" hidden="1">{"'Ark1'!$A$8:$M$33"}</definedName>
    <definedName name="HTML_Control_2_1_1_1_1_5_5" hidden="1">{"'Ark1'!$A$8:$M$33"}</definedName>
    <definedName name="HTML_Control_2_1_1_1_2" hidden="1">{"'Ark1'!$A$8:$M$33"}</definedName>
    <definedName name="HTML_Control_2_1_1_1_2_1" hidden="1">{"'Ark1'!$A$8:$M$33"}</definedName>
    <definedName name="HTML_Control_2_1_1_1_2_1_1" hidden="1">{"'Ark1'!$A$8:$M$33"}</definedName>
    <definedName name="HTML_Control_2_1_1_1_2_1_1_1" hidden="1">{"'Ark1'!$A$8:$M$33"}</definedName>
    <definedName name="HTML_Control_2_1_1_1_2_1_1_2" hidden="1">{"'Ark1'!$A$8:$M$33"}</definedName>
    <definedName name="HTML_Control_2_1_1_1_2_1_1_3" hidden="1">{"'Ark1'!$A$8:$M$33"}</definedName>
    <definedName name="HTML_Control_2_1_1_1_2_1_1_4" hidden="1">{"'Ark1'!$A$8:$M$33"}</definedName>
    <definedName name="HTML_Control_2_1_1_1_2_1_1_5" hidden="1">{"'Ark1'!$A$8:$M$33"}</definedName>
    <definedName name="HTML_Control_2_1_1_1_2_1_2" hidden="1">{"'Ark1'!$A$8:$M$33"}</definedName>
    <definedName name="HTML_Control_2_1_1_1_2_1_2_1" hidden="1">{"'Ark1'!$A$8:$M$33"}</definedName>
    <definedName name="HTML_Control_2_1_1_1_2_1_2_2" hidden="1">{"'Ark1'!$A$8:$M$33"}</definedName>
    <definedName name="HTML_Control_2_1_1_1_2_1_2_3" hidden="1">{"'Ark1'!$A$8:$M$33"}</definedName>
    <definedName name="HTML_Control_2_1_1_1_2_1_2_4" hidden="1">{"'Ark1'!$A$8:$M$33"}</definedName>
    <definedName name="HTML_Control_2_1_1_1_2_1_2_5" hidden="1">{"'Ark1'!$A$8:$M$33"}</definedName>
    <definedName name="HTML_Control_2_1_1_1_2_1_3" hidden="1">{"'Ark1'!$A$8:$M$33"}</definedName>
    <definedName name="HTML_Control_2_1_1_1_2_1_3_1" hidden="1">{"'Ark1'!$A$8:$M$33"}</definedName>
    <definedName name="HTML_Control_2_1_1_1_2_1_3_2" hidden="1">{"'Ark1'!$A$8:$M$33"}</definedName>
    <definedName name="HTML_Control_2_1_1_1_2_1_3_3" hidden="1">{"'Ark1'!$A$8:$M$33"}</definedName>
    <definedName name="HTML_Control_2_1_1_1_2_1_3_4" hidden="1">{"'Ark1'!$A$8:$M$33"}</definedName>
    <definedName name="HTML_Control_2_1_1_1_2_1_3_5" hidden="1">{"'Ark1'!$A$8:$M$33"}</definedName>
    <definedName name="HTML_Control_2_1_1_1_2_1_4" hidden="1">{"'Ark1'!$A$8:$M$33"}</definedName>
    <definedName name="HTML_Control_2_1_1_1_2_1_4_1" hidden="1">{"'Ark1'!$A$8:$M$33"}</definedName>
    <definedName name="HTML_Control_2_1_1_1_2_1_4_2" hidden="1">{"'Ark1'!$A$8:$M$33"}</definedName>
    <definedName name="HTML_Control_2_1_1_1_2_1_4_3" hidden="1">{"'Ark1'!$A$8:$M$33"}</definedName>
    <definedName name="HTML_Control_2_1_1_1_2_1_4_4" hidden="1">{"'Ark1'!$A$8:$M$33"}</definedName>
    <definedName name="HTML_Control_2_1_1_1_2_1_4_5" hidden="1">{"'Ark1'!$A$8:$M$33"}</definedName>
    <definedName name="HTML_Control_2_1_1_1_2_1_5" hidden="1">{"'Ark1'!$A$8:$M$33"}</definedName>
    <definedName name="HTML_Control_2_1_1_1_2_1_5_1" hidden="1">{"'Ark1'!$A$8:$M$33"}</definedName>
    <definedName name="HTML_Control_2_1_1_1_2_1_5_2" hidden="1">{"'Ark1'!$A$8:$M$33"}</definedName>
    <definedName name="HTML_Control_2_1_1_1_2_1_5_3" hidden="1">{"'Ark1'!$A$8:$M$33"}</definedName>
    <definedName name="HTML_Control_2_1_1_1_2_1_5_4" hidden="1">{"'Ark1'!$A$8:$M$33"}</definedName>
    <definedName name="HTML_Control_2_1_1_1_2_1_5_5" hidden="1">{"'Ark1'!$A$8:$M$33"}</definedName>
    <definedName name="HTML_Control_2_1_1_1_2_2" hidden="1">{"'Ark1'!$A$8:$M$33"}</definedName>
    <definedName name="HTML_Control_2_1_1_1_2_2_1" hidden="1">{"'Ark1'!$A$8:$M$33"}</definedName>
    <definedName name="HTML_Control_2_1_1_1_2_2_2" hidden="1">{"'Ark1'!$A$8:$M$33"}</definedName>
    <definedName name="HTML_Control_2_1_1_1_2_2_3" hidden="1">{"'Ark1'!$A$8:$M$33"}</definedName>
    <definedName name="HTML_Control_2_1_1_1_2_2_4" hidden="1">{"'Ark1'!$A$8:$M$33"}</definedName>
    <definedName name="HTML_Control_2_1_1_1_2_2_5" hidden="1">{"'Ark1'!$A$8:$M$33"}</definedName>
    <definedName name="HTML_Control_2_1_1_1_2_3" hidden="1">{"'Ark1'!$A$8:$M$33"}</definedName>
    <definedName name="HTML_Control_2_1_1_1_2_3_1" hidden="1">{"'Ark1'!$A$8:$M$33"}</definedName>
    <definedName name="HTML_Control_2_1_1_1_2_3_2" hidden="1">{"'Ark1'!$A$8:$M$33"}</definedName>
    <definedName name="HTML_Control_2_1_1_1_2_3_3" hidden="1">{"'Ark1'!$A$8:$M$33"}</definedName>
    <definedName name="HTML_Control_2_1_1_1_2_3_4" hidden="1">{"'Ark1'!$A$8:$M$33"}</definedName>
    <definedName name="HTML_Control_2_1_1_1_2_3_5" hidden="1">{"'Ark1'!$A$8:$M$33"}</definedName>
    <definedName name="HTML_Control_2_1_1_1_2_4" hidden="1">{"'Ark1'!$A$8:$M$33"}</definedName>
    <definedName name="HTML_Control_2_1_1_1_2_4_1" hidden="1">{"'Ark1'!$A$8:$M$33"}</definedName>
    <definedName name="HTML_Control_2_1_1_1_2_4_2" hidden="1">{"'Ark1'!$A$8:$M$33"}</definedName>
    <definedName name="HTML_Control_2_1_1_1_2_4_3" hidden="1">{"'Ark1'!$A$8:$M$33"}</definedName>
    <definedName name="HTML_Control_2_1_1_1_2_4_4" hidden="1">{"'Ark1'!$A$8:$M$33"}</definedName>
    <definedName name="HTML_Control_2_1_1_1_2_4_5" hidden="1">{"'Ark1'!$A$8:$M$33"}</definedName>
    <definedName name="HTML_Control_2_1_1_1_2_5" hidden="1">{"'Ark1'!$A$8:$M$33"}</definedName>
    <definedName name="HTML_Control_2_1_1_1_2_5_1" hidden="1">{"'Ark1'!$A$8:$M$33"}</definedName>
    <definedName name="HTML_Control_2_1_1_1_2_5_2" hidden="1">{"'Ark1'!$A$8:$M$33"}</definedName>
    <definedName name="HTML_Control_2_1_1_1_2_5_3" hidden="1">{"'Ark1'!$A$8:$M$33"}</definedName>
    <definedName name="HTML_Control_2_1_1_1_2_5_4" hidden="1">{"'Ark1'!$A$8:$M$33"}</definedName>
    <definedName name="HTML_Control_2_1_1_1_2_5_5" hidden="1">{"'Ark1'!$A$8:$M$33"}</definedName>
    <definedName name="HTML_Control_2_1_1_1_3" hidden="1">{"'Ark1'!$A$8:$M$33"}</definedName>
    <definedName name="HTML_Control_2_1_1_1_3_1" hidden="1">{"'Ark1'!$A$8:$M$33"}</definedName>
    <definedName name="HTML_Control_2_1_1_1_3_1_1" hidden="1">{"'Ark1'!$A$8:$M$33"}</definedName>
    <definedName name="HTML_Control_2_1_1_1_3_1_1_1" hidden="1">{"'Ark1'!$A$8:$M$33"}</definedName>
    <definedName name="HTML_Control_2_1_1_1_3_1_1_2" hidden="1">{"'Ark1'!$A$8:$M$33"}</definedName>
    <definedName name="HTML_Control_2_1_1_1_3_1_1_3" hidden="1">{"'Ark1'!$A$8:$M$33"}</definedName>
    <definedName name="HTML_Control_2_1_1_1_3_1_1_4" hidden="1">{"'Ark1'!$A$8:$M$33"}</definedName>
    <definedName name="HTML_Control_2_1_1_1_3_1_1_5" hidden="1">{"'Ark1'!$A$8:$M$33"}</definedName>
    <definedName name="HTML_Control_2_1_1_1_3_1_2" hidden="1">{"'Ark1'!$A$8:$M$33"}</definedName>
    <definedName name="HTML_Control_2_1_1_1_3_1_2_1" hidden="1">{"'Ark1'!$A$8:$M$33"}</definedName>
    <definedName name="HTML_Control_2_1_1_1_3_1_2_2" hidden="1">{"'Ark1'!$A$8:$M$33"}</definedName>
    <definedName name="HTML_Control_2_1_1_1_3_1_2_3" hidden="1">{"'Ark1'!$A$8:$M$33"}</definedName>
    <definedName name="HTML_Control_2_1_1_1_3_1_2_4" hidden="1">{"'Ark1'!$A$8:$M$33"}</definedName>
    <definedName name="HTML_Control_2_1_1_1_3_1_2_5" hidden="1">{"'Ark1'!$A$8:$M$33"}</definedName>
    <definedName name="HTML_Control_2_1_1_1_3_1_3" hidden="1">{"'Ark1'!$A$8:$M$33"}</definedName>
    <definedName name="HTML_Control_2_1_1_1_3_1_3_1" hidden="1">{"'Ark1'!$A$8:$M$33"}</definedName>
    <definedName name="HTML_Control_2_1_1_1_3_1_3_2" hidden="1">{"'Ark1'!$A$8:$M$33"}</definedName>
    <definedName name="HTML_Control_2_1_1_1_3_1_3_3" hidden="1">{"'Ark1'!$A$8:$M$33"}</definedName>
    <definedName name="HTML_Control_2_1_1_1_3_1_3_4" hidden="1">{"'Ark1'!$A$8:$M$33"}</definedName>
    <definedName name="HTML_Control_2_1_1_1_3_1_3_5" hidden="1">{"'Ark1'!$A$8:$M$33"}</definedName>
    <definedName name="HTML_Control_2_1_1_1_3_1_4" hidden="1">{"'Ark1'!$A$8:$M$33"}</definedName>
    <definedName name="HTML_Control_2_1_1_1_3_1_4_1" hidden="1">{"'Ark1'!$A$8:$M$33"}</definedName>
    <definedName name="HTML_Control_2_1_1_1_3_1_4_2" hidden="1">{"'Ark1'!$A$8:$M$33"}</definedName>
    <definedName name="HTML_Control_2_1_1_1_3_1_4_3" hidden="1">{"'Ark1'!$A$8:$M$33"}</definedName>
    <definedName name="HTML_Control_2_1_1_1_3_1_4_4" hidden="1">{"'Ark1'!$A$8:$M$33"}</definedName>
    <definedName name="HTML_Control_2_1_1_1_3_1_4_5" hidden="1">{"'Ark1'!$A$8:$M$33"}</definedName>
    <definedName name="HTML_Control_2_1_1_1_3_1_5" hidden="1">{"'Ark1'!$A$8:$M$33"}</definedName>
    <definedName name="HTML_Control_2_1_1_1_3_1_5_1" hidden="1">{"'Ark1'!$A$8:$M$33"}</definedName>
    <definedName name="HTML_Control_2_1_1_1_3_1_5_2" hidden="1">{"'Ark1'!$A$8:$M$33"}</definedName>
    <definedName name="HTML_Control_2_1_1_1_3_1_5_3" hidden="1">{"'Ark1'!$A$8:$M$33"}</definedName>
    <definedName name="HTML_Control_2_1_1_1_3_1_5_4" hidden="1">{"'Ark1'!$A$8:$M$33"}</definedName>
    <definedName name="HTML_Control_2_1_1_1_3_1_5_5" hidden="1">{"'Ark1'!$A$8:$M$33"}</definedName>
    <definedName name="HTML_Control_2_1_1_1_3_2" hidden="1">{"'Ark1'!$A$8:$M$33"}</definedName>
    <definedName name="HTML_Control_2_1_1_1_3_2_1" hidden="1">{"'Ark1'!$A$8:$M$33"}</definedName>
    <definedName name="HTML_Control_2_1_1_1_3_2_2" hidden="1">{"'Ark1'!$A$8:$M$33"}</definedName>
    <definedName name="HTML_Control_2_1_1_1_3_2_3" hidden="1">{"'Ark1'!$A$8:$M$33"}</definedName>
    <definedName name="HTML_Control_2_1_1_1_3_2_4" hidden="1">{"'Ark1'!$A$8:$M$33"}</definedName>
    <definedName name="HTML_Control_2_1_1_1_3_2_5" hidden="1">{"'Ark1'!$A$8:$M$33"}</definedName>
    <definedName name="HTML_Control_2_1_1_1_3_3" hidden="1">{"'Ark1'!$A$8:$M$33"}</definedName>
    <definedName name="HTML_Control_2_1_1_1_3_3_1" hidden="1">{"'Ark1'!$A$8:$M$33"}</definedName>
    <definedName name="HTML_Control_2_1_1_1_3_3_2" hidden="1">{"'Ark1'!$A$8:$M$33"}</definedName>
    <definedName name="HTML_Control_2_1_1_1_3_3_3" hidden="1">{"'Ark1'!$A$8:$M$33"}</definedName>
    <definedName name="HTML_Control_2_1_1_1_3_3_4" hidden="1">{"'Ark1'!$A$8:$M$33"}</definedName>
    <definedName name="HTML_Control_2_1_1_1_3_3_5" hidden="1">{"'Ark1'!$A$8:$M$33"}</definedName>
    <definedName name="HTML_Control_2_1_1_1_3_4" hidden="1">{"'Ark1'!$A$8:$M$33"}</definedName>
    <definedName name="HTML_Control_2_1_1_1_3_4_1" hidden="1">{"'Ark1'!$A$8:$M$33"}</definedName>
    <definedName name="HTML_Control_2_1_1_1_3_4_2" hidden="1">{"'Ark1'!$A$8:$M$33"}</definedName>
    <definedName name="HTML_Control_2_1_1_1_3_4_3" hidden="1">{"'Ark1'!$A$8:$M$33"}</definedName>
    <definedName name="HTML_Control_2_1_1_1_3_4_4" hidden="1">{"'Ark1'!$A$8:$M$33"}</definedName>
    <definedName name="HTML_Control_2_1_1_1_3_4_5" hidden="1">{"'Ark1'!$A$8:$M$33"}</definedName>
    <definedName name="HTML_Control_2_1_1_1_3_5" hidden="1">{"'Ark1'!$A$8:$M$33"}</definedName>
    <definedName name="HTML_Control_2_1_1_1_3_5_1" hidden="1">{"'Ark1'!$A$8:$M$33"}</definedName>
    <definedName name="HTML_Control_2_1_1_1_3_5_2" hidden="1">{"'Ark1'!$A$8:$M$33"}</definedName>
    <definedName name="HTML_Control_2_1_1_1_3_5_3" hidden="1">{"'Ark1'!$A$8:$M$33"}</definedName>
    <definedName name="HTML_Control_2_1_1_1_3_5_4" hidden="1">{"'Ark1'!$A$8:$M$33"}</definedName>
    <definedName name="HTML_Control_2_1_1_1_3_5_5" hidden="1">{"'Ark1'!$A$8:$M$33"}</definedName>
    <definedName name="HTML_Control_2_1_1_1_4" hidden="1">{"'Ark1'!$A$8:$M$33"}</definedName>
    <definedName name="HTML_Control_2_1_1_1_4_1" hidden="1">{"'Ark1'!$A$8:$M$33"}</definedName>
    <definedName name="HTML_Control_2_1_1_1_4_1_1" hidden="1">{"'Ark1'!$A$8:$M$33"}</definedName>
    <definedName name="HTML_Control_2_1_1_1_4_1_2" hidden="1">{"'Ark1'!$A$8:$M$33"}</definedName>
    <definedName name="HTML_Control_2_1_1_1_4_1_3" hidden="1">{"'Ark1'!$A$8:$M$33"}</definedName>
    <definedName name="HTML_Control_2_1_1_1_4_1_4" hidden="1">{"'Ark1'!$A$8:$M$33"}</definedName>
    <definedName name="HTML_Control_2_1_1_1_4_1_5" hidden="1">{"'Ark1'!$A$8:$M$33"}</definedName>
    <definedName name="HTML_Control_2_1_1_1_4_2" hidden="1">{"'Ark1'!$A$8:$M$33"}</definedName>
    <definedName name="HTML_Control_2_1_1_1_4_2_1" hidden="1">{"'Ark1'!$A$8:$M$33"}</definedName>
    <definedName name="HTML_Control_2_1_1_1_4_2_2" hidden="1">{"'Ark1'!$A$8:$M$33"}</definedName>
    <definedName name="HTML_Control_2_1_1_1_4_2_3" hidden="1">{"'Ark1'!$A$8:$M$33"}</definedName>
    <definedName name="HTML_Control_2_1_1_1_4_2_4" hidden="1">{"'Ark1'!$A$8:$M$33"}</definedName>
    <definedName name="HTML_Control_2_1_1_1_4_2_5" hidden="1">{"'Ark1'!$A$8:$M$33"}</definedName>
    <definedName name="HTML_Control_2_1_1_1_4_3" hidden="1">{"'Ark1'!$A$8:$M$33"}</definedName>
    <definedName name="HTML_Control_2_1_1_1_4_3_1" hidden="1">{"'Ark1'!$A$8:$M$33"}</definedName>
    <definedName name="HTML_Control_2_1_1_1_4_3_2" hidden="1">{"'Ark1'!$A$8:$M$33"}</definedName>
    <definedName name="HTML_Control_2_1_1_1_4_3_3" hidden="1">{"'Ark1'!$A$8:$M$33"}</definedName>
    <definedName name="HTML_Control_2_1_1_1_4_3_4" hidden="1">{"'Ark1'!$A$8:$M$33"}</definedName>
    <definedName name="HTML_Control_2_1_1_1_4_3_5" hidden="1">{"'Ark1'!$A$8:$M$33"}</definedName>
    <definedName name="HTML_Control_2_1_1_1_4_4" hidden="1">{"'Ark1'!$A$8:$M$33"}</definedName>
    <definedName name="HTML_Control_2_1_1_1_4_4_1" hidden="1">{"'Ark1'!$A$8:$M$33"}</definedName>
    <definedName name="HTML_Control_2_1_1_1_4_4_2" hidden="1">{"'Ark1'!$A$8:$M$33"}</definedName>
    <definedName name="HTML_Control_2_1_1_1_4_4_3" hidden="1">{"'Ark1'!$A$8:$M$33"}</definedName>
    <definedName name="HTML_Control_2_1_1_1_4_4_4" hidden="1">{"'Ark1'!$A$8:$M$33"}</definedName>
    <definedName name="HTML_Control_2_1_1_1_4_4_5" hidden="1">{"'Ark1'!$A$8:$M$33"}</definedName>
    <definedName name="HTML_Control_2_1_1_1_4_5" hidden="1">{"'Ark1'!$A$8:$M$33"}</definedName>
    <definedName name="HTML_Control_2_1_1_1_4_5_1" hidden="1">{"'Ark1'!$A$8:$M$33"}</definedName>
    <definedName name="HTML_Control_2_1_1_1_4_5_2" hidden="1">{"'Ark1'!$A$8:$M$33"}</definedName>
    <definedName name="HTML_Control_2_1_1_1_4_5_3" hidden="1">{"'Ark1'!$A$8:$M$33"}</definedName>
    <definedName name="HTML_Control_2_1_1_1_4_5_4" hidden="1">{"'Ark1'!$A$8:$M$33"}</definedName>
    <definedName name="HTML_Control_2_1_1_1_4_5_5" hidden="1">{"'Ark1'!$A$8:$M$33"}</definedName>
    <definedName name="HTML_Control_2_1_1_1_5" hidden="1">{"'Ark1'!$A$8:$M$33"}</definedName>
    <definedName name="HTML_Control_2_1_1_1_5_1" hidden="1">{"'Ark1'!$A$8:$M$33"}</definedName>
    <definedName name="HTML_Control_2_1_1_1_5_2" hidden="1">{"'Ark1'!$A$8:$M$33"}</definedName>
    <definedName name="HTML_Control_2_1_1_1_5_3" hidden="1">{"'Ark1'!$A$8:$M$33"}</definedName>
    <definedName name="HTML_Control_2_1_1_1_5_4" hidden="1">{"'Ark1'!$A$8:$M$33"}</definedName>
    <definedName name="HTML_Control_2_1_1_1_5_5" hidden="1">{"'Ark1'!$A$8:$M$33"}</definedName>
    <definedName name="HTML_Control_2_1_1_2" hidden="1">{"'Ark1'!$A$8:$M$33"}</definedName>
    <definedName name="HTML_Control_2_1_1_2_1" hidden="1">{"'Ark1'!$A$8:$M$33"}</definedName>
    <definedName name="HTML_Control_2_1_1_2_1_1" hidden="1">{"'Ark1'!$A$8:$M$33"}</definedName>
    <definedName name="HTML_Control_2_1_1_2_1_1_1" hidden="1">{"'Ark1'!$A$8:$M$33"}</definedName>
    <definedName name="HTML_Control_2_1_1_2_1_1_1_1" hidden="1">{"'Ark1'!$A$8:$M$33"}</definedName>
    <definedName name="HTML_Control_2_1_1_2_1_1_1_1_1" hidden="1">{"'Ark1'!$A$8:$M$33"}</definedName>
    <definedName name="HTML_Control_2_1_1_2_1_1_1_1_2" hidden="1">{"'Ark1'!$A$8:$M$33"}</definedName>
    <definedName name="HTML_Control_2_1_1_2_1_1_1_1_3" hidden="1">{"'Ark1'!$A$8:$M$33"}</definedName>
    <definedName name="HTML_Control_2_1_1_2_1_1_1_1_4" hidden="1">{"'Ark1'!$A$8:$M$33"}</definedName>
    <definedName name="HTML_Control_2_1_1_2_1_1_1_1_5" hidden="1">{"'Ark1'!$A$8:$M$33"}</definedName>
    <definedName name="HTML_Control_2_1_1_2_1_1_1_2" hidden="1">{"'Ark1'!$A$8:$M$33"}</definedName>
    <definedName name="HTML_Control_2_1_1_2_1_1_1_2_1" hidden="1">{"'Ark1'!$A$8:$M$33"}</definedName>
    <definedName name="HTML_Control_2_1_1_2_1_1_1_2_2" hidden="1">{"'Ark1'!$A$8:$M$33"}</definedName>
    <definedName name="HTML_Control_2_1_1_2_1_1_1_2_3" hidden="1">{"'Ark1'!$A$8:$M$33"}</definedName>
    <definedName name="HTML_Control_2_1_1_2_1_1_1_2_4" hidden="1">{"'Ark1'!$A$8:$M$33"}</definedName>
    <definedName name="HTML_Control_2_1_1_2_1_1_1_2_5" hidden="1">{"'Ark1'!$A$8:$M$33"}</definedName>
    <definedName name="HTML_Control_2_1_1_2_1_1_1_3" hidden="1">{"'Ark1'!$A$8:$M$33"}</definedName>
    <definedName name="HTML_Control_2_1_1_2_1_1_1_3_1" hidden="1">{"'Ark1'!$A$8:$M$33"}</definedName>
    <definedName name="HTML_Control_2_1_1_2_1_1_1_3_2" hidden="1">{"'Ark1'!$A$8:$M$33"}</definedName>
    <definedName name="HTML_Control_2_1_1_2_1_1_1_3_3" hidden="1">{"'Ark1'!$A$8:$M$33"}</definedName>
    <definedName name="HTML_Control_2_1_1_2_1_1_1_3_4" hidden="1">{"'Ark1'!$A$8:$M$33"}</definedName>
    <definedName name="HTML_Control_2_1_1_2_1_1_1_3_5" hidden="1">{"'Ark1'!$A$8:$M$33"}</definedName>
    <definedName name="HTML_Control_2_1_1_2_1_1_1_4" hidden="1">{"'Ark1'!$A$8:$M$33"}</definedName>
    <definedName name="HTML_Control_2_1_1_2_1_1_1_4_1" hidden="1">{"'Ark1'!$A$8:$M$33"}</definedName>
    <definedName name="HTML_Control_2_1_1_2_1_1_1_4_2" hidden="1">{"'Ark1'!$A$8:$M$33"}</definedName>
    <definedName name="HTML_Control_2_1_1_2_1_1_1_4_3" hidden="1">{"'Ark1'!$A$8:$M$33"}</definedName>
    <definedName name="HTML_Control_2_1_1_2_1_1_1_4_4" hidden="1">{"'Ark1'!$A$8:$M$33"}</definedName>
    <definedName name="HTML_Control_2_1_1_2_1_1_1_4_5" hidden="1">{"'Ark1'!$A$8:$M$33"}</definedName>
    <definedName name="HTML_Control_2_1_1_2_1_1_1_5" hidden="1">{"'Ark1'!$A$8:$M$33"}</definedName>
    <definedName name="HTML_Control_2_1_1_2_1_1_1_5_1" hidden="1">{"'Ark1'!$A$8:$M$33"}</definedName>
    <definedName name="HTML_Control_2_1_1_2_1_1_1_5_2" hidden="1">{"'Ark1'!$A$8:$M$33"}</definedName>
    <definedName name="HTML_Control_2_1_1_2_1_1_1_5_3" hidden="1">{"'Ark1'!$A$8:$M$33"}</definedName>
    <definedName name="HTML_Control_2_1_1_2_1_1_1_5_4" hidden="1">{"'Ark1'!$A$8:$M$33"}</definedName>
    <definedName name="HTML_Control_2_1_1_2_1_1_1_5_5" hidden="1">{"'Ark1'!$A$8:$M$33"}</definedName>
    <definedName name="HTML_Control_2_1_1_2_1_1_2" hidden="1">{"'Ark1'!$A$8:$M$33"}</definedName>
    <definedName name="HTML_Control_2_1_1_2_1_1_2_1" hidden="1">{"'Ark1'!$A$8:$M$33"}</definedName>
    <definedName name="HTML_Control_2_1_1_2_1_1_2_2" hidden="1">{"'Ark1'!$A$8:$M$33"}</definedName>
    <definedName name="HTML_Control_2_1_1_2_1_1_2_3" hidden="1">{"'Ark1'!$A$8:$M$33"}</definedName>
    <definedName name="HTML_Control_2_1_1_2_1_1_2_4" hidden="1">{"'Ark1'!$A$8:$M$33"}</definedName>
    <definedName name="HTML_Control_2_1_1_2_1_1_2_5" hidden="1">{"'Ark1'!$A$8:$M$33"}</definedName>
    <definedName name="HTML_Control_2_1_1_2_1_1_3" hidden="1">{"'Ark1'!$A$8:$M$33"}</definedName>
    <definedName name="HTML_Control_2_1_1_2_1_1_3_1" hidden="1">{"'Ark1'!$A$8:$M$33"}</definedName>
    <definedName name="HTML_Control_2_1_1_2_1_1_3_2" hidden="1">{"'Ark1'!$A$8:$M$33"}</definedName>
    <definedName name="HTML_Control_2_1_1_2_1_1_3_3" hidden="1">{"'Ark1'!$A$8:$M$33"}</definedName>
    <definedName name="HTML_Control_2_1_1_2_1_1_3_4" hidden="1">{"'Ark1'!$A$8:$M$33"}</definedName>
    <definedName name="HTML_Control_2_1_1_2_1_1_3_5" hidden="1">{"'Ark1'!$A$8:$M$33"}</definedName>
    <definedName name="HTML_Control_2_1_1_2_1_1_4" hidden="1">{"'Ark1'!$A$8:$M$33"}</definedName>
    <definedName name="HTML_Control_2_1_1_2_1_1_4_1" hidden="1">{"'Ark1'!$A$8:$M$33"}</definedName>
    <definedName name="HTML_Control_2_1_1_2_1_1_4_2" hidden="1">{"'Ark1'!$A$8:$M$33"}</definedName>
    <definedName name="HTML_Control_2_1_1_2_1_1_4_3" hidden="1">{"'Ark1'!$A$8:$M$33"}</definedName>
    <definedName name="HTML_Control_2_1_1_2_1_1_4_4" hidden="1">{"'Ark1'!$A$8:$M$33"}</definedName>
    <definedName name="HTML_Control_2_1_1_2_1_1_4_5" hidden="1">{"'Ark1'!$A$8:$M$33"}</definedName>
    <definedName name="HTML_Control_2_1_1_2_1_1_5" hidden="1">{"'Ark1'!$A$8:$M$33"}</definedName>
    <definedName name="HTML_Control_2_1_1_2_1_1_5_1" hidden="1">{"'Ark1'!$A$8:$M$33"}</definedName>
    <definedName name="HTML_Control_2_1_1_2_1_1_5_2" hidden="1">{"'Ark1'!$A$8:$M$33"}</definedName>
    <definedName name="HTML_Control_2_1_1_2_1_1_5_3" hidden="1">{"'Ark1'!$A$8:$M$33"}</definedName>
    <definedName name="HTML_Control_2_1_1_2_1_1_5_4" hidden="1">{"'Ark1'!$A$8:$M$33"}</definedName>
    <definedName name="HTML_Control_2_1_1_2_1_1_5_5" hidden="1">{"'Ark1'!$A$8:$M$33"}</definedName>
    <definedName name="HTML_Control_2_1_1_2_1_2" hidden="1">{"'Ark1'!$A$8:$M$33"}</definedName>
    <definedName name="HTML_Control_2_1_1_2_1_2_1" hidden="1">{"'Ark1'!$A$8:$M$33"}</definedName>
    <definedName name="HTML_Control_2_1_1_2_1_2_1_1" hidden="1">{"'Ark1'!$A$8:$M$33"}</definedName>
    <definedName name="HTML_Control_2_1_1_2_1_2_1_1_1" hidden="1">{"'Ark1'!$A$8:$M$33"}</definedName>
    <definedName name="HTML_Control_2_1_1_2_1_2_1_1_2" hidden="1">{"'Ark1'!$A$8:$M$33"}</definedName>
    <definedName name="HTML_Control_2_1_1_2_1_2_1_1_3" hidden="1">{"'Ark1'!$A$8:$M$33"}</definedName>
    <definedName name="HTML_Control_2_1_1_2_1_2_1_1_4" hidden="1">{"'Ark1'!$A$8:$M$33"}</definedName>
    <definedName name="HTML_Control_2_1_1_2_1_2_1_1_5" hidden="1">{"'Ark1'!$A$8:$M$33"}</definedName>
    <definedName name="HTML_Control_2_1_1_2_1_2_1_2" hidden="1">{"'Ark1'!$A$8:$M$33"}</definedName>
    <definedName name="HTML_Control_2_1_1_2_1_2_1_2_1" hidden="1">{"'Ark1'!$A$8:$M$33"}</definedName>
    <definedName name="HTML_Control_2_1_1_2_1_2_1_2_2" hidden="1">{"'Ark1'!$A$8:$M$33"}</definedName>
    <definedName name="HTML_Control_2_1_1_2_1_2_1_2_3" hidden="1">{"'Ark1'!$A$8:$M$33"}</definedName>
    <definedName name="HTML_Control_2_1_1_2_1_2_1_2_4" hidden="1">{"'Ark1'!$A$8:$M$33"}</definedName>
    <definedName name="HTML_Control_2_1_1_2_1_2_1_2_5" hidden="1">{"'Ark1'!$A$8:$M$33"}</definedName>
    <definedName name="HTML_Control_2_1_1_2_1_2_1_3" hidden="1">{"'Ark1'!$A$8:$M$33"}</definedName>
    <definedName name="HTML_Control_2_1_1_2_1_2_1_3_1" hidden="1">{"'Ark1'!$A$8:$M$33"}</definedName>
    <definedName name="HTML_Control_2_1_1_2_1_2_1_3_2" hidden="1">{"'Ark1'!$A$8:$M$33"}</definedName>
    <definedName name="HTML_Control_2_1_1_2_1_2_1_3_3" hidden="1">{"'Ark1'!$A$8:$M$33"}</definedName>
    <definedName name="HTML_Control_2_1_1_2_1_2_1_3_4" hidden="1">{"'Ark1'!$A$8:$M$33"}</definedName>
    <definedName name="HTML_Control_2_1_1_2_1_2_1_3_5" hidden="1">{"'Ark1'!$A$8:$M$33"}</definedName>
    <definedName name="HTML_Control_2_1_1_2_1_2_1_4" hidden="1">{"'Ark1'!$A$8:$M$33"}</definedName>
    <definedName name="HTML_Control_2_1_1_2_1_2_1_4_1" hidden="1">{"'Ark1'!$A$8:$M$33"}</definedName>
    <definedName name="HTML_Control_2_1_1_2_1_2_1_4_2" hidden="1">{"'Ark1'!$A$8:$M$33"}</definedName>
    <definedName name="HTML_Control_2_1_1_2_1_2_1_4_3" hidden="1">{"'Ark1'!$A$8:$M$33"}</definedName>
    <definedName name="HTML_Control_2_1_1_2_1_2_1_4_4" hidden="1">{"'Ark1'!$A$8:$M$33"}</definedName>
    <definedName name="HTML_Control_2_1_1_2_1_2_1_4_5" hidden="1">{"'Ark1'!$A$8:$M$33"}</definedName>
    <definedName name="HTML_Control_2_1_1_2_1_2_1_5" hidden="1">{"'Ark1'!$A$8:$M$33"}</definedName>
    <definedName name="HTML_Control_2_1_1_2_1_2_1_5_1" hidden="1">{"'Ark1'!$A$8:$M$33"}</definedName>
    <definedName name="HTML_Control_2_1_1_2_1_2_1_5_2" hidden="1">{"'Ark1'!$A$8:$M$33"}</definedName>
    <definedName name="HTML_Control_2_1_1_2_1_2_1_5_3" hidden="1">{"'Ark1'!$A$8:$M$33"}</definedName>
    <definedName name="HTML_Control_2_1_1_2_1_2_1_5_4" hidden="1">{"'Ark1'!$A$8:$M$33"}</definedName>
    <definedName name="HTML_Control_2_1_1_2_1_2_1_5_5" hidden="1">{"'Ark1'!$A$8:$M$33"}</definedName>
    <definedName name="HTML_Control_2_1_1_2_1_2_2" hidden="1">{"'Ark1'!$A$8:$M$33"}</definedName>
    <definedName name="HTML_Control_2_1_1_2_1_2_2_1" hidden="1">{"'Ark1'!$A$8:$M$33"}</definedName>
    <definedName name="HTML_Control_2_1_1_2_1_2_2_2" hidden="1">{"'Ark1'!$A$8:$M$33"}</definedName>
    <definedName name="HTML_Control_2_1_1_2_1_2_2_3" hidden="1">{"'Ark1'!$A$8:$M$33"}</definedName>
    <definedName name="HTML_Control_2_1_1_2_1_2_2_4" hidden="1">{"'Ark1'!$A$8:$M$33"}</definedName>
    <definedName name="HTML_Control_2_1_1_2_1_2_2_5" hidden="1">{"'Ark1'!$A$8:$M$33"}</definedName>
    <definedName name="HTML_Control_2_1_1_2_1_2_3" hidden="1">{"'Ark1'!$A$8:$M$33"}</definedName>
    <definedName name="HTML_Control_2_1_1_2_1_2_3_1" hidden="1">{"'Ark1'!$A$8:$M$33"}</definedName>
    <definedName name="HTML_Control_2_1_1_2_1_2_3_2" hidden="1">{"'Ark1'!$A$8:$M$33"}</definedName>
    <definedName name="HTML_Control_2_1_1_2_1_2_3_3" hidden="1">{"'Ark1'!$A$8:$M$33"}</definedName>
    <definedName name="HTML_Control_2_1_1_2_1_2_3_4" hidden="1">{"'Ark1'!$A$8:$M$33"}</definedName>
    <definedName name="HTML_Control_2_1_1_2_1_2_3_5" hidden="1">{"'Ark1'!$A$8:$M$33"}</definedName>
    <definedName name="HTML_Control_2_1_1_2_1_2_4" hidden="1">{"'Ark1'!$A$8:$M$33"}</definedName>
    <definedName name="HTML_Control_2_1_1_2_1_2_4_1" hidden="1">{"'Ark1'!$A$8:$M$33"}</definedName>
    <definedName name="HTML_Control_2_1_1_2_1_2_4_2" hidden="1">{"'Ark1'!$A$8:$M$33"}</definedName>
    <definedName name="HTML_Control_2_1_1_2_1_2_4_3" hidden="1">{"'Ark1'!$A$8:$M$33"}</definedName>
    <definedName name="HTML_Control_2_1_1_2_1_2_4_4" hidden="1">{"'Ark1'!$A$8:$M$33"}</definedName>
    <definedName name="HTML_Control_2_1_1_2_1_2_4_5" hidden="1">{"'Ark1'!$A$8:$M$33"}</definedName>
    <definedName name="HTML_Control_2_1_1_2_1_2_5" hidden="1">{"'Ark1'!$A$8:$M$33"}</definedName>
    <definedName name="HTML_Control_2_1_1_2_1_2_5_1" hidden="1">{"'Ark1'!$A$8:$M$33"}</definedName>
    <definedName name="HTML_Control_2_1_1_2_1_2_5_2" hidden="1">{"'Ark1'!$A$8:$M$33"}</definedName>
    <definedName name="HTML_Control_2_1_1_2_1_2_5_3" hidden="1">{"'Ark1'!$A$8:$M$33"}</definedName>
    <definedName name="HTML_Control_2_1_1_2_1_2_5_4" hidden="1">{"'Ark1'!$A$8:$M$33"}</definedName>
    <definedName name="HTML_Control_2_1_1_2_1_2_5_5" hidden="1">{"'Ark1'!$A$8:$M$33"}</definedName>
    <definedName name="HTML_Control_2_1_1_2_1_3" hidden="1">{"'Ark1'!$A$8:$M$33"}</definedName>
    <definedName name="HTML_Control_2_1_1_2_1_3_1" hidden="1">{"'Ark1'!$A$8:$M$33"}</definedName>
    <definedName name="HTML_Control_2_1_1_2_1_3_1_1" hidden="1">{"'Ark1'!$A$8:$M$33"}</definedName>
    <definedName name="HTML_Control_2_1_1_2_1_3_1_2" hidden="1">{"'Ark1'!$A$8:$M$33"}</definedName>
    <definedName name="HTML_Control_2_1_1_2_1_3_1_3" hidden="1">{"'Ark1'!$A$8:$M$33"}</definedName>
    <definedName name="HTML_Control_2_1_1_2_1_3_1_4" hidden="1">{"'Ark1'!$A$8:$M$33"}</definedName>
    <definedName name="HTML_Control_2_1_1_2_1_3_1_5" hidden="1">{"'Ark1'!$A$8:$M$33"}</definedName>
    <definedName name="HTML_Control_2_1_1_2_1_3_2" hidden="1">{"'Ark1'!$A$8:$M$33"}</definedName>
    <definedName name="HTML_Control_2_1_1_2_1_3_2_1" hidden="1">{"'Ark1'!$A$8:$M$33"}</definedName>
    <definedName name="HTML_Control_2_1_1_2_1_3_2_2" hidden="1">{"'Ark1'!$A$8:$M$33"}</definedName>
    <definedName name="HTML_Control_2_1_1_2_1_3_2_3" hidden="1">{"'Ark1'!$A$8:$M$33"}</definedName>
    <definedName name="HTML_Control_2_1_1_2_1_3_2_4" hidden="1">{"'Ark1'!$A$8:$M$33"}</definedName>
    <definedName name="HTML_Control_2_1_1_2_1_3_2_5" hidden="1">{"'Ark1'!$A$8:$M$33"}</definedName>
    <definedName name="HTML_Control_2_1_1_2_1_3_3" hidden="1">{"'Ark1'!$A$8:$M$33"}</definedName>
    <definedName name="HTML_Control_2_1_1_2_1_3_3_1" hidden="1">{"'Ark1'!$A$8:$M$33"}</definedName>
    <definedName name="HTML_Control_2_1_1_2_1_3_3_2" hidden="1">{"'Ark1'!$A$8:$M$33"}</definedName>
    <definedName name="HTML_Control_2_1_1_2_1_3_3_3" hidden="1">{"'Ark1'!$A$8:$M$33"}</definedName>
    <definedName name="HTML_Control_2_1_1_2_1_3_3_4" hidden="1">{"'Ark1'!$A$8:$M$33"}</definedName>
    <definedName name="HTML_Control_2_1_1_2_1_3_3_5" hidden="1">{"'Ark1'!$A$8:$M$33"}</definedName>
    <definedName name="HTML_Control_2_1_1_2_1_3_4" hidden="1">{"'Ark1'!$A$8:$M$33"}</definedName>
    <definedName name="HTML_Control_2_1_1_2_1_3_4_1" hidden="1">{"'Ark1'!$A$8:$M$33"}</definedName>
    <definedName name="HTML_Control_2_1_1_2_1_3_4_2" hidden="1">{"'Ark1'!$A$8:$M$33"}</definedName>
    <definedName name="HTML_Control_2_1_1_2_1_3_4_3" hidden="1">{"'Ark1'!$A$8:$M$33"}</definedName>
    <definedName name="HTML_Control_2_1_1_2_1_3_4_4" hidden="1">{"'Ark1'!$A$8:$M$33"}</definedName>
    <definedName name="HTML_Control_2_1_1_2_1_3_4_5" hidden="1">{"'Ark1'!$A$8:$M$33"}</definedName>
    <definedName name="HTML_Control_2_1_1_2_1_3_5" hidden="1">{"'Ark1'!$A$8:$M$33"}</definedName>
    <definedName name="HTML_Control_2_1_1_2_1_3_5_1" hidden="1">{"'Ark1'!$A$8:$M$33"}</definedName>
    <definedName name="HTML_Control_2_1_1_2_1_3_5_2" hidden="1">{"'Ark1'!$A$8:$M$33"}</definedName>
    <definedName name="HTML_Control_2_1_1_2_1_3_5_3" hidden="1">{"'Ark1'!$A$8:$M$33"}</definedName>
    <definedName name="HTML_Control_2_1_1_2_1_3_5_4" hidden="1">{"'Ark1'!$A$8:$M$33"}</definedName>
    <definedName name="HTML_Control_2_1_1_2_1_3_5_5" hidden="1">{"'Ark1'!$A$8:$M$33"}</definedName>
    <definedName name="HTML_Control_2_1_1_2_1_4" hidden="1">{"'Ark1'!$A$8:$M$33"}</definedName>
    <definedName name="HTML_Control_2_1_1_2_1_4_1" hidden="1">{"'Ark1'!$A$8:$M$33"}</definedName>
    <definedName name="HTML_Control_2_1_1_2_1_4_2" hidden="1">{"'Ark1'!$A$8:$M$33"}</definedName>
    <definedName name="HTML_Control_2_1_1_2_1_4_3" hidden="1">{"'Ark1'!$A$8:$M$33"}</definedName>
    <definedName name="HTML_Control_2_1_1_2_1_4_4" hidden="1">{"'Ark1'!$A$8:$M$33"}</definedName>
    <definedName name="HTML_Control_2_1_1_2_1_4_5" hidden="1">{"'Ark1'!$A$8:$M$33"}</definedName>
    <definedName name="HTML_Control_2_1_1_2_1_5" hidden="1">{"'Ark1'!$A$8:$M$33"}</definedName>
    <definedName name="HTML_Control_2_1_1_2_1_5_1" hidden="1">{"'Ark1'!$A$8:$M$33"}</definedName>
    <definedName name="HTML_Control_2_1_1_2_1_5_2" hidden="1">{"'Ark1'!$A$8:$M$33"}</definedName>
    <definedName name="HTML_Control_2_1_1_2_1_5_3" hidden="1">{"'Ark1'!$A$8:$M$33"}</definedName>
    <definedName name="HTML_Control_2_1_1_2_1_5_4" hidden="1">{"'Ark1'!$A$8:$M$33"}</definedName>
    <definedName name="HTML_Control_2_1_1_2_1_5_5" hidden="1">{"'Ark1'!$A$8:$M$33"}</definedName>
    <definedName name="HTML_Control_2_1_1_2_2" hidden="1">{"'Ark1'!$A$8:$M$33"}</definedName>
    <definedName name="HTML_Control_2_1_1_2_2_1" hidden="1">{"'Ark1'!$A$8:$M$33"}</definedName>
    <definedName name="HTML_Control_2_1_1_2_2_1_1" hidden="1">{"'Ark1'!$A$8:$M$33"}</definedName>
    <definedName name="HTML_Control_2_1_1_2_2_1_1_1" hidden="1">{"'Ark1'!$A$8:$M$33"}</definedName>
    <definedName name="HTML_Control_2_1_1_2_2_1_1_2" hidden="1">{"'Ark1'!$A$8:$M$33"}</definedName>
    <definedName name="HTML_Control_2_1_1_2_2_1_1_3" hidden="1">{"'Ark1'!$A$8:$M$33"}</definedName>
    <definedName name="HTML_Control_2_1_1_2_2_1_1_4" hidden="1">{"'Ark1'!$A$8:$M$33"}</definedName>
    <definedName name="HTML_Control_2_1_1_2_2_1_1_5" hidden="1">{"'Ark1'!$A$8:$M$33"}</definedName>
    <definedName name="HTML_Control_2_1_1_2_2_1_2" hidden="1">{"'Ark1'!$A$8:$M$33"}</definedName>
    <definedName name="HTML_Control_2_1_1_2_2_1_2_1" hidden="1">{"'Ark1'!$A$8:$M$33"}</definedName>
    <definedName name="HTML_Control_2_1_1_2_2_1_2_2" hidden="1">{"'Ark1'!$A$8:$M$33"}</definedName>
    <definedName name="HTML_Control_2_1_1_2_2_1_2_3" hidden="1">{"'Ark1'!$A$8:$M$33"}</definedName>
    <definedName name="HTML_Control_2_1_1_2_2_1_2_4" hidden="1">{"'Ark1'!$A$8:$M$33"}</definedName>
    <definedName name="HTML_Control_2_1_1_2_2_1_2_5" hidden="1">{"'Ark1'!$A$8:$M$33"}</definedName>
    <definedName name="HTML_Control_2_1_1_2_2_1_3" hidden="1">{"'Ark1'!$A$8:$M$33"}</definedName>
    <definedName name="HTML_Control_2_1_1_2_2_1_3_1" hidden="1">{"'Ark1'!$A$8:$M$33"}</definedName>
    <definedName name="HTML_Control_2_1_1_2_2_1_3_2" hidden="1">{"'Ark1'!$A$8:$M$33"}</definedName>
    <definedName name="HTML_Control_2_1_1_2_2_1_3_3" hidden="1">{"'Ark1'!$A$8:$M$33"}</definedName>
    <definedName name="HTML_Control_2_1_1_2_2_1_3_4" hidden="1">{"'Ark1'!$A$8:$M$33"}</definedName>
    <definedName name="HTML_Control_2_1_1_2_2_1_3_5" hidden="1">{"'Ark1'!$A$8:$M$33"}</definedName>
    <definedName name="HTML_Control_2_1_1_2_2_1_4" hidden="1">{"'Ark1'!$A$8:$M$33"}</definedName>
    <definedName name="HTML_Control_2_1_1_2_2_1_4_1" hidden="1">{"'Ark1'!$A$8:$M$33"}</definedName>
    <definedName name="HTML_Control_2_1_1_2_2_1_4_2" hidden="1">{"'Ark1'!$A$8:$M$33"}</definedName>
    <definedName name="HTML_Control_2_1_1_2_2_1_4_3" hidden="1">{"'Ark1'!$A$8:$M$33"}</definedName>
    <definedName name="HTML_Control_2_1_1_2_2_1_4_4" hidden="1">{"'Ark1'!$A$8:$M$33"}</definedName>
    <definedName name="HTML_Control_2_1_1_2_2_1_4_5" hidden="1">{"'Ark1'!$A$8:$M$33"}</definedName>
    <definedName name="HTML_Control_2_1_1_2_2_1_5" hidden="1">{"'Ark1'!$A$8:$M$33"}</definedName>
    <definedName name="HTML_Control_2_1_1_2_2_1_5_1" hidden="1">{"'Ark1'!$A$8:$M$33"}</definedName>
    <definedName name="HTML_Control_2_1_1_2_2_1_5_2" hidden="1">{"'Ark1'!$A$8:$M$33"}</definedName>
    <definedName name="HTML_Control_2_1_1_2_2_1_5_3" hidden="1">{"'Ark1'!$A$8:$M$33"}</definedName>
    <definedName name="HTML_Control_2_1_1_2_2_1_5_4" hidden="1">{"'Ark1'!$A$8:$M$33"}</definedName>
    <definedName name="HTML_Control_2_1_1_2_2_1_5_5" hidden="1">{"'Ark1'!$A$8:$M$33"}</definedName>
    <definedName name="HTML_Control_2_1_1_2_2_2" hidden="1">{"'Ark1'!$A$8:$M$33"}</definedName>
    <definedName name="HTML_Control_2_1_1_2_2_2_1" hidden="1">{"'Ark1'!$A$8:$M$33"}</definedName>
    <definedName name="HTML_Control_2_1_1_2_2_2_2" hidden="1">{"'Ark1'!$A$8:$M$33"}</definedName>
    <definedName name="HTML_Control_2_1_1_2_2_2_3" hidden="1">{"'Ark1'!$A$8:$M$33"}</definedName>
    <definedName name="HTML_Control_2_1_1_2_2_2_4" hidden="1">{"'Ark1'!$A$8:$M$33"}</definedName>
    <definedName name="HTML_Control_2_1_1_2_2_2_5" hidden="1">{"'Ark1'!$A$8:$M$33"}</definedName>
    <definedName name="HTML_Control_2_1_1_2_2_3" hidden="1">{"'Ark1'!$A$8:$M$33"}</definedName>
    <definedName name="HTML_Control_2_1_1_2_2_3_1" hidden="1">{"'Ark1'!$A$8:$M$33"}</definedName>
    <definedName name="HTML_Control_2_1_1_2_2_3_2" hidden="1">{"'Ark1'!$A$8:$M$33"}</definedName>
    <definedName name="HTML_Control_2_1_1_2_2_3_3" hidden="1">{"'Ark1'!$A$8:$M$33"}</definedName>
    <definedName name="HTML_Control_2_1_1_2_2_3_4" hidden="1">{"'Ark1'!$A$8:$M$33"}</definedName>
    <definedName name="HTML_Control_2_1_1_2_2_3_5" hidden="1">{"'Ark1'!$A$8:$M$33"}</definedName>
    <definedName name="HTML_Control_2_1_1_2_2_4" hidden="1">{"'Ark1'!$A$8:$M$33"}</definedName>
    <definedName name="HTML_Control_2_1_1_2_2_4_1" hidden="1">{"'Ark1'!$A$8:$M$33"}</definedName>
    <definedName name="HTML_Control_2_1_1_2_2_4_2" hidden="1">{"'Ark1'!$A$8:$M$33"}</definedName>
    <definedName name="HTML_Control_2_1_1_2_2_4_3" hidden="1">{"'Ark1'!$A$8:$M$33"}</definedName>
    <definedName name="HTML_Control_2_1_1_2_2_4_4" hidden="1">{"'Ark1'!$A$8:$M$33"}</definedName>
    <definedName name="HTML_Control_2_1_1_2_2_4_5" hidden="1">{"'Ark1'!$A$8:$M$33"}</definedName>
    <definedName name="HTML_Control_2_1_1_2_2_5" hidden="1">{"'Ark1'!$A$8:$M$33"}</definedName>
    <definedName name="HTML_Control_2_1_1_2_2_5_1" hidden="1">{"'Ark1'!$A$8:$M$33"}</definedName>
    <definedName name="HTML_Control_2_1_1_2_2_5_2" hidden="1">{"'Ark1'!$A$8:$M$33"}</definedName>
    <definedName name="HTML_Control_2_1_1_2_2_5_3" hidden="1">{"'Ark1'!$A$8:$M$33"}</definedName>
    <definedName name="HTML_Control_2_1_1_2_2_5_4" hidden="1">{"'Ark1'!$A$8:$M$33"}</definedName>
    <definedName name="HTML_Control_2_1_1_2_2_5_5" hidden="1">{"'Ark1'!$A$8:$M$33"}</definedName>
    <definedName name="HTML_Control_2_1_1_2_3" hidden="1">{"'Ark1'!$A$8:$M$33"}</definedName>
    <definedName name="HTML_Control_2_1_1_2_3_1" hidden="1">{"'Ark1'!$A$8:$M$33"}</definedName>
    <definedName name="HTML_Control_2_1_1_2_3_1_1" hidden="1">{"'Ark1'!$A$8:$M$33"}</definedName>
    <definedName name="HTML_Control_2_1_1_2_3_1_1_1" hidden="1">{"'Ark1'!$A$8:$M$33"}</definedName>
    <definedName name="HTML_Control_2_1_1_2_3_1_1_2" hidden="1">{"'Ark1'!$A$8:$M$33"}</definedName>
    <definedName name="HTML_Control_2_1_1_2_3_1_1_3" hidden="1">{"'Ark1'!$A$8:$M$33"}</definedName>
    <definedName name="HTML_Control_2_1_1_2_3_1_1_4" hidden="1">{"'Ark1'!$A$8:$M$33"}</definedName>
    <definedName name="HTML_Control_2_1_1_2_3_1_1_5" hidden="1">{"'Ark1'!$A$8:$M$33"}</definedName>
    <definedName name="HTML_Control_2_1_1_2_3_1_2" hidden="1">{"'Ark1'!$A$8:$M$33"}</definedName>
    <definedName name="HTML_Control_2_1_1_2_3_1_2_1" hidden="1">{"'Ark1'!$A$8:$M$33"}</definedName>
    <definedName name="HTML_Control_2_1_1_2_3_1_2_2" hidden="1">{"'Ark1'!$A$8:$M$33"}</definedName>
    <definedName name="HTML_Control_2_1_1_2_3_1_2_3" hidden="1">{"'Ark1'!$A$8:$M$33"}</definedName>
    <definedName name="HTML_Control_2_1_1_2_3_1_2_4" hidden="1">{"'Ark1'!$A$8:$M$33"}</definedName>
    <definedName name="HTML_Control_2_1_1_2_3_1_2_5" hidden="1">{"'Ark1'!$A$8:$M$33"}</definedName>
    <definedName name="HTML_Control_2_1_1_2_3_1_3" hidden="1">{"'Ark1'!$A$8:$M$33"}</definedName>
    <definedName name="HTML_Control_2_1_1_2_3_1_3_1" hidden="1">{"'Ark1'!$A$8:$M$33"}</definedName>
    <definedName name="HTML_Control_2_1_1_2_3_1_3_2" hidden="1">{"'Ark1'!$A$8:$M$33"}</definedName>
    <definedName name="HTML_Control_2_1_1_2_3_1_3_3" hidden="1">{"'Ark1'!$A$8:$M$33"}</definedName>
    <definedName name="HTML_Control_2_1_1_2_3_1_3_4" hidden="1">{"'Ark1'!$A$8:$M$33"}</definedName>
    <definedName name="HTML_Control_2_1_1_2_3_1_3_5" hidden="1">{"'Ark1'!$A$8:$M$33"}</definedName>
    <definedName name="HTML_Control_2_1_1_2_3_1_4" hidden="1">{"'Ark1'!$A$8:$M$33"}</definedName>
    <definedName name="HTML_Control_2_1_1_2_3_1_4_1" hidden="1">{"'Ark1'!$A$8:$M$33"}</definedName>
    <definedName name="HTML_Control_2_1_1_2_3_1_4_2" hidden="1">{"'Ark1'!$A$8:$M$33"}</definedName>
    <definedName name="HTML_Control_2_1_1_2_3_1_4_3" hidden="1">{"'Ark1'!$A$8:$M$33"}</definedName>
    <definedName name="HTML_Control_2_1_1_2_3_1_4_4" hidden="1">{"'Ark1'!$A$8:$M$33"}</definedName>
    <definedName name="HTML_Control_2_1_1_2_3_1_4_5" hidden="1">{"'Ark1'!$A$8:$M$33"}</definedName>
    <definedName name="HTML_Control_2_1_1_2_3_1_5" hidden="1">{"'Ark1'!$A$8:$M$33"}</definedName>
    <definedName name="HTML_Control_2_1_1_2_3_1_5_1" hidden="1">{"'Ark1'!$A$8:$M$33"}</definedName>
    <definedName name="HTML_Control_2_1_1_2_3_1_5_2" hidden="1">{"'Ark1'!$A$8:$M$33"}</definedName>
    <definedName name="HTML_Control_2_1_1_2_3_1_5_3" hidden="1">{"'Ark1'!$A$8:$M$33"}</definedName>
    <definedName name="HTML_Control_2_1_1_2_3_1_5_4" hidden="1">{"'Ark1'!$A$8:$M$33"}</definedName>
    <definedName name="HTML_Control_2_1_1_2_3_1_5_5" hidden="1">{"'Ark1'!$A$8:$M$33"}</definedName>
    <definedName name="HTML_Control_2_1_1_2_3_2" hidden="1">{"'Ark1'!$A$8:$M$33"}</definedName>
    <definedName name="HTML_Control_2_1_1_2_3_2_1" hidden="1">{"'Ark1'!$A$8:$M$33"}</definedName>
    <definedName name="HTML_Control_2_1_1_2_3_2_2" hidden="1">{"'Ark1'!$A$8:$M$33"}</definedName>
    <definedName name="HTML_Control_2_1_1_2_3_2_3" hidden="1">{"'Ark1'!$A$8:$M$33"}</definedName>
    <definedName name="HTML_Control_2_1_1_2_3_2_4" hidden="1">{"'Ark1'!$A$8:$M$33"}</definedName>
    <definedName name="HTML_Control_2_1_1_2_3_2_5" hidden="1">{"'Ark1'!$A$8:$M$33"}</definedName>
    <definedName name="HTML_Control_2_1_1_2_3_3" hidden="1">{"'Ark1'!$A$8:$M$33"}</definedName>
    <definedName name="HTML_Control_2_1_1_2_3_3_1" hidden="1">{"'Ark1'!$A$8:$M$33"}</definedName>
    <definedName name="HTML_Control_2_1_1_2_3_3_2" hidden="1">{"'Ark1'!$A$8:$M$33"}</definedName>
    <definedName name="HTML_Control_2_1_1_2_3_3_3" hidden="1">{"'Ark1'!$A$8:$M$33"}</definedName>
    <definedName name="HTML_Control_2_1_1_2_3_3_4" hidden="1">{"'Ark1'!$A$8:$M$33"}</definedName>
    <definedName name="HTML_Control_2_1_1_2_3_3_5" hidden="1">{"'Ark1'!$A$8:$M$33"}</definedName>
    <definedName name="HTML_Control_2_1_1_2_3_4" hidden="1">{"'Ark1'!$A$8:$M$33"}</definedName>
    <definedName name="HTML_Control_2_1_1_2_3_4_1" hidden="1">{"'Ark1'!$A$8:$M$33"}</definedName>
    <definedName name="HTML_Control_2_1_1_2_3_4_2" hidden="1">{"'Ark1'!$A$8:$M$33"}</definedName>
    <definedName name="HTML_Control_2_1_1_2_3_4_3" hidden="1">{"'Ark1'!$A$8:$M$33"}</definedName>
    <definedName name="HTML_Control_2_1_1_2_3_4_4" hidden="1">{"'Ark1'!$A$8:$M$33"}</definedName>
    <definedName name="HTML_Control_2_1_1_2_3_4_5" hidden="1">{"'Ark1'!$A$8:$M$33"}</definedName>
    <definedName name="HTML_Control_2_1_1_2_3_5" hidden="1">{"'Ark1'!$A$8:$M$33"}</definedName>
    <definedName name="HTML_Control_2_1_1_2_3_5_1" hidden="1">{"'Ark1'!$A$8:$M$33"}</definedName>
    <definedName name="HTML_Control_2_1_1_2_3_5_2" hidden="1">{"'Ark1'!$A$8:$M$33"}</definedName>
    <definedName name="HTML_Control_2_1_1_2_3_5_3" hidden="1">{"'Ark1'!$A$8:$M$33"}</definedName>
    <definedName name="HTML_Control_2_1_1_2_3_5_4" hidden="1">{"'Ark1'!$A$8:$M$33"}</definedName>
    <definedName name="HTML_Control_2_1_1_2_3_5_5" hidden="1">{"'Ark1'!$A$8:$M$33"}</definedName>
    <definedName name="HTML_Control_2_1_1_2_4" hidden="1">{"'Ark1'!$A$8:$M$33"}</definedName>
    <definedName name="HTML_Control_2_1_1_2_4_1" hidden="1">{"'Ark1'!$A$8:$M$33"}</definedName>
    <definedName name="HTML_Control_2_1_1_2_4_1_1" hidden="1">{"'Ark1'!$A$8:$M$33"}</definedName>
    <definedName name="HTML_Control_2_1_1_2_4_1_2" hidden="1">{"'Ark1'!$A$8:$M$33"}</definedName>
    <definedName name="HTML_Control_2_1_1_2_4_1_3" hidden="1">{"'Ark1'!$A$8:$M$33"}</definedName>
    <definedName name="HTML_Control_2_1_1_2_4_1_4" hidden="1">{"'Ark1'!$A$8:$M$33"}</definedName>
    <definedName name="HTML_Control_2_1_1_2_4_1_5" hidden="1">{"'Ark1'!$A$8:$M$33"}</definedName>
    <definedName name="HTML_Control_2_1_1_2_4_2" hidden="1">{"'Ark1'!$A$8:$M$33"}</definedName>
    <definedName name="HTML_Control_2_1_1_2_4_2_1" hidden="1">{"'Ark1'!$A$8:$M$33"}</definedName>
    <definedName name="HTML_Control_2_1_1_2_4_2_2" hidden="1">{"'Ark1'!$A$8:$M$33"}</definedName>
    <definedName name="HTML_Control_2_1_1_2_4_2_3" hidden="1">{"'Ark1'!$A$8:$M$33"}</definedName>
    <definedName name="HTML_Control_2_1_1_2_4_2_4" hidden="1">{"'Ark1'!$A$8:$M$33"}</definedName>
    <definedName name="HTML_Control_2_1_1_2_4_2_5" hidden="1">{"'Ark1'!$A$8:$M$33"}</definedName>
    <definedName name="HTML_Control_2_1_1_2_4_3" hidden="1">{"'Ark1'!$A$8:$M$33"}</definedName>
    <definedName name="HTML_Control_2_1_1_2_4_3_1" hidden="1">{"'Ark1'!$A$8:$M$33"}</definedName>
    <definedName name="HTML_Control_2_1_1_2_4_3_2" hidden="1">{"'Ark1'!$A$8:$M$33"}</definedName>
    <definedName name="HTML_Control_2_1_1_2_4_3_3" hidden="1">{"'Ark1'!$A$8:$M$33"}</definedName>
    <definedName name="HTML_Control_2_1_1_2_4_3_4" hidden="1">{"'Ark1'!$A$8:$M$33"}</definedName>
    <definedName name="HTML_Control_2_1_1_2_4_3_5" hidden="1">{"'Ark1'!$A$8:$M$33"}</definedName>
    <definedName name="HTML_Control_2_1_1_2_4_4" hidden="1">{"'Ark1'!$A$8:$M$33"}</definedName>
    <definedName name="HTML_Control_2_1_1_2_4_4_1" hidden="1">{"'Ark1'!$A$8:$M$33"}</definedName>
    <definedName name="HTML_Control_2_1_1_2_4_4_2" hidden="1">{"'Ark1'!$A$8:$M$33"}</definedName>
    <definedName name="HTML_Control_2_1_1_2_4_4_3" hidden="1">{"'Ark1'!$A$8:$M$33"}</definedName>
    <definedName name="HTML_Control_2_1_1_2_4_4_4" hidden="1">{"'Ark1'!$A$8:$M$33"}</definedName>
    <definedName name="HTML_Control_2_1_1_2_4_4_5" hidden="1">{"'Ark1'!$A$8:$M$33"}</definedName>
    <definedName name="HTML_Control_2_1_1_2_4_5" hidden="1">{"'Ark1'!$A$8:$M$33"}</definedName>
    <definedName name="HTML_Control_2_1_1_2_4_5_1" hidden="1">{"'Ark1'!$A$8:$M$33"}</definedName>
    <definedName name="HTML_Control_2_1_1_2_4_5_2" hidden="1">{"'Ark1'!$A$8:$M$33"}</definedName>
    <definedName name="HTML_Control_2_1_1_2_4_5_3" hidden="1">{"'Ark1'!$A$8:$M$33"}</definedName>
    <definedName name="HTML_Control_2_1_1_2_4_5_4" hidden="1">{"'Ark1'!$A$8:$M$33"}</definedName>
    <definedName name="HTML_Control_2_1_1_2_4_5_5" hidden="1">{"'Ark1'!$A$8:$M$33"}</definedName>
    <definedName name="HTML_Control_2_1_1_2_5" hidden="1">{"'Ark1'!$A$8:$M$33"}</definedName>
    <definedName name="HTML_Control_2_1_1_2_5_1" hidden="1">{"'Ark1'!$A$8:$M$33"}</definedName>
    <definedName name="HTML_Control_2_1_1_2_5_2" hidden="1">{"'Ark1'!$A$8:$M$33"}</definedName>
    <definedName name="HTML_Control_2_1_1_2_5_3" hidden="1">{"'Ark1'!$A$8:$M$33"}</definedName>
    <definedName name="HTML_Control_2_1_1_2_5_4" hidden="1">{"'Ark1'!$A$8:$M$33"}</definedName>
    <definedName name="HTML_Control_2_1_1_2_5_5" hidden="1">{"'Ark1'!$A$8:$M$33"}</definedName>
    <definedName name="HTML_Control_2_1_1_3" hidden="1">{"'Ark1'!$A$8:$M$33"}</definedName>
    <definedName name="HTML_Control_2_1_1_3_1" hidden="1">{"'Ark1'!$A$8:$M$33"}</definedName>
    <definedName name="HTML_Control_2_1_1_3_1_1" hidden="1">{"'Ark1'!$A$8:$M$33"}</definedName>
    <definedName name="HTML_Control_2_1_1_3_1_1_1" hidden="1">{"'Ark1'!$A$8:$M$33"}</definedName>
    <definedName name="HTML_Control_2_1_1_3_1_1_1_1" hidden="1">{"'Ark1'!$A$8:$M$33"}</definedName>
    <definedName name="HTML_Control_2_1_1_3_1_1_1_2" hidden="1">{"'Ark1'!$A$8:$M$33"}</definedName>
    <definedName name="HTML_Control_2_1_1_3_1_1_1_3" hidden="1">{"'Ark1'!$A$8:$M$33"}</definedName>
    <definedName name="HTML_Control_2_1_1_3_1_1_1_4" hidden="1">{"'Ark1'!$A$8:$M$33"}</definedName>
    <definedName name="HTML_Control_2_1_1_3_1_1_1_5" hidden="1">{"'Ark1'!$A$8:$M$33"}</definedName>
    <definedName name="HTML_Control_2_1_1_3_1_1_2" hidden="1">{"'Ark1'!$A$8:$M$33"}</definedName>
    <definedName name="HTML_Control_2_1_1_3_1_1_2_1" hidden="1">{"'Ark1'!$A$8:$M$33"}</definedName>
    <definedName name="HTML_Control_2_1_1_3_1_1_2_2" hidden="1">{"'Ark1'!$A$8:$M$33"}</definedName>
    <definedName name="HTML_Control_2_1_1_3_1_1_2_3" hidden="1">{"'Ark1'!$A$8:$M$33"}</definedName>
    <definedName name="HTML_Control_2_1_1_3_1_1_2_4" hidden="1">{"'Ark1'!$A$8:$M$33"}</definedName>
    <definedName name="HTML_Control_2_1_1_3_1_1_2_5" hidden="1">{"'Ark1'!$A$8:$M$33"}</definedName>
    <definedName name="HTML_Control_2_1_1_3_1_1_3" hidden="1">{"'Ark1'!$A$8:$M$33"}</definedName>
    <definedName name="HTML_Control_2_1_1_3_1_1_3_1" hidden="1">{"'Ark1'!$A$8:$M$33"}</definedName>
    <definedName name="HTML_Control_2_1_1_3_1_1_3_2" hidden="1">{"'Ark1'!$A$8:$M$33"}</definedName>
    <definedName name="HTML_Control_2_1_1_3_1_1_3_3" hidden="1">{"'Ark1'!$A$8:$M$33"}</definedName>
    <definedName name="HTML_Control_2_1_1_3_1_1_3_4" hidden="1">{"'Ark1'!$A$8:$M$33"}</definedName>
    <definedName name="HTML_Control_2_1_1_3_1_1_3_5" hidden="1">{"'Ark1'!$A$8:$M$33"}</definedName>
    <definedName name="HTML_Control_2_1_1_3_1_1_4" hidden="1">{"'Ark1'!$A$8:$M$33"}</definedName>
    <definedName name="HTML_Control_2_1_1_3_1_1_4_1" hidden="1">{"'Ark1'!$A$8:$M$33"}</definedName>
    <definedName name="HTML_Control_2_1_1_3_1_1_4_2" hidden="1">{"'Ark1'!$A$8:$M$33"}</definedName>
    <definedName name="HTML_Control_2_1_1_3_1_1_4_3" hidden="1">{"'Ark1'!$A$8:$M$33"}</definedName>
    <definedName name="HTML_Control_2_1_1_3_1_1_4_4" hidden="1">{"'Ark1'!$A$8:$M$33"}</definedName>
    <definedName name="HTML_Control_2_1_1_3_1_1_4_5" hidden="1">{"'Ark1'!$A$8:$M$33"}</definedName>
    <definedName name="HTML_Control_2_1_1_3_1_1_5" hidden="1">{"'Ark1'!$A$8:$M$33"}</definedName>
    <definedName name="HTML_Control_2_1_1_3_1_1_5_1" hidden="1">{"'Ark1'!$A$8:$M$33"}</definedName>
    <definedName name="HTML_Control_2_1_1_3_1_1_5_2" hidden="1">{"'Ark1'!$A$8:$M$33"}</definedName>
    <definedName name="HTML_Control_2_1_1_3_1_1_5_3" hidden="1">{"'Ark1'!$A$8:$M$33"}</definedName>
    <definedName name="HTML_Control_2_1_1_3_1_1_5_4" hidden="1">{"'Ark1'!$A$8:$M$33"}</definedName>
    <definedName name="HTML_Control_2_1_1_3_1_1_5_5" hidden="1">{"'Ark1'!$A$8:$M$33"}</definedName>
    <definedName name="HTML_Control_2_1_1_3_1_2" hidden="1">{"'Ark1'!$A$8:$M$33"}</definedName>
    <definedName name="HTML_Control_2_1_1_3_1_2_1" hidden="1">{"'Ark1'!$A$8:$M$33"}</definedName>
    <definedName name="HTML_Control_2_1_1_3_1_2_2" hidden="1">{"'Ark1'!$A$8:$M$33"}</definedName>
    <definedName name="HTML_Control_2_1_1_3_1_2_3" hidden="1">{"'Ark1'!$A$8:$M$33"}</definedName>
    <definedName name="HTML_Control_2_1_1_3_1_2_4" hidden="1">{"'Ark1'!$A$8:$M$33"}</definedName>
    <definedName name="HTML_Control_2_1_1_3_1_2_5" hidden="1">{"'Ark1'!$A$8:$M$33"}</definedName>
    <definedName name="HTML_Control_2_1_1_3_1_3" hidden="1">{"'Ark1'!$A$8:$M$33"}</definedName>
    <definedName name="HTML_Control_2_1_1_3_1_3_1" hidden="1">{"'Ark1'!$A$8:$M$33"}</definedName>
    <definedName name="HTML_Control_2_1_1_3_1_3_2" hidden="1">{"'Ark1'!$A$8:$M$33"}</definedName>
    <definedName name="HTML_Control_2_1_1_3_1_3_3" hidden="1">{"'Ark1'!$A$8:$M$33"}</definedName>
    <definedName name="HTML_Control_2_1_1_3_1_3_4" hidden="1">{"'Ark1'!$A$8:$M$33"}</definedName>
    <definedName name="HTML_Control_2_1_1_3_1_3_5" hidden="1">{"'Ark1'!$A$8:$M$33"}</definedName>
    <definedName name="HTML_Control_2_1_1_3_1_4" hidden="1">{"'Ark1'!$A$8:$M$33"}</definedName>
    <definedName name="HTML_Control_2_1_1_3_1_4_1" hidden="1">{"'Ark1'!$A$8:$M$33"}</definedName>
    <definedName name="HTML_Control_2_1_1_3_1_4_2" hidden="1">{"'Ark1'!$A$8:$M$33"}</definedName>
    <definedName name="HTML_Control_2_1_1_3_1_4_3" hidden="1">{"'Ark1'!$A$8:$M$33"}</definedName>
    <definedName name="HTML_Control_2_1_1_3_1_4_4" hidden="1">{"'Ark1'!$A$8:$M$33"}</definedName>
    <definedName name="HTML_Control_2_1_1_3_1_4_5" hidden="1">{"'Ark1'!$A$8:$M$33"}</definedName>
    <definedName name="HTML_Control_2_1_1_3_1_5" hidden="1">{"'Ark1'!$A$8:$M$33"}</definedName>
    <definedName name="HTML_Control_2_1_1_3_1_5_1" hidden="1">{"'Ark1'!$A$8:$M$33"}</definedName>
    <definedName name="HTML_Control_2_1_1_3_1_5_2" hidden="1">{"'Ark1'!$A$8:$M$33"}</definedName>
    <definedName name="HTML_Control_2_1_1_3_1_5_3" hidden="1">{"'Ark1'!$A$8:$M$33"}</definedName>
    <definedName name="HTML_Control_2_1_1_3_1_5_4" hidden="1">{"'Ark1'!$A$8:$M$33"}</definedName>
    <definedName name="HTML_Control_2_1_1_3_1_5_5" hidden="1">{"'Ark1'!$A$8:$M$33"}</definedName>
    <definedName name="HTML_Control_2_1_1_3_2" hidden="1">{"'Ark1'!$A$8:$M$33"}</definedName>
    <definedName name="HTML_Control_2_1_1_3_2_1" hidden="1">{"'Ark1'!$A$8:$M$33"}</definedName>
    <definedName name="HTML_Control_2_1_1_3_2_1_1" hidden="1">{"'Ark1'!$A$8:$M$33"}</definedName>
    <definedName name="HTML_Control_2_1_1_3_2_1_1_1" hidden="1">{"'Ark1'!$A$8:$M$33"}</definedName>
    <definedName name="HTML_Control_2_1_1_3_2_1_1_2" hidden="1">{"'Ark1'!$A$8:$M$33"}</definedName>
    <definedName name="HTML_Control_2_1_1_3_2_1_1_3" hidden="1">{"'Ark1'!$A$8:$M$33"}</definedName>
    <definedName name="HTML_Control_2_1_1_3_2_1_1_4" hidden="1">{"'Ark1'!$A$8:$M$33"}</definedName>
    <definedName name="HTML_Control_2_1_1_3_2_1_1_5" hidden="1">{"'Ark1'!$A$8:$M$33"}</definedName>
    <definedName name="HTML_Control_2_1_1_3_2_1_2" hidden="1">{"'Ark1'!$A$8:$M$33"}</definedName>
    <definedName name="HTML_Control_2_1_1_3_2_1_2_1" hidden="1">{"'Ark1'!$A$8:$M$33"}</definedName>
    <definedName name="HTML_Control_2_1_1_3_2_1_2_2" hidden="1">{"'Ark1'!$A$8:$M$33"}</definedName>
    <definedName name="HTML_Control_2_1_1_3_2_1_2_3" hidden="1">{"'Ark1'!$A$8:$M$33"}</definedName>
    <definedName name="HTML_Control_2_1_1_3_2_1_2_4" hidden="1">{"'Ark1'!$A$8:$M$33"}</definedName>
    <definedName name="HTML_Control_2_1_1_3_2_1_2_5" hidden="1">{"'Ark1'!$A$8:$M$33"}</definedName>
    <definedName name="HTML_Control_2_1_1_3_2_1_3" hidden="1">{"'Ark1'!$A$8:$M$33"}</definedName>
    <definedName name="HTML_Control_2_1_1_3_2_1_3_1" hidden="1">{"'Ark1'!$A$8:$M$33"}</definedName>
    <definedName name="HTML_Control_2_1_1_3_2_1_3_2" hidden="1">{"'Ark1'!$A$8:$M$33"}</definedName>
    <definedName name="HTML_Control_2_1_1_3_2_1_3_3" hidden="1">{"'Ark1'!$A$8:$M$33"}</definedName>
    <definedName name="HTML_Control_2_1_1_3_2_1_3_4" hidden="1">{"'Ark1'!$A$8:$M$33"}</definedName>
    <definedName name="HTML_Control_2_1_1_3_2_1_3_5" hidden="1">{"'Ark1'!$A$8:$M$33"}</definedName>
    <definedName name="HTML_Control_2_1_1_3_2_1_4" hidden="1">{"'Ark1'!$A$8:$M$33"}</definedName>
    <definedName name="HTML_Control_2_1_1_3_2_1_4_1" hidden="1">{"'Ark1'!$A$8:$M$33"}</definedName>
    <definedName name="HTML_Control_2_1_1_3_2_1_4_2" hidden="1">{"'Ark1'!$A$8:$M$33"}</definedName>
    <definedName name="HTML_Control_2_1_1_3_2_1_4_3" hidden="1">{"'Ark1'!$A$8:$M$33"}</definedName>
    <definedName name="HTML_Control_2_1_1_3_2_1_4_4" hidden="1">{"'Ark1'!$A$8:$M$33"}</definedName>
    <definedName name="HTML_Control_2_1_1_3_2_1_4_5" hidden="1">{"'Ark1'!$A$8:$M$33"}</definedName>
    <definedName name="HTML_Control_2_1_1_3_2_1_5" hidden="1">{"'Ark1'!$A$8:$M$33"}</definedName>
    <definedName name="HTML_Control_2_1_1_3_2_1_5_1" hidden="1">{"'Ark1'!$A$8:$M$33"}</definedName>
    <definedName name="HTML_Control_2_1_1_3_2_1_5_2" hidden="1">{"'Ark1'!$A$8:$M$33"}</definedName>
    <definedName name="HTML_Control_2_1_1_3_2_1_5_3" hidden="1">{"'Ark1'!$A$8:$M$33"}</definedName>
    <definedName name="HTML_Control_2_1_1_3_2_1_5_4" hidden="1">{"'Ark1'!$A$8:$M$33"}</definedName>
    <definedName name="HTML_Control_2_1_1_3_2_1_5_5" hidden="1">{"'Ark1'!$A$8:$M$33"}</definedName>
    <definedName name="HTML_Control_2_1_1_3_2_2" hidden="1">{"'Ark1'!$A$8:$M$33"}</definedName>
    <definedName name="HTML_Control_2_1_1_3_2_2_1" hidden="1">{"'Ark1'!$A$8:$M$33"}</definedName>
    <definedName name="HTML_Control_2_1_1_3_2_2_2" hidden="1">{"'Ark1'!$A$8:$M$33"}</definedName>
    <definedName name="HTML_Control_2_1_1_3_2_2_3" hidden="1">{"'Ark1'!$A$8:$M$33"}</definedName>
    <definedName name="HTML_Control_2_1_1_3_2_2_4" hidden="1">{"'Ark1'!$A$8:$M$33"}</definedName>
    <definedName name="HTML_Control_2_1_1_3_2_2_5" hidden="1">{"'Ark1'!$A$8:$M$33"}</definedName>
    <definedName name="HTML_Control_2_1_1_3_2_3" hidden="1">{"'Ark1'!$A$8:$M$33"}</definedName>
    <definedName name="HTML_Control_2_1_1_3_2_3_1" hidden="1">{"'Ark1'!$A$8:$M$33"}</definedName>
    <definedName name="HTML_Control_2_1_1_3_2_3_2" hidden="1">{"'Ark1'!$A$8:$M$33"}</definedName>
    <definedName name="HTML_Control_2_1_1_3_2_3_3" hidden="1">{"'Ark1'!$A$8:$M$33"}</definedName>
    <definedName name="HTML_Control_2_1_1_3_2_3_4" hidden="1">{"'Ark1'!$A$8:$M$33"}</definedName>
    <definedName name="HTML_Control_2_1_1_3_2_3_5" hidden="1">{"'Ark1'!$A$8:$M$33"}</definedName>
    <definedName name="HTML_Control_2_1_1_3_2_4" hidden="1">{"'Ark1'!$A$8:$M$33"}</definedName>
    <definedName name="HTML_Control_2_1_1_3_2_4_1" hidden="1">{"'Ark1'!$A$8:$M$33"}</definedName>
    <definedName name="HTML_Control_2_1_1_3_2_4_2" hidden="1">{"'Ark1'!$A$8:$M$33"}</definedName>
    <definedName name="HTML_Control_2_1_1_3_2_4_3" hidden="1">{"'Ark1'!$A$8:$M$33"}</definedName>
    <definedName name="HTML_Control_2_1_1_3_2_4_4" hidden="1">{"'Ark1'!$A$8:$M$33"}</definedName>
    <definedName name="HTML_Control_2_1_1_3_2_4_5" hidden="1">{"'Ark1'!$A$8:$M$33"}</definedName>
    <definedName name="HTML_Control_2_1_1_3_2_5" hidden="1">{"'Ark1'!$A$8:$M$33"}</definedName>
    <definedName name="HTML_Control_2_1_1_3_2_5_1" hidden="1">{"'Ark1'!$A$8:$M$33"}</definedName>
    <definedName name="HTML_Control_2_1_1_3_2_5_2" hidden="1">{"'Ark1'!$A$8:$M$33"}</definedName>
    <definedName name="HTML_Control_2_1_1_3_2_5_3" hidden="1">{"'Ark1'!$A$8:$M$33"}</definedName>
    <definedName name="HTML_Control_2_1_1_3_2_5_4" hidden="1">{"'Ark1'!$A$8:$M$33"}</definedName>
    <definedName name="HTML_Control_2_1_1_3_2_5_5" hidden="1">{"'Ark1'!$A$8:$M$33"}</definedName>
    <definedName name="HTML_Control_2_1_1_3_3" hidden="1">{"'Ark1'!$A$8:$M$33"}</definedName>
    <definedName name="HTML_Control_2_1_1_3_3_1" hidden="1">{"'Ark1'!$A$8:$M$33"}</definedName>
    <definedName name="HTML_Control_2_1_1_3_3_1_1" hidden="1">{"'Ark1'!$A$8:$M$33"}</definedName>
    <definedName name="HTML_Control_2_1_1_3_3_1_2" hidden="1">{"'Ark1'!$A$8:$M$33"}</definedName>
    <definedName name="HTML_Control_2_1_1_3_3_1_3" hidden="1">{"'Ark1'!$A$8:$M$33"}</definedName>
    <definedName name="HTML_Control_2_1_1_3_3_1_4" hidden="1">{"'Ark1'!$A$8:$M$33"}</definedName>
    <definedName name="HTML_Control_2_1_1_3_3_1_5" hidden="1">{"'Ark1'!$A$8:$M$33"}</definedName>
    <definedName name="HTML_Control_2_1_1_3_3_2" hidden="1">{"'Ark1'!$A$8:$M$33"}</definedName>
    <definedName name="HTML_Control_2_1_1_3_3_2_1" hidden="1">{"'Ark1'!$A$8:$M$33"}</definedName>
    <definedName name="HTML_Control_2_1_1_3_3_2_2" hidden="1">{"'Ark1'!$A$8:$M$33"}</definedName>
    <definedName name="HTML_Control_2_1_1_3_3_2_3" hidden="1">{"'Ark1'!$A$8:$M$33"}</definedName>
    <definedName name="HTML_Control_2_1_1_3_3_2_4" hidden="1">{"'Ark1'!$A$8:$M$33"}</definedName>
    <definedName name="HTML_Control_2_1_1_3_3_2_5" hidden="1">{"'Ark1'!$A$8:$M$33"}</definedName>
    <definedName name="HTML_Control_2_1_1_3_3_3" hidden="1">{"'Ark1'!$A$8:$M$33"}</definedName>
    <definedName name="HTML_Control_2_1_1_3_3_3_1" hidden="1">{"'Ark1'!$A$8:$M$33"}</definedName>
    <definedName name="HTML_Control_2_1_1_3_3_3_2" hidden="1">{"'Ark1'!$A$8:$M$33"}</definedName>
    <definedName name="HTML_Control_2_1_1_3_3_3_3" hidden="1">{"'Ark1'!$A$8:$M$33"}</definedName>
    <definedName name="HTML_Control_2_1_1_3_3_3_4" hidden="1">{"'Ark1'!$A$8:$M$33"}</definedName>
    <definedName name="HTML_Control_2_1_1_3_3_3_5" hidden="1">{"'Ark1'!$A$8:$M$33"}</definedName>
    <definedName name="HTML_Control_2_1_1_3_3_4" hidden="1">{"'Ark1'!$A$8:$M$33"}</definedName>
    <definedName name="HTML_Control_2_1_1_3_3_4_1" hidden="1">{"'Ark1'!$A$8:$M$33"}</definedName>
    <definedName name="HTML_Control_2_1_1_3_3_4_2" hidden="1">{"'Ark1'!$A$8:$M$33"}</definedName>
    <definedName name="HTML_Control_2_1_1_3_3_4_3" hidden="1">{"'Ark1'!$A$8:$M$33"}</definedName>
    <definedName name="HTML_Control_2_1_1_3_3_4_4" hidden="1">{"'Ark1'!$A$8:$M$33"}</definedName>
    <definedName name="HTML_Control_2_1_1_3_3_4_5" hidden="1">{"'Ark1'!$A$8:$M$33"}</definedName>
    <definedName name="HTML_Control_2_1_1_3_3_5" hidden="1">{"'Ark1'!$A$8:$M$33"}</definedName>
    <definedName name="HTML_Control_2_1_1_3_3_5_1" hidden="1">{"'Ark1'!$A$8:$M$33"}</definedName>
    <definedName name="HTML_Control_2_1_1_3_3_5_2" hidden="1">{"'Ark1'!$A$8:$M$33"}</definedName>
    <definedName name="HTML_Control_2_1_1_3_3_5_3" hidden="1">{"'Ark1'!$A$8:$M$33"}</definedName>
    <definedName name="HTML_Control_2_1_1_3_3_5_4" hidden="1">{"'Ark1'!$A$8:$M$33"}</definedName>
    <definedName name="HTML_Control_2_1_1_3_3_5_5" hidden="1">{"'Ark1'!$A$8:$M$33"}</definedName>
    <definedName name="HTML_Control_2_1_1_3_4" hidden="1">{"'Ark1'!$A$8:$M$33"}</definedName>
    <definedName name="HTML_Control_2_1_1_3_4_1" hidden="1">{"'Ark1'!$A$8:$M$33"}</definedName>
    <definedName name="HTML_Control_2_1_1_3_4_2" hidden="1">{"'Ark1'!$A$8:$M$33"}</definedName>
    <definedName name="HTML_Control_2_1_1_3_4_3" hidden="1">{"'Ark1'!$A$8:$M$33"}</definedName>
    <definedName name="HTML_Control_2_1_1_3_4_4" hidden="1">{"'Ark1'!$A$8:$M$33"}</definedName>
    <definedName name="HTML_Control_2_1_1_3_4_5" hidden="1">{"'Ark1'!$A$8:$M$33"}</definedName>
    <definedName name="HTML_Control_2_1_1_3_5" hidden="1">{"'Ark1'!$A$8:$M$33"}</definedName>
    <definedName name="HTML_Control_2_1_1_3_5_1" hidden="1">{"'Ark1'!$A$8:$M$33"}</definedName>
    <definedName name="HTML_Control_2_1_1_3_5_2" hidden="1">{"'Ark1'!$A$8:$M$33"}</definedName>
    <definedName name="HTML_Control_2_1_1_3_5_3" hidden="1">{"'Ark1'!$A$8:$M$33"}</definedName>
    <definedName name="HTML_Control_2_1_1_3_5_4" hidden="1">{"'Ark1'!$A$8:$M$33"}</definedName>
    <definedName name="HTML_Control_2_1_1_3_5_5" hidden="1">{"'Ark1'!$A$8:$M$33"}</definedName>
    <definedName name="HTML_Control_2_1_1_4" hidden="1">{"'Ark1'!$A$8:$M$33"}</definedName>
    <definedName name="HTML_Control_2_1_1_4_1" hidden="1">{"'Ark1'!$A$8:$M$33"}</definedName>
    <definedName name="HTML_Control_2_1_1_4_1_1" hidden="1">{"'Ark1'!$A$8:$M$33"}</definedName>
    <definedName name="HTML_Control_2_1_1_4_1_1_1" hidden="1">{"'Ark1'!$A$8:$M$33"}</definedName>
    <definedName name="HTML_Control_2_1_1_4_1_1_2" hidden="1">{"'Ark1'!$A$8:$M$33"}</definedName>
    <definedName name="HTML_Control_2_1_1_4_1_1_3" hidden="1">{"'Ark1'!$A$8:$M$33"}</definedName>
    <definedName name="HTML_Control_2_1_1_4_1_1_4" hidden="1">{"'Ark1'!$A$8:$M$33"}</definedName>
    <definedName name="HTML_Control_2_1_1_4_1_1_5" hidden="1">{"'Ark1'!$A$8:$M$33"}</definedName>
    <definedName name="HTML_Control_2_1_1_4_1_2" hidden="1">{"'Ark1'!$A$8:$M$33"}</definedName>
    <definedName name="HTML_Control_2_1_1_4_1_2_1" hidden="1">{"'Ark1'!$A$8:$M$33"}</definedName>
    <definedName name="HTML_Control_2_1_1_4_1_2_2" hidden="1">{"'Ark1'!$A$8:$M$33"}</definedName>
    <definedName name="HTML_Control_2_1_1_4_1_2_3" hidden="1">{"'Ark1'!$A$8:$M$33"}</definedName>
    <definedName name="HTML_Control_2_1_1_4_1_2_4" hidden="1">{"'Ark1'!$A$8:$M$33"}</definedName>
    <definedName name="HTML_Control_2_1_1_4_1_2_5" hidden="1">{"'Ark1'!$A$8:$M$33"}</definedName>
    <definedName name="HTML_Control_2_1_1_4_1_3" hidden="1">{"'Ark1'!$A$8:$M$33"}</definedName>
    <definedName name="HTML_Control_2_1_1_4_1_3_1" hidden="1">{"'Ark1'!$A$8:$M$33"}</definedName>
    <definedName name="HTML_Control_2_1_1_4_1_3_2" hidden="1">{"'Ark1'!$A$8:$M$33"}</definedName>
    <definedName name="HTML_Control_2_1_1_4_1_3_3" hidden="1">{"'Ark1'!$A$8:$M$33"}</definedName>
    <definedName name="HTML_Control_2_1_1_4_1_3_4" hidden="1">{"'Ark1'!$A$8:$M$33"}</definedName>
    <definedName name="HTML_Control_2_1_1_4_1_3_5" hidden="1">{"'Ark1'!$A$8:$M$33"}</definedName>
    <definedName name="HTML_Control_2_1_1_4_1_4" hidden="1">{"'Ark1'!$A$8:$M$33"}</definedName>
    <definedName name="HTML_Control_2_1_1_4_1_4_1" hidden="1">{"'Ark1'!$A$8:$M$33"}</definedName>
    <definedName name="HTML_Control_2_1_1_4_1_4_2" hidden="1">{"'Ark1'!$A$8:$M$33"}</definedName>
    <definedName name="HTML_Control_2_1_1_4_1_4_3" hidden="1">{"'Ark1'!$A$8:$M$33"}</definedName>
    <definedName name="HTML_Control_2_1_1_4_1_4_4" hidden="1">{"'Ark1'!$A$8:$M$33"}</definedName>
    <definedName name="HTML_Control_2_1_1_4_1_4_5" hidden="1">{"'Ark1'!$A$8:$M$33"}</definedName>
    <definedName name="HTML_Control_2_1_1_4_1_5" hidden="1">{"'Ark1'!$A$8:$M$33"}</definedName>
    <definedName name="HTML_Control_2_1_1_4_1_5_1" hidden="1">{"'Ark1'!$A$8:$M$33"}</definedName>
    <definedName name="HTML_Control_2_1_1_4_1_5_2" hidden="1">{"'Ark1'!$A$8:$M$33"}</definedName>
    <definedName name="HTML_Control_2_1_1_4_1_5_3" hidden="1">{"'Ark1'!$A$8:$M$33"}</definedName>
    <definedName name="HTML_Control_2_1_1_4_1_5_4" hidden="1">{"'Ark1'!$A$8:$M$33"}</definedName>
    <definedName name="HTML_Control_2_1_1_4_1_5_5" hidden="1">{"'Ark1'!$A$8:$M$33"}</definedName>
    <definedName name="HTML_Control_2_1_1_4_2" hidden="1">{"'Ark1'!$A$8:$M$33"}</definedName>
    <definedName name="HTML_Control_2_1_1_4_2_1" hidden="1">{"'Ark1'!$A$8:$M$33"}</definedName>
    <definedName name="HTML_Control_2_1_1_4_2_2" hidden="1">{"'Ark1'!$A$8:$M$33"}</definedName>
    <definedName name="HTML_Control_2_1_1_4_2_3" hidden="1">{"'Ark1'!$A$8:$M$33"}</definedName>
    <definedName name="HTML_Control_2_1_1_4_2_4" hidden="1">{"'Ark1'!$A$8:$M$33"}</definedName>
    <definedName name="HTML_Control_2_1_1_4_2_5" hidden="1">{"'Ark1'!$A$8:$M$33"}</definedName>
    <definedName name="HTML_Control_2_1_1_4_3" hidden="1">{"'Ark1'!$A$8:$M$33"}</definedName>
    <definedName name="HTML_Control_2_1_1_4_3_1" hidden="1">{"'Ark1'!$A$8:$M$33"}</definedName>
    <definedName name="HTML_Control_2_1_1_4_3_2" hidden="1">{"'Ark1'!$A$8:$M$33"}</definedName>
    <definedName name="HTML_Control_2_1_1_4_3_3" hidden="1">{"'Ark1'!$A$8:$M$33"}</definedName>
    <definedName name="HTML_Control_2_1_1_4_3_4" hidden="1">{"'Ark1'!$A$8:$M$33"}</definedName>
    <definedName name="HTML_Control_2_1_1_4_3_5" hidden="1">{"'Ark1'!$A$8:$M$33"}</definedName>
    <definedName name="HTML_Control_2_1_1_4_4" hidden="1">{"'Ark1'!$A$8:$M$33"}</definedName>
    <definedName name="HTML_Control_2_1_1_4_4_1" hidden="1">{"'Ark1'!$A$8:$M$33"}</definedName>
    <definedName name="HTML_Control_2_1_1_4_4_2" hidden="1">{"'Ark1'!$A$8:$M$33"}</definedName>
    <definedName name="HTML_Control_2_1_1_4_4_3" hidden="1">{"'Ark1'!$A$8:$M$33"}</definedName>
    <definedName name="HTML_Control_2_1_1_4_4_4" hidden="1">{"'Ark1'!$A$8:$M$33"}</definedName>
    <definedName name="HTML_Control_2_1_1_4_4_5" hidden="1">{"'Ark1'!$A$8:$M$33"}</definedName>
    <definedName name="HTML_Control_2_1_1_4_5" hidden="1">{"'Ark1'!$A$8:$M$33"}</definedName>
    <definedName name="HTML_Control_2_1_1_4_5_1" hidden="1">{"'Ark1'!$A$8:$M$33"}</definedName>
    <definedName name="HTML_Control_2_1_1_4_5_2" hidden="1">{"'Ark1'!$A$8:$M$33"}</definedName>
    <definedName name="HTML_Control_2_1_1_4_5_3" hidden="1">{"'Ark1'!$A$8:$M$33"}</definedName>
    <definedName name="HTML_Control_2_1_1_4_5_4" hidden="1">{"'Ark1'!$A$8:$M$33"}</definedName>
    <definedName name="HTML_Control_2_1_1_4_5_5" hidden="1">{"'Ark1'!$A$8:$M$33"}</definedName>
    <definedName name="HTML_Control_2_1_1_5" hidden="1">{"'Ark1'!$A$8:$M$33"}</definedName>
    <definedName name="HTML_Control_2_1_1_5_1" hidden="1">{"'Ark1'!$A$8:$M$33"}</definedName>
    <definedName name="HTML_Control_2_1_1_5_1_1" hidden="1">{"'Ark1'!$A$8:$M$33"}</definedName>
    <definedName name="HTML_Control_2_1_1_5_1_1_1" hidden="1">{"'Ark1'!$A$8:$M$33"}</definedName>
    <definedName name="HTML_Control_2_1_1_5_1_1_2" hidden="1">{"'Ark1'!$A$8:$M$33"}</definedName>
    <definedName name="HTML_Control_2_1_1_5_1_1_3" hidden="1">{"'Ark1'!$A$8:$M$33"}</definedName>
    <definedName name="HTML_Control_2_1_1_5_1_1_4" hidden="1">{"'Ark1'!$A$8:$M$33"}</definedName>
    <definedName name="HTML_Control_2_1_1_5_1_1_5" hidden="1">{"'Ark1'!$A$8:$M$33"}</definedName>
    <definedName name="HTML_Control_2_1_1_5_1_2" hidden="1">{"'Ark1'!$A$8:$M$33"}</definedName>
    <definedName name="HTML_Control_2_1_1_5_1_2_1" hidden="1">{"'Ark1'!$A$8:$M$33"}</definedName>
    <definedName name="HTML_Control_2_1_1_5_1_2_2" hidden="1">{"'Ark1'!$A$8:$M$33"}</definedName>
    <definedName name="HTML_Control_2_1_1_5_1_2_3" hidden="1">{"'Ark1'!$A$8:$M$33"}</definedName>
    <definedName name="HTML_Control_2_1_1_5_1_2_4" hidden="1">{"'Ark1'!$A$8:$M$33"}</definedName>
    <definedName name="HTML_Control_2_1_1_5_1_2_5" hidden="1">{"'Ark1'!$A$8:$M$33"}</definedName>
    <definedName name="HTML_Control_2_1_1_5_1_3" hidden="1">{"'Ark1'!$A$8:$M$33"}</definedName>
    <definedName name="HTML_Control_2_1_1_5_1_3_1" hidden="1">{"'Ark1'!$A$8:$M$33"}</definedName>
    <definedName name="HTML_Control_2_1_1_5_1_3_2" hidden="1">{"'Ark1'!$A$8:$M$33"}</definedName>
    <definedName name="HTML_Control_2_1_1_5_1_3_3" hidden="1">{"'Ark1'!$A$8:$M$33"}</definedName>
    <definedName name="HTML_Control_2_1_1_5_1_3_4" hidden="1">{"'Ark1'!$A$8:$M$33"}</definedName>
    <definedName name="HTML_Control_2_1_1_5_1_3_5" hidden="1">{"'Ark1'!$A$8:$M$33"}</definedName>
    <definedName name="HTML_Control_2_1_1_5_1_4" hidden="1">{"'Ark1'!$A$8:$M$33"}</definedName>
    <definedName name="HTML_Control_2_1_1_5_1_4_1" hidden="1">{"'Ark1'!$A$8:$M$33"}</definedName>
    <definedName name="HTML_Control_2_1_1_5_1_4_2" hidden="1">{"'Ark1'!$A$8:$M$33"}</definedName>
    <definedName name="HTML_Control_2_1_1_5_1_4_3" hidden="1">{"'Ark1'!$A$8:$M$33"}</definedName>
    <definedName name="HTML_Control_2_1_1_5_1_4_4" hidden="1">{"'Ark1'!$A$8:$M$33"}</definedName>
    <definedName name="HTML_Control_2_1_1_5_1_4_5" hidden="1">{"'Ark1'!$A$8:$M$33"}</definedName>
    <definedName name="HTML_Control_2_1_1_5_1_5" hidden="1">{"'Ark1'!$A$8:$M$33"}</definedName>
    <definedName name="HTML_Control_2_1_1_5_1_5_1" hidden="1">{"'Ark1'!$A$8:$M$33"}</definedName>
    <definedName name="HTML_Control_2_1_1_5_1_5_2" hidden="1">{"'Ark1'!$A$8:$M$33"}</definedName>
    <definedName name="HTML_Control_2_1_1_5_1_5_3" hidden="1">{"'Ark1'!$A$8:$M$33"}</definedName>
    <definedName name="HTML_Control_2_1_1_5_1_5_4" hidden="1">{"'Ark1'!$A$8:$M$33"}</definedName>
    <definedName name="HTML_Control_2_1_1_5_1_5_5" hidden="1">{"'Ark1'!$A$8:$M$33"}</definedName>
    <definedName name="HTML_Control_2_1_1_5_2" hidden="1">{"'Ark1'!$A$8:$M$33"}</definedName>
    <definedName name="HTML_Control_2_1_1_5_2_1" hidden="1">{"'Ark1'!$A$8:$M$33"}</definedName>
    <definedName name="HTML_Control_2_1_1_5_2_2" hidden="1">{"'Ark1'!$A$8:$M$33"}</definedName>
    <definedName name="HTML_Control_2_1_1_5_2_3" hidden="1">{"'Ark1'!$A$8:$M$33"}</definedName>
    <definedName name="HTML_Control_2_1_1_5_2_4" hidden="1">{"'Ark1'!$A$8:$M$33"}</definedName>
    <definedName name="HTML_Control_2_1_1_5_2_5" hidden="1">{"'Ark1'!$A$8:$M$33"}</definedName>
    <definedName name="HTML_Control_2_1_1_5_3" hidden="1">{"'Ark1'!$A$8:$M$33"}</definedName>
    <definedName name="HTML_Control_2_1_1_5_3_1" hidden="1">{"'Ark1'!$A$8:$M$33"}</definedName>
    <definedName name="HTML_Control_2_1_1_5_3_2" hidden="1">{"'Ark1'!$A$8:$M$33"}</definedName>
    <definedName name="HTML_Control_2_1_1_5_3_3" hidden="1">{"'Ark1'!$A$8:$M$33"}</definedName>
    <definedName name="HTML_Control_2_1_1_5_3_4" hidden="1">{"'Ark1'!$A$8:$M$33"}</definedName>
    <definedName name="HTML_Control_2_1_1_5_3_5" hidden="1">{"'Ark1'!$A$8:$M$33"}</definedName>
    <definedName name="HTML_Control_2_1_1_5_4" hidden="1">{"'Ark1'!$A$8:$M$33"}</definedName>
    <definedName name="HTML_Control_2_1_1_5_4_1" hidden="1">{"'Ark1'!$A$8:$M$33"}</definedName>
    <definedName name="HTML_Control_2_1_1_5_4_2" hidden="1">{"'Ark1'!$A$8:$M$33"}</definedName>
    <definedName name="HTML_Control_2_1_1_5_4_3" hidden="1">{"'Ark1'!$A$8:$M$33"}</definedName>
    <definedName name="HTML_Control_2_1_1_5_4_4" hidden="1">{"'Ark1'!$A$8:$M$33"}</definedName>
    <definedName name="HTML_Control_2_1_1_5_4_5" hidden="1">{"'Ark1'!$A$8:$M$33"}</definedName>
    <definedName name="HTML_Control_2_1_1_5_5" hidden="1">{"'Ark1'!$A$8:$M$33"}</definedName>
    <definedName name="HTML_Control_2_1_1_5_5_1" hidden="1">{"'Ark1'!$A$8:$M$33"}</definedName>
    <definedName name="HTML_Control_2_1_1_5_5_2" hidden="1">{"'Ark1'!$A$8:$M$33"}</definedName>
    <definedName name="HTML_Control_2_1_1_5_5_3" hidden="1">{"'Ark1'!$A$8:$M$33"}</definedName>
    <definedName name="HTML_Control_2_1_1_5_5_4" hidden="1">{"'Ark1'!$A$8:$M$33"}</definedName>
    <definedName name="HTML_Control_2_1_1_5_5_5" hidden="1">{"'Ark1'!$A$8:$M$33"}</definedName>
    <definedName name="HTML_Control_2_1_2" hidden="1">{"'Ark1'!$A$8:$M$33"}</definedName>
    <definedName name="HTML_Control_2_1_2_1" hidden="1">{"'Ark1'!$A$8:$M$33"}</definedName>
    <definedName name="HTML_Control_2_1_2_1_1" hidden="1">{"'Ark1'!$A$8:$M$33"}</definedName>
    <definedName name="HTML_Control_2_1_2_1_1_1" hidden="1">{"'Ark1'!$A$8:$M$33"}</definedName>
    <definedName name="HTML_Control_2_1_2_1_1_1_1" hidden="1">{"'Ark1'!$A$8:$M$33"}</definedName>
    <definedName name="HTML_Control_2_1_2_1_1_1_1_1" hidden="1">{"'Ark1'!$A$8:$M$33"}</definedName>
    <definedName name="HTML_Control_2_1_2_1_1_1_1_2" hidden="1">{"'Ark1'!$A$8:$M$33"}</definedName>
    <definedName name="HTML_Control_2_1_2_1_1_1_1_3" hidden="1">{"'Ark1'!$A$8:$M$33"}</definedName>
    <definedName name="HTML_Control_2_1_2_1_1_1_1_4" hidden="1">{"'Ark1'!$A$8:$M$33"}</definedName>
    <definedName name="HTML_Control_2_1_2_1_1_1_1_5" hidden="1">{"'Ark1'!$A$8:$M$33"}</definedName>
    <definedName name="HTML_Control_2_1_2_1_1_1_2" hidden="1">{"'Ark1'!$A$8:$M$33"}</definedName>
    <definedName name="HTML_Control_2_1_2_1_1_1_2_1" hidden="1">{"'Ark1'!$A$8:$M$33"}</definedName>
    <definedName name="HTML_Control_2_1_2_1_1_1_2_2" hidden="1">{"'Ark1'!$A$8:$M$33"}</definedName>
    <definedName name="HTML_Control_2_1_2_1_1_1_2_3" hidden="1">{"'Ark1'!$A$8:$M$33"}</definedName>
    <definedName name="HTML_Control_2_1_2_1_1_1_2_4" hidden="1">{"'Ark1'!$A$8:$M$33"}</definedName>
    <definedName name="HTML_Control_2_1_2_1_1_1_2_5" hidden="1">{"'Ark1'!$A$8:$M$33"}</definedName>
    <definedName name="HTML_Control_2_1_2_1_1_1_3" hidden="1">{"'Ark1'!$A$8:$M$33"}</definedName>
    <definedName name="HTML_Control_2_1_2_1_1_1_3_1" hidden="1">{"'Ark1'!$A$8:$M$33"}</definedName>
    <definedName name="HTML_Control_2_1_2_1_1_1_3_2" hidden="1">{"'Ark1'!$A$8:$M$33"}</definedName>
    <definedName name="HTML_Control_2_1_2_1_1_1_3_3" hidden="1">{"'Ark1'!$A$8:$M$33"}</definedName>
    <definedName name="HTML_Control_2_1_2_1_1_1_3_4" hidden="1">{"'Ark1'!$A$8:$M$33"}</definedName>
    <definedName name="HTML_Control_2_1_2_1_1_1_3_5" hidden="1">{"'Ark1'!$A$8:$M$33"}</definedName>
    <definedName name="HTML_Control_2_1_2_1_1_1_4" hidden="1">{"'Ark1'!$A$8:$M$33"}</definedName>
    <definedName name="HTML_Control_2_1_2_1_1_1_4_1" hidden="1">{"'Ark1'!$A$8:$M$33"}</definedName>
    <definedName name="HTML_Control_2_1_2_1_1_1_4_2" hidden="1">{"'Ark1'!$A$8:$M$33"}</definedName>
    <definedName name="HTML_Control_2_1_2_1_1_1_4_3" hidden="1">{"'Ark1'!$A$8:$M$33"}</definedName>
    <definedName name="HTML_Control_2_1_2_1_1_1_4_4" hidden="1">{"'Ark1'!$A$8:$M$33"}</definedName>
    <definedName name="HTML_Control_2_1_2_1_1_1_4_5" hidden="1">{"'Ark1'!$A$8:$M$33"}</definedName>
    <definedName name="HTML_Control_2_1_2_1_1_1_5" hidden="1">{"'Ark1'!$A$8:$M$33"}</definedName>
    <definedName name="HTML_Control_2_1_2_1_1_1_5_1" hidden="1">{"'Ark1'!$A$8:$M$33"}</definedName>
    <definedName name="HTML_Control_2_1_2_1_1_1_5_2" hidden="1">{"'Ark1'!$A$8:$M$33"}</definedName>
    <definedName name="HTML_Control_2_1_2_1_1_1_5_3" hidden="1">{"'Ark1'!$A$8:$M$33"}</definedName>
    <definedName name="HTML_Control_2_1_2_1_1_1_5_4" hidden="1">{"'Ark1'!$A$8:$M$33"}</definedName>
    <definedName name="HTML_Control_2_1_2_1_1_1_5_5" hidden="1">{"'Ark1'!$A$8:$M$33"}</definedName>
    <definedName name="HTML_Control_2_1_2_1_1_2" hidden="1">{"'Ark1'!$A$8:$M$33"}</definedName>
    <definedName name="HTML_Control_2_1_2_1_1_2_1" hidden="1">{"'Ark1'!$A$8:$M$33"}</definedName>
    <definedName name="HTML_Control_2_1_2_1_1_2_2" hidden="1">{"'Ark1'!$A$8:$M$33"}</definedName>
    <definedName name="HTML_Control_2_1_2_1_1_2_3" hidden="1">{"'Ark1'!$A$8:$M$33"}</definedName>
    <definedName name="HTML_Control_2_1_2_1_1_2_4" hidden="1">{"'Ark1'!$A$8:$M$33"}</definedName>
    <definedName name="HTML_Control_2_1_2_1_1_2_5" hidden="1">{"'Ark1'!$A$8:$M$33"}</definedName>
    <definedName name="HTML_Control_2_1_2_1_1_3" hidden="1">{"'Ark1'!$A$8:$M$33"}</definedName>
    <definedName name="HTML_Control_2_1_2_1_1_3_1" hidden="1">{"'Ark1'!$A$8:$M$33"}</definedName>
    <definedName name="HTML_Control_2_1_2_1_1_3_2" hidden="1">{"'Ark1'!$A$8:$M$33"}</definedName>
    <definedName name="HTML_Control_2_1_2_1_1_3_3" hidden="1">{"'Ark1'!$A$8:$M$33"}</definedName>
    <definedName name="HTML_Control_2_1_2_1_1_3_4" hidden="1">{"'Ark1'!$A$8:$M$33"}</definedName>
    <definedName name="HTML_Control_2_1_2_1_1_3_5" hidden="1">{"'Ark1'!$A$8:$M$33"}</definedName>
    <definedName name="HTML_Control_2_1_2_1_1_4" hidden="1">{"'Ark1'!$A$8:$M$33"}</definedName>
    <definedName name="HTML_Control_2_1_2_1_1_4_1" hidden="1">{"'Ark1'!$A$8:$M$33"}</definedName>
    <definedName name="HTML_Control_2_1_2_1_1_4_2" hidden="1">{"'Ark1'!$A$8:$M$33"}</definedName>
    <definedName name="HTML_Control_2_1_2_1_1_4_3" hidden="1">{"'Ark1'!$A$8:$M$33"}</definedName>
    <definedName name="HTML_Control_2_1_2_1_1_4_4" hidden="1">{"'Ark1'!$A$8:$M$33"}</definedName>
    <definedName name="HTML_Control_2_1_2_1_1_4_5" hidden="1">{"'Ark1'!$A$8:$M$33"}</definedName>
    <definedName name="HTML_Control_2_1_2_1_1_5" hidden="1">{"'Ark1'!$A$8:$M$33"}</definedName>
    <definedName name="HTML_Control_2_1_2_1_1_5_1" hidden="1">{"'Ark1'!$A$8:$M$33"}</definedName>
    <definedName name="HTML_Control_2_1_2_1_1_5_2" hidden="1">{"'Ark1'!$A$8:$M$33"}</definedName>
    <definedName name="HTML_Control_2_1_2_1_1_5_3" hidden="1">{"'Ark1'!$A$8:$M$33"}</definedName>
    <definedName name="HTML_Control_2_1_2_1_1_5_4" hidden="1">{"'Ark1'!$A$8:$M$33"}</definedName>
    <definedName name="HTML_Control_2_1_2_1_1_5_5" hidden="1">{"'Ark1'!$A$8:$M$33"}</definedName>
    <definedName name="HTML_Control_2_1_2_1_2" hidden="1">{"'Ark1'!$A$8:$M$33"}</definedName>
    <definedName name="HTML_Control_2_1_2_1_2_1" hidden="1">{"'Ark1'!$A$8:$M$33"}</definedName>
    <definedName name="HTML_Control_2_1_2_1_2_1_1" hidden="1">{"'Ark1'!$A$8:$M$33"}</definedName>
    <definedName name="HTML_Control_2_1_2_1_2_1_1_1" hidden="1">{"'Ark1'!$A$8:$M$33"}</definedName>
    <definedName name="HTML_Control_2_1_2_1_2_1_1_2" hidden="1">{"'Ark1'!$A$8:$M$33"}</definedName>
    <definedName name="HTML_Control_2_1_2_1_2_1_1_3" hidden="1">{"'Ark1'!$A$8:$M$33"}</definedName>
    <definedName name="HTML_Control_2_1_2_1_2_1_1_4" hidden="1">{"'Ark1'!$A$8:$M$33"}</definedName>
    <definedName name="HTML_Control_2_1_2_1_2_1_1_5" hidden="1">{"'Ark1'!$A$8:$M$33"}</definedName>
    <definedName name="HTML_Control_2_1_2_1_2_1_2" hidden="1">{"'Ark1'!$A$8:$M$33"}</definedName>
    <definedName name="HTML_Control_2_1_2_1_2_1_2_1" hidden="1">{"'Ark1'!$A$8:$M$33"}</definedName>
    <definedName name="HTML_Control_2_1_2_1_2_1_2_2" hidden="1">{"'Ark1'!$A$8:$M$33"}</definedName>
    <definedName name="HTML_Control_2_1_2_1_2_1_2_3" hidden="1">{"'Ark1'!$A$8:$M$33"}</definedName>
    <definedName name="HTML_Control_2_1_2_1_2_1_2_4" hidden="1">{"'Ark1'!$A$8:$M$33"}</definedName>
    <definedName name="HTML_Control_2_1_2_1_2_1_2_5" hidden="1">{"'Ark1'!$A$8:$M$33"}</definedName>
    <definedName name="HTML_Control_2_1_2_1_2_1_3" hidden="1">{"'Ark1'!$A$8:$M$33"}</definedName>
    <definedName name="HTML_Control_2_1_2_1_2_1_3_1" hidden="1">{"'Ark1'!$A$8:$M$33"}</definedName>
    <definedName name="HTML_Control_2_1_2_1_2_1_3_2" hidden="1">{"'Ark1'!$A$8:$M$33"}</definedName>
    <definedName name="HTML_Control_2_1_2_1_2_1_3_3" hidden="1">{"'Ark1'!$A$8:$M$33"}</definedName>
    <definedName name="HTML_Control_2_1_2_1_2_1_3_4" hidden="1">{"'Ark1'!$A$8:$M$33"}</definedName>
    <definedName name="HTML_Control_2_1_2_1_2_1_3_5" hidden="1">{"'Ark1'!$A$8:$M$33"}</definedName>
    <definedName name="HTML_Control_2_1_2_1_2_1_4" hidden="1">{"'Ark1'!$A$8:$M$33"}</definedName>
    <definedName name="HTML_Control_2_1_2_1_2_1_4_1" hidden="1">{"'Ark1'!$A$8:$M$33"}</definedName>
    <definedName name="HTML_Control_2_1_2_1_2_1_4_2" hidden="1">{"'Ark1'!$A$8:$M$33"}</definedName>
    <definedName name="HTML_Control_2_1_2_1_2_1_4_3" hidden="1">{"'Ark1'!$A$8:$M$33"}</definedName>
    <definedName name="HTML_Control_2_1_2_1_2_1_4_4" hidden="1">{"'Ark1'!$A$8:$M$33"}</definedName>
    <definedName name="HTML_Control_2_1_2_1_2_1_4_5" hidden="1">{"'Ark1'!$A$8:$M$33"}</definedName>
    <definedName name="HTML_Control_2_1_2_1_2_1_5" hidden="1">{"'Ark1'!$A$8:$M$33"}</definedName>
    <definedName name="HTML_Control_2_1_2_1_2_1_5_1" hidden="1">{"'Ark1'!$A$8:$M$33"}</definedName>
    <definedName name="HTML_Control_2_1_2_1_2_1_5_2" hidden="1">{"'Ark1'!$A$8:$M$33"}</definedName>
    <definedName name="HTML_Control_2_1_2_1_2_1_5_3" hidden="1">{"'Ark1'!$A$8:$M$33"}</definedName>
    <definedName name="HTML_Control_2_1_2_1_2_1_5_4" hidden="1">{"'Ark1'!$A$8:$M$33"}</definedName>
    <definedName name="HTML_Control_2_1_2_1_2_1_5_5" hidden="1">{"'Ark1'!$A$8:$M$33"}</definedName>
    <definedName name="HTML_Control_2_1_2_1_2_2" hidden="1">{"'Ark1'!$A$8:$M$33"}</definedName>
    <definedName name="HTML_Control_2_1_2_1_2_2_1" hidden="1">{"'Ark1'!$A$8:$M$33"}</definedName>
    <definedName name="HTML_Control_2_1_2_1_2_2_2" hidden="1">{"'Ark1'!$A$8:$M$33"}</definedName>
    <definedName name="HTML_Control_2_1_2_1_2_2_3" hidden="1">{"'Ark1'!$A$8:$M$33"}</definedName>
    <definedName name="HTML_Control_2_1_2_1_2_2_4" hidden="1">{"'Ark1'!$A$8:$M$33"}</definedName>
    <definedName name="HTML_Control_2_1_2_1_2_2_5" hidden="1">{"'Ark1'!$A$8:$M$33"}</definedName>
    <definedName name="HTML_Control_2_1_2_1_2_3" hidden="1">{"'Ark1'!$A$8:$M$33"}</definedName>
    <definedName name="HTML_Control_2_1_2_1_2_3_1" hidden="1">{"'Ark1'!$A$8:$M$33"}</definedName>
    <definedName name="HTML_Control_2_1_2_1_2_3_2" hidden="1">{"'Ark1'!$A$8:$M$33"}</definedName>
    <definedName name="HTML_Control_2_1_2_1_2_3_3" hidden="1">{"'Ark1'!$A$8:$M$33"}</definedName>
    <definedName name="HTML_Control_2_1_2_1_2_3_4" hidden="1">{"'Ark1'!$A$8:$M$33"}</definedName>
    <definedName name="HTML_Control_2_1_2_1_2_3_5" hidden="1">{"'Ark1'!$A$8:$M$33"}</definedName>
    <definedName name="HTML_Control_2_1_2_1_2_4" hidden="1">{"'Ark1'!$A$8:$M$33"}</definedName>
    <definedName name="HTML_Control_2_1_2_1_2_4_1" hidden="1">{"'Ark1'!$A$8:$M$33"}</definedName>
    <definedName name="HTML_Control_2_1_2_1_2_4_2" hidden="1">{"'Ark1'!$A$8:$M$33"}</definedName>
    <definedName name="HTML_Control_2_1_2_1_2_4_3" hidden="1">{"'Ark1'!$A$8:$M$33"}</definedName>
    <definedName name="HTML_Control_2_1_2_1_2_4_4" hidden="1">{"'Ark1'!$A$8:$M$33"}</definedName>
    <definedName name="HTML_Control_2_1_2_1_2_4_5" hidden="1">{"'Ark1'!$A$8:$M$33"}</definedName>
    <definedName name="HTML_Control_2_1_2_1_2_5" hidden="1">{"'Ark1'!$A$8:$M$33"}</definedName>
    <definedName name="HTML_Control_2_1_2_1_2_5_1" hidden="1">{"'Ark1'!$A$8:$M$33"}</definedName>
    <definedName name="HTML_Control_2_1_2_1_2_5_2" hidden="1">{"'Ark1'!$A$8:$M$33"}</definedName>
    <definedName name="HTML_Control_2_1_2_1_2_5_3" hidden="1">{"'Ark1'!$A$8:$M$33"}</definedName>
    <definedName name="HTML_Control_2_1_2_1_2_5_4" hidden="1">{"'Ark1'!$A$8:$M$33"}</definedName>
    <definedName name="HTML_Control_2_1_2_1_2_5_5" hidden="1">{"'Ark1'!$A$8:$M$33"}</definedName>
    <definedName name="HTML_Control_2_1_2_1_3" hidden="1">{"'Ark1'!$A$8:$M$33"}</definedName>
    <definedName name="HTML_Control_2_1_2_1_3_1" hidden="1">{"'Ark1'!$A$8:$M$33"}</definedName>
    <definedName name="HTML_Control_2_1_2_1_3_1_1" hidden="1">{"'Ark1'!$A$8:$M$33"}</definedName>
    <definedName name="HTML_Control_2_1_2_1_3_1_2" hidden="1">{"'Ark1'!$A$8:$M$33"}</definedName>
    <definedName name="HTML_Control_2_1_2_1_3_1_3" hidden="1">{"'Ark1'!$A$8:$M$33"}</definedName>
    <definedName name="HTML_Control_2_1_2_1_3_1_4" hidden="1">{"'Ark1'!$A$8:$M$33"}</definedName>
    <definedName name="HTML_Control_2_1_2_1_3_1_5" hidden="1">{"'Ark1'!$A$8:$M$33"}</definedName>
    <definedName name="HTML_Control_2_1_2_1_3_2" hidden="1">{"'Ark1'!$A$8:$M$33"}</definedName>
    <definedName name="HTML_Control_2_1_2_1_3_2_1" hidden="1">{"'Ark1'!$A$8:$M$33"}</definedName>
    <definedName name="HTML_Control_2_1_2_1_3_2_2" hidden="1">{"'Ark1'!$A$8:$M$33"}</definedName>
    <definedName name="HTML_Control_2_1_2_1_3_2_3" hidden="1">{"'Ark1'!$A$8:$M$33"}</definedName>
    <definedName name="HTML_Control_2_1_2_1_3_2_4" hidden="1">{"'Ark1'!$A$8:$M$33"}</definedName>
    <definedName name="HTML_Control_2_1_2_1_3_2_5" hidden="1">{"'Ark1'!$A$8:$M$33"}</definedName>
    <definedName name="HTML_Control_2_1_2_1_3_3" hidden="1">{"'Ark1'!$A$8:$M$33"}</definedName>
    <definedName name="HTML_Control_2_1_2_1_3_3_1" hidden="1">{"'Ark1'!$A$8:$M$33"}</definedName>
    <definedName name="HTML_Control_2_1_2_1_3_3_2" hidden="1">{"'Ark1'!$A$8:$M$33"}</definedName>
    <definedName name="HTML_Control_2_1_2_1_3_3_3" hidden="1">{"'Ark1'!$A$8:$M$33"}</definedName>
    <definedName name="HTML_Control_2_1_2_1_3_3_4" hidden="1">{"'Ark1'!$A$8:$M$33"}</definedName>
    <definedName name="HTML_Control_2_1_2_1_3_3_5" hidden="1">{"'Ark1'!$A$8:$M$33"}</definedName>
    <definedName name="HTML_Control_2_1_2_1_3_4" hidden="1">{"'Ark1'!$A$8:$M$33"}</definedName>
    <definedName name="HTML_Control_2_1_2_1_3_4_1" hidden="1">{"'Ark1'!$A$8:$M$33"}</definedName>
    <definedName name="HTML_Control_2_1_2_1_3_4_2" hidden="1">{"'Ark1'!$A$8:$M$33"}</definedName>
    <definedName name="HTML_Control_2_1_2_1_3_4_3" hidden="1">{"'Ark1'!$A$8:$M$33"}</definedName>
    <definedName name="HTML_Control_2_1_2_1_3_4_4" hidden="1">{"'Ark1'!$A$8:$M$33"}</definedName>
    <definedName name="HTML_Control_2_1_2_1_3_4_5" hidden="1">{"'Ark1'!$A$8:$M$33"}</definedName>
    <definedName name="HTML_Control_2_1_2_1_3_5" hidden="1">{"'Ark1'!$A$8:$M$33"}</definedName>
    <definedName name="HTML_Control_2_1_2_1_3_5_1" hidden="1">{"'Ark1'!$A$8:$M$33"}</definedName>
    <definedName name="HTML_Control_2_1_2_1_3_5_2" hidden="1">{"'Ark1'!$A$8:$M$33"}</definedName>
    <definedName name="HTML_Control_2_1_2_1_3_5_3" hidden="1">{"'Ark1'!$A$8:$M$33"}</definedName>
    <definedName name="HTML_Control_2_1_2_1_3_5_4" hidden="1">{"'Ark1'!$A$8:$M$33"}</definedName>
    <definedName name="HTML_Control_2_1_2_1_3_5_5" hidden="1">{"'Ark1'!$A$8:$M$33"}</definedName>
    <definedName name="HTML_Control_2_1_2_1_4" hidden="1">{"'Ark1'!$A$8:$M$33"}</definedName>
    <definedName name="HTML_Control_2_1_2_1_4_1" hidden="1">{"'Ark1'!$A$8:$M$33"}</definedName>
    <definedName name="HTML_Control_2_1_2_1_4_2" hidden="1">{"'Ark1'!$A$8:$M$33"}</definedName>
    <definedName name="HTML_Control_2_1_2_1_4_3" hidden="1">{"'Ark1'!$A$8:$M$33"}</definedName>
    <definedName name="HTML_Control_2_1_2_1_4_4" hidden="1">{"'Ark1'!$A$8:$M$33"}</definedName>
    <definedName name="HTML_Control_2_1_2_1_4_5" hidden="1">{"'Ark1'!$A$8:$M$33"}</definedName>
    <definedName name="HTML_Control_2_1_2_1_5" hidden="1">{"'Ark1'!$A$8:$M$33"}</definedName>
    <definedName name="HTML_Control_2_1_2_1_5_1" hidden="1">{"'Ark1'!$A$8:$M$33"}</definedName>
    <definedName name="HTML_Control_2_1_2_1_5_2" hidden="1">{"'Ark1'!$A$8:$M$33"}</definedName>
    <definedName name="HTML_Control_2_1_2_1_5_3" hidden="1">{"'Ark1'!$A$8:$M$33"}</definedName>
    <definedName name="HTML_Control_2_1_2_1_5_4" hidden="1">{"'Ark1'!$A$8:$M$33"}</definedName>
    <definedName name="HTML_Control_2_1_2_1_5_5" hidden="1">{"'Ark1'!$A$8:$M$33"}</definedName>
    <definedName name="HTML_Control_2_1_2_2" hidden="1">{"'Ark1'!$A$8:$M$33"}</definedName>
    <definedName name="HTML_Control_2_1_2_2_1" hidden="1">{"'Ark1'!$A$8:$M$33"}</definedName>
    <definedName name="HTML_Control_2_1_2_2_1_1" hidden="1">{"'Ark1'!$A$8:$M$33"}</definedName>
    <definedName name="HTML_Control_2_1_2_2_1_1_1" hidden="1">{"'Ark1'!$A$8:$M$33"}</definedName>
    <definedName name="HTML_Control_2_1_2_2_1_1_2" hidden="1">{"'Ark1'!$A$8:$M$33"}</definedName>
    <definedName name="HTML_Control_2_1_2_2_1_1_3" hidden="1">{"'Ark1'!$A$8:$M$33"}</definedName>
    <definedName name="HTML_Control_2_1_2_2_1_1_4" hidden="1">{"'Ark1'!$A$8:$M$33"}</definedName>
    <definedName name="HTML_Control_2_1_2_2_1_1_5" hidden="1">{"'Ark1'!$A$8:$M$33"}</definedName>
    <definedName name="HTML_Control_2_1_2_2_1_2" hidden="1">{"'Ark1'!$A$8:$M$33"}</definedName>
    <definedName name="HTML_Control_2_1_2_2_1_2_1" hidden="1">{"'Ark1'!$A$8:$M$33"}</definedName>
    <definedName name="HTML_Control_2_1_2_2_1_2_2" hidden="1">{"'Ark1'!$A$8:$M$33"}</definedName>
    <definedName name="HTML_Control_2_1_2_2_1_2_3" hidden="1">{"'Ark1'!$A$8:$M$33"}</definedName>
    <definedName name="HTML_Control_2_1_2_2_1_2_4" hidden="1">{"'Ark1'!$A$8:$M$33"}</definedName>
    <definedName name="HTML_Control_2_1_2_2_1_2_5" hidden="1">{"'Ark1'!$A$8:$M$33"}</definedName>
    <definedName name="HTML_Control_2_1_2_2_1_3" hidden="1">{"'Ark1'!$A$8:$M$33"}</definedName>
    <definedName name="HTML_Control_2_1_2_2_1_3_1" hidden="1">{"'Ark1'!$A$8:$M$33"}</definedName>
    <definedName name="HTML_Control_2_1_2_2_1_3_2" hidden="1">{"'Ark1'!$A$8:$M$33"}</definedName>
    <definedName name="HTML_Control_2_1_2_2_1_3_3" hidden="1">{"'Ark1'!$A$8:$M$33"}</definedName>
    <definedName name="HTML_Control_2_1_2_2_1_3_4" hidden="1">{"'Ark1'!$A$8:$M$33"}</definedName>
    <definedName name="HTML_Control_2_1_2_2_1_3_5" hidden="1">{"'Ark1'!$A$8:$M$33"}</definedName>
    <definedName name="HTML_Control_2_1_2_2_1_4" hidden="1">{"'Ark1'!$A$8:$M$33"}</definedName>
    <definedName name="HTML_Control_2_1_2_2_1_4_1" hidden="1">{"'Ark1'!$A$8:$M$33"}</definedName>
    <definedName name="HTML_Control_2_1_2_2_1_4_2" hidden="1">{"'Ark1'!$A$8:$M$33"}</definedName>
    <definedName name="HTML_Control_2_1_2_2_1_4_3" hidden="1">{"'Ark1'!$A$8:$M$33"}</definedName>
    <definedName name="HTML_Control_2_1_2_2_1_4_4" hidden="1">{"'Ark1'!$A$8:$M$33"}</definedName>
    <definedName name="HTML_Control_2_1_2_2_1_4_5" hidden="1">{"'Ark1'!$A$8:$M$33"}</definedName>
    <definedName name="HTML_Control_2_1_2_2_1_5" hidden="1">{"'Ark1'!$A$8:$M$33"}</definedName>
    <definedName name="HTML_Control_2_1_2_2_1_5_1" hidden="1">{"'Ark1'!$A$8:$M$33"}</definedName>
    <definedName name="HTML_Control_2_1_2_2_1_5_2" hidden="1">{"'Ark1'!$A$8:$M$33"}</definedName>
    <definedName name="HTML_Control_2_1_2_2_1_5_3" hidden="1">{"'Ark1'!$A$8:$M$33"}</definedName>
    <definedName name="HTML_Control_2_1_2_2_1_5_4" hidden="1">{"'Ark1'!$A$8:$M$33"}</definedName>
    <definedName name="HTML_Control_2_1_2_2_1_5_5" hidden="1">{"'Ark1'!$A$8:$M$33"}</definedName>
    <definedName name="HTML_Control_2_1_2_2_2" hidden="1">{"'Ark1'!$A$8:$M$33"}</definedName>
    <definedName name="HTML_Control_2_1_2_2_2_1" hidden="1">{"'Ark1'!$A$8:$M$33"}</definedName>
    <definedName name="HTML_Control_2_1_2_2_2_2" hidden="1">{"'Ark1'!$A$8:$M$33"}</definedName>
    <definedName name="HTML_Control_2_1_2_2_2_3" hidden="1">{"'Ark1'!$A$8:$M$33"}</definedName>
    <definedName name="HTML_Control_2_1_2_2_2_4" hidden="1">{"'Ark1'!$A$8:$M$33"}</definedName>
    <definedName name="HTML_Control_2_1_2_2_2_5" hidden="1">{"'Ark1'!$A$8:$M$33"}</definedName>
    <definedName name="HTML_Control_2_1_2_2_3" hidden="1">{"'Ark1'!$A$8:$M$33"}</definedName>
    <definedName name="HTML_Control_2_1_2_2_3_1" hidden="1">{"'Ark1'!$A$8:$M$33"}</definedName>
    <definedName name="HTML_Control_2_1_2_2_3_2" hidden="1">{"'Ark1'!$A$8:$M$33"}</definedName>
    <definedName name="HTML_Control_2_1_2_2_3_3" hidden="1">{"'Ark1'!$A$8:$M$33"}</definedName>
    <definedName name="HTML_Control_2_1_2_2_3_4" hidden="1">{"'Ark1'!$A$8:$M$33"}</definedName>
    <definedName name="HTML_Control_2_1_2_2_3_5" hidden="1">{"'Ark1'!$A$8:$M$33"}</definedName>
    <definedName name="HTML_Control_2_1_2_2_4" hidden="1">{"'Ark1'!$A$8:$M$33"}</definedName>
    <definedName name="HTML_Control_2_1_2_2_4_1" hidden="1">{"'Ark1'!$A$8:$M$33"}</definedName>
    <definedName name="HTML_Control_2_1_2_2_4_2" hidden="1">{"'Ark1'!$A$8:$M$33"}</definedName>
    <definedName name="HTML_Control_2_1_2_2_4_3" hidden="1">{"'Ark1'!$A$8:$M$33"}</definedName>
    <definedName name="HTML_Control_2_1_2_2_4_4" hidden="1">{"'Ark1'!$A$8:$M$33"}</definedName>
    <definedName name="HTML_Control_2_1_2_2_4_5" hidden="1">{"'Ark1'!$A$8:$M$33"}</definedName>
    <definedName name="HTML_Control_2_1_2_2_5" hidden="1">{"'Ark1'!$A$8:$M$33"}</definedName>
    <definedName name="HTML_Control_2_1_2_2_5_1" hidden="1">{"'Ark1'!$A$8:$M$33"}</definedName>
    <definedName name="HTML_Control_2_1_2_2_5_2" hidden="1">{"'Ark1'!$A$8:$M$33"}</definedName>
    <definedName name="HTML_Control_2_1_2_2_5_3" hidden="1">{"'Ark1'!$A$8:$M$33"}</definedName>
    <definedName name="HTML_Control_2_1_2_2_5_4" hidden="1">{"'Ark1'!$A$8:$M$33"}</definedName>
    <definedName name="HTML_Control_2_1_2_2_5_5" hidden="1">{"'Ark1'!$A$8:$M$33"}</definedName>
    <definedName name="HTML_Control_2_1_2_3" hidden="1">{"'Ark1'!$A$8:$M$33"}</definedName>
    <definedName name="HTML_Control_2_1_2_3_1" hidden="1">{"'Ark1'!$A$8:$M$33"}</definedName>
    <definedName name="HTML_Control_2_1_2_3_1_1" hidden="1">{"'Ark1'!$A$8:$M$33"}</definedName>
    <definedName name="HTML_Control_2_1_2_3_1_1_1" hidden="1">{"'Ark1'!$A$8:$M$33"}</definedName>
    <definedName name="HTML_Control_2_1_2_3_1_1_2" hidden="1">{"'Ark1'!$A$8:$M$33"}</definedName>
    <definedName name="HTML_Control_2_1_2_3_1_1_3" hidden="1">{"'Ark1'!$A$8:$M$33"}</definedName>
    <definedName name="HTML_Control_2_1_2_3_1_1_4" hidden="1">{"'Ark1'!$A$8:$M$33"}</definedName>
    <definedName name="HTML_Control_2_1_2_3_1_1_5" hidden="1">{"'Ark1'!$A$8:$M$33"}</definedName>
    <definedName name="HTML_Control_2_1_2_3_1_2" hidden="1">{"'Ark1'!$A$8:$M$33"}</definedName>
    <definedName name="HTML_Control_2_1_2_3_1_2_1" hidden="1">{"'Ark1'!$A$8:$M$33"}</definedName>
    <definedName name="HTML_Control_2_1_2_3_1_2_2" hidden="1">{"'Ark1'!$A$8:$M$33"}</definedName>
    <definedName name="HTML_Control_2_1_2_3_1_2_3" hidden="1">{"'Ark1'!$A$8:$M$33"}</definedName>
    <definedName name="HTML_Control_2_1_2_3_1_2_4" hidden="1">{"'Ark1'!$A$8:$M$33"}</definedName>
    <definedName name="HTML_Control_2_1_2_3_1_2_5" hidden="1">{"'Ark1'!$A$8:$M$33"}</definedName>
    <definedName name="HTML_Control_2_1_2_3_1_3" hidden="1">{"'Ark1'!$A$8:$M$33"}</definedName>
    <definedName name="HTML_Control_2_1_2_3_1_3_1" hidden="1">{"'Ark1'!$A$8:$M$33"}</definedName>
    <definedName name="HTML_Control_2_1_2_3_1_3_2" hidden="1">{"'Ark1'!$A$8:$M$33"}</definedName>
    <definedName name="HTML_Control_2_1_2_3_1_3_3" hidden="1">{"'Ark1'!$A$8:$M$33"}</definedName>
    <definedName name="HTML_Control_2_1_2_3_1_3_4" hidden="1">{"'Ark1'!$A$8:$M$33"}</definedName>
    <definedName name="HTML_Control_2_1_2_3_1_3_5" hidden="1">{"'Ark1'!$A$8:$M$33"}</definedName>
    <definedName name="HTML_Control_2_1_2_3_1_4" hidden="1">{"'Ark1'!$A$8:$M$33"}</definedName>
    <definedName name="HTML_Control_2_1_2_3_1_4_1" hidden="1">{"'Ark1'!$A$8:$M$33"}</definedName>
    <definedName name="HTML_Control_2_1_2_3_1_4_2" hidden="1">{"'Ark1'!$A$8:$M$33"}</definedName>
    <definedName name="HTML_Control_2_1_2_3_1_4_3" hidden="1">{"'Ark1'!$A$8:$M$33"}</definedName>
    <definedName name="HTML_Control_2_1_2_3_1_4_4" hidden="1">{"'Ark1'!$A$8:$M$33"}</definedName>
    <definedName name="HTML_Control_2_1_2_3_1_4_5" hidden="1">{"'Ark1'!$A$8:$M$33"}</definedName>
    <definedName name="HTML_Control_2_1_2_3_1_5" hidden="1">{"'Ark1'!$A$8:$M$33"}</definedName>
    <definedName name="HTML_Control_2_1_2_3_1_5_1" hidden="1">{"'Ark1'!$A$8:$M$33"}</definedName>
    <definedName name="HTML_Control_2_1_2_3_1_5_2" hidden="1">{"'Ark1'!$A$8:$M$33"}</definedName>
    <definedName name="HTML_Control_2_1_2_3_1_5_3" hidden="1">{"'Ark1'!$A$8:$M$33"}</definedName>
    <definedName name="HTML_Control_2_1_2_3_1_5_4" hidden="1">{"'Ark1'!$A$8:$M$33"}</definedName>
    <definedName name="HTML_Control_2_1_2_3_1_5_5" hidden="1">{"'Ark1'!$A$8:$M$33"}</definedName>
    <definedName name="HTML_Control_2_1_2_3_2" hidden="1">{"'Ark1'!$A$8:$M$33"}</definedName>
    <definedName name="HTML_Control_2_1_2_3_2_1" hidden="1">{"'Ark1'!$A$8:$M$33"}</definedName>
    <definedName name="HTML_Control_2_1_2_3_2_2" hidden="1">{"'Ark1'!$A$8:$M$33"}</definedName>
    <definedName name="HTML_Control_2_1_2_3_2_3" hidden="1">{"'Ark1'!$A$8:$M$33"}</definedName>
    <definedName name="HTML_Control_2_1_2_3_2_4" hidden="1">{"'Ark1'!$A$8:$M$33"}</definedName>
    <definedName name="HTML_Control_2_1_2_3_2_5" hidden="1">{"'Ark1'!$A$8:$M$33"}</definedName>
    <definedName name="HTML_Control_2_1_2_3_3" hidden="1">{"'Ark1'!$A$8:$M$33"}</definedName>
    <definedName name="HTML_Control_2_1_2_3_3_1" hidden="1">{"'Ark1'!$A$8:$M$33"}</definedName>
    <definedName name="HTML_Control_2_1_2_3_3_2" hidden="1">{"'Ark1'!$A$8:$M$33"}</definedName>
    <definedName name="HTML_Control_2_1_2_3_3_3" hidden="1">{"'Ark1'!$A$8:$M$33"}</definedName>
    <definedName name="HTML_Control_2_1_2_3_3_4" hidden="1">{"'Ark1'!$A$8:$M$33"}</definedName>
    <definedName name="HTML_Control_2_1_2_3_3_5" hidden="1">{"'Ark1'!$A$8:$M$33"}</definedName>
    <definedName name="HTML_Control_2_1_2_3_4" hidden="1">{"'Ark1'!$A$8:$M$33"}</definedName>
    <definedName name="HTML_Control_2_1_2_3_4_1" hidden="1">{"'Ark1'!$A$8:$M$33"}</definedName>
    <definedName name="HTML_Control_2_1_2_3_4_2" hidden="1">{"'Ark1'!$A$8:$M$33"}</definedName>
    <definedName name="HTML_Control_2_1_2_3_4_3" hidden="1">{"'Ark1'!$A$8:$M$33"}</definedName>
    <definedName name="HTML_Control_2_1_2_3_4_4" hidden="1">{"'Ark1'!$A$8:$M$33"}</definedName>
    <definedName name="HTML_Control_2_1_2_3_4_5" hidden="1">{"'Ark1'!$A$8:$M$33"}</definedName>
    <definedName name="HTML_Control_2_1_2_3_5" hidden="1">{"'Ark1'!$A$8:$M$33"}</definedName>
    <definedName name="HTML_Control_2_1_2_3_5_1" hidden="1">{"'Ark1'!$A$8:$M$33"}</definedName>
    <definedName name="HTML_Control_2_1_2_3_5_2" hidden="1">{"'Ark1'!$A$8:$M$33"}</definedName>
    <definedName name="HTML_Control_2_1_2_3_5_3" hidden="1">{"'Ark1'!$A$8:$M$33"}</definedName>
    <definedName name="HTML_Control_2_1_2_3_5_4" hidden="1">{"'Ark1'!$A$8:$M$33"}</definedName>
    <definedName name="HTML_Control_2_1_2_3_5_5" hidden="1">{"'Ark1'!$A$8:$M$33"}</definedName>
    <definedName name="HTML_Control_2_1_2_4" hidden="1">{"'Ark1'!$A$8:$M$33"}</definedName>
    <definedName name="HTML_Control_2_1_2_4_1" hidden="1">{"'Ark1'!$A$8:$M$33"}</definedName>
    <definedName name="HTML_Control_2_1_2_4_1_1" hidden="1">{"'Ark1'!$A$8:$M$33"}</definedName>
    <definedName name="HTML_Control_2_1_2_4_1_2" hidden="1">{"'Ark1'!$A$8:$M$33"}</definedName>
    <definedName name="HTML_Control_2_1_2_4_1_3" hidden="1">{"'Ark1'!$A$8:$M$33"}</definedName>
    <definedName name="HTML_Control_2_1_2_4_1_4" hidden="1">{"'Ark1'!$A$8:$M$33"}</definedName>
    <definedName name="HTML_Control_2_1_2_4_1_5" hidden="1">{"'Ark1'!$A$8:$M$33"}</definedName>
    <definedName name="HTML_Control_2_1_2_4_2" hidden="1">{"'Ark1'!$A$8:$M$33"}</definedName>
    <definedName name="HTML_Control_2_1_2_4_2_1" hidden="1">{"'Ark1'!$A$8:$M$33"}</definedName>
    <definedName name="HTML_Control_2_1_2_4_2_2" hidden="1">{"'Ark1'!$A$8:$M$33"}</definedName>
    <definedName name="HTML_Control_2_1_2_4_2_3" hidden="1">{"'Ark1'!$A$8:$M$33"}</definedName>
    <definedName name="HTML_Control_2_1_2_4_2_4" hidden="1">{"'Ark1'!$A$8:$M$33"}</definedName>
    <definedName name="HTML_Control_2_1_2_4_2_5" hidden="1">{"'Ark1'!$A$8:$M$33"}</definedName>
    <definedName name="HTML_Control_2_1_2_4_3" hidden="1">{"'Ark1'!$A$8:$M$33"}</definedName>
    <definedName name="HTML_Control_2_1_2_4_3_1" hidden="1">{"'Ark1'!$A$8:$M$33"}</definedName>
    <definedName name="HTML_Control_2_1_2_4_3_2" hidden="1">{"'Ark1'!$A$8:$M$33"}</definedName>
    <definedName name="HTML_Control_2_1_2_4_3_3" hidden="1">{"'Ark1'!$A$8:$M$33"}</definedName>
    <definedName name="HTML_Control_2_1_2_4_3_4" hidden="1">{"'Ark1'!$A$8:$M$33"}</definedName>
    <definedName name="HTML_Control_2_1_2_4_3_5" hidden="1">{"'Ark1'!$A$8:$M$33"}</definedName>
    <definedName name="HTML_Control_2_1_2_4_4" hidden="1">{"'Ark1'!$A$8:$M$33"}</definedName>
    <definedName name="HTML_Control_2_1_2_4_4_1" hidden="1">{"'Ark1'!$A$8:$M$33"}</definedName>
    <definedName name="HTML_Control_2_1_2_4_4_2" hidden="1">{"'Ark1'!$A$8:$M$33"}</definedName>
    <definedName name="HTML_Control_2_1_2_4_4_3" hidden="1">{"'Ark1'!$A$8:$M$33"}</definedName>
    <definedName name="HTML_Control_2_1_2_4_4_4" hidden="1">{"'Ark1'!$A$8:$M$33"}</definedName>
    <definedName name="HTML_Control_2_1_2_4_4_5" hidden="1">{"'Ark1'!$A$8:$M$33"}</definedName>
    <definedName name="HTML_Control_2_1_2_4_5" hidden="1">{"'Ark1'!$A$8:$M$33"}</definedName>
    <definedName name="HTML_Control_2_1_2_4_5_1" hidden="1">{"'Ark1'!$A$8:$M$33"}</definedName>
    <definedName name="HTML_Control_2_1_2_4_5_2" hidden="1">{"'Ark1'!$A$8:$M$33"}</definedName>
    <definedName name="HTML_Control_2_1_2_4_5_3" hidden="1">{"'Ark1'!$A$8:$M$33"}</definedName>
    <definedName name="HTML_Control_2_1_2_4_5_4" hidden="1">{"'Ark1'!$A$8:$M$33"}</definedName>
    <definedName name="HTML_Control_2_1_2_4_5_5" hidden="1">{"'Ark1'!$A$8:$M$33"}</definedName>
    <definedName name="HTML_Control_2_1_2_5" hidden="1">{"'Ark1'!$A$8:$M$33"}</definedName>
    <definedName name="HTML_Control_2_1_2_5_1" hidden="1">{"'Ark1'!$A$8:$M$33"}</definedName>
    <definedName name="HTML_Control_2_1_2_5_2" hidden="1">{"'Ark1'!$A$8:$M$33"}</definedName>
    <definedName name="HTML_Control_2_1_2_5_3" hidden="1">{"'Ark1'!$A$8:$M$33"}</definedName>
    <definedName name="HTML_Control_2_1_2_5_4" hidden="1">{"'Ark1'!$A$8:$M$33"}</definedName>
    <definedName name="HTML_Control_2_1_2_5_5" hidden="1">{"'Ark1'!$A$8:$M$33"}</definedName>
    <definedName name="HTML_Control_2_1_3" hidden="1">{"'Ark1'!$A$8:$M$33"}</definedName>
    <definedName name="HTML_Control_2_1_3_1" hidden="1">{"'Ark1'!$A$8:$M$33"}</definedName>
    <definedName name="HTML_Control_2_1_3_1_1" hidden="1">{"'Ark1'!$A$8:$M$33"}</definedName>
    <definedName name="HTML_Control_2_1_3_1_1_1" hidden="1">{"'Ark1'!$A$8:$M$33"}</definedName>
    <definedName name="HTML_Control_2_1_3_1_1_1_1" hidden="1">{"'Ark1'!$A$8:$M$33"}</definedName>
    <definedName name="HTML_Control_2_1_3_1_1_1_1_1" hidden="1">{"'Ark1'!$A$8:$M$33"}</definedName>
    <definedName name="HTML_Control_2_1_3_1_1_1_1_2" hidden="1">{"'Ark1'!$A$8:$M$33"}</definedName>
    <definedName name="HTML_Control_2_1_3_1_1_1_1_3" hidden="1">{"'Ark1'!$A$8:$M$33"}</definedName>
    <definedName name="HTML_Control_2_1_3_1_1_1_1_4" hidden="1">{"'Ark1'!$A$8:$M$33"}</definedName>
    <definedName name="HTML_Control_2_1_3_1_1_1_1_5" hidden="1">{"'Ark1'!$A$8:$M$33"}</definedName>
    <definedName name="HTML_Control_2_1_3_1_1_1_2" hidden="1">{"'Ark1'!$A$8:$M$33"}</definedName>
    <definedName name="HTML_Control_2_1_3_1_1_1_2_1" hidden="1">{"'Ark1'!$A$8:$M$33"}</definedName>
    <definedName name="HTML_Control_2_1_3_1_1_1_2_2" hidden="1">{"'Ark1'!$A$8:$M$33"}</definedName>
    <definedName name="HTML_Control_2_1_3_1_1_1_2_3" hidden="1">{"'Ark1'!$A$8:$M$33"}</definedName>
    <definedName name="HTML_Control_2_1_3_1_1_1_2_4" hidden="1">{"'Ark1'!$A$8:$M$33"}</definedName>
    <definedName name="HTML_Control_2_1_3_1_1_1_2_5" hidden="1">{"'Ark1'!$A$8:$M$33"}</definedName>
    <definedName name="HTML_Control_2_1_3_1_1_1_3" hidden="1">{"'Ark1'!$A$8:$M$33"}</definedName>
    <definedName name="HTML_Control_2_1_3_1_1_1_3_1" hidden="1">{"'Ark1'!$A$8:$M$33"}</definedName>
    <definedName name="HTML_Control_2_1_3_1_1_1_3_2" hidden="1">{"'Ark1'!$A$8:$M$33"}</definedName>
    <definedName name="HTML_Control_2_1_3_1_1_1_3_3" hidden="1">{"'Ark1'!$A$8:$M$33"}</definedName>
    <definedName name="HTML_Control_2_1_3_1_1_1_3_4" hidden="1">{"'Ark1'!$A$8:$M$33"}</definedName>
    <definedName name="HTML_Control_2_1_3_1_1_1_3_5" hidden="1">{"'Ark1'!$A$8:$M$33"}</definedName>
    <definedName name="HTML_Control_2_1_3_1_1_1_4" hidden="1">{"'Ark1'!$A$8:$M$33"}</definedName>
    <definedName name="HTML_Control_2_1_3_1_1_1_4_1" hidden="1">{"'Ark1'!$A$8:$M$33"}</definedName>
    <definedName name="HTML_Control_2_1_3_1_1_1_4_2" hidden="1">{"'Ark1'!$A$8:$M$33"}</definedName>
    <definedName name="HTML_Control_2_1_3_1_1_1_4_3" hidden="1">{"'Ark1'!$A$8:$M$33"}</definedName>
    <definedName name="HTML_Control_2_1_3_1_1_1_4_4" hidden="1">{"'Ark1'!$A$8:$M$33"}</definedName>
    <definedName name="HTML_Control_2_1_3_1_1_1_4_5" hidden="1">{"'Ark1'!$A$8:$M$33"}</definedName>
    <definedName name="HTML_Control_2_1_3_1_1_1_5" hidden="1">{"'Ark1'!$A$8:$M$33"}</definedName>
    <definedName name="HTML_Control_2_1_3_1_1_1_5_1" hidden="1">{"'Ark1'!$A$8:$M$33"}</definedName>
    <definedName name="HTML_Control_2_1_3_1_1_1_5_2" hidden="1">{"'Ark1'!$A$8:$M$33"}</definedName>
    <definedName name="HTML_Control_2_1_3_1_1_1_5_3" hidden="1">{"'Ark1'!$A$8:$M$33"}</definedName>
    <definedName name="HTML_Control_2_1_3_1_1_1_5_4" hidden="1">{"'Ark1'!$A$8:$M$33"}</definedName>
    <definedName name="HTML_Control_2_1_3_1_1_1_5_5" hidden="1">{"'Ark1'!$A$8:$M$33"}</definedName>
    <definedName name="HTML_Control_2_1_3_1_1_2" hidden="1">{"'Ark1'!$A$8:$M$33"}</definedName>
    <definedName name="HTML_Control_2_1_3_1_1_2_1" hidden="1">{"'Ark1'!$A$8:$M$33"}</definedName>
    <definedName name="HTML_Control_2_1_3_1_1_2_2" hidden="1">{"'Ark1'!$A$8:$M$33"}</definedName>
    <definedName name="HTML_Control_2_1_3_1_1_2_3" hidden="1">{"'Ark1'!$A$8:$M$33"}</definedName>
    <definedName name="HTML_Control_2_1_3_1_1_2_4" hidden="1">{"'Ark1'!$A$8:$M$33"}</definedName>
    <definedName name="HTML_Control_2_1_3_1_1_2_5" hidden="1">{"'Ark1'!$A$8:$M$33"}</definedName>
    <definedName name="HTML_Control_2_1_3_1_1_3" hidden="1">{"'Ark1'!$A$8:$M$33"}</definedName>
    <definedName name="HTML_Control_2_1_3_1_1_3_1" hidden="1">{"'Ark1'!$A$8:$M$33"}</definedName>
    <definedName name="HTML_Control_2_1_3_1_1_3_2" hidden="1">{"'Ark1'!$A$8:$M$33"}</definedName>
    <definedName name="HTML_Control_2_1_3_1_1_3_3" hidden="1">{"'Ark1'!$A$8:$M$33"}</definedName>
    <definedName name="HTML_Control_2_1_3_1_1_3_4" hidden="1">{"'Ark1'!$A$8:$M$33"}</definedName>
    <definedName name="HTML_Control_2_1_3_1_1_3_5" hidden="1">{"'Ark1'!$A$8:$M$33"}</definedName>
    <definedName name="HTML_Control_2_1_3_1_1_4" hidden="1">{"'Ark1'!$A$8:$M$33"}</definedName>
    <definedName name="HTML_Control_2_1_3_1_1_4_1" hidden="1">{"'Ark1'!$A$8:$M$33"}</definedName>
    <definedName name="HTML_Control_2_1_3_1_1_4_2" hidden="1">{"'Ark1'!$A$8:$M$33"}</definedName>
    <definedName name="HTML_Control_2_1_3_1_1_4_3" hidden="1">{"'Ark1'!$A$8:$M$33"}</definedName>
    <definedName name="HTML_Control_2_1_3_1_1_4_4" hidden="1">{"'Ark1'!$A$8:$M$33"}</definedName>
    <definedName name="HTML_Control_2_1_3_1_1_4_5" hidden="1">{"'Ark1'!$A$8:$M$33"}</definedName>
    <definedName name="HTML_Control_2_1_3_1_1_5" hidden="1">{"'Ark1'!$A$8:$M$33"}</definedName>
    <definedName name="HTML_Control_2_1_3_1_1_5_1" hidden="1">{"'Ark1'!$A$8:$M$33"}</definedName>
    <definedName name="HTML_Control_2_1_3_1_1_5_2" hidden="1">{"'Ark1'!$A$8:$M$33"}</definedName>
    <definedName name="HTML_Control_2_1_3_1_1_5_3" hidden="1">{"'Ark1'!$A$8:$M$33"}</definedName>
    <definedName name="HTML_Control_2_1_3_1_1_5_4" hidden="1">{"'Ark1'!$A$8:$M$33"}</definedName>
    <definedName name="HTML_Control_2_1_3_1_1_5_5" hidden="1">{"'Ark1'!$A$8:$M$33"}</definedName>
    <definedName name="HTML_Control_2_1_3_1_2" hidden="1">{"'Ark1'!$A$8:$M$33"}</definedName>
    <definedName name="HTML_Control_2_1_3_1_2_1" hidden="1">{"'Ark1'!$A$8:$M$33"}</definedName>
    <definedName name="HTML_Control_2_1_3_1_2_1_1" hidden="1">{"'Ark1'!$A$8:$M$33"}</definedName>
    <definedName name="HTML_Control_2_1_3_1_2_1_1_1" hidden="1">{"'Ark1'!$A$8:$M$33"}</definedName>
    <definedName name="HTML_Control_2_1_3_1_2_1_1_2" hidden="1">{"'Ark1'!$A$8:$M$33"}</definedName>
    <definedName name="HTML_Control_2_1_3_1_2_1_1_3" hidden="1">{"'Ark1'!$A$8:$M$33"}</definedName>
    <definedName name="HTML_Control_2_1_3_1_2_1_1_4" hidden="1">{"'Ark1'!$A$8:$M$33"}</definedName>
    <definedName name="HTML_Control_2_1_3_1_2_1_1_5" hidden="1">{"'Ark1'!$A$8:$M$33"}</definedName>
    <definedName name="HTML_Control_2_1_3_1_2_1_2" hidden="1">{"'Ark1'!$A$8:$M$33"}</definedName>
    <definedName name="HTML_Control_2_1_3_1_2_1_2_1" hidden="1">{"'Ark1'!$A$8:$M$33"}</definedName>
    <definedName name="HTML_Control_2_1_3_1_2_1_2_2" hidden="1">{"'Ark1'!$A$8:$M$33"}</definedName>
    <definedName name="HTML_Control_2_1_3_1_2_1_2_3" hidden="1">{"'Ark1'!$A$8:$M$33"}</definedName>
    <definedName name="HTML_Control_2_1_3_1_2_1_2_4" hidden="1">{"'Ark1'!$A$8:$M$33"}</definedName>
    <definedName name="HTML_Control_2_1_3_1_2_1_2_5" hidden="1">{"'Ark1'!$A$8:$M$33"}</definedName>
    <definedName name="HTML_Control_2_1_3_1_2_1_3" hidden="1">{"'Ark1'!$A$8:$M$33"}</definedName>
    <definedName name="HTML_Control_2_1_3_1_2_1_3_1" hidden="1">{"'Ark1'!$A$8:$M$33"}</definedName>
    <definedName name="HTML_Control_2_1_3_1_2_1_3_2" hidden="1">{"'Ark1'!$A$8:$M$33"}</definedName>
    <definedName name="HTML_Control_2_1_3_1_2_1_3_3" hidden="1">{"'Ark1'!$A$8:$M$33"}</definedName>
    <definedName name="HTML_Control_2_1_3_1_2_1_3_4" hidden="1">{"'Ark1'!$A$8:$M$33"}</definedName>
    <definedName name="HTML_Control_2_1_3_1_2_1_3_5" hidden="1">{"'Ark1'!$A$8:$M$33"}</definedName>
    <definedName name="HTML_Control_2_1_3_1_2_1_4" hidden="1">{"'Ark1'!$A$8:$M$33"}</definedName>
    <definedName name="HTML_Control_2_1_3_1_2_1_4_1" hidden="1">{"'Ark1'!$A$8:$M$33"}</definedName>
    <definedName name="HTML_Control_2_1_3_1_2_1_4_2" hidden="1">{"'Ark1'!$A$8:$M$33"}</definedName>
    <definedName name="HTML_Control_2_1_3_1_2_1_4_3" hidden="1">{"'Ark1'!$A$8:$M$33"}</definedName>
    <definedName name="HTML_Control_2_1_3_1_2_1_4_4" hidden="1">{"'Ark1'!$A$8:$M$33"}</definedName>
    <definedName name="HTML_Control_2_1_3_1_2_1_4_5" hidden="1">{"'Ark1'!$A$8:$M$33"}</definedName>
    <definedName name="HTML_Control_2_1_3_1_2_1_5" hidden="1">{"'Ark1'!$A$8:$M$33"}</definedName>
    <definedName name="HTML_Control_2_1_3_1_2_1_5_1" hidden="1">{"'Ark1'!$A$8:$M$33"}</definedName>
    <definedName name="HTML_Control_2_1_3_1_2_1_5_2" hidden="1">{"'Ark1'!$A$8:$M$33"}</definedName>
    <definedName name="HTML_Control_2_1_3_1_2_1_5_3" hidden="1">{"'Ark1'!$A$8:$M$33"}</definedName>
    <definedName name="HTML_Control_2_1_3_1_2_1_5_4" hidden="1">{"'Ark1'!$A$8:$M$33"}</definedName>
    <definedName name="HTML_Control_2_1_3_1_2_1_5_5" hidden="1">{"'Ark1'!$A$8:$M$33"}</definedName>
    <definedName name="HTML_Control_2_1_3_1_2_2" hidden="1">{"'Ark1'!$A$8:$M$33"}</definedName>
    <definedName name="HTML_Control_2_1_3_1_2_2_1" hidden="1">{"'Ark1'!$A$8:$M$33"}</definedName>
    <definedName name="HTML_Control_2_1_3_1_2_2_2" hidden="1">{"'Ark1'!$A$8:$M$33"}</definedName>
    <definedName name="HTML_Control_2_1_3_1_2_2_3" hidden="1">{"'Ark1'!$A$8:$M$33"}</definedName>
    <definedName name="HTML_Control_2_1_3_1_2_2_4" hidden="1">{"'Ark1'!$A$8:$M$33"}</definedName>
    <definedName name="HTML_Control_2_1_3_1_2_2_5" hidden="1">{"'Ark1'!$A$8:$M$33"}</definedName>
    <definedName name="HTML_Control_2_1_3_1_2_3" hidden="1">{"'Ark1'!$A$8:$M$33"}</definedName>
    <definedName name="HTML_Control_2_1_3_1_2_3_1" hidden="1">{"'Ark1'!$A$8:$M$33"}</definedName>
    <definedName name="HTML_Control_2_1_3_1_2_3_2" hidden="1">{"'Ark1'!$A$8:$M$33"}</definedName>
    <definedName name="HTML_Control_2_1_3_1_2_3_3" hidden="1">{"'Ark1'!$A$8:$M$33"}</definedName>
    <definedName name="HTML_Control_2_1_3_1_2_3_4" hidden="1">{"'Ark1'!$A$8:$M$33"}</definedName>
    <definedName name="HTML_Control_2_1_3_1_2_3_5" hidden="1">{"'Ark1'!$A$8:$M$33"}</definedName>
    <definedName name="HTML_Control_2_1_3_1_2_4" hidden="1">{"'Ark1'!$A$8:$M$33"}</definedName>
    <definedName name="HTML_Control_2_1_3_1_2_4_1" hidden="1">{"'Ark1'!$A$8:$M$33"}</definedName>
    <definedName name="HTML_Control_2_1_3_1_2_4_2" hidden="1">{"'Ark1'!$A$8:$M$33"}</definedName>
    <definedName name="HTML_Control_2_1_3_1_2_4_3" hidden="1">{"'Ark1'!$A$8:$M$33"}</definedName>
    <definedName name="HTML_Control_2_1_3_1_2_4_4" hidden="1">{"'Ark1'!$A$8:$M$33"}</definedName>
    <definedName name="HTML_Control_2_1_3_1_2_4_5" hidden="1">{"'Ark1'!$A$8:$M$33"}</definedName>
    <definedName name="HTML_Control_2_1_3_1_2_5" hidden="1">{"'Ark1'!$A$8:$M$33"}</definedName>
    <definedName name="HTML_Control_2_1_3_1_2_5_1" hidden="1">{"'Ark1'!$A$8:$M$33"}</definedName>
    <definedName name="HTML_Control_2_1_3_1_2_5_2" hidden="1">{"'Ark1'!$A$8:$M$33"}</definedName>
    <definedName name="HTML_Control_2_1_3_1_2_5_3" hidden="1">{"'Ark1'!$A$8:$M$33"}</definedName>
    <definedName name="HTML_Control_2_1_3_1_2_5_4" hidden="1">{"'Ark1'!$A$8:$M$33"}</definedName>
    <definedName name="HTML_Control_2_1_3_1_2_5_5" hidden="1">{"'Ark1'!$A$8:$M$33"}</definedName>
    <definedName name="HTML_Control_2_1_3_1_3" hidden="1">{"'Ark1'!$A$8:$M$33"}</definedName>
    <definedName name="HTML_Control_2_1_3_1_3_1" hidden="1">{"'Ark1'!$A$8:$M$33"}</definedName>
    <definedName name="HTML_Control_2_1_3_1_3_1_1" hidden="1">{"'Ark1'!$A$8:$M$33"}</definedName>
    <definedName name="HTML_Control_2_1_3_1_3_1_2" hidden="1">{"'Ark1'!$A$8:$M$33"}</definedName>
    <definedName name="HTML_Control_2_1_3_1_3_1_3" hidden="1">{"'Ark1'!$A$8:$M$33"}</definedName>
    <definedName name="HTML_Control_2_1_3_1_3_1_4" hidden="1">{"'Ark1'!$A$8:$M$33"}</definedName>
    <definedName name="HTML_Control_2_1_3_1_3_1_5" hidden="1">{"'Ark1'!$A$8:$M$33"}</definedName>
    <definedName name="HTML_Control_2_1_3_1_3_2" hidden="1">{"'Ark1'!$A$8:$M$33"}</definedName>
    <definedName name="HTML_Control_2_1_3_1_3_2_1" hidden="1">{"'Ark1'!$A$8:$M$33"}</definedName>
    <definedName name="HTML_Control_2_1_3_1_3_2_2" hidden="1">{"'Ark1'!$A$8:$M$33"}</definedName>
    <definedName name="HTML_Control_2_1_3_1_3_2_3" hidden="1">{"'Ark1'!$A$8:$M$33"}</definedName>
    <definedName name="HTML_Control_2_1_3_1_3_2_4" hidden="1">{"'Ark1'!$A$8:$M$33"}</definedName>
    <definedName name="HTML_Control_2_1_3_1_3_2_5" hidden="1">{"'Ark1'!$A$8:$M$33"}</definedName>
    <definedName name="HTML_Control_2_1_3_1_3_3" hidden="1">{"'Ark1'!$A$8:$M$33"}</definedName>
    <definedName name="HTML_Control_2_1_3_1_3_3_1" hidden="1">{"'Ark1'!$A$8:$M$33"}</definedName>
    <definedName name="HTML_Control_2_1_3_1_3_3_2" hidden="1">{"'Ark1'!$A$8:$M$33"}</definedName>
    <definedName name="HTML_Control_2_1_3_1_3_3_3" hidden="1">{"'Ark1'!$A$8:$M$33"}</definedName>
    <definedName name="HTML_Control_2_1_3_1_3_3_4" hidden="1">{"'Ark1'!$A$8:$M$33"}</definedName>
    <definedName name="HTML_Control_2_1_3_1_3_3_5" hidden="1">{"'Ark1'!$A$8:$M$33"}</definedName>
    <definedName name="HTML_Control_2_1_3_1_3_4" hidden="1">{"'Ark1'!$A$8:$M$33"}</definedName>
    <definedName name="HTML_Control_2_1_3_1_3_4_1" hidden="1">{"'Ark1'!$A$8:$M$33"}</definedName>
    <definedName name="HTML_Control_2_1_3_1_3_4_2" hidden="1">{"'Ark1'!$A$8:$M$33"}</definedName>
    <definedName name="HTML_Control_2_1_3_1_3_4_3" hidden="1">{"'Ark1'!$A$8:$M$33"}</definedName>
    <definedName name="HTML_Control_2_1_3_1_3_4_4" hidden="1">{"'Ark1'!$A$8:$M$33"}</definedName>
    <definedName name="HTML_Control_2_1_3_1_3_4_5" hidden="1">{"'Ark1'!$A$8:$M$33"}</definedName>
    <definedName name="HTML_Control_2_1_3_1_3_5" hidden="1">{"'Ark1'!$A$8:$M$33"}</definedName>
    <definedName name="HTML_Control_2_1_3_1_3_5_1" hidden="1">{"'Ark1'!$A$8:$M$33"}</definedName>
    <definedName name="HTML_Control_2_1_3_1_3_5_2" hidden="1">{"'Ark1'!$A$8:$M$33"}</definedName>
    <definedName name="HTML_Control_2_1_3_1_3_5_3" hidden="1">{"'Ark1'!$A$8:$M$33"}</definedName>
    <definedName name="HTML_Control_2_1_3_1_3_5_4" hidden="1">{"'Ark1'!$A$8:$M$33"}</definedName>
    <definedName name="HTML_Control_2_1_3_1_3_5_5" hidden="1">{"'Ark1'!$A$8:$M$33"}</definedName>
    <definedName name="HTML_Control_2_1_3_1_4" hidden="1">{"'Ark1'!$A$8:$M$33"}</definedName>
    <definedName name="HTML_Control_2_1_3_1_4_1" hidden="1">{"'Ark1'!$A$8:$M$33"}</definedName>
    <definedName name="HTML_Control_2_1_3_1_4_2" hidden="1">{"'Ark1'!$A$8:$M$33"}</definedName>
    <definedName name="HTML_Control_2_1_3_1_4_3" hidden="1">{"'Ark1'!$A$8:$M$33"}</definedName>
    <definedName name="HTML_Control_2_1_3_1_4_4" hidden="1">{"'Ark1'!$A$8:$M$33"}</definedName>
    <definedName name="HTML_Control_2_1_3_1_4_5" hidden="1">{"'Ark1'!$A$8:$M$33"}</definedName>
    <definedName name="HTML_Control_2_1_3_1_5" hidden="1">{"'Ark1'!$A$8:$M$33"}</definedName>
    <definedName name="HTML_Control_2_1_3_1_5_1" hidden="1">{"'Ark1'!$A$8:$M$33"}</definedName>
    <definedName name="HTML_Control_2_1_3_1_5_2" hidden="1">{"'Ark1'!$A$8:$M$33"}</definedName>
    <definedName name="HTML_Control_2_1_3_1_5_3" hidden="1">{"'Ark1'!$A$8:$M$33"}</definedName>
    <definedName name="HTML_Control_2_1_3_1_5_4" hidden="1">{"'Ark1'!$A$8:$M$33"}</definedName>
    <definedName name="HTML_Control_2_1_3_1_5_5" hidden="1">{"'Ark1'!$A$8:$M$33"}</definedName>
    <definedName name="HTML_Control_2_1_3_2" hidden="1">{"'Ark1'!$A$8:$M$33"}</definedName>
    <definedName name="HTML_Control_2_1_3_2_1" hidden="1">{"'Ark1'!$A$8:$M$33"}</definedName>
    <definedName name="HTML_Control_2_1_3_2_1_1" hidden="1">{"'Ark1'!$A$8:$M$33"}</definedName>
    <definedName name="HTML_Control_2_1_3_2_1_1_1" hidden="1">{"'Ark1'!$A$8:$M$33"}</definedName>
    <definedName name="HTML_Control_2_1_3_2_1_1_2" hidden="1">{"'Ark1'!$A$8:$M$33"}</definedName>
    <definedName name="HTML_Control_2_1_3_2_1_1_3" hidden="1">{"'Ark1'!$A$8:$M$33"}</definedName>
    <definedName name="HTML_Control_2_1_3_2_1_1_4" hidden="1">{"'Ark1'!$A$8:$M$33"}</definedName>
    <definedName name="HTML_Control_2_1_3_2_1_1_5" hidden="1">{"'Ark1'!$A$8:$M$33"}</definedName>
    <definedName name="HTML_Control_2_1_3_2_1_2" hidden="1">{"'Ark1'!$A$8:$M$33"}</definedName>
    <definedName name="HTML_Control_2_1_3_2_1_2_1" hidden="1">{"'Ark1'!$A$8:$M$33"}</definedName>
    <definedName name="HTML_Control_2_1_3_2_1_2_2" hidden="1">{"'Ark1'!$A$8:$M$33"}</definedName>
    <definedName name="HTML_Control_2_1_3_2_1_2_3" hidden="1">{"'Ark1'!$A$8:$M$33"}</definedName>
    <definedName name="HTML_Control_2_1_3_2_1_2_4" hidden="1">{"'Ark1'!$A$8:$M$33"}</definedName>
    <definedName name="HTML_Control_2_1_3_2_1_2_5" hidden="1">{"'Ark1'!$A$8:$M$33"}</definedName>
    <definedName name="HTML_Control_2_1_3_2_1_3" hidden="1">{"'Ark1'!$A$8:$M$33"}</definedName>
    <definedName name="HTML_Control_2_1_3_2_1_3_1" hidden="1">{"'Ark1'!$A$8:$M$33"}</definedName>
    <definedName name="HTML_Control_2_1_3_2_1_3_2" hidden="1">{"'Ark1'!$A$8:$M$33"}</definedName>
    <definedName name="HTML_Control_2_1_3_2_1_3_3" hidden="1">{"'Ark1'!$A$8:$M$33"}</definedName>
    <definedName name="HTML_Control_2_1_3_2_1_3_4" hidden="1">{"'Ark1'!$A$8:$M$33"}</definedName>
    <definedName name="HTML_Control_2_1_3_2_1_3_5" hidden="1">{"'Ark1'!$A$8:$M$33"}</definedName>
    <definedName name="HTML_Control_2_1_3_2_1_4" hidden="1">{"'Ark1'!$A$8:$M$33"}</definedName>
    <definedName name="HTML_Control_2_1_3_2_1_4_1" hidden="1">{"'Ark1'!$A$8:$M$33"}</definedName>
    <definedName name="HTML_Control_2_1_3_2_1_4_2" hidden="1">{"'Ark1'!$A$8:$M$33"}</definedName>
    <definedName name="HTML_Control_2_1_3_2_1_4_3" hidden="1">{"'Ark1'!$A$8:$M$33"}</definedName>
    <definedName name="HTML_Control_2_1_3_2_1_4_4" hidden="1">{"'Ark1'!$A$8:$M$33"}</definedName>
    <definedName name="HTML_Control_2_1_3_2_1_4_5" hidden="1">{"'Ark1'!$A$8:$M$33"}</definedName>
    <definedName name="HTML_Control_2_1_3_2_1_5" hidden="1">{"'Ark1'!$A$8:$M$33"}</definedName>
    <definedName name="HTML_Control_2_1_3_2_1_5_1" hidden="1">{"'Ark1'!$A$8:$M$33"}</definedName>
    <definedName name="HTML_Control_2_1_3_2_1_5_2" hidden="1">{"'Ark1'!$A$8:$M$33"}</definedName>
    <definedName name="HTML_Control_2_1_3_2_1_5_3" hidden="1">{"'Ark1'!$A$8:$M$33"}</definedName>
    <definedName name="HTML_Control_2_1_3_2_1_5_4" hidden="1">{"'Ark1'!$A$8:$M$33"}</definedName>
    <definedName name="HTML_Control_2_1_3_2_1_5_5" hidden="1">{"'Ark1'!$A$8:$M$33"}</definedName>
    <definedName name="HTML_Control_2_1_3_2_2" hidden="1">{"'Ark1'!$A$8:$M$33"}</definedName>
    <definedName name="HTML_Control_2_1_3_2_2_1" hidden="1">{"'Ark1'!$A$8:$M$33"}</definedName>
    <definedName name="HTML_Control_2_1_3_2_2_2" hidden="1">{"'Ark1'!$A$8:$M$33"}</definedName>
    <definedName name="HTML_Control_2_1_3_2_2_3" hidden="1">{"'Ark1'!$A$8:$M$33"}</definedName>
    <definedName name="HTML_Control_2_1_3_2_2_4" hidden="1">{"'Ark1'!$A$8:$M$33"}</definedName>
    <definedName name="HTML_Control_2_1_3_2_2_5" hidden="1">{"'Ark1'!$A$8:$M$33"}</definedName>
    <definedName name="HTML_Control_2_1_3_2_3" hidden="1">{"'Ark1'!$A$8:$M$33"}</definedName>
    <definedName name="HTML_Control_2_1_3_2_3_1" hidden="1">{"'Ark1'!$A$8:$M$33"}</definedName>
    <definedName name="HTML_Control_2_1_3_2_3_2" hidden="1">{"'Ark1'!$A$8:$M$33"}</definedName>
    <definedName name="HTML_Control_2_1_3_2_3_3" hidden="1">{"'Ark1'!$A$8:$M$33"}</definedName>
    <definedName name="HTML_Control_2_1_3_2_3_4" hidden="1">{"'Ark1'!$A$8:$M$33"}</definedName>
    <definedName name="HTML_Control_2_1_3_2_3_5" hidden="1">{"'Ark1'!$A$8:$M$33"}</definedName>
    <definedName name="HTML_Control_2_1_3_2_4" hidden="1">{"'Ark1'!$A$8:$M$33"}</definedName>
    <definedName name="HTML_Control_2_1_3_2_4_1" hidden="1">{"'Ark1'!$A$8:$M$33"}</definedName>
    <definedName name="HTML_Control_2_1_3_2_4_2" hidden="1">{"'Ark1'!$A$8:$M$33"}</definedName>
    <definedName name="HTML_Control_2_1_3_2_4_3" hidden="1">{"'Ark1'!$A$8:$M$33"}</definedName>
    <definedName name="HTML_Control_2_1_3_2_4_4" hidden="1">{"'Ark1'!$A$8:$M$33"}</definedName>
    <definedName name="HTML_Control_2_1_3_2_4_5" hidden="1">{"'Ark1'!$A$8:$M$33"}</definedName>
    <definedName name="HTML_Control_2_1_3_2_5" hidden="1">{"'Ark1'!$A$8:$M$33"}</definedName>
    <definedName name="HTML_Control_2_1_3_2_5_1" hidden="1">{"'Ark1'!$A$8:$M$33"}</definedName>
    <definedName name="HTML_Control_2_1_3_2_5_2" hidden="1">{"'Ark1'!$A$8:$M$33"}</definedName>
    <definedName name="HTML_Control_2_1_3_2_5_3" hidden="1">{"'Ark1'!$A$8:$M$33"}</definedName>
    <definedName name="HTML_Control_2_1_3_2_5_4" hidden="1">{"'Ark1'!$A$8:$M$33"}</definedName>
    <definedName name="HTML_Control_2_1_3_2_5_5" hidden="1">{"'Ark1'!$A$8:$M$33"}</definedName>
    <definedName name="HTML_Control_2_1_3_3" hidden="1">{"'Ark1'!$A$8:$M$33"}</definedName>
    <definedName name="HTML_Control_2_1_3_3_1" hidden="1">{"'Ark1'!$A$8:$M$33"}</definedName>
    <definedName name="HTML_Control_2_1_3_3_1_1" hidden="1">{"'Ark1'!$A$8:$M$33"}</definedName>
    <definedName name="HTML_Control_2_1_3_3_1_1_1" hidden="1">{"'Ark1'!$A$8:$M$33"}</definedName>
    <definedName name="HTML_Control_2_1_3_3_1_1_2" hidden="1">{"'Ark1'!$A$8:$M$33"}</definedName>
    <definedName name="HTML_Control_2_1_3_3_1_1_3" hidden="1">{"'Ark1'!$A$8:$M$33"}</definedName>
    <definedName name="HTML_Control_2_1_3_3_1_1_4" hidden="1">{"'Ark1'!$A$8:$M$33"}</definedName>
    <definedName name="HTML_Control_2_1_3_3_1_1_5" hidden="1">{"'Ark1'!$A$8:$M$33"}</definedName>
    <definedName name="HTML_Control_2_1_3_3_1_2" hidden="1">{"'Ark1'!$A$8:$M$33"}</definedName>
    <definedName name="HTML_Control_2_1_3_3_1_2_1" hidden="1">{"'Ark1'!$A$8:$M$33"}</definedName>
    <definedName name="HTML_Control_2_1_3_3_1_2_2" hidden="1">{"'Ark1'!$A$8:$M$33"}</definedName>
    <definedName name="HTML_Control_2_1_3_3_1_2_3" hidden="1">{"'Ark1'!$A$8:$M$33"}</definedName>
    <definedName name="HTML_Control_2_1_3_3_1_2_4" hidden="1">{"'Ark1'!$A$8:$M$33"}</definedName>
    <definedName name="HTML_Control_2_1_3_3_1_2_5" hidden="1">{"'Ark1'!$A$8:$M$33"}</definedName>
    <definedName name="HTML_Control_2_1_3_3_1_3" hidden="1">{"'Ark1'!$A$8:$M$33"}</definedName>
    <definedName name="HTML_Control_2_1_3_3_1_3_1" hidden="1">{"'Ark1'!$A$8:$M$33"}</definedName>
    <definedName name="HTML_Control_2_1_3_3_1_3_2" hidden="1">{"'Ark1'!$A$8:$M$33"}</definedName>
    <definedName name="HTML_Control_2_1_3_3_1_3_3" hidden="1">{"'Ark1'!$A$8:$M$33"}</definedName>
    <definedName name="HTML_Control_2_1_3_3_1_3_4" hidden="1">{"'Ark1'!$A$8:$M$33"}</definedName>
    <definedName name="HTML_Control_2_1_3_3_1_3_5" hidden="1">{"'Ark1'!$A$8:$M$33"}</definedName>
    <definedName name="HTML_Control_2_1_3_3_1_4" hidden="1">{"'Ark1'!$A$8:$M$33"}</definedName>
    <definedName name="HTML_Control_2_1_3_3_1_4_1" hidden="1">{"'Ark1'!$A$8:$M$33"}</definedName>
    <definedName name="HTML_Control_2_1_3_3_1_4_2" hidden="1">{"'Ark1'!$A$8:$M$33"}</definedName>
    <definedName name="HTML_Control_2_1_3_3_1_4_3" hidden="1">{"'Ark1'!$A$8:$M$33"}</definedName>
    <definedName name="HTML_Control_2_1_3_3_1_4_4" hidden="1">{"'Ark1'!$A$8:$M$33"}</definedName>
    <definedName name="HTML_Control_2_1_3_3_1_4_5" hidden="1">{"'Ark1'!$A$8:$M$33"}</definedName>
    <definedName name="HTML_Control_2_1_3_3_1_5" hidden="1">{"'Ark1'!$A$8:$M$33"}</definedName>
    <definedName name="HTML_Control_2_1_3_3_1_5_1" hidden="1">{"'Ark1'!$A$8:$M$33"}</definedName>
    <definedName name="HTML_Control_2_1_3_3_1_5_2" hidden="1">{"'Ark1'!$A$8:$M$33"}</definedName>
    <definedName name="HTML_Control_2_1_3_3_1_5_3" hidden="1">{"'Ark1'!$A$8:$M$33"}</definedName>
    <definedName name="HTML_Control_2_1_3_3_1_5_4" hidden="1">{"'Ark1'!$A$8:$M$33"}</definedName>
    <definedName name="HTML_Control_2_1_3_3_1_5_5" hidden="1">{"'Ark1'!$A$8:$M$33"}</definedName>
    <definedName name="HTML_Control_2_1_3_3_2" hidden="1">{"'Ark1'!$A$8:$M$33"}</definedName>
    <definedName name="HTML_Control_2_1_3_3_2_1" hidden="1">{"'Ark1'!$A$8:$M$33"}</definedName>
    <definedName name="HTML_Control_2_1_3_3_2_2" hidden="1">{"'Ark1'!$A$8:$M$33"}</definedName>
    <definedName name="HTML_Control_2_1_3_3_2_3" hidden="1">{"'Ark1'!$A$8:$M$33"}</definedName>
    <definedName name="HTML_Control_2_1_3_3_2_4" hidden="1">{"'Ark1'!$A$8:$M$33"}</definedName>
    <definedName name="HTML_Control_2_1_3_3_2_5" hidden="1">{"'Ark1'!$A$8:$M$33"}</definedName>
    <definedName name="HTML_Control_2_1_3_3_3" hidden="1">{"'Ark1'!$A$8:$M$33"}</definedName>
    <definedName name="HTML_Control_2_1_3_3_3_1" hidden="1">{"'Ark1'!$A$8:$M$33"}</definedName>
    <definedName name="HTML_Control_2_1_3_3_3_2" hidden="1">{"'Ark1'!$A$8:$M$33"}</definedName>
    <definedName name="HTML_Control_2_1_3_3_3_3" hidden="1">{"'Ark1'!$A$8:$M$33"}</definedName>
    <definedName name="HTML_Control_2_1_3_3_3_4" hidden="1">{"'Ark1'!$A$8:$M$33"}</definedName>
    <definedName name="HTML_Control_2_1_3_3_3_5" hidden="1">{"'Ark1'!$A$8:$M$33"}</definedName>
    <definedName name="HTML_Control_2_1_3_3_4" hidden="1">{"'Ark1'!$A$8:$M$33"}</definedName>
    <definedName name="HTML_Control_2_1_3_3_4_1" hidden="1">{"'Ark1'!$A$8:$M$33"}</definedName>
    <definedName name="HTML_Control_2_1_3_3_4_2" hidden="1">{"'Ark1'!$A$8:$M$33"}</definedName>
    <definedName name="HTML_Control_2_1_3_3_4_3" hidden="1">{"'Ark1'!$A$8:$M$33"}</definedName>
    <definedName name="HTML_Control_2_1_3_3_4_4" hidden="1">{"'Ark1'!$A$8:$M$33"}</definedName>
    <definedName name="HTML_Control_2_1_3_3_4_5" hidden="1">{"'Ark1'!$A$8:$M$33"}</definedName>
    <definedName name="HTML_Control_2_1_3_3_5" hidden="1">{"'Ark1'!$A$8:$M$33"}</definedName>
    <definedName name="HTML_Control_2_1_3_3_5_1" hidden="1">{"'Ark1'!$A$8:$M$33"}</definedName>
    <definedName name="HTML_Control_2_1_3_3_5_2" hidden="1">{"'Ark1'!$A$8:$M$33"}</definedName>
    <definedName name="HTML_Control_2_1_3_3_5_3" hidden="1">{"'Ark1'!$A$8:$M$33"}</definedName>
    <definedName name="HTML_Control_2_1_3_3_5_4" hidden="1">{"'Ark1'!$A$8:$M$33"}</definedName>
    <definedName name="HTML_Control_2_1_3_3_5_5" hidden="1">{"'Ark1'!$A$8:$M$33"}</definedName>
    <definedName name="HTML_Control_2_1_3_4" hidden="1">{"'Ark1'!$A$8:$M$33"}</definedName>
    <definedName name="HTML_Control_2_1_3_4_1" hidden="1">{"'Ark1'!$A$8:$M$33"}</definedName>
    <definedName name="HTML_Control_2_1_3_4_1_1" hidden="1">{"'Ark1'!$A$8:$M$33"}</definedName>
    <definedName name="HTML_Control_2_1_3_4_1_2" hidden="1">{"'Ark1'!$A$8:$M$33"}</definedName>
    <definedName name="HTML_Control_2_1_3_4_1_3" hidden="1">{"'Ark1'!$A$8:$M$33"}</definedName>
    <definedName name="HTML_Control_2_1_3_4_1_4" hidden="1">{"'Ark1'!$A$8:$M$33"}</definedName>
    <definedName name="HTML_Control_2_1_3_4_1_5" hidden="1">{"'Ark1'!$A$8:$M$33"}</definedName>
    <definedName name="HTML_Control_2_1_3_4_2" hidden="1">{"'Ark1'!$A$8:$M$33"}</definedName>
    <definedName name="HTML_Control_2_1_3_4_2_1" hidden="1">{"'Ark1'!$A$8:$M$33"}</definedName>
    <definedName name="HTML_Control_2_1_3_4_2_2" hidden="1">{"'Ark1'!$A$8:$M$33"}</definedName>
    <definedName name="HTML_Control_2_1_3_4_2_3" hidden="1">{"'Ark1'!$A$8:$M$33"}</definedName>
    <definedName name="HTML_Control_2_1_3_4_2_4" hidden="1">{"'Ark1'!$A$8:$M$33"}</definedName>
    <definedName name="HTML_Control_2_1_3_4_2_5" hidden="1">{"'Ark1'!$A$8:$M$33"}</definedName>
    <definedName name="HTML_Control_2_1_3_4_3" hidden="1">{"'Ark1'!$A$8:$M$33"}</definedName>
    <definedName name="HTML_Control_2_1_3_4_3_1" hidden="1">{"'Ark1'!$A$8:$M$33"}</definedName>
    <definedName name="HTML_Control_2_1_3_4_3_2" hidden="1">{"'Ark1'!$A$8:$M$33"}</definedName>
    <definedName name="HTML_Control_2_1_3_4_3_3" hidden="1">{"'Ark1'!$A$8:$M$33"}</definedName>
    <definedName name="HTML_Control_2_1_3_4_3_4" hidden="1">{"'Ark1'!$A$8:$M$33"}</definedName>
    <definedName name="HTML_Control_2_1_3_4_3_5" hidden="1">{"'Ark1'!$A$8:$M$33"}</definedName>
    <definedName name="HTML_Control_2_1_3_4_4" hidden="1">{"'Ark1'!$A$8:$M$33"}</definedName>
    <definedName name="HTML_Control_2_1_3_4_4_1" hidden="1">{"'Ark1'!$A$8:$M$33"}</definedName>
    <definedName name="HTML_Control_2_1_3_4_4_2" hidden="1">{"'Ark1'!$A$8:$M$33"}</definedName>
    <definedName name="HTML_Control_2_1_3_4_4_3" hidden="1">{"'Ark1'!$A$8:$M$33"}</definedName>
    <definedName name="HTML_Control_2_1_3_4_4_4" hidden="1">{"'Ark1'!$A$8:$M$33"}</definedName>
    <definedName name="HTML_Control_2_1_3_4_4_5" hidden="1">{"'Ark1'!$A$8:$M$33"}</definedName>
    <definedName name="HTML_Control_2_1_3_4_5" hidden="1">{"'Ark1'!$A$8:$M$33"}</definedName>
    <definedName name="HTML_Control_2_1_3_4_5_1" hidden="1">{"'Ark1'!$A$8:$M$33"}</definedName>
    <definedName name="HTML_Control_2_1_3_4_5_2" hidden="1">{"'Ark1'!$A$8:$M$33"}</definedName>
    <definedName name="HTML_Control_2_1_3_4_5_3" hidden="1">{"'Ark1'!$A$8:$M$33"}</definedName>
    <definedName name="HTML_Control_2_1_3_4_5_4" hidden="1">{"'Ark1'!$A$8:$M$33"}</definedName>
    <definedName name="HTML_Control_2_1_3_4_5_5" hidden="1">{"'Ark1'!$A$8:$M$33"}</definedName>
    <definedName name="HTML_Control_2_1_3_5" hidden="1">{"'Ark1'!$A$8:$M$33"}</definedName>
    <definedName name="HTML_Control_2_1_3_5_1" hidden="1">{"'Ark1'!$A$8:$M$33"}</definedName>
    <definedName name="HTML_Control_2_1_3_5_2" hidden="1">{"'Ark1'!$A$8:$M$33"}</definedName>
    <definedName name="HTML_Control_2_1_3_5_3" hidden="1">{"'Ark1'!$A$8:$M$33"}</definedName>
    <definedName name="HTML_Control_2_1_3_5_4" hidden="1">{"'Ark1'!$A$8:$M$33"}</definedName>
    <definedName name="HTML_Control_2_1_3_5_5" hidden="1">{"'Ark1'!$A$8:$M$33"}</definedName>
    <definedName name="HTML_Control_2_1_4" hidden="1">{"'Ark1'!$A$8:$M$33"}</definedName>
    <definedName name="HTML_Control_2_1_4_1" hidden="1">{"'Ark1'!$A$8:$M$33"}</definedName>
    <definedName name="HTML_Control_2_1_4_1_1" hidden="1">{"'Ark1'!$A$8:$M$33"}</definedName>
    <definedName name="HTML_Control_2_1_4_1_1_1" hidden="1">{"'Ark1'!$A$8:$M$33"}</definedName>
    <definedName name="HTML_Control_2_1_4_1_1_1_1" hidden="1">{"'Ark1'!$A$8:$M$33"}</definedName>
    <definedName name="HTML_Control_2_1_4_1_1_1_2" hidden="1">{"'Ark1'!$A$8:$M$33"}</definedName>
    <definedName name="HTML_Control_2_1_4_1_1_1_3" hidden="1">{"'Ark1'!$A$8:$M$33"}</definedName>
    <definedName name="HTML_Control_2_1_4_1_1_1_4" hidden="1">{"'Ark1'!$A$8:$M$33"}</definedName>
    <definedName name="HTML_Control_2_1_4_1_1_1_5" hidden="1">{"'Ark1'!$A$8:$M$33"}</definedName>
    <definedName name="HTML_Control_2_1_4_1_1_2" hidden="1">{"'Ark1'!$A$8:$M$33"}</definedName>
    <definedName name="HTML_Control_2_1_4_1_1_2_1" hidden="1">{"'Ark1'!$A$8:$M$33"}</definedName>
    <definedName name="HTML_Control_2_1_4_1_1_2_2" hidden="1">{"'Ark1'!$A$8:$M$33"}</definedName>
    <definedName name="HTML_Control_2_1_4_1_1_2_3" hidden="1">{"'Ark1'!$A$8:$M$33"}</definedName>
    <definedName name="HTML_Control_2_1_4_1_1_2_4" hidden="1">{"'Ark1'!$A$8:$M$33"}</definedName>
    <definedName name="HTML_Control_2_1_4_1_1_2_5" hidden="1">{"'Ark1'!$A$8:$M$33"}</definedName>
    <definedName name="HTML_Control_2_1_4_1_1_3" hidden="1">{"'Ark1'!$A$8:$M$33"}</definedName>
    <definedName name="HTML_Control_2_1_4_1_1_3_1" hidden="1">{"'Ark1'!$A$8:$M$33"}</definedName>
    <definedName name="HTML_Control_2_1_4_1_1_3_2" hidden="1">{"'Ark1'!$A$8:$M$33"}</definedName>
    <definedName name="HTML_Control_2_1_4_1_1_3_3" hidden="1">{"'Ark1'!$A$8:$M$33"}</definedName>
    <definedName name="HTML_Control_2_1_4_1_1_3_4" hidden="1">{"'Ark1'!$A$8:$M$33"}</definedName>
    <definedName name="HTML_Control_2_1_4_1_1_3_5" hidden="1">{"'Ark1'!$A$8:$M$33"}</definedName>
    <definedName name="HTML_Control_2_1_4_1_1_4" hidden="1">{"'Ark1'!$A$8:$M$33"}</definedName>
    <definedName name="HTML_Control_2_1_4_1_1_4_1" hidden="1">{"'Ark1'!$A$8:$M$33"}</definedName>
    <definedName name="HTML_Control_2_1_4_1_1_4_2" hidden="1">{"'Ark1'!$A$8:$M$33"}</definedName>
    <definedName name="HTML_Control_2_1_4_1_1_4_3" hidden="1">{"'Ark1'!$A$8:$M$33"}</definedName>
    <definedName name="HTML_Control_2_1_4_1_1_4_4" hidden="1">{"'Ark1'!$A$8:$M$33"}</definedName>
    <definedName name="HTML_Control_2_1_4_1_1_4_5" hidden="1">{"'Ark1'!$A$8:$M$33"}</definedName>
    <definedName name="HTML_Control_2_1_4_1_1_5" hidden="1">{"'Ark1'!$A$8:$M$33"}</definedName>
    <definedName name="HTML_Control_2_1_4_1_1_5_1" hidden="1">{"'Ark1'!$A$8:$M$33"}</definedName>
    <definedName name="HTML_Control_2_1_4_1_1_5_2" hidden="1">{"'Ark1'!$A$8:$M$33"}</definedName>
    <definedName name="HTML_Control_2_1_4_1_1_5_3" hidden="1">{"'Ark1'!$A$8:$M$33"}</definedName>
    <definedName name="HTML_Control_2_1_4_1_1_5_4" hidden="1">{"'Ark1'!$A$8:$M$33"}</definedName>
    <definedName name="HTML_Control_2_1_4_1_1_5_5" hidden="1">{"'Ark1'!$A$8:$M$33"}</definedName>
    <definedName name="HTML_Control_2_1_4_1_2" hidden="1">{"'Ark1'!$A$8:$M$33"}</definedName>
    <definedName name="HTML_Control_2_1_4_1_2_1" hidden="1">{"'Ark1'!$A$8:$M$33"}</definedName>
    <definedName name="HTML_Control_2_1_4_1_2_2" hidden="1">{"'Ark1'!$A$8:$M$33"}</definedName>
    <definedName name="HTML_Control_2_1_4_1_2_3" hidden="1">{"'Ark1'!$A$8:$M$33"}</definedName>
    <definedName name="HTML_Control_2_1_4_1_2_4" hidden="1">{"'Ark1'!$A$8:$M$33"}</definedName>
    <definedName name="HTML_Control_2_1_4_1_2_5" hidden="1">{"'Ark1'!$A$8:$M$33"}</definedName>
    <definedName name="HTML_Control_2_1_4_1_3" hidden="1">{"'Ark1'!$A$8:$M$33"}</definedName>
    <definedName name="HTML_Control_2_1_4_1_3_1" hidden="1">{"'Ark1'!$A$8:$M$33"}</definedName>
    <definedName name="HTML_Control_2_1_4_1_3_2" hidden="1">{"'Ark1'!$A$8:$M$33"}</definedName>
    <definedName name="HTML_Control_2_1_4_1_3_3" hidden="1">{"'Ark1'!$A$8:$M$33"}</definedName>
    <definedName name="HTML_Control_2_1_4_1_3_4" hidden="1">{"'Ark1'!$A$8:$M$33"}</definedName>
    <definedName name="HTML_Control_2_1_4_1_3_5" hidden="1">{"'Ark1'!$A$8:$M$33"}</definedName>
    <definedName name="HTML_Control_2_1_4_1_4" hidden="1">{"'Ark1'!$A$8:$M$33"}</definedName>
    <definedName name="HTML_Control_2_1_4_1_4_1" hidden="1">{"'Ark1'!$A$8:$M$33"}</definedName>
    <definedName name="HTML_Control_2_1_4_1_4_2" hidden="1">{"'Ark1'!$A$8:$M$33"}</definedName>
    <definedName name="HTML_Control_2_1_4_1_4_3" hidden="1">{"'Ark1'!$A$8:$M$33"}</definedName>
    <definedName name="HTML_Control_2_1_4_1_4_4" hidden="1">{"'Ark1'!$A$8:$M$33"}</definedName>
    <definedName name="HTML_Control_2_1_4_1_4_5" hidden="1">{"'Ark1'!$A$8:$M$33"}</definedName>
    <definedName name="HTML_Control_2_1_4_1_5" hidden="1">{"'Ark1'!$A$8:$M$33"}</definedName>
    <definedName name="HTML_Control_2_1_4_1_5_1" hidden="1">{"'Ark1'!$A$8:$M$33"}</definedName>
    <definedName name="HTML_Control_2_1_4_1_5_2" hidden="1">{"'Ark1'!$A$8:$M$33"}</definedName>
    <definedName name="HTML_Control_2_1_4_1_5_3" hidden="1">{"'Ark1'!$A$8:$M$33"}</definedName>
    <definedName name="HTML_Control_2_1_4_1_5_4" hidden="1">{"'Ark1'!$A$8:$M$33"}</definedName>
    <definedName name="HTML_Control_2_1_4_1_5_5" hidden="1">{"'Ark1'!$A$8:$M$33"}</definedName>
    <definedName name="HTML_Control_2_1_4_2" hidden="1">{"'Ark1'!$A$8:$M$33"}</definedName>
    <definedName name="HTML_Control_2_1_4_2_1" hidden="1">{"'Ark1'!$A$8:$M$33"}</definedName>
    <definedName name="HTML_Control_2_1_4_2_1_1" hidden="1">{"'Ark1'!$A$8:$M$33"}</definedName>
    <definedName name="HTML_Control_2_1_4_2_1_1_1" hidden="1">{"'Ark1'!$A$8:$M$33"}</definedName>
    <definedName name="HTML_Control_2_1_4_2_1_1_2" hidden="1">{"'Ark1'!$A$8:$M$33"}</definedName>
    <definedName name="HTML_Control_2_1_4_2_1_1_3" hidden="1">{"'Ark1'!$A$8:$M$33"}</definedName>
    <definedName name="HTML_Control_2_1_4_2_1_1_4" hidden="1">{"'Ark1'!$A$8:$M$33"}</definedName>
    <definedName name="HTML_Control_2_1_4_2_1_1_5" hidden="1">{"'Ark1'!$A$8:$M$33"}</definedName>
    <definedName name="HTML_Control_2_1_4_2_1_2" hidden="1">{"'Ark1'!$A$8:$M$33"}</definedName>
    <definedName name="HTML_Control_2_1_4_2_1_2_1" hidden="1">{"'Ark1'!$A$8:$M$33"}</definedName>
    <definedName name="HTML_Control_2_1_4_2_1_2_2" hidden="1">{"'Ark1'!$A$8:$M$33"}</definedName>
    <definedName name="HTML_Control_2_1_4_2_1_2_3" hidden="1">{"'Ark1'!$A$8:$M$33"}</definedName>
    <definedName name="HTML_Control_2_1_4_2_1_2_4" hidden="1">{"'Ark1'!$A$8:$M$33"}</definedName>
    <definedName name="HTML_Control_2_1_4_2_1_2_5" hidden="1">{"'Ark1'!$A$8:$M$33"}</definedName>
    <definedName name="HTML_Control_2_1_4_2_1_3" hidden="1">{"'Ark1'!$A$8:$M$33"}</definedName>
    <definedName name="HTML_Control_2_1_4_2_1_3_1" hidden="1">{"'Ark1'!$A$8:$M$33"}</definedName>
    <definedName name="HTML_Control_2_1_4_2_1_3_2" hidden="1">{"'Ark1'!$A$8:$M$33"}</definedName>
    <definedName name="HTML_Control_2_1_4_2_1_3_3" hidden="1">{"'Ark1'!$A$8:$M$33"}</definedName>
    <definedName name="HTML_Control_2_1_4_2_1_3_4" hidden="1">{"'Ark1'!$A$8:$M$33"}</definedName>
    <definedName name="HTML_Control_2_1_4_2_1_3_5" hidden="1">{"'Ark1'!$A$8:$M$33"}</definedName>
    <definedName name="HTML_Control_2_1_4_2_1_4" hidden="1">{"'Ark1'!$A$8:$M$33"}</definedName>
    <definedName name="HTML_Control_2_1_4_2_1_4_1" hidden="1">{"'Ark1'!$A$8:$M$33"}</definedName>
    <definedName name="HTML_Control_2_1_4_2_1_4_2" hidden="1">{"'Ark1'!$A$8:$M$33"}</definedName>
    <definedName name="HTML_Control_2_1_4_2_1_4_3" hidden="1">{"'Ark1'!$A$8:$M$33"}</definedName>
    <definedName name="HTML_Control_2_1_4_2_1_4_4" hidden="1">{"'Ark1'!$A$8:$M$33"}</definedName>
    <definedName name="HTML_Control_2_1_4_2_1_4_5" hidden="1">{"'Ark1'!$A$8:$M$33"}</definedName>
    <definedName name="HTML_Control_2_1_4_2_1_5" hidden="1">{"'Ark1'!$A$8:$M$33"}</definedName>
    <definedName name="HTML_Control_2_1_4_2_1_5_1" hidden="1">{"'Ark1'!$A$8:$M$33"}</definedName>
    <definedName name="HTML_Control_2_1_4_2_1_5_2" hidden="1">{"'Ark1'!$A$8:$M$33"}</definedName>
    <definedName name="HTML_Control_2_1_4_2_1_5_3" hidden="1">{"'Ark1'!$A$8:$M$33"}</definedName>
    <definedName name="HTML_Control_2_1_4_2_1_5_4" hidden="1">{"'Ark1'!$A$8:$M$33"}</definedName>
    <definedName name="HTML_Control_2_1_4_2_1_5_5" hidden="1">{"'Ark1'!$A$8:$M$33"}</definedName>
    <definedName name="HTML_Control_2_1_4_2_2" hidden="1">{"'Ark1'!$A$8:$M$33"}</definedName>
    <definedName name="HTML_Control_2_1_4_2_2_1" hidden="1">{"'Ark1'!$A$8:$M$33"}</definedName>
    <definedName name="HTML_Control_2_1_4_2_2_2" hidden="1">{"'Ark1'!$A$8:$M$33"}</definedName>
    <definedName name="HTML_Control_2_1_4_2_2_3" hidden="1">{"'Ark1'!$A$8:$M$33"}</definedName>
    <definedName name="HTML_Control_2_1_4_2_2_4" hidden="1">{"'Ark1'!$A$8:$M$33"}</definedName>
    <definedName name="HTML_Control_2_1_4_2_2_5" hidden="1">{"'Ark1'!$A$8:$M$33"}</definedName>
    <definedName name="HTML_Control_2_1_4_2_3" hidden="1">{"'Ark1'!$A$8:$M$33"}</definedName>
    <definedName name="HTML_Control_2_1_4_2_3_1" hidden="1">{"'Ark1'!$A$8:$M$33"}</definedName>
    <definedName name="HTML_Control_2_1_4_2_3_2" hidden="1">{"'Ark1'!$A$8:$M$33"}</definedName>
    <definedName name="HTML_Control_2_1_4_2_3_3" hidden="1">{"'Ark1'!$A$8:$M$33"}</definedName>
    <definedName name="HTML_Control_2_1_4_2_3_4" hidden="1">{"'Ark1'!$A$8:$M$33"}</definedName>
    <definedName name="HTML_Control_2_1_4_2_3_5" hidden="1">{"'Ark1'!$A$8:$M$33"}</definedName>
    <definedName name="HTML_Control_2_1_4_2_4" hidden="1">{"'Ark1'!$A$8:$M$33"}</definedName>
    <definedName name="HTML_Control_2_1_4_2_4_1" hidden="1">{"'Ark1'!$A$8:$M$33"}</definedName>
    <definedName name="HTML_Control_2_1_4_2_4_2" hidden="1">{"'Ark1'!$A$8:$M$33"}</definedName>
    <definedName name="HTML_Control_2_1_4_2_4_3" hidden="1">{"'Ark1'!$A$8:$M$33"}</definedName>
    <definedName name="HTML_Control_2_1_4_2_4_4" hidden="1">{"'Ark1'!$A$8:$M$33"}</definedName>
    <definedName name="HTML_Control_2_1_4_2_4_5" hidden="1">{"'Ark1'!$A$8:$M$33"}</definedName>
    <definedName name="HTML_Control_2_1_4_2_5" hidden="1">{"'Ark1'!$A$8:$M$33"}</definedName>
    <definedName name="HTML_Control_2_1_4_2_5_1" hidden="1">{"'Ark1'!$A$8:$M$33"}</definedName>
    <definedName name="HTML_Control_2_1_4_2_5_2" hidden="1">{"'Ark1'!$A$8:$M$33"}</definedName>
    <definedName name="HTML_Control_2_1_4_2_5_3" hidden="1">{"'Ark1'!$A$8:$M$33"}</definedName>
    <definedName name="HTML_Control_2_1_4_2_5_4" hidden="1">{"'Ark1'!$A$8:$M$33"}</definedName>
    <definedName name="HTML_Control_2_1_4_2_5_5" hidden="1">{"'Ark1'!$A$8:$M$33"}</definedName>
    <definedName name="HTML_Control_2_1_4_3" hidden="1">{"'Ark1'!$A$8:$M$33"}</definedName>
    <definedName name="HTML_Control_2_1_4_3_1" hidden="1">{"'Ark1'!$A$8:$M$33"}</definedName>
    <definedName name="HTML_Control_2_1_4_3_1_1" hidden="1">{"'Ark1'!$A$8:$M$33"}</definedName>
    <definedName name="HTML_Control_2_1_4_3_1_2" hidden="1">{"'Ark1'!$A$8:$M$33"}</definedName>
    <definedName name="HTML_Control_2_1_4_3_1_3" hidden="1">{"'Ark1'!$A$8:$M$33"}</definedName>
    <definedName name="HTML_Control_2_1_4_3_1_4" hidden="1">{"'Ark1'!$A$8:$M$33"}</definedName>
    <definedName name="HTML_Control_2_1_4_3_1_5" hidden="1">{"'Ark1'!$A$8:$M$33"}</definedName>
    <definedName name="HTML_Control_2_1_4_3_2" hidden="1">{"'Ark1'!$A$8:$M$33"}</definedName>
    <definedName name="HTML_Control_2_1_4_3_2_1" hidden="1">{"'Ark1'!$A$8:$M$33"}</definedName>
    <definedName name="HTML_Control_2_1_4_3_2_2" hidden="1">{"'Ark1'!$A$8:$M$33"}</definedName>
    <definedName name="HTML_Control_2_1_4_3_2_3" hidden="1">{"'Ark1'!$A$8:$M$33"}</definedName>
    <definedName name="HTML_Control_2_1_4_3_2_4" hidden="1">{"'Ark1'!$A$8:$M$33"}</definedName>
    <definedName name="HTML_Control_2_1_4_3_2_5" hidden="1">{"'Ark1'!$A$8:$M$33"}</definedName>
    <definedName name="HTML_Control_2_1_4_3_3" hidden="1">{"'Ark1'!$A$8:$M$33"}</definedName>
    <definedName name="HTML_Control_2_1_4_3_3_1" hidden="1">{"'Ark1'!$A$8:$M$33"}</definedName>
    <definedName name="HTML_Control_2_1_4_3_3_2" hidden="1">{"'Ark1'!$A$8:$M$33"}</definedName>
    <definedName name="HTML_Control_2_1_4_3_3_3" hidden="1">{"'Ark1'!$A$8:$M$33"}</definedName>
    <definedName name="HTML_Control_2_1_4_3_3_4" hidden="1">{"'Ark1'!$A$8:$M$33"}</definedName>
    <definedName name="HTML_Control_2_1_4_3_3_5" hidden="1">{"'Ark1'!$A$8:$M$33"}</definedName>
    <definedName name="HTML_Control_2_1_4_3_4" hidden="1">{"'Ark1'!$A$8:$M$33"}</definedName>
    <definedName name="HTML_Control_2_1_4_3_4_1" hidden="1">{"'Ark1'!$A$8:$M$33"}</definedName>
    <definedName name="HTML_Control_2_1_4_3_4_2" hidden="1">{"'Ark1'!$A$8:$M$33"}</definedName>
    <definedName name="HTML_Control_2_1_4_3_4_3" hidden="1">{"'Ark1'!$A$8:$M$33"}</definedName>
    <definedName name="HTML_Control_2_1_4_3_4_4" hidden="1">{"'Ark1'!$A$8:$M$33"}</definedName>
    <definedName name="HTML_Control_2_1_4_3_4_5" hidden="1">{"'Ark1'!$A$8:$M$33"}</definedName>
    <definedName name="HTML_Control_2_1_4_3_5" hidden="1">{"'Ark1'!$A$8:$M$33"}</definedName>
    <definedName name="HTML_Control_2_1_4_3_5_1" hidden="1">{"'Ark1'!$A$8:$M$33"}</definedName>
    <definedName name="HTML_Control_2_1_4_3_5_2" hidden="1">{"'Ark1'!$A$8:$M$33"}</definedName>
    <definedName name="HTML_Control_2_1_4_3_5_3" hidden="1">{"'Ark1'!$A$8:$M$33"}</definedName>
    <definedName name="HTML_Control_2_1_4_3_5_4" hidden="1">{"'Ark1'!$A$8:$M$33"}</definedName>
    <definedName name="HTML_Control_2_1_4_3_5_5" hidden="1">{"'Ark1'!$A$8:$M$33"}</definedName>
    <definedName name="HTML_Control_2_1_4_4" hidden="1">{"'Ark1'!$A$8:$M$33"}</definedName>
    <definedName name="HTML_Control_2_1_4_4_1" hidden="1">{"'Ark1'!$A$8:$M$33"}</definedName>
    <definedName name="HTML_Control_2_1_4_4_2" hidden="1">{"'Ark1'!$A$8:$M$33"}</definedName>
    <definedName name="HTML_Control_2_1_4_4_3" hidden="1">{"'Ark1'!$A$8:$M$33"}</definedName>
    <definedName name="HTML_Control_2_1_4_4_4" hidden="1">{"'Ark1'!$A$8:$M$33"}</definedName>
    <definedName name="HTML_Control_2_1_4_4_5" hidden="1">{"'Ark1'!$A$8:$M$33"}</definedName>
    <definedName name="HTML_Control_2_1_4_5" hidden="1">{"'Ark1'!$A$8:$M$33"}</definedName>
    <definedName name="HTML_Control_2_1_4_5_1" hidden="1">{"'Ark1'!$A$8:$M$33"}</definedName>
    <definedName name="HTML_Control_2_1_4_5_2" hidden="1">{"'Ark1'!$A$8:$M$33"}</definedName>
    <definedName name="HTML_Control_2_1_4_5_3" hidden="1">{"'Ark1'!$A$8:$M$33"}</definedName>
    <definedName name="HTML_Control_2_1_4_5_4" hidden="1">{"'Ark1'!$A$8:$M$33"}</definedName>
    <definedName name="HTML_Control_2_1_4_5_5" hidden="1">{"'Ark1'!$A$8:$M$33"}</definedName>
    <definedName name="HTML_Control_2_1_5" hidden="1">{"'Ark1'!$A$8:$M$33"}</definedName>
    <definedName name="HTML_Control_2_1_5_1" hidden="1">{"'Ark1'!$A$8:$M$33"}</definedName>
    <definedName name="HTML_Control_2_1_5_1_1" hidden="1">{"'Ark1'!$A$8:$M$33"}</definedName>
    <definedName name="HTML_Control_2_1_5_1_1_1" hidden="1">{"'Ark1'!$A$8:$M$33"}</definedName>
    <definedName name="HTML_Control_2_1_5_1_1_2" hidden="1">{"'Ark1'!$A$8:$M$33"}</definedName>
    <definedName name="HTML_Control_2_1_5_1_1_3" hidden="1">{"'Ark1'!$A$8:$M$33"}</definedName>
    <definedName name="HTML_Control_2_1_5_1_1_4" hidden="1">{"'Ark1'!$A$8:$M$33"}</definedName>
    <definedName name="HTML_Control_2_1_5_1_1_5" hidden="1">{"'Ark1'!$A$8:$M$33"}</definedName>
    <definedName name="HTML_Control_2_1_5_1_2" hidden="1">{"'Ark1'!$A$8:$M$33"}</definedName>
    <definedName name="HTML_Control_2_1_5_1_2_1" hidden="1">{"'Ark1'!$A$8:$M$33"}</definedName>
    <definedName name="HTML_Control_2_1_5_1_2_2" hidden="1">{"'Ark1'!$A$8:$M$33"}</definedName>
    <definedName name="HTML_Control_2_1_5_1_2_3" hidden="1">{"'Ark1'!$A$8:$M$33"}</definedName>
    <definedName name="HTML_Control_2_1_5_1_2_4" hidden="1">{"'Ark1'!$A$8:$M$33"}</definedName>
    <definedName name="HTML_Control_2_1_5_1_2_5" hidden="1">{"'Ark1'!$A$8:$M$33"}</definedName>
    <definedName name="HTML_Control_2_1_5_1_3" hidden="1">{"'Ark1'!$A$8:$M$33"}</definedName>
    <definedName name="HTML_Control_2_1_5_1_3_1" hidden="1">{"'Ark1'!$A$8:$M$33"}</definedName>
    <definedName name="HTML_Control_2_1_5_1_3_2" hidden="1">{"'Ark1'!$A$8:$M$33"}</definedName>
    <definedName name="HTML_Control_2_1_5_1_3_3" hidden="1">{"'Ark1'!$A$8:$M$33"}</definedName>
    <definedName name="HTML_Control_2_1_5_1_3_4" hidden="1">{"'Ark1'!$A$8:$M$33"}</definedName>
    <definedName name="HTML_Control_2_1_5_1_3_5" hidden="1">{"'Ark1'!$A$8:$M$33"}</definedName>
    <definedName name="HTML_Control_2_1_5_1_4" hidden="1">{"'Ark1'!$A$8:$M$33"}</definedName>
    <definedName name="HTML_Control_2_1_5_1_4_1" hidden="1">{"'Ark1'!$A$8:$M$33"}</definedName>
    <definedName name="HTML_Control_2_1_5_1_4_2" hidden="1">{"'Ark1'!$A$8:$M$33"}</definedName>
    <definedName name="HTML_Control_2_1_5_1_4_3" hidden="1">{"'Ark1'!$A$8:$M$33"}</definedName>
    <definedName name="HTML_Control_2_1_5_1_4_4" hidden="1">{"'Ark1'!$A$8:$M$33"}</definedName>
    <definedName name="HTML_Control_2_1_5_1_4_5" hidden="1">{"'Ark1'!$A$8:$M$33"}</definedName>
    <definedName name="HTML_Control_2_1_5_1_5" hidden="1">{"'Ark1'!$A$8:$M$33"}</definedName>
    <definedName name="HTML_Control_2_1_5_1_5_1" hidden="1">{"'Ark1'!$A$8:$M$33"}</definedName>
    <definedName name="HTML_Control_2_1_5_1_5_2" hidden="1">{"'Ark1'!$A$8:$M$33"}</definedName>
    <definedName name="HTML_Control_2_1_5_1_5_3" hidden="1">{"'Ark1'!$A$8:$M$33"}</definedName>
    <definedName name="HTML_Control_2_1_5_1_5_4" hidden="1">{"'Ark1'!$A$8:$M$33"}</definedName>
    <definedName name="HTML_Control_2_1_5_1_5_5" hidden="1">{"'Ark1'!$A$8:$M$33"}</definedName>
    <definedName name="HTML_Control_2_1_5_2" hidden="1">{"'Ark1'!$A$8:$M$33"}</definedName>
    <definedName name="HTML_Control_2_1_5_2_1" hidden="1">{"'Ark1'!$A$8:$M$33"}</definedName>
    <definedName name="HTML_Control_2_1_5_2_2" hidden="1">{"'Ark1'!$A$8:$M$33"}</definedName>
    <definedName name="HTML_Control_2_1_5_2_3" hidden="1">{"'Ark1'!$A$8:$M$33"}</definedName>
    <definedName name="HTML_Control_2_1_5_2_4" hidden="1">{"'Ark1'!$A$8:$M$33"}</definedName>
    <definedName name="HTML_Control_2_1_5_2_5" hidden="1">{"'Ark1'!$A$8:$M$33"}</definedName>
    <definedName name="HTML_Control_2_1_5_3" hidden="1">{"'Ark1'!$A$8:$M$33"}</definedName>
    <definedName name="HTML_Control_2_1_5_3_1" hidden="1">{"'Ark1'!$A$8:$M$33"}</definedName>
    <definedName name="HTML_Control_2_1_5_3_2" hidden="1">{"'Ark1'!$A$8:$M$33"}</definedName>
    <definedName name="HTML_Control_2_1_5_3_3" hidden="1">{"'Ark1'!$A$8:$M$33"}</definedName>
    <definedName name="HTML_Control_2_1_5_3_4" hidden="1">{"'Ark1'!$A$8:$M$33"}</definedName>
    <definedName name="HTML_Control_2_1_5_3_5" hidden="1">{"'Ark1'!$A$8:$M$33"}</definedName>
    <definedName name="HTML_Control_2_1_5_4" hidden="1">{"'Ark1'!$A$8:$M$33"}</definedName>
    <definedName name="HTML_Control_2_1_5_4_1" hidden="1">{"'Ark1'!$A$8:$M$33"}</definedName>
    <definedName name="HTML_Control_2_1_5_4_2" hidden="1">{"'Ark1'!$A$8:$M$33"}</definedName>
    <definedName name="HTML_Control_2_1_5_4_3" hidden="1">{"'Ark1'!$A$8:$M$33"}</definedName>
    <definedName name="HTML_Control_2_1_5_4_4" hidden="1">{"'Ark1'!$A$8:$M$33"}</definedName>
    <definedName name="HTML_Control_2_1_5_4_5" hidden="1">{"'Ark1'!$A$8:$M$33"}</definedName>
    <definedName name="HTML_Control_2_1_5_5" hidden="1">{"'Ark1'!$A$8:$M$33"}</definedName>
    <definedName name="HTML_Control_2_1_5_5_1" hidden="1">{"'Ark1'!$A$8:$M$33"}</definedName>
    <definedName name="HTML_Control_2_1_5_5_2" hidden="1">{"'Ark1'!$A$8:$M$33"}</definedName>
    <definedName name="HTML_Control_2_1_5_5_3" hidden="1">{"'Ark1'!$A$8:$M$33"}</definedName>
    <definedName name="HTML_Control_2_1_5_5_4" hidden="1">{"'Ark1'!$A$8:$M$33"}</definedName>
    <definedName name="HTML_Control_2_1_5_5_5" hidden="1">{"'Ark1'!$A$8:$M$33"}</definedName>
    <definedName name="HTML_Control_2_2" hidden="1">{"'Ark1'!$A$8:$M$33"}</definedName>
    <definedName name="HTML_Control_2_2_1" hidden="1">{"'Ark1'!$A$8:$M$33"}</definedName>
    <definedName name="HTML_Control_2_2_1_1" hidden="1">{"'Ark1'!$A$8:$M$33"}</definedName>
    <definedName name="HTML_Control_2_2_1_1_1" hidden="1">{"'Ark1'!$A$8:$M$33"}</definedName>
    <definedName name="HTML_Control_2_2_1_1_1_1" hidden="1">{"'Ark1'!$A$8:$M$33"}</definedName>
    <definedName name="HTML_Control_2_2_1_1_1_1_1" hidden="1">{"'Ark1'!$A$8:$M$33"}</definedName>
    <definedName name="HTML_Control_2_2_1_1_1_1_1_1" hidden="1">{"'Ark1'!$A$8:$M$33"}</definedName>
    <definedName name="HTML_Control_2_2_1_1_1_1_1_2" hidden="1">{"'Ark1'!$A$8:$M$33"}</definedName>
    <definedName name="HTML_Control_2_2_1_1_1_1_1_3" hidden="1">{"'Ark1'!$A$8:$M$33"}</definedName>
    <definedName name="HTML_Control_2_2_1_1_1_1_1_4" hidden="1">{"'Ark1'!$A$8:$M$33"}</definedName>
    <definedName name="HTML_Control_2_2_1_1_1_1_1_5" hidden="1">{"'Ark1'!$A$8:$M$33"}</definedName>
    <definedName name="HTML_Control_2_2_1_1_1_1_2" hidden="1">{"'Ark1'!$A$8:$M$33"}</definedName>
    <definedName name="HTML_Control_2_2_1_1_1_1_2_1" hidden="1">{"'Ark1'!$A$8:$M$33"}</definedName>
    <definedName name="HTML_Control_2_2_1_1_1_1_2_2" hidden="1">{"'Ark1'!$A$8:$M$33"}</definedName>
    <definedName name="HTML_Control_2_2_1_1_1_1_2_3" hidden="1">{"'Ark1'!$A$8:$M$33"}</definedName>
    <definedName name="HTML_Control_2_2_1_1_1_1_2_4" hidden="1">{"'Ark1'!$A$8:$M$33"}</definedName>
    <definedName name="HTML_Control_2_2_1_1_1_1_2_5" hidden="1">{"'Ark1'!$A$8:$M$33"}</definedName>
    <definedName name="HTML_Control_2_2_1_1_1_1_3" hidden="1">{"'Ark1'!$A$8:$M$33"}</definedName>
    <definedName name="HTML_Control_2_2_1_1_1_1_3_1" hidden="1">{"'Ark1'!$A$8:$M$33"}</definedName>
    <definedName name="HTML_Control_2_2_1_1_1_1_3_2" hidden="1">{"'Ark1'!$A$8:$M$33"}</definedName>
    <definedName name="HTML_Control_2_2_1_1_1_1_3_3" hidden="1">{"'Ark1'!$A$8:$M$33"}</definedName>
    <definedName name="HTML_Control_2_2_1_1_1_1_3_4" hidden="1">{"'Ark1'!$A$8:$M$33"}</definedName>
    <definedName name="HTML_Control_2_2_1_1_1_1_3_5" hidden="1">{"'Ark1'!$A$8:$M$33"}</definedName>
    <definedName name="HTML_Control_2_2_1_1_1_1_4" hidden="1">{"'Ark1'!$A$8:$M$33"}</definedName>
    <definedName name="HTML_Control_2_2_1_1_1_1_4_1" hidden="1">{"'Ark1'!$A$8:$M$33"}</definedName>
    <definedName name="HTML_Control_2_2_1_1_1_1_4_2" hidden="1">{"'Ark1'!$A$8:$M$33"}</definedName>
    <definedName name="HTML_Control_2_2_1_1_1_1_4_3" hidden="1">{"'Ark1'!$A$8:$M$33"}</definedName>
    <definedName name="HTML_Control_2_2_1_1_1_1_4_4" hidden="1">{"'Ark1'!$A$8:$M$33"}</definedName>
    <definedName name="HTML_Control_2_2_1_1_1_1_4_5" hidden="1">{"'Ark1'!$A$8:$M$33"}</definedName>
    <definedName name="HTML_Control_2_2_1_1_1_1_5" hidden="1">{"'Ark1'!$A$8:$M$33"}</definedName>
    <definedName name="HTML_Control_2_2_1_1_1_1_5_1" hidden="1">{"'Ark1'!$A$8:$M$33"}</definedName>
    <definedName name="HTML_Control_2_2_1_1_1_1_5_2" hidden="1">{"'Ark1'!$A$8:$M$33"}</definedName>
    <definedName name="HTML_Control_2_2_1_1_1_1_5_3" hidden="1">{"'Ark1'!$A$8:$M$33"}</definedName>
    <definedName name="HTML_Control_2_2_1_1_1_1_5_4" hidden="1">{"'Ark1'!$A$8:$M$33"}</definedName>
    <definedName name="HTML_Control_2_2_1_1_1_1_5_5" hidden="1">{"'Ark1'!$A$8:$M$33"}</definedName>
    <definedName name="HTML_Control_2_2_1_1_1_2" hidden="1">{"'Ark1'!$A$8:$M$33"}</definedName>
    <definedName name="HTML_Control_2_2_1_1_1_2_1" hidden="1">{"'Ark1'!$A$8:$M$33"}</definedName>
    <definedName name="HTML_Control_2_2_1_1_1_2_2" hidden="1">{"'Ark1'!$A$8:$M$33"}</definedName>
    <definedName name="HTML_Control_2_2_1_1_1_2_3" hidden="1">{"'Ark1'!$A$8:$M$33"}</definedName>
    <definedName name="HTML_Control_2_2_1_1_1_2_4" hidden="1">{"'Ark1'!$A$8:$M$33"}</definedName>
    <definedName name="HTML_Control_2_2_1_1_1_2_5" hidden="1">{"'Ark1'!$A$8:$M$33"}</definedName>
    <definedName name="HTML_Control_2_2_1_1_1_3" hidden="1">{"'Ark1'!$A$8:$M$33"}</definedName>
    <definedName name="HTML_Control_2_2_1_1_1_3_1" hidden="1">{"'Ark1'!$A$8:$M$33"}</definedName>
    <definedName name="HTML_Control_2_2_1_1_1_3_2" hidden="1">{"'Ark1'!$A$8:$M$33"}</definedName>
    <definedName name="HTML_Control_2_2_1_1_1_3_3" hidden="1">{"'Ark1'!$A$8:$M$33"}</definedName>
    <definedName name="HTML_Control_2_2_1_1_1_3_4" hidden="1">{"'Ark1'!$A$8:$M$33"}</definedName>
    <definedName name="HTML_Control_2_2_1_1_1_3_5" hidden="1">{"'Ark1'!$A$8:$M$33"}</definedName>
    <definedName name="HTML_Control_2_2_1_1_1_4" hidden="1">{"'Ark1'!$A$8:$M$33"}</definedName>
    <definedName name="HTML_Control_2_2_1_1_1_4_1" hidden="1">{"'Ark1'!$A$8:$M$33"}</definedName>
    <definedName name="HTML_Control_2_2_1_1_1_4_2" hidden="1">{"'Ark1'!$A$8:$M$33"}</definedName>
    <definedName name="HTML_Control_2_2_1_1_1_4_3" hidden="1">{"'Ark1'!$A$8:$M$33"}</definedName>
    <definedName name="HTML_Control_2_2_1_1_1_4_4" hidden="1">{"'Ark1'!$A$8:$M$33"}</definedName>
    <definedName name="HTML_Control_2_2_1_1_1_4_5" hidden="1">{"'Ark1'!$A$8:$M$33"}</definedName>
    <definedName name="HTML_Control_2_2_1_1_1_5" hidden="1">{"'Ark1'!$A$8:$M$33"}</definedName>
    <definedName name="HTML_Control_2_2_1_1_1_5_1" hidden="1">{"'Ark1'!$A$8:$M$33"}</definedName>
    <definedName name="HTML_Control_2_2_1_1_1_5_2" hidden="1">{"'Ark1'!$A$8:$M$33"}</definedName>
    <definedName name="HTML_Control_2_2_1_1_1_5_3" hidden="1">{"'Ark1'!$A$8:$M$33"}</definedName>
    <definedName name="HTML_Control_2_2_1_1_1_5_4" hidden="1">{"'Ark1'!$A$8:$M$33"}</definedName>
    <definedName name="HTML_Control_2_2_1_1_1_5_5" hidden="1">{"'Ark1'!$A$8:$M$33"}</definedName>
    <definedName name="HTML_Control_2_2_1_1_2" hidden="1">{"'Ark1'!$A$8:$M$33"}</definedName>
    <definedName name="HTML_Control_2_2_1_1_2_1" hidden="1">{"'Ark1'!$A$8:$M$33"}</definedName>
    <definedName name="HTML_Control_2_2_1_1_2_1_1" hidden="1">{"'Ark1'!$A$8:$M$33"}</definedName>
    <definedName name="HTML_Control_2_2_1_1_2_1_1_1" hidden="1">{"'Ark1'!$A$8:$M$33"}</definedName>
    <definedName name="HTML_Control_2_2_1_1_2_1_1_2" hidden="1">{"'Ark1'!$A$8:$M$33"}</definedName>
    <definedName name="HTML_Control_2_2_1_1_2_1_1_3" hidden="1">{"'Ark1'!$A$8:$M$33"}</definedName>
    <definedName name="HTML_Control_2_2_1_1_2_1_1_4" hidden="1">{"'Ark1'!$A$8:$M$33"}</definedName>
    <definedName name="HTML_Control_2_2_1_1_2_1_1_5" hidden="1">{"'Ark1'!$A$8:$M$33"}</definedName>
    <definedName name="HTML_Control_2_2_1_1_2_1_2" hidden="1">{"'Ark1'!$A$8:$M$33"}</definedName>
    <definedName name="HTML_Control_2_2_1_1_2_1_2_1" hidden="1">{"'Ark1'!$A$8:$M$33"}</definedName>
    <definedName name="HTML_Control_2_2_1_1_2_1_2_2" hidden="1">{"'Ark1'!$A$8:$M$33"}</definedName>
    <definedName name="HTML_Control_2_2_1_1_2_1_2_3" hidden="1">{"'Ark1'!$A$8:$M$33"}</definedName>
    <definedName name="HTML_Control_2_2_1_1_2_1_2_4" hidden="1">{"'Ark1'!$A$8:$M$33"}</definedName>
    <definedName name="HTML_Control_2_2_1_1_2_1_2_5" hidden="1">{"'Ark1'!$A$8:$M$33"}</definedName>
    <definedName name="HTML_Control_2_2_1_1_2_1_3" hidden="1">{"'Ark1'!$A$8:$M$33"}</definedName>
    <definedName name="HTML_Control_2_2_1_1_2_1_3_1" hidden="1">{"'Ark1'!$A$8:$M$33"}</definedName>
    <definedName name="HTML_Control_2_2_1_1_2_1_3_2" hidden="1">{"'Ark1'!$A$8:$M$33"}</definedName>
    <definedName name="HTML_Control_2_2_1_1_2_1_3_3" hidden="1">{"'Ark1'!$A$8:$M$33"}</definedName>
    <definedName name="HTML_Control_2_2_1_1_2_1_3_4" hidden="1">{"'Ark1'!$A$8:$M$33"}</definedName>
    <definedName name="HTML_Control_2_2_1_1_2_1_3_5" hidden="1">{"'Ark1'!$A$8:$M$33"}</definedName>
    <definedName name="HTML_Control_2_2_1_1_2_1_4" hidden="1">{"'Ark1'!$A$8:$M$33"}</definedName>
    <definedName name="HTML_Control_2_2_1_1_2_1_4_1" hidden="1">{"'Ark1'!$A$8:$M$33"}</definedName>
    <definedName name="HTML_Control_2_2_1_1_2_1_4_2" hidden="1">{"'Ark1'!$A$8:$M$33"}</definedName>
    <definedName name="HTML_Control_2_2_1_1_2_1_4_3" hidden="1">{"'Ark1'!$A$8:$M$33"}</definedName>
    <definedName name="HTML_Control_2_2_1_1_2_1_4_4" hidden="1">{"'Ark1'!$A$8:$M$33"}</definedName>
    <definedName name="HTML_Control_2_2_1_1_2_1_4_5" hidden="1">{"'Ark1'!$A$8:$M$33"}</definedName>
    <definedName name="HTML_Control_2_2_1_1_2_1_5" hidden="1">{"'Ark1'!$A$8:$M$33"}</definedName>
    <definedName name="HTML_Control_2_2_1_1_2_1_5_1" hidden="1">{"'Ark1'!$A$8:$M$33"}</definedName>
    <definedName name="HTML_Control_2_2_1_1_2_1_5_2" hidden="1">{"'Ark1'!$A$8:$M$33"}</definedName>
    <definedName name="HTML_Control_2_2_1_1_2_1_5_3" hidden="1">{"'Ark1'!$A$8:$M$33"}</definedName>
    <definedName name="HTML_Control_2_2_1_1_2_1_5_4" hidden="1">{"'Ark1'!$A$8:$M$33"}</definedName>
    <definedName name="HTML_Control_2_2_1_1_2_1_5_5" hidden="1">{"'Ark1'!$A$8:$M$33"}</definedName>
    <definedName name="HTML_Control_2_2_1_1_2_2" hidden="1">{"'Ark1'!$A$8:$M$33"}</definedName>
    <definedName name="HTML_Control_2_2_1_1_2_2_1" hidden="1">{"'Ark1'!$A$8:$M$33"}</definedName>
    <definedName name="HTML_Control_2_2_1_1_2_2_2" hidden="1">{"'Ark1'!$A$8:$M$33"}</definedName>
    <definedName name="HTML_Control_2_2_1_1_2_2_3" hidden="1">{"'Ark1'!$A$8:$M$33"}</definedName>
    <definedName name="HTML_Control_2_2_1_1_2_2_4" hidden="1">{"'Ark1'!$A$8:$M$33"}</definedName>
    <definedName name="HTML_Control_2_2_1_1_2_2_5" hidden="1">{"'Ark1'!$A$8:$M$33"}</definedName>
    <definedName name="HTML_Control_2_2_1_1_2_3" hidden="1">{"'Ark1'!$A$8:$M$33"}</definedName>
    <definedName name="HTML_Control_2_2_1_1_2_3_1" hidden="1">{"'Ark1'!$A$8:$M$33"}</definedName>
    <definedName name="HTML_Control_2_2_1_1_2_3_2" hidden="1">{"'Ark1'!$A$8:$M$33"}</definedName>
    <definedName name="HTML_Control_2_2_1_1_2_3_3" hidden="1">{"'Ark1'!$A$8:$M$33"}</definedName>
    <definedName name="HTML_Control_2_2_1_1_2_3_4" hidden="1">{"'Ark1'!$A$8:$M$33"}</definedName>
    <definedName name="HTML_Control_2_2_1_1_2_3_5" hidden="1">{"'Ark1'!$A$8:$M$33"}</definedName>
    <definedName name="HTML_Control_2_2_1_1_2_4" hidden="1">{"'Ark1'!$A$8:$M$33"}</definedName>
    <definedName name="HTML_Control_2_2_1_1_2_4_1" hidden="1">{"'Ark1'!$A$8:$M$33"}</definedName>
    <definedName name="HTML_Control_2_2_1_1_2_4_2" hidden="1">{"'Ark1'!$A$8:$M$33"}</definedName>
    <definedName name="HTML_Control_2_2_1_1_2_4_3" hidden="1">{"'Ark1'!$A$8:$M$33"}</definedName>
    <definedName name="HTML_Control_2_2_1_1_2_4_4" hidden="1">{"'Ark1'!$A$8:$M$33"}</definedName>
    <definedName name="HTML_Control_2_2_1_1_2_4_5" hidden="1">{"'Ark1'!$A$8:$M$33"}</definedName>
    <definedName name="HTML_Control_2_2_1_1_2_5" hidden="1">{"'Ark1'!$A$8:$M$33"}</definedName>
    <definedName name="HTML_Control_2_2_1_1_2_5_1" hidden="1">{"'Ark1'!$A$8:$M$33"}</definedName>
    <definedName name="HTML_Control_2_2_1_1_2_5_2" hidden="1">{"'Ark1'!$A$8:$M$33"}</definedName>
    <definedName name="HTML_Control_2_2_1_1_2_5_3" hidden="1">{"'Ark1'!$A$8:$M$33"}</definedName>
    <definedName name="HTML_Control_2_2_1_1_2_5_4" hidden="1">{"'Ark1'!$A$8:$M$33"}</definedName>
    <definedName name="HTML_Control_2_2_1_1_2_5_5" hidden="1">{"'Ark1'!$A$8:$M$33"}</definedName>
    <definedName name="HTML_Control_2_2_1_1_3" hidden="1">{"'Ark1'!$A$8:$M$33"}</definedName>
    <definedName name="HTML_Control_2_2_1_1_3_1" hidden="1">{"'Ark1'!$A$8:$M$33"}</definedName>
    <definedName name="HTML_Control_2_2_1_1_3_1_1" hidden="1">{"'Ark1'!$A$8:$M$33"}</definedName>
    <definedName name="HTML_Control_2_2_1_1_3_1_2" hidden="1">{"'Ark1'!$A$8:$M$33"}</definedName>
    <definedName name="HTML_Control_2_2_1_1_3_1_3" hidden="1">{"'Ark1'!$A$8:$M$33"}</definedName>
    <definedName name="HTML_Control_2_2_1_1_3_1_4" hidden="1">{"'Ark1'!$A$8:$M$33"}</definedName>
    <definedName name="HTML_Control_2_2_1_1_3_1_5" hidden="1">{"'Ark1'!$A$8:$M$33"}</definedName>
    <definedName name="HTML_Control_2_2_1_1_3_2" hidden="1">{"'Ark1'!$A$8:$M$33"}</definedName>
    <definedName name="HTML_Control_2_2_1_1_3_2_1" hidden="1">{"'Ark1'!$A$8:$M$33"}</definedName>
    <definedName name="HTML_Control_2_2_1_1_3_2_2" hidden="1">{"'Ark1'!$A$8:$M$33"}</definedName>
    <definedName name="HTML_Control_2_2_1_1_3_2_3" hidden="1">{"'Ark1'!$A$8:$M$33"}</definedName>
    <definedName name="HTML_Control_2_2_1_1_3_2_4" hidden="1">{"'Ark1'!$A$8:$M$33"}</definedName>
    <definedName name="HTML_Control_2_2_1_1_3_2_5" hidden="1">{"'Ark1'!$A$8:$M$33"}</definedName>
    <definedName name="HTML_Control_2_2_1_1_3_3" hidden="1">{"'Ark1'!$A$8:$M$33"}</definedName>
    <definedName name="HTML_Control_2_2_1_1_3_3_1" hidden="1">{"'Ark1'!$A$8:$M$33"}</definedName>
    <definedName name="HTML_Control_2_2_1_1_3_3_2" hidden="1">{"'Ark1'!$A$8:$M$33"}</definedName>
    <definedName name="HTML_Control_2_2_1_1_3_3_3" hidden="1">{"'Ark1'!$A$8:$M$33"}</definedName>
    <definedName name="HTML_Control_2_2_1_1_3_3_4" hidden="1">{"'Ark1'!$A$8:$M$33"}</definedName>
    <definedName name="HTML_Control_2_2_1_1_3_3_5" hidden="1">{"'Ark1'!$A$8:$M$33"}</definedName>
    <definedName name="HTML_Control_2_2_1_1_3_4" hidden="1">{"'Ark1'!$A$8:$M$33"}</definedName>
    <definedName name="HTML_Control_2_2_1_1_3_4_1" hidden="1">{"'Ark1'!$A$8:$M$33"}</definedName>
    <definedName name="HTML_Control_2_2_1_1_3_4_2" hidden="1">{"'Ark1'!$A$8:$M$33"}</definedName>
    <definedName name="HTML_Control_2_2_1_1_3_4_3" hidden="1">{"'Ark1'!$A$8:$M$33"}</definedName>
    <definedName name="HTML_Control_2_2_1_1_3_4_4" hidden="1">{"'Ark1'!$A$8:$M$33"}</definedName>
    <definedName name="HTML_Control_2_2_1_1_3_4_5" hidden="1">{"'Ark1'!$A$8:$M$33"}</definedName>
    <definedName name="HTML_Control_2_2_1_1_3_5" hidden="1">{"'Ark1'!$A$8:$M$33"}</definedName>
    <definedName name="HTML_Control_2_2_1_1_3_5_1" hidden="1">{"'Ark1'!$A$8:$M$33"}</definedName>
    <definedName name="HTML_Control_2_2_1_1_3_5_2" hidden="1">{"'Ark1'!$A$8:$M$33"}</definedName>
    <definedName name="HTML_Control_2_2_1_1_3_5_3" hidden="1">{"'Ark1'!$A$8:$M$33"}</definedName>
    <definedName name="HTML_Control_2_2_1_1_3_5_4" hidden="1">{"'Ark1'!$A$8:$M$33"}</definedName>
    <definedName name="HTML_Control_2_2_1_1_3_5_5" hidden="1">{"'Ark1'!$A$8:$M$33"}</definedName>
    <definedName name="HTML_Control_2_2_1_1_4" hidden="1">{"'Ark1'!$A$8:$M$33"}</definedName>
    <definedName name="HTML_Control_2_2_1_1_4_1" hidden="1">{"'Ark1'!$A$8:$M$33"}</definedName>
    <definedName name="HTML_Control_2_2_1_1_4_2" hidden="1">{"'Ark1'!$A$8:$M$33"}</definedName>
    <definedName name="HTML_Control_2_2_1_1_4_3" hidden="1">{"'Ark1'!$A$8:$M$33"}</definedName>
    <definedName name="HTML_Control_2_2_1_1_4_4" hidden="1">{"'Ark1'!$A$8:$M$33"}</definedName>
    <definedName name="HTML_Control_2_2_1_1_4_5" hidden="1">{"'Ark1'!$A$8:$M$33"}</definedName>
    <definedName name="HTML_Control_2_2_1_1_5" hidden="1">{"'Ark1'!$A$8:$M$33"}</definedName>
    <definedName name="HTML_Control_2_2_1_1_5_1" hidden="1">{"'Ark1'!$A$8:$M$33"}</definedName>
    <definedName name="HTML_Control_2_2_1_1_5_2" hidden="1">{"'Ark1'!$A$8:$M$33"}</definedName>
    <definedName name="HTML_Control_2_2_1_1_5_3" hidden="1">{"'Ark1'!$A$8:$M$33"}</definedName>
    <definedName name="HTML_Control_2_2_1_1_5_4" hidden="1">{"'Ark1'!$A$8:$M$33"}</definedName>
    <definedName name="HTML_Control_2_2_1_1_5_5" hidden="1">{"'Ark1'!$A$8:$M$33"}</definedName>
    <definedName name="HTML_Control_2_2_1_2" hidden="1">{"'Ark1'!$A$8:$M$33"}</definedName>
    <definedName name="HTML_Control_2_2_1_2_1" hidden="1">{"'Ark1'!$A$8:$M$33"}</definedName>
    <definedName name="HTML_Control_2_2_1_2_1_1" hidden="1">{"'Ark1'!$A$8:$M$33"}</definedName>
    <definedName name="HTML_Control_2_2_1_2_1_1_1" hidden="1">{"'Ark1'!$A$8:$M$33"}</definedName>
    <definedName name="HTML_Control_2_2_1_2_1_1_2" hidden="1">{"'Ark1'!$A$8:$M$33"}</definedName>
    <definedName name="HTML_Control_2_2_1_2_1_1_3" hidden="1">{"'Ark1'!$A$8:$M$33"}</definedName>
    <definedName name="HTML_Control_2_2_1_2_1_1_4" hidden="1">{"'Ark1'!$A$8:$M$33"}</definedName>
    <definedName name="HTML_Control_2_2_1_2_1_1_5" hidden="1">{"'Ark1'!$A$8:$M$33"}</definedName>
    <definedName name="HTML_Control_2_2_1_2_1_2" hidden="1">{"'Ark1'!$A$8:$M$33"}</definedName>
    <definedName name="HTML_Control_2_2_1_2_1_2_1" hidden="1">{"'Ark1'!$A$8:$M$33"}</definedName>
    <definedName name="HTML_Control_2_2_1_2_1_2_2" hidden="1">{"'Ark1'!$A$8:$M$33"}</definedName>
    <definedName name="HTML_Control_2_2_1_2_1_2_3" hidden="1">{"'Ark1'!$A$8:$M$33"}</definedName>
    <definedName name="HTML_Control_2_2_1_2_1_2_4" hidden="1">{"'Ark1'!$A$8:$M$33"}</definedName>
    <definedName name="HTML_Control_2_2_1_2_1_2_5" hidden="1">{"'Ark1'!$A$8:$M$33"}</definedName>
    <definedName name="HTML_Control_2_2_1_2_1_3" hidden="1">{"'Ark1'!$A$8:$M$33"}</definedName>
    <definedName name="HTML_Control_2_2_1_2_1_3_1" hidden="1">{"'Ark1'!$A$8:$M$33"}</definedName>
    <definedName name="HTML_Control_2_2_1_2_1_3_2" hidden="1">{"'Ark1'!$A$8:$M$33"}</definedName>
    <definedName name="HTML_Control_2_2_1_2_1_3_3" hidden="1">{"'Ark1'!$A$8:$M$33"}</definedName>
    <definedName name="HTML_Control_2_2_1_2_1_3_4" hidden="1">{"'Ark1'!$A$8:$M$33"}</definedName>
    <definedName name="HTML_Control_2_2_1_2_1_3_5" hidden="1">{"'Ark1'!$A$8:$M$33"}</definedName>
    <definedName name="HTML_Control_2_2_1_2_1_4" hidden="1">{"'Ark1'!$A$8:$M$33"}</definedName>
    <definedName name="HTML_Control_2_2_1_2_1_4_1" hidden="1">{"'Ark1'!$A$8:$M$33"}</definedName>
    <definedName name="HTML_Control_2_2_1_2_1_4_2" hidden="1">{"'Ark1'!$A$8:$M$33"}</definedName>
    <definedName name="HTML_Control_2_2_1_2_1_4_3" hidden="1">{"'Ark1'!$A$8:$M$33"}</definedName>
    <definedName name="HTML_Control_2_2_1_2_1_4_4" hidden="1">{"'Ark1'!$A$8:$M$33"}</definedName>
    <definedName name="HTML_Control_2_2_1_2_1_4_5" hidden="1">{"'Ark1'!$A$8:$M$33"}</definedName>
    <definedName name="HTML_Control_2_2_1_2_1_5" hidden="1">{"'Ark1'!$A$8:$M$33"}</definedName>
    <definedName name="HTML_Control_2_2_1_2_1_5_1" hidden="1">{"'Ark1'!$A$8:$M$33"}</definedName>
    <definedName name="HTML_Control_2_2_1_2_1_5_2" hidden="1">{"'Ark1'!$A$8:$M$33"}</definedName>
    <definedName name="HTML_Control_2_2_1_2_1_5_3" hidden="1">{"'Ark1'!$A$8:$M$33"}</definedName>
    <definedName name="HTML_Control_2_2_1_2_1_5_4" hidden="1">{"'Ark1'!$A$8:$M$33"}</definedName>
    <definedName name="HTML_Control_2_2_1_2_1_5_5" hidden="1">{"'Ark1'!$A$8:$M$33"}</definedName>
    <definedName name="HTML_Control_2_2_1_2_2" hidden="1">{"'Ark1'!$A$8:$M$33"}</definedName>
    <definedName name="HTML_Control_2_2_1_2_2_1" hidden="1">{"'Ark1'!$A$8:$M$33"}</definedName>
    <definedName name="HTML_Control_2_2_1_2_2_2" hidden="1">{"'Ark1'!$A$8:$M$33"}</definedName>
    <definedName name="HTML_Control_2_2_1_2_2_3" hidden="1">{"'Ark1'!$A$8:$M$33"}</definedName>
    <definedName name="HTML_Control_2_2_1_2_2_4" hidden="1">{"'Ark1'!$A$8:$M$33"}</definedName>
    <definedName name="HTML_Control_2_2_1_2_2_5" hidden="1">{"'Ark1'!$A$8:$M$33"}</definedName>
    <definedName name="HTML_Control_2_2_1_2_3" hidden="1">{"'Ark1'!$A$8:$M$33"}</definedName>
    <definedName name="HTML_Control_2_2_1_2_3_1" hidden="1">{"'Ark1'!$A$8:$M$33"}</definedName>
    <definedName name="HTML_Control_2_2_1_2_3_2" hidden="1">{"'Ark1'!$A$8:$M$33"}</definedName>
    <definedName name="HTML_Control_2_2_1_2_3_3" hidden="1">{"'Ark1'!$A$8:$M$33"}</definedName>
    <definedName name="HTML_Control_2_2_1_2_3_4" hidden="1">{"'Ark1'!$A$8:$M$33"}</definedName>
    <definedName name="HTML_Control_2_2_1_2_3_5" hidden="1">{"'Ark1'!$A$8:$M$33"}</definedName>
    <definedName name="HTML_Control_2_2_1_2_4" hidden="1">{"'Ark1'!$A$8:$M$33"}</definedName>
    <definedName name="HTML_Control_2_2_1_2_4_1" hidden="1">{"'Ark1'!$A$8:$M$33"}</definedName>
    <definedName name="HTML_Control_2_2_1_2_4_2" hidden="1">{"'Ark1'!$A$8:$M$33"}</definedName>
    <definedName name="HTML_Control_2_2_1_2_4_3" hidden="1">{"'Ark1'!$A$8:$M$33"}</definedName>
    <definedName name="HTML_Control_2_2_1_2_4_4" hidden="1">{"'Ark1'!$A$8:$M$33"}</definedName>
    <definedName name="HTML_Control_2_2_1_2_4_5" hidden="1">{"'Ark1'!$A$8:$M$33"}</definedName>
    <definedName name="HTML_Control_2_2_1_2_5" hidden="1">{"'Ark1'!$A$8:$M$33"}</definedName>
    <definedName name="HTML_Control_2_2_1_2_5_1" hidden="1">{"'Ark1'!$A$8:$M$33"}</definedName>
    <definedName name="HTML_Control_2_2_1_2_5_2" hidden="1">{"'Ark1'!$A$8:$M$33"}</definedName>
    <definedName name="HTML_Control_2_2_1_2_5_3" hidden="1">{"'Ark1'!$A$8:$M$33"}</definedName>
    <definedName name="HTML_Control_2_2_1_2_5_4" hidden="1">{"'Ark1'!$A$8:$M$33"}</definedName>
    <definedName name="HTML_Control_2_2_1_2_5_5" hidden="1">{"'Ark1'!$A$8:$M$33"}</definedName>
    <definedName name="HTML_Control_2_2_1_3" hidden="1">{"'Ark1'!$A$8:$M$33"}</definedName>
    <definedName name="HTML_Control_2_2_1_3_1" hidden="1">{"'Ark1'!$A$8:$M$33"}</definedName>
    <definedName name="HTML_Control_2_2_1_3_1_1" hidden="1">{"'Ark1'!$A$8:$M$33"}</definedName>
    <definedName name="HTML_Control_2_2_1_3_1_1_1" hidden="1">{"'Ark1'!$A$8:$M$33"}</definedName>
    <definedName name="HTML_Control_2_2_1_3_1_1_2" hidden="1">{"'Ark1'!$A$8:$M$33"}</definedName>
    <definedName name="HTML_Control_2_2_1_3_1_1_3" hidden="1">{"'Ark1'!$A$8:$M$33"}</definedName>
    <definedName name="HTML_Control_2_2_1_3_1_1_4" hidden="1">{"'Ark1'!$A$8:$M$33"}</definedName>
    <definedName name="HTML_Control_2_2_1_3_1_1_5" hidden="1">{"'Ark1'!$A$8:$M$33"}</definedName>
    <definedName name="HTML_Control_2_2_1_3_1_2" hidden="1">{"'Ark1'!$A$8:$M$33"}</definedName>
    <definedName name="HTML_Control_2_2_1_3_1_2_1" hidden="1">{"'Ark1'!$A$8:$M$33"}</definedName>
    <definedName name="HTML_Control_2_2_1_3_1_2_2" hidden="1">{"'Ark1'!$A$8:$M$33"}</definedName>
    <definedName name="HTML_Control_2_2_1_3_1_2_3" hidden="1">{"'Ark1'!$A$8:$M$33"}</definedName>
    <definedName name="HTML_Control_2_2_1_3_1_2_4" hidden="1">{"'Ark1'!$A$8:$M$33"}</definedName>
    <definedName name="HTML_Control_2_2_1_3_1_2_5" hidden="1">{"'Ark1'!$A$8:$M$33"}</definedName>
    <definedName name="HTML_Control_2_2_1_3_1_3" hidden="1">{"'Ark1'!$A$8:$M$33"}</definedName>
    <definedName name="HTML_Control_2_2_1_3_1_3_1" hidden="1">{"'Ark1'!$A$8:$M$33"}</definedName>
    <definedName name="HTML_Control_2_2_1_3_1_3_2" hidden="1">{"'Ark1'!$A$8:$M$33"}</definedName>
    <definedName name="HTML_Control_2_2_1_3_1_3_3" hidden="1">{"'Ark1'!$A$8:$M$33"}</definedName>
    <definedName name="HTML_Control_2_2_1_3_1_3_4" hidden="1">{"'Ark1'!$A$8:$M$33"}</definedName>
    <definedName name="HTML_Control_2_2_1_3_1_3_5" hidden="1">{"'Ark1'!$A$8:$M$33"}</definedName>
    <definedName name="HTML_Control_2_2_1_3_1_4" hidden="1">{"'Ark1'!$A$8:$M$33"}</definedName>
    <definedName name="HTML_Control_2_2_1_3_1_4_1" hidden="1">{"'Ark1'!$A$8:$M$33"}</definedName>
    <definedName name="HTML_Control_2_2_1_3_1_4_2" hidden="1">{"'Ark1'!$A$8:$M$33"}</definedName>
    <definedName name="HTML_Control_2_2_1_3_1_4_3" hidden="1">{"'Ark1'!$A$8:$M$33"}</definedName>
    <definedName name="HTML_Control_2_2_1_3_1_4_4" hidden="1">{"'Ark1'!$A$8:$M$33"}</definedName>
    <definedName name="HTML_Control_2_2_1_3_1_4_5" hidden="1">{"'Ark1'!$A$8:$M$33"}</definedName>
    <definedName name="HTML_Control_2_2_1_3_1_5" hidden="1">{"'Ark1'!$A$8:$M$33"}</definedName>
    <definedName name="HTML_Control_2_2_1_3_1_5_1" hidden="1">{"'Ark1'!$A$8:$M$33"}</definedName>
    <definedName name="HTML_Control_2_2_1_3_1_5_2" hidden="1">{"'Ark1'!$A$8:$M$33"}</definedName>
    <definedName name="HTML_Control_2_2_1_3_1_5_3" hidden="1">{"'Ark1'!$A$8:$M$33"}</definedName>
    <definedName name="HTML_Control_2_2_1_3_1_5_4" hidden="1">{"'Ark1'!$A$8:$M$33"}</definedName>
    <definedName name="HTML_Control_2_2_1_3_1_5_5" hidden="1">{"'Ark1'!$A$8:$M$33"}</definedName>
    <definedName name="HTML_Control_2_2_1_3_2" hidden="1">{"'Ark1'!$A$8:$M$33"}</definedName>
    <definedName name="HTML_Control_2_2_1_3_2_1" hidden="1">{"'Ark1'!$A$8:$M$33"}</definedName>
    <definedName name="HTML_Control_2_2_1_3_2_2" hidden="1">{"'Ark1'!$A$8:$M$33"}</definedName>
    <definedName name="HTML_Control_2_2_1_3_2_3" hidden="1">{"'Ark1'!$A$8:$M$33"}</definedName>
    <definedName name="HTML_Control_2_2_1_3_2_4" hidden="1">{"'Ark1'!$A$8:$M$33"}</definedName>
    <definedName name="HTML_Control_2_2_1_3_2_5" hidden="1">{"'Ark1'!$A$8:$M$33"}</definedName>
    <definedName name="HTML_Control_2_2_1_3_3" hidden="1">{"'Ark1'!$A$8:$M$33"}</definedName>
    <definedName name="HTML_Control_2_2_1_3_3_1" hidden="1">{"'Ark1'!$A$8:$M$33"}</definedName>
    <definedName name="HTML_Control_2_2_1_3_3_2" hidden="1">{"'Ark1'!$A$8:$M$33"}</definedName>
    <definedName name="HTML_Control_2_2_1_3_3_3" hidden="1">{"'Ark1'!$A$8:$M$33"}</definedName>
    <definedName name="HTML_Control_2_2_1_3_3_4" hidden="1">{"'Ark1'!$A$8:$M$33"}</definedName>
    <definedName name="HTML_Control_2_2_1_3_3_5" hidden="1">{"'Ark1'!$A$8:$M$33"}</definedName>
    <definedName name="HTML_Control_2_2_1_3_4" hidden="1">{"'Ark1'!$A$8:$M$33"}</definedName>
    <definedName name="HTML_Control_2_2_1_3_4_1" hidden="1">{"'Ark1'!$A$8:$M$33"}</definedName>
    <definedName name="HTML_Control_2_2_1_3_4_2" hidden="1">{"'Ark1'!$A$8:$M$33"}</definedName>
    <definedName name="HTML_Control_2_2_1_3_4_3" hidden="1">{"'Ark1'!$A$8:$M$33"}</definedName>
    <definedName name="HTML_Control_2_2_1_3_4_4" hidden="1">{"'Ark1'!$A$8:$M$33"}</definedName>
    <definedName name="HTML_Control_2_2_1_3_4_5" hidden="1">{"'Ark1'!$A$8:$M$33"}</definedName>
    <definedName name="HTML_Control_2_2_1_3_5" hidden="1">{"'Ark1'!$A$8:$M$33"}</definedName>
    <definedName name="HTML_Control_2_2_1_3_5_1" hidden="1">{"'Ark1'!$A$8:$M$33"}</definedName>
    <definedName name="HTML_Control_2_2_1_3_5_2" hidden="1">{"'Ark1'!$A$8:$M$33"}</definedName>
    <definedName name="HTML_Control_2_2_1_3_5_3" hidden="1">{"'Ark1'!$A$8:$M$33"}</definedName>
    <definedName name="HTML_Control_2_2_1_3_5_4" hidden="1">{"'Ark1'!$A$8:$M$33"}</definedName>
    <definedName name="HTML_Control_2_2_1_3_5_5" hidden="1">{"'Ark1'!$A$8:$M$33"}</definedName>
    <definedName name="HTML_Control_2_2_1_4" hidden="1">{"'Ark1'!$A$8:$M$33"}</definedName>
    <definedName name="HTML_Control_2_2_1_4_1" hidden="1">{"'Ark1'!$A$8:$M$33"}</definedName>
    <definedName name="HTML_Control_2_2_1_4_1_1" hidden="1">{"'Ark1'!$A$8:$M$33"}</definedName>
    <definedName name="HTML_Control_2_2_1_4_1_2" hidden="1">{"'Ark1'!$A$8:$M$33"}</definedName>
    <definedName name="HTML_Control_2_2_1_4_1_3" hidden="1">{"'Ark1'!$A$8:$M$33"}</definedName>
    <definedName name="HTML_Control_2_2_1_4_1_4" hidden="1">{"'Ark1'!$A$8:$M$33"}</definedName>
    <definedName name="HTML_Control_2_2_1_4_1_5" hidden="1">{"'Ark1'!$A$8:$M$33"}</definedName>
    <definedName name="HTML_Control_2_2_1_4_2" hidden="1">{"'Ark1'!$A$8:$M$33"}</definedName>
    <definedName name="HTML_Control_2_2_1_4_2_1" hidden="1">{"'Ark1'!$A$8:$M$33"}</definedName>
    <definedName name="HTML_Control_2_2_1_4_2_2" hidden="1">{"'Ark1'!$A$8:$M$33"}</definedName>
    <definedName name="HTML_Control_2_2_1_4_2_3" hidden="1">{"'Ark1'!$A$8:$M$33"}</definedName>
    <definedName name="HTML_Control_2_2_1_4_2_4" hidden="1">{"'Ark1'!$A$8:$M$33"}</definedName>
    <definedName name="HTML_Control_2_2_1_4_2_5" hidden="1">{"'Ark1'!$A$8:$M$33"}</definedName>
    <definedName name="HTML_Control_2_2_1_4_3" hidden="1">{"'Ark1'!$A$8:$M$33"}</definedName>
    <definedName name="HTML_Control_2_2_1_4_3_1" hidden="1">{"'Ark1'!$A$8:$M$33"}</definedName>
    <definedName name="HTML_Control_2_2_1_4_3_2" hidden="1">{"'Ark1'!$A$8:$M$33"}</definedName>
    <definedName name="HTML_Control_2_2_1_4_3_3" hidden="1">{"'Ark1'!$A$8:$M$33"}</definedName>
    <definedName name="HTML_Control_2_2_1_4_3_4" hidden="1">{"'Ark1'!$A$8:$M$33"}</definedName>
    <definedName name="HTML_Control_2_2_1_4_3_5" hidden="1">{"'Ark1'!$A$8:$M$33"}</definedName>
    <definedName name="HTML_Control_2_2_1_4_4" hidden="1">{"'Ark1'!$A$8:$M$33"}</definedName>
    <definedName name="HTML_Control_2_2_1_4_4_1" hidden="1">{"'Ark1'!$A$8:$M$33"}</definedName>
    <definedName name="HTML_Control_2_2_1_4_4_2" hidden="1">{"'Ark1'!$A$8:$M$33"}</definedName>
    <definedName name="HTML_Control_2_2_1_4_4_3" hidden="1">{"'Ark1'!$A$8:$M$33"}</definedName>
    <definedName name="HTML_Control_2_2_1_4_4_4" hidden="1">{"'Ark1'!$A$8:$M$33"}</definedName>
    <definedName name="HTML_Control_2_2_1_4_4_5" hidden="1">{"'Ark1'!$A$8:$M$33"}</definedName>
    <definedName name="HTML_Control_2_2_1_4_5" hidden="1">{"'Ark1'!$A$8:$M$33"}</definedName>
    <definedName name="HTML_Control_2_2_1_4_5_1" hidden="1">{"'Ark1'!$A$8:$M$33"}</definedName>
    <definedName name="HTML_Control_2_2_1_4_5_2" hidden="1">{"'Ark1'!$A$8:$M$33"}</definedName>
    <definedName name="HTML_Control_2_2_1_4_5_3" hidden="1">{"'Ark1'!$A$8:$M$33"}</definedName>
    <definedName name="HTML_Control_2_2_1_4_5_4" hidden="1">{"'Ark1'!$A$8:$M$33"}</definedName>
    <definedName name="HTML_Control_2_2_1_4_5_5" hidden="1">{"'Ark1'!$A$8:$M$33"}</definedName>
    <definedName name="HTML_Control_2_2_1_5" hidden="1">{"'Ark1'!$A$8:$M$33"}</definedName>
    <definedName name="HTML_Control_2_2_1_5_1" hidden="1">{"'Ark1'!$A$8:$M$33"}</definedName>
    <definedName name="HTML_Control_2_2_1_5_2" hidden="1">{"'Ark1'!$A$8:$M$33"}</definedName>
    <definedName name="HTML_Control_2_2_1_5_3" hidden="1">{"'Ark1'!$A$8:$M$33"}</definedName>
    <definedName name="HTML_Control_2_2_1_5_4" hidden="1">{"'Ark1'!$A$8:$M$33"}</definedName>
    <definedName name="HTML_Control_2_2_1_5_5" hidden="1">{"'Ark1'!$A$8:$M$33"}</definedName>
    <definedName name="HTML_Control_2_2_2" hidden="1">{"'Ark1'!$A$8:$M$33"}</definedName>
    <definedName name="HTML_Control_2_2_2_1" hidden="1">{"'Ark1'!$A$8:$M$33"}</definedName>
    <definedName name="HTML_Control_2_2_2_1_1" hidden="1">{"'Ark1'!$A$8:$M$33"}</definedName>
    <definedName name="HTML_Control_2_2_2_1_1_1" hidden="1">{"'Ark1'!$A$8:$M$33"}</definedName>
    <definedName name="HTML_Control_2_2_2_1_1_1_1" hidden="1">{"'Ark1'!$A$8:$M$33"}</definedName>
    <definedName name="HTML_Control_2_2_2_1_1_1_1_1" hidden="1">{"'Ark1'!$A$8:$M$33"}</definedName>
    <definedName name="HTML_Control_2_2_2_1_1_1_1_2" hidden="1">{"'Ark1'!$A$8:$M$33"}</definedName>
    <definedName name="HTML_Control_2_2_2_1_1_1_1_3" hidden="1">{"'Ark1'!$A$8:$M$33"}</definedName>
    <definedName name="HTML_Control_2_2_2_1_1_1_1_4" hidden="1">{"'Ark1'!$A$8:$M$33"}</definedName>
    <definedName name="HTML_Control_2_2_2_1_1_1_1_5" hidden="1">{"'Ark1'!$A$8:$M$33"}</definedName>
    <definedName name="HTML_Control_2_2_2_1_1_1_2" hidden="1">{"'Ark1'!$A$8:$M$33"}</definedName>
    <definedName name="HTML_Control_2_2_2_1_1_1_2_1" hidden="1">{"'Ark1'!$A$8:$M$33"}</definedName>
    <definedName name="HTML_Control_2_2_2_1_1_1_2_2" hidden="1">{"'Ark1'!$A$8:$M$33"}</definedName>
    <definedName name="HTML_Control_2_2_2_1_1_1_2_3" hidden="1">{"'Ark1'!$A$8:$M$33"}</definedName>
    <definedName name="HTML_Control_2_2_2_1_1_1_2_4" hidden="1">{"'Ark1'!$A$8:$M$33"}</definedName>
    <definedName name="HTML_Control_2_2_2_1_1_1_2_5" hidden="1">{"'Ark1'!$A$8:$M$33"}</definedName>
    <definedName name="HTML_Control_2_2_2_1_1_1_3" hidden="1">{"'Ark1'!$A$8:$M$33"}</definedName>
    <definedName name="HTML_Control_2_2_2_1_1_1_3_1" hidden="1">{"'Ark1'!$A$8:$M$33"}</definedName>
    <definedName name="HTML_Control_2_2_2_1_1_1_3_2" hidden="1">{"'Ark1'!$A$8:$M$33"}</definedName>
    <definedName name="HTML_Control_2_2_2_1_1_1_3_3" hidden="1">{"'Ark1'!$A$8:$M$33"}</definedName>
    <definedName name="HTML_Control_2_2_2_1_1_1_3_4" hidden="1">{"'Ark1'!$A$8:$M$33"}</definedName>
    <definedName name="HTML_Control_2_2_2_1_1_1_3_5" hidden="1">{"'Ark1'!$A$8:$M$33"}</definedName>
    <definedName name="HTML_Control_2_2_2_1_1_1_4" hidden="1">{"'Ark1'!$A$8:$M$33"}</definedName>
    <definedName name="HTML_Control_2_2_2_1_1_1_4_1" hidden="1">{"'Ark1'!$A$8:$M$33"}</definedName>
    <definedName name="HTML_Control_2_2_2_1_1_1_4_2" hidden="1">{"'Ark1'!$A$8:$M$33"}</definedName>
    <definedName name="HTML_Control_2_2_2_1_1_1_4_3" hidden="1">{"'Ark1'!$A$8:$M$33"}</definedName>
    <definedName name="HTML_Control_2_2_2_1_1_1_4_4" hidden="1">{"'Ark1'!$A$8:$M$33"}</definedName>
    <definedName name="HTML_Control_2_2_2_1_1_1_4_5" hidden="1">{"'Ark1'!$A$8:$M$33"}</definedName>
    <definedName name="HTML_Control_2_2_2_1_1_1_5" hidden="1">{"'Ark1'!$A$8:$M$33"}</definedName>
    <definedName name="HTML_Control_2_2_2_1_1_1_5_1" hidden="1">{"'Ark1'!$A$8:$M$33"}</definedName>
    <definedName name="HTML_Control_2_2_2_1_1_1_5_2" hidden="1">{"'Ark1'!$A$8:$M$33"}</definedName>
    <definedName name="HTML_Control_2_2_2_1_1_1_5_3" hidden="1">{"'Ark1'!$A$8:$M$33"}</definedName>
    <definedName name="HTML_Control_2_2_2_1_1_1_5_4" hidden="1">{"'Ark1'!$A$8:$M$33"}</definedName>
    <definedName name="HTML_Control_2_2_2_1_1_1_5_5" hidden="1">{"'Ark1'!$A$8:$M$33"}</definedName>
    <definedName name="HTML_Control_2_2_2_1_1_2" hidden="1">{"'Ark1'!$A$8:$M$33"}</definedName>
    <definedName name="HTML_Control_2_2_2_1_1_2_1" hidden="1">{"'Ark1'!$A$8:$M$33"}</definedName>
    <definedName name="HTML_Control_2_2_2_1_1_2_2" hidden="1">{"'Ark1'!$A$8:$M$33"}</definedName>
    <definedName name="HTML_Control_2_2_2_1_1_2_3" hidden="1">{"'Ark1'!$A$8:$M$33"}</definedName>
    <definedName name="HTML_Control_2_2_2_1_1_2_4" hidden="1">{"'Ark1'!$A$8:$M$33"}</definedName>
    <definedName name="HTML_Control_2_2_2_1_1_2_5" hidden="1">{"'Ark1'!$A$8:$M$33"}</definedName>
    <definedName name="HTML_Control_2_2_2_1_1_3" hidden="1">{"'Ark1'!$A$8:$M$33"}</definedName>
    <definedName name="HTML_Control_2_2_2_1_1_3_1" hidden="1">{"'Ark1'!$A$8:$M$33"}</definedName>
    <definedName name="HTML_Control_2_2_2_1_1_3_2" hidden="1">{"'Ark1'!$A$8:$M$33"}</definedName>
    <definedName name="HTML_Control_2_2_2_1_1_3_3" hidden="1">{"'Ark1'!$A$8:$M$33"}</definedName>
    <definedName name="HTML_Control_2_2_2_1_1_3_4" hidden="1">{"'Ark1'!$A$8:$M$33"}</definedName>
    <definedName name="HTML_Control_2_2_2_1_1_3_5" hidden="1">{"'Ark1'!$A$8:$M$33"}</definedName>
    <definedName name="HTML_Control_2_2_2_1_1_4" hidden="1">{"'Ark1'!$A$8:$M$33"}</definedName>
    <definedName name="HTML_Control_2_2_2_1_1_4_1" hidden="1">{"'Ark1'!$A$8:$M$33"}</definedName>
    <definedName name="HTML_Control_2_2_2_1_1_4_2" hidden="1">{"'Ark1'!$A$8:$M$33"}</definedName>
    <definedName name="HTML_Control_2_2_2_1_1_4_3" hidden="1">{"'Ark1'!$A$8:$M$33"}</definedName>
    <definedName name="HTML_Control_2_2_2_1_1_4_4" hidden="1">{"'Ark1'!$A$8:$M$33"}</definedName>
    <definedName name="HTML_Control_2_2_2_1_1_4_5" hidden="1">{"'Ark1'!$A$8:$M$33"}</definedName>
    <definedName name="HTML_Control_2_2_2_1_1_5" hidden="1">{"'Ark1'!$A$8:$M$33"}</definedName>
    <definedName name="HTML_Control_2_2_2_1_1_5_1" hidden="1">{"'Ark1'!$A$8:$M$33"}</definedName>
    <definedName name="HTML_Control_2_2_2_1_1_5_2" hidden="1">{"'Ark1'!$A$8:$M$33"}</definedName>
    <definedName name="HTML_Control_2_2_2_1_1_5_3" hidden="1">{"'Ark1'!$A$8:$M$33"}</definedName>
    <definedName name="HTML_Control_2_2_2_1_1_5_4" hidden="1">{"'Ark1'!$A$8:$M$33"}</definedName>
    <definedName name="HTML_Control_2_2_2_1_1_5_5" hidden="1">{"'Ark1'!$A$8:$M$33"}</definedName>
    <definedName name="HTML_Control_2_2_2_1_2" hidden="1">{"'Ark1'!$A$8:$M$33"}</definedName>
    <definedName name="HTML_Control_2_2_2_1_2_1" hidden="1">{"'Ark1'!$A$8:$M$33"}</definedName>
    <definedName name="HTML_Control_2_2_2_1_2_1_1" hidden="1">{"'Ark1'!$A$8:$M$33"}</definedName>
    <definedName name="HTML_Control_2_2_2_1_2_1_1_1" hidden="1">{"'Ark1'!$A$8:$M$33"}</definedName>
    <definedName name="HTML_Control_2_2_2_1_2_1_1_2" hidden="1">{"'Ark1'!$A$8:$M$33"}</definedName>
    <definedName name="HTML_Control_2_2_2_1_2_1_1_3" hidden="1">{"'Ark1'!$A$8:$M$33"}</definedName>
    <definedName name="HTML_Control_2_2_2_1_2_1_1_4" hidden="1">{"'Ark1'!$A$8:$M$33"}</definedName>
    <definedName name="HTML_Control_2_2_2_1_2_1_1_5" hidden="1">{"'Ark1'!$A$8:$M$33"}</definedName>
    <definedName name="HTML_Control_2_2_2_1_2_1_2" hidden="1">{"'Ark1'!$A$8:$M$33"}</definedName>
    <definedName name="HTML_Control_2_2_2_1_2_1_2_1" hidden="1">{"'Ark1'!$A$8:$M$33"}</definedName>
    <definedName name="HTML_Control_2_2_2_1_2_1_2_2" hidden="1">{"'Ark1'!$A$8:$M$33"}</definedName>
    <definedName name="HTML_Control_2_2_2_1_2_1_2_3" hidden="1">{"'Ark1'!$A$8:$M$33"}</definedName>
    <definedName name="HTML_Control_2_2_2_1_2_1_2_4" hidden="1">{"'Ark1'!$A$8:$M$33"}</definedName>
    <definedName name="HTML_Control_2_2_2_1_2_1_2_5" hidden="1">{"'Ark1'!$A$8:$M$33"}</definedName>
    <definedName name="HTML_Control_2_2_2_1_2_1_3" hidden="1">{"'Ark1'!$A$8:$M$33"}</definedName>
    <definedName name="HTML_Control_2_2_2_1_2_1_3_1" hidden="1">{"'Ark1'!$A$8:$M$33"}</definedName>
    <definedName name="HTML_Control_2_2_2_1_2_1_3_2" hidden="1">{"'Ark1'!$A$8:$M$33"}</definedName>
    <definedName name="HTML_Control_2_2_2_1_2_1_3_3" hidden="1">{"'Ark1'!$A$8:$M$33"}</definedName>
    <definedName name="HTML_Control_2_2_2_1_2_1_3_4" hidden="1">{"'Ark1'!$A$8:$M$33"}</definedName>
    <definedName name="HTML_Control_2_2_2_1_2_1_3_5" hidden="1">{"'Ark1'!$A$8:$M$33"}</definedName>
    <definedName name="HTML_Control_2_2_2_1_2_1_4" hidden="1">{"'Ark1'!$A$8:$M$33"}</definedName>
    <definedName name="HTML_Control_2_2_2_1_2_1_4_1" hidden="1">{"'Ark1'!$A$8:$M$33"}</definedName>
    <definedName name="HTML_Control_2_2_2_1_2_1_4_2" hidden="1">{"'Ark1'!$A$8:$M$33"}</definedName>
    <definedName name="HTML_Control_2_2_2_1_2_1_4_3" hidden="1">{"'Ark1'!$A$8:$M$33"}</definedName>
    <definedName name="HTML_Control_2_2_2_1_2_1_4_4" hidden="1">{"'Ark1'!$A$8:$M$33"}</definedName>
    <definedName name="HTML_Control_2_2_2_1_2_1_4_5" hidden="1">{"'Ark1'!$A$8:$M$33"}</definedName>
    <definedName name="HTML_Control_2_2_2_1_2_1_5" hidden="1">{"'Ark1'!$A$8:$M$33"}</definedName>
    <definedName name="HTML_Control_2_2_2_1_2_1_5_1" hidden="1">{"'Ark1'!$A$8:$M$33"}</definedName>
    <definedName name="HTML_Control_2_2_2_1_2_1_5_2" hidden="1">{"'Ark1'!$A$8:$M$33"}</definedName>
    <definedName name="HTML_Control_2_2_2_1_2_1_5_3" hidden="1">{"'Ark1'!$A$8:$M$33"}</definedName>
    <definedName name="HTML_Control_2_2_2_1_2_1_5_4" hidden="1">{"'Ark1'!$A$8:$M$33"}</definedName>
    <definedName name="HTML_Control_2_2_2_1_2_1_5_5" hidden="1">{"'Ark1'!$A$8:$M$33"}</definedName>
    <definedName name="HTML_Control_2_2_2_1_2_2" hidden="1">{"'Ark1'!$A$8:$M$33"}</definedName>
    <definedName name="HTML_Control_2_2_2_1_2_2_1" hidden="1">{"'Ark1'!$A$8:$M$33"}</definedName>
    <definedName name="HTML_Control_2_2_2_1_2_2_2" hidden="1">{"'Ark1'!$A$8:$M$33"}</definedName>
    <definedName name="HTML_Control_2_2_2_1_2_2_3" hidden="1">{"'Ark1'!$A$8:$M$33"}</definedName>
    <definedName name="HTML_Control_2_2_2_1_2_2_4" hidden="1">{"'Ark1'!$A$8:$M$33"}</definedName>
    <definedName name="HTML_Control_2_2_2_1_2_2_5" hidden="1">{"'Ark1'!$A$8:$M$33"}</definedName>
    <definedName name="HTML_Control_2_2_2_1_2_3" hidden="1">{"'Ark1'!$A$8:$M$33"}</definedName>
    <definedName name="HTML_Control_2_2_2_1_2_3_1" hidden="1">{"'Ark1'!$A$8:$M$33"}</definedName>
    <definedName name="HTML_Control_2_2_2_1_2_3_2" hidden="1">{"'Ark1'!$A$8:$M$33"}</definedName>
    <definedName name="HTML_Control_2_2_2_1_2_3_3" hidden="1">{"'Ark1'!$A$8:$M$33"}</definedName>
    <definedName name="HTML_Control_2_2_2_1_2_3_4" hidden="1">{"'Ark1'!$A$8:$M$33"}</definedName>
    <definedName name="HTML_Control_2_2_2_1_2_3_5" hidden="1">{"'Ark1'!$A$8:$M$33"}</definedName>
    <definedName name="HTML_Control_2_2_2_1_2_4" hidden="1">{"'Ark1'!$A$8:$M$33"}</definedName>
    <definedName name="HTML_Control_2_2_2_1_2_4_1" hidden="1">{"'Ark1'!$A$8:$M$33"}</definedName>
    <definedName name="HTML_Control_2_2_2_1_2_4_2" hidden="1">{"'Ark1'!$A$8:$M$33"}</definedName>
    <definedName name="HTML_Control_2_2_2_1_2_4_3" hidden="1">{"'Ark1'!$A$8:$M$33"}</definedName>
    <definedName name="HTML_Control_2_2_2_1_2_4_4" hidden="1">{"'Ark1'!$A$8:$M$33"}</definedName>
    <definedName name="HTML_Control_2_2_2_1_2_4_5" hidden="1">{"'Ark1'!$A$8:$M$33"}</definedName>
    <definedName name="HTML_Control_2_2_2_1_2_5" hidden="1">{"'Ark1'!$A$8:$M$33"}</definedName>
    <definedName name="HTML_Control_2_2_2_1_2_5_1" hidden="1">{"'Ark1'!$A$8:$M$33"}</definedName>
    <definedName name="HTML_Control_2_2_2_1_2_5_2" hidden="1">{"'Ark1'!$A$8:$M$33"}</definedName>
    <definedName name="HTML_Control_2_2_2_1_2_5_3" hidden="1">{"'Ark1'!$A$8:$M$33"}</definedName>
    <definedName name="HTML_Control_2_2_2_1_2_5_4" hidden="1">{"'Ark1'!$A$8:$M$33"}</definedName>
    <definedName name="HTML_Control_2_2_2_1_2_5_5" hidden="1">{"'Ark1'!$A$8:$M$33"}</definedName>
    <definedName name="HTML_Control_2_2_2_1_3" hidden="1">{"'Ark1'!$A$8:$M$33"}</definedName>
    <definedName name="HTML_Control_2_2_2_1_3_1" hidden="1">{"'Ark1'!$A$8:$M$33"}</definedName>
    <definedName name="HTML_Control_2_2_2_1_3_1_1" hidden="1">{"'Ark1'!$A$8:$M$33"}</definedName>
    <definedName name="HTML_Control_2_2_2_1_3_1_2" hidden="1">{"'Ark1'!$A$8:$M$33"}</definedName>
    <definedName name="HTML_Control_2_2_2_1_3_1_3" hidden="1">{"'Ark1'!$A$8:$M$33"}</definedName>
    <definedName name="HTML_Control_2_2_2_1_3_1_4" hidden="1">{"'Ark1'!$A$8:$M$33"}</definedName>
    <definedName name="HTML_Control_2_2_2_1_3_1_5" hidden="1">{"'Ark1'!$A$8:$M$33"}</definedName>
    <definedName name="HTML_Control_2_2_2_1_3_2" hidden="1">{"'Ark1'!$A$8:$M$33"}</definedName>
    <definedName name="HTML_Control_2_2_2_1_3_2_1" hidden="1">{"'Ark1'!$A$8:$M$33"}</definedName>
    <definedName name="HTML_Control_2_2_2_1_3_2_2" hidden="1">{"'Ark1'!$A$8:$M$33"}</definedName>
    <definedName name="HTML_Control_2_2_2_1_3_2_3" hidden="1">{"'Ark1'!$A$8:$M$33"}</definedName>
    <definedName name="HTML_Control_2_2_2_1_3_2_4" hidden="1">{"'Ark1'!$A$8:$M$33"}</definedName>
    <definedName name="HTML_Control_2_2_2_1_3_2_5" hidden="1">{"'Ark1'!$A$8:$M$33"}</definedName>
    <definedName name="HTML_Control_2_2_2_1_3_3" hidden="1">{"'Ark1'!$A$8:$M$33"}</definedName>
    <definedName name="HTML_Control_2_2_2_1_3_3_1" hidden="1">{"'Ark1'!$A$8:$M$33"}</definedName>
    <definedName name="HTML_Control_2_2_2_1_3_3_2" hidden="1">{"'Ark1'!$A$8:$M$33"}</definedName>
    <definedName name="HTML_Control_2_2_2_1_3_3_3" hidden="1">{"'Ark1'!$A$8:$M$33"}</definedName>
    <definedName name="HTML_Control_2_2_2_1_3_3_4" hidden="1">{"'Ark1'!$A$8:$M$33"}</definedName>
    <definedName name="HTML_Control_2_2_2_1_3_3_5" hidden="1">{"'Ark1'!$A$8:$M$33"}</definedName>
    <definedName name="HTML_Control_2_2_2_1_3_4" hidden="1">{"'Ark1'!$A$8:$M$33"}</definedName>
    <definedName name="HTML_Control_2_2_2_1_3_4_1" hidden="1">{"'Ark1'!$A$8:$M$33"}</definedName>
    <definedName name="HTML_Control_2_2_2_1_3_4_2" hidden="1">{"'Ark1'!$A$8:$M$33"}</definedName>
    <definedName name="HTML_Control_2_2_2_1_3_4_3" hidden="1">{"'Ark1'!$A$8:$M$33"}</definedName>
    <definedName name="HTML_Control_2_2_2_1_3_4_4" hidden="1">{"'Ark1'!$A$8:$M$33"}</definedName>
    <definedName name="HTML_Control_2_2_2_1_3_4_5" hidden="1">{"'Ark1'!$A$8:$M$33"}</definedName>
    <definedName name="HTML_Control_2_2_2_1_3_5" hidden="1">{"'Ark1'!$A$8:$M$33"}</definedName>
    <definedName name="HTML_Control_2_2_2_1_3_5_1" hidden="1">{"'Ark1'!$A$8:$M$33"}</definedName>
    <definedName name="HTML_Control_2_2_2_1_3_5_2" hidden="1">{"'Ark1'!$A$8:$M$33"}</definedName>
    <definedName name="HTML_Control_2_2_2_1_3_5_3" hidden="1">{"'Ark1'!$A$8:$M$33"}</definedName>
    <definedName name="HTML_Control_2_2_2_1_3_5_4" hidden="1">{"'Ark1'!$A$8:$M$33"}</definedName>
    <definedName name="HTML_Control_2_2_2_1_3_5_5" hidden="1">{"'Ark1'!$A$8:$M$33"}</definedName>
    <definedName name="HTML_Control_2_2_2_1_4" hidden="1">{"'Ark1'!$A$8:$M$33"}</definedName>
    <definedName name="HTML_Control_2_2_2_1_4_1" hidden="1">{"'Ark1'!$A$8:$M$33"}</definedName>
    <definedName name="HTML_Control_2_2_2_1_4_2" hidden="1">{"'Ark1'!$A$8:$M$33"}</definedName>
    <definedName name="HTML_Control_2_2_2_1_4_3" hidden="1">{"'Ark1'!$A$8:$M$33"}</definedName>
    <definedName name="HTML_Control_2_2_2_1_4_4" hidden="1">{"'Ark1'!$A$8:$M$33"}</definedName>
    <definedName name="HTML_Control_2_2_2_1_4_5" hidden="1">{"'Ark1'!$A$8:$M$33"}</definedName>
    <definedName name="HTML_Control_2_2_2_1_5" hidden="1">{"'Ark1'!$A$8:$M$33"}</definedName>
    <definedName name="HTML_Control_2_2_2_1_5_1" hidden="1">{"'Ark1'!$A$8:$M$33"}</definedName>
    <definedName name="HTML_Control_2_2_2_1_5_2" hidden="1">{"'Ark1'!$A$8:$M$33"}</definedName>
    <definedName name="HTML_Control_2_2_2_1_5_3" hidden="1">{"'Ark1'!$A$8:$M$33"}</definedName>
    <definedName name="HTML_Control_2_2_2_1_5_4" hidden="1">{"'Ark1'!$A$8:$M$33"}</definedName>
    <definedName name="HTML_Control_2_2_2_1_5_5" hidden="1">{"'Ark1'!$A$8:$M$33"}</definedName>
    <definedName name="HTML_Control_2_2_2_2" hidden="1">{"'Ark1'!$A$8:$M$33"}</definedName>
    <definedName name="HTML_Control_2_2_2_2_1" hidden="1">{"'Ark1'!$A$8:$M$33"}</definedName>
    <definedName name="HTML_Control_2_2_2_2_1_1" hidden="1">{"'Ark1'!$A$8:$M$33"}</definedName>
    <definedName name="HTML_Control_2_2_2_2_1_1_1" hidden="1">{"'Ark1'!$A$8:$M$33"}</definedName>
    <definedName name="HTML_Control_2_2_2_2_1_1_2" hidden="1">{"'Ark1'!$A$8:$M$33"}</definedName>
    <definedName name="HTML_Control_2_2_2_2_1_1_3" hidden="1">{"'Ark1'!$A$8:$M$33"}</definedName>
    <definedName name="HTML_Control_2_2_2_2_1_1_4" hidden="1">{"'Ark1'!$A$8:$M$33"}</definedName>
    <definedName name="HTML_Control_2_2_2_2_1_1_5" hidden="1">{"'Ark1'!$A$8:$M$33"}</definedName>
    <definedName name="HTML_Control_2_2_2_2_1_2" hidden="1">{"'Ark1'!$A$8:$M$33"}</definedName>
    <definedName name="HTML_Control_2_2_2_2_1_2_1" hidden="1">{"'Ark1'!$A$8:$M$33"}</definedName>
    <definedName name="HTML_Control_2_2_2_2_1_2_2" hidden="1">{"'Ark1'!$A$8:$M$33"}</definedName>
    <definedName name="HTML_Control_2_2_2_2_1_2_3" hidden="1">{"'Ark1'!$A$8:$M$33"}</definedName>
    <definedName name="HTML_Control_2_2_2_2_1_2_4" hidden="1">{"'Ark1'!$A$8:$M$33"}</definedName>
    <definedName name="HTML_Control_2_2_2_2_1_2_5" hidden="1">{"'Ark1'!$A$8:$M$33"}</definedName>
    <definedName name="HTML_Control_2_2_2_2_1_3" hidden="1">{"'Ark1'!$A$8:$M$33"}</definedName>
    <definedName name="HTML_Control_2_2_2_2_1_3_1" hidden="1">{"'Ark1'!$A$8:$M$33"}</definedName>
    <definedName name="HTML_Control_2_2_2_2_1_3_2" hidden="1">{"'Ark1'!$A$8:$M$33"}</definedName>
    <definedName name="HTML_Control_2_2_2_2_1_3_3" hidden="1">{"'Ark1'!$A$8:$M$33"}</definedName>
    <definedName name="HTML_Control_2_2_2_2_1_3_4" hidden="1">{"'Ark1'!$A$8:$M$33"}</definedName>
    <definedName name="HTML_Control_2_2_2_2_1_3_5" hidden="1">{"'Ark1'!$A$8:$M$33"}</definedName>
    <definedName name="HTML_Control_2_2_2_2_1_4" hidden="1">{"'Ark1'!$A$8:$M$33"}</definedName>
    <definedName name="HTML_Control_2_2_2_2_1_4_1" hidden="1">{"'Ark1'!$A$8:$M$33"}</definedName>
    <definedName name="HTML_Control_2_2_2_2_1_4_2" hidden="1">{"'Ark1'!$A$8:$M$33"}</definedName>
    <definedName name="HTML_Control_2_2_2_2_1_4_3" hidden="1">{"'Ark1'!$A$8:$M$33"}</definedName>
    <definedName name="HTML_Control_2_2_2_2_1_4_4" hidden="1">{"'Ark1'!$A$8:$M$33"}</definedName>
    <definedName name="HTML_Control_2_2_2_2_1_4_5" hidden="1">{"'Ark1'!$A$8:$M$33"}</definedName>
    <definedName name="HTML_Control_2_2_2_2_1_5" hidden="1">{"'Ark1'!$A$8:$M$33"}</definedName>
    <definedName name="HTML_Control_2_2_2_2_1_5_1" hidden="1">{"'Ark1'!$A$8:$M$33"}</definedName>
    <definedName name="HTML_Control_2_2_2_2_1_5_2" hidden="1">{"'Ark1'!$A$8:$M$33"}</definedName>
    <definedName name="HTML_Control_2_2_2_2_1_5_3" hidden="1">{"'Ark1'!$A$8:$M$33"}</definedName>
    <definedName name="HTML_Control_2_2_2_2_1_5_4" hidden="1">{"'Ark1'!$A$8:$M$33"}</definedName>
    <definedName name="HTML_Control_2_2_2_2_1_5_5" hidden="1">{"'Ark1'!$A$8:$M$33"}</definedName>
    <definedName name="HTML_Control_2_2_2_2_2" hidden="1">{"'Ark1'!$A$8:$M$33"}</definedName>
    <definedName name="HTML_Control_2_2_2_2_2_1" hidden="1">{"'Ark1'!$A$8:$M$33"}</definedName>
    <definedName name="HTML_Control_2_2_2_2_2_2" hidden="1">{"'Ark1'!$A$8:$M$33"}</definedName>
    <definedName name="HTML_Control_2_2_2_2_2_3" hidden="1">{"'Ark1'!$A$8:$M$33"}</definedName>
    <definedName name="HTML_Control_2_2_2_2_2_4" hidden="1">{"'Ark1'!$A$8:$M$33"}</definedName>
    <definedName name="HTML_Control_2_2_2_2_2_5" hidden="1">{"'Ark1'!$A$8:$M$33"}</definedName>
    <definedName name="HTML_Control_2_2_2_2_3" hidden="1">{"'Ark1'!$A$8:$M$33"}</definedName>
    <definedName name="HTML_Control_2_2_2_2_3_1" hidden="1">{"'Ark1'!$A$8:$M$33"}</definedName>
    <definedName name="HTML_Control_2_2_2_2_3_2" hidden="1">{"'Ark1'!$A$8:$M$33"}</definedName>
    <definedName name="HTML_Control_2_2_2_2_3_3" hidden="1">{"'Ark1'!$A$8:$M$33"}</definedName>
    <definedName name="HTML_Control_2_2_2_2_3_4" hidden="1">{"'Ark1'!$A$8:$M$33"}</definedName>
    <definedName name="HTML_Control_2_2_2_2_3_5" hidden="1">{"'Ark1'!$A$8:$M$33"}</definedName>
    <definedName name="HTML_Control_2_2_2_2_4" hidden="1">{"'Ark1'!$A$8:$M$33"}</definedName>
    <definedName name="HTML_Control_2_2_2_2_4_1" hidden="1">{"'Ark1'!$A$8:$M$33"}</definedName>
    <definedName name="HTML_Control_2_2_2_2_4_2" hidden="1">{"'Ark1'!$A$8:$M$33"}</definedName>
    <definedName name="HTML_Control_2_2_2_2_4_3" hidden="1">{"'Ark1'!$A$8:$M$33"}</definedName>
    <definedName name="HTML_Control_2_2_2_2_4_4" hidden="1">{"'Ark1'!$A$8:$M$33"}</definedName>
    <definedName name="HTML_Control_2_2_2_2_4_5" hidden="1">{"'Ark1'!$A$8:$M$33"}</definedName>
    <definedName name="HTML_Control_2_2_2_2_5" hidden="1">{"'Ark1'!$A$8:$M$33"}</definedName>
    <definedName name="HTML_Control_2_2_2_2_5_1" hidden="1">{"'Ark1'!$A$8:$M$33"}</definedName>
    <definedName name="HTML_Control_2_2_2_2_5_2" hidden="1">{"'Ark1'!$A$8:$M$33"}</definedName>
    <definedName name="HTML_Control_2_2_2_2_5_3" hidden="1">{"'Ark1'!$A$8:$M$33"}</definedName>
    <definedName name="HTML_Control_2_2_2_2_5_4" hidden="1">{"'Ark1'!$A$8:$M$33"}</definedName>
    <definedName name="HTML_Control_2_2_2_2_5_5" hidden="1">{"'Ark1'!$A$8:$M$33"}</definedName>
    <definedName name="HTML_Control_2_2_2_3" hidden="1">{"'Ark1'!$A$8:$M$33"}</definedName>
    <definedName name="HTML_Control_2_2_2_3_1" hidden="1">{"'Ark1'!$A$8:$M$33"}</definedName>
    <definedName name="HTML_Control_2_2_2_3_1_1" hidden="1">{"'Ark1'!$A$8:$M$33"}</definedName>
    <definedName name="HTML_Control_2_2_2_3_1_1_1" hidden="1">{"'Ark1'!$A$8:$M$33"}</definedName>
    <definedName name="HTML_Control_2_2_2_3_1_1_2" hidden="1">{"'Ark1'!$A$8:$M$33"}</definedName>
    <definedName name="HTML_Control_2_2_2_3_1_1_3" hidden="1">{"'Ark1'!$A$8:$M$33"}</definedName>
    <definedName name="HTML_Control_2_2_2_3_1_1_4" hidden="1">{"'Ark1'!$A$8:$M$33"}</definedName>
    <definedName name="HTML_Control_2_2_2_3_1_1_5" hidden="1">{"'Ark1'!$A$8:$M$33"}</definedName>
    <definedName name="HTML_Control_2_2_2_3_1_2" hidden="1">{"'Ark1'!$A$8:$M$33"}</definedName>
    <definedName name="HTML_Control_2_2_2_3_1_2_1" hidden="1">{"'Ark1'!$A$8:$M$33"}</definedName>
    <definedName name="HTML_Control_2_2_2_3_1_2_2" hidden="1">{"'Ark1'!$A$8:$M$33"}</definedName>
    <definedName name="HTML_Control_2_2_2_3_1_2_3" hidden="1">{"'Ark1'!$A$8:$M$33"}</definedName>
    <definedName name="HTML_Control_2_2_2_3_1_2_4" hidden="1">{"'Ark1'!$A$8:$M$33"}</definedName>
    <definedName name="HTML_Control_2_2_2_3_1_2_5" hidden="1">{"'Ark1'!$A$8:$M$33"}</definedName>
    <definedName name="HTML_Control_2_2_2_3_1_3" hidden="1">{"'Ark1'!$A$8:$M$33"}</definedName>
    <definedName name="HTML_Control_2_2_2_3_1_3_1" hidden="1">{"'Ark1'!$A$8:$M$33"}</definedName>
    <definedName name="HTML_Control_2_2_2_3_1_3_2" hidden="1">{"'Ark1'!$A$8:$M$33"}</definedName>
    <definedName name="HTML_Control_2_2_2_3_1_3_3" hidden="1">{"'Ark1'!$A$8:$M$33"}</definedName>
    <definedName name="HTML_Control_2_2_2_3_1_3_4" hidden="1">{"'Ark1'!$A$8:$M$33"}</definedName>
    <definedName name="HTML_Control_2_2_2_3_1_3_5" hidden="1">{"'Ark1'!$A$8:$M$33"}</definedName>
    <definedName name="HTML_Control_2_2_2_3_1_4" hidden="1">{"'Ark1'!$A$8:$M$33"}</definedName>
    <definedName name="HTML_Control_2_2_2_3_1_4_1" hidden="1">{"'Ark1'!$A$8:$M$33"}</definedName>
    <definedName name="HTML_Control_2_2_2_3_1_4_2" hidden="1">{"'Ark1'!$A$8:$M$33"}</definedName>
    <definedName name="HTML_Control_2_2_2_3_1_4_3" hidden="1">{"'Ark1'!$A$8:$M$33"}</definedName>
    <definedName name="HTML_Control_2_2_2_3_1_4_4" hidden="1">{"'Ark1'!$A$8:$M$33"}</definedName>
    <definedName name="HTML_Control_2_2_2_3_1_4_5" hidden="1">{"'Ark1'!$A$8:$M$33"}</definedName>
    <definedName name="HTML_Control_2_2_2_3_1_5" hidden="1">{"'Ark1'!$A$8:$M$33"}</definedName>
    <definedName name="HTML_Control_2_2_2_3_1_5_1" hidden="1">{"'Ark1'!$A$8:$M$33"}</definedName>
    <definedName name="HTML_Control_2_2_2_3_1_5_2" hidden="1">{"'Ark1'!$A$8:$M$33"}</definedName>
    <definedName name="HTML_Control_2_2_2_3_1_5_3" hidden="1">{"'Ark1'!$A$8:$M$33"}</definedName>
    <definedName name="HTML_Control_2_2_2_3_1_5_4" hidden="1">{"'Ark1'!$A$8:$M$33"}</definedName>
    <definedName name="HTML_Control_2_2_2_3_1_5_5" hidden="1">{"'Ark1'!$A$8:$M$33"}</definedName>
    <definedName name="HTML_Control_2_2_2_3_2" hidden="1">{"'Ark1'!$A$8:$M$33"}</definedName>
    <definedName name="HTML_Control_2_2_2_3_2_1" hidden="1">{"'Ark1'!$A$8:$M$33"}</definedName>
    <definedName name="HTML_Control_2_2_2_3_2_2" hidden="1">{"'Ark1'!$A$8:$M$33"}</definedName>
    <definedName name="HTML_Control_2_2_2_3_2_3" hidden="1">{"'Ark1'!$A$8:$M$33"}</definedName>
    <definedName name="HTML_Control_2_2_2_3_2_4" hidden="1">{"'Ark1'!$A$8:$M$33"}</definedName>
    <definedName name="HTML_Control_2_2_2_3_2_5" hidden="1">{"'Ark1'!$A$8:$M$33"}</definedName>
    <definedName name="HTML_Control_2_2_2_3_3" hidden="1">{"'Ark1'!$A$8:$M$33"}</definedName>
    <definedName name="HTML_Control_2_2_2_3_3_1" hidden="1">{"'Ark1'!$A$8:$M$33"}</definedName>
    <definedName name="HTML_Control_2_2_2_3_3_2" hidden="1">{"'Ark1'!$A$8:$M$33"}</definedName>
    <definedName name="HTML_Control_2_2_2_3_3_3" hidden="1">{"'Ark1'!$A$8:$M$33"}</definedName>
    <definedName name="HTML_Control_2_2_2_3_3_4" hidden="1">{"'Ark1'!$A$8:$M$33"}</definedName>
    <definedName name="HTML_Control_2_2_2_3_3_5" hidden="1">{"'Ark1'!$A$8:$M$33"}</definedName>
    <definedName name="HTML_Control_2_2_2_3_4" hidden="1">{"'Ark1'!$A$8:$M$33"}</definedName>
    <definedName name="HTML_Control_2_2_2_3_4_1" hidden="1">{"'Ark1'!$A$8:$M$33"}</definedName>
    <definedName name="HTML_Control_2_2_2_3_4_2" hidden="1">{"'Ark1'!$A$8:$M$33"}</definedName>
    <definedName name="HTML_Control_2_2_2_3_4_3" hidden="1">{"'Ark1'!$A$8:$M$33"}</definedName>
    <definedName name="HTML_Control_2_2_2_3_4_4" hidden="1">{"'Ark1'!$A$8:$M$33"}</definedName>
    <definedName name="HTML_Control_2_2_2_3_4_5" hidden="1">{"'Ark1'!$A$8:$M$33"}</definedName>
    <definedName name="HTML_Control_2_2_2_3_5" hidden="1">{"'Ark1'!$A$8:$M$33"}</definedName>
    <definedName name="HTML_Control_2_2_2_3_5_1" hidden="1">{"'Ark1'!$A$8:$M$33"}</definedName>
    <definedName name="HTML_Control_2_2_2_3_5_2" hidden="1">{"'Ark1'!$A$8:$M$33"}</definedName>
    <definedName name="HTML_Control_2_2_2_3_5_3" hidden="1">{"'Ark1'!$A$8:$M$33"}</definedName>
    <definedName name="HTML_Control_2_2_2_3_5_4" hidden="1">{"'Ark1'!$A$8:$M$33"}</definedName>
    <definedName name="HTML_Control_2_2_2_3_5_5" hidden="1">{"'Ark1'!$A$8:$M$33"}</definedName>
    <definedName name="HTML_Control_2_2_2_4" hidden="1">{"'Ark1'!$A$8:$M$33"}</definedName>
    <definedName name="HTML_Control_2_2_2_4_1" hidden="1">{"'Ark1'!$A$8:$M$33"}</definedName>
    <definedName name="HTML_Control_2_2_2_4_1_1" hidden="1">{"'Ark1'!$A$8:$M$33"}</definedName>
    <definedName name="HTML_Control_2_2_2_4_1_2" hidden="1">{"'Ark1'!$A$8:$M$33"}</definedName>
    <definedName name="HTML_Control_2_2_2_4_1_3" hidden="1">{"'Ark1'!$A$8:$M$33"}</definedName>
    <definedName name="HTML_Control_2_2_2_4_1_4" hidden="1">{"'Ark1'!$A$8:$M$33"}</definedName>
    <definedName name="HTML_Control_2_2_2_4_1_5" hidden="1">{"'Ark1'!$A$8:$M$33"}</definedName>
    <definedName name="HTML_Control_2_2_2_4_2" hidden="1">{"'Ark1'!$A$8:$M$33"}</definedName>
    <definedName name="HTML_Control_2_2_2_4_2_1" hidden="1">{"'Ark1'!$A$8:$M$33"}</definedName>
    <definedName name="HTML_Control_2_2_2_4_2_2" hidden="1">{"'Ark1'!$A$8:$M$33"}</definedName>
    <definedName name="HTML_Control_2_2_2_4_2_3" hidden="1">{"'Ark1'!$A$8:$M$33"}</definedName>
    <definedName name="HTML_Control_2_2_2_4_2_4" hidden="1">{"'Ark1'!$A$8:$M$33"}</definedName>
    <definedName name="HTML_Control_2_2_2_4_2_5" hidden="1">{"'Ark1'!$A$8:$M$33"}</definedName>
    <definedName name="HTML_Control_2_2_2_4_3" hidden="1">{"'Ark1'!$A$8:$M$33"}</definedName>
    <definedName name="HTML_Control_2_2_2_4_3_1" hidden="1">{"'Ark1'!$A$8:$M$33"}</definedName>
    <definedName name="HTML_Control_2_2_2_4_3_2" hidden="1">{"'Ark1'!$A$8:$M$33"}</definedName>
    <definedName name="HTML_Control_2_2_2_4_3_3" hidden="1">{"'Ark1'!$A$8:$M$33"}</definedName>
    <definedName name="HTML_Control_2_2_2_4_3_4" hidden="1">{"'Ark1'!$A$8:$M$33"}</definedName>
    <definedName name="HTML_Control_2_2_2_4_3_5" hidden="1">{"'Ark1'!$A$8:$M$33"}</definedName>
    <definedName name="HTML_Control_2_2_2_4_4" hidden="1">{"'Ark1'!$A$8:$M$33"}</definedName>
    <definedName name="HTML_Control_2_2_2_4_4_1" hidden="1">{"'Ark1'!$A$8:$M$33"}</definedName>
    <definedName name="HTML_Control_2_2_2_4_4_2" hidden="1">{"'Ark1'!$A$8:$M$33"}</definedName>
    <definedName name="HTML_Control_2_2_2_4_4_3" hidden="1">{"'Ark1'!$A$8:$M$33"}</definedName>
    <definedName name="HTML_Control_2_2_2_4_4_4" hidden="1">{"'Ark1'!$A$8:$M$33"}</definedName>
    <definedName name="HTML_Control_2_2_2_4_4_5" hidden="1">{"'Ark1'!$A$8:$M$33"}</definedName>
    <definedName name="HTML_Control_2_2_2_4_5" hidden="1">{"'Ark1'!$A$8:$M$33"}</definedName>
    <definedName name="HTML_Control_2_2_2_4_5_1" hidden="1">{"'Ark1'!$A$8:$M$33"}</definedName>
    <definedName name="HTML_Control_2_2_2_4_5_2" hidden="1">{"'Ark1'!$A$8:$M$33"}</definedName>
    <definedName name="HTML_Control_2_2_2_4_5_3" hidden="1">{"'Ark1'!$A$8:$M$33"}</definedName>
    <definedName name="HTML_Control_2_2_2_4_5_4" hidden="1">{"'Ark1'!$A$8:$M$33"}</definedName>
    <definedName name="HTML_Control_2_2_2_4_5_5" hidden="1">{"'Ark1'!$A$8:$M$33"}</definedName>
    <definedName name="HTML_Control_2_2_2_5" hidden="1">{"'Ark1'!$A$8:$M$33"}</definedName>
    <definedName name="HTML_Control_2_2_2_5_1" hidden="1">{"'Ark1'!$A$8:$M$33"}</definedName>
    <definedName name="HTML_Control_2_2_2_5_2" hidden="1">{"'Ark1'!$A$8:$M$33"}</definedName>
    <definedName name="HTML_Control_2_2_2_5_3" hidden="1">{"'Ark1'!$A$8:$M$33"}</definedName>
    <definedName name="HTML_Control_2_2_2_5_4" hidden="1">{"'Ark1'!$A$8:$M$33"}</definedName>
    <definedName name="HTML_Control_2_2_2_5_5" hidden="1">{"'Ark1'!$A$8:$M$33"}</definedName>
    <definedName name="HTML_Control_2_2_3" hidden="1">{"'Ark1'!$A$8:$M$33"}</definedName>
    <definedName name="HTML_Control_2_2_3_1" hidden="1">{"'Ark1'!$A$8:$M$33"}</definedName>
    <definedName name="HTML_Control_2_2_3_1_1" hidden="1">{"'Ark1'!$A$8:$M$33"}</definedName>
    <definedName name="HTML_Control_2_2_3_1_1_1" hidden="1">{"'Ark1'!$A$8:$M$33"}</definedName>
    <definedName name="HTML_Control_2_2_3_1_1_1_1" hidden="1">{"'Ark1'!$A$8:$M$33"}</definedName>
    <definedName name="HTML_Control_2_2_3_1_1_1_2" hidden="1">{"'Ark1'!$A$8:$M$33"}</definedName>
    <definedName name="HTML_Control_2_2_3_1_1_1_3" hidden="1">{"'Ark1'!$A$8:$M$33"}</definedName>
    <definedName name="HTML_Control_2_2_3_1_1_1_4" hidden="1">{"'Ark1'!$A$8:$M$33"}</definedName>
    <definedName name="HTML_Control_2_2_3_1_1_1_5" hidden="1">{"'Ark1'!$A$8:$M$33"}</definedName>
    <definedName name="HTML_Control_2_2_3_1_1_2" hidden="1">{"'Ark1'!$A$8:$M$33"}</definedName>
    <definedName name="HTML_Control_2_2_3_1_1_2_1" hidden="1">{"'Ark1'!$A$8:$M$33"}</definedName>
    <definedName name="HTML_Control_2_2_3_1_1_2_2" hidden="1">{"'Ark1'!$A$8:$M$33"}</definedName>
    <definedName name="HTML_Control_2_2_3_1_1_2_3" hidden="1">{"'Ark1'!$A$8:$M$33"}</definedName>
    <definedName name="HTML_Control_2_2_3_1_1_2_4" hidden="1">{"'Ark1'!$A$8:$M$33"}</definedName>
    <definedName name="HTML_Control_2_2_3_1_1_2_5" hidden="1">{"'Ark1'!$A$8:$M$33"}</definedName>
    <definedName name="HTML_Control_2_2_3_1_1_3" hidden="1">{"'Ark1'!$A$8:$M$33"}</definedName>
    <definedName name="HTML_Control_2_2_3_1_1_3_1" hidden="1">{"'Ark1'!$A$8:$M$33"}</definedName>
    <definedName name="HTML_Control_2_2_3_1_1_3_2" hidden="1">{"'Ark1'!$A$8:$M$33"}</definedName>
    <definedName name="HTML_Control_2_2_3_1_1_3_3" hidden="1">{"'Ark1'!$A$8:$M$33"}</definedName>
    <definedName name="HTML_Control_2_2_3_1_1_3_4" hidden="1">{"'Ark1'!$A$8:$M$33"}</definedName>
    <definedName name="HTML_Control_2_2_3_1_1_3_5" hidden="1">{"'Ark1'!$A$8:$M$33"}</definedName>
    <definedName name="HTML_Control_2_2_3_1_1_4" hidden="1">{"'Ark1'!$A$8:$M$33"}</definedName>
    <definedName name="HTML_Control_2_2_3_1_1_4_1" hidden="1">{"'Ark1'!$A$8:$M$33"}</definedName>
    <definedName name="HTML_Control_2_2_3_1_1_4_2" hidden="1">{"'Ark1'!$A$8:$M$33"}</definedName>
    <definedName name="HTML_Control_2_2_3_1_1_4_3" hidden="1">{"'Ark1'!$A$8:$M$33"}</definedName>
    <definedName name="HTML_Control_2_2_3_1_1_4_4" hidden="1">{"'Ark1'!$A$8:$M$33"}</definedName>
    <definedName name="HTML_Control_2_2_3_1_1_4_5" hidden="1">{"'Ark1'!$A$8:$M$33"}</definedName>
    <definedName name="HTML_Control_2_2_3_1_1_5" hidden="1">{"'Ark1'!$A$8:$M$33"}</definedName>
    <definedName name="HTML_Control_2_2_3_1_1_5_1" hidden="1">{"'Ark1'!$A$8:$M$33"}</definedName>
    <definedName name="HTML_Control_2_2_3_1_1_5_2" hidden="1">{"'Ark1'!$A$8:$M$33"}</definedName>
    <definedName name="HTML_Control_2_2_3_1_1_5_3" hidden="1">{"'Ark1'!$A$8:$M$33"}</definedName>
    <definedName name="HTML_Control_2_2_3_1_1_5_4" hidden="1">{"'Ark1'!$A$8:$M$33"}</definedName>
    <definedName name="HTML_Control_2_2_3_1_1_5_5" hidden="1">{"'Ark1'!$A$8:$M$33"}</definedName>
    <definedName name="HTML_Control_2_2_3_1_2" hidden="1">{"'Ark1'!$A$8:$M$33"}</definedName>
    <definedName name="HTML_Control_2_2_3_1_2_1" hidden="1">{"'Ark1'!$A$8:$M$33"}</definedName>
    <definedName name="HTML_Control_2_2_3_1_2_2" hidden="1">{"'Ark1'!$A$8:$M$33"}</definedName>
    <definedName name="HTML_Control_2_2_3_1_2_3" hidden="1">{"'Ark1'!$A$8:$M$33"}</definedName>
    <definedName name="HTML_Control_2_2_3_1_2_4" hidden="1">{"'Ark1'!$A$8:$M$33"}</definedName>
    <definedName name="HTML_Control_2_2_3_1_2_5" hidden="1">{"'Ark1'!$A$8:$M$33"}</definedName>
    <definedName name="HTML_Control_2_2_3_1_3" hidden="1">{"'Ark1'!$A$8:$M$33"}</definedName>
    <definedName name="HTML_Control_2_2_3_1_3_1" hidden="1">{"'Ark1'!$A$8:$M$33"}</definedName>
    <definedName name="HTML_Control_2_2_3_1_3_2" hidden="1">{"'Ark1'!$A$8:$M$33"}</definedName>
    <definedName name="HTML_Control_2_2_3_1_3_3" hidden="1">{"'Ark1'!$A$8:$M$33"}</definedName>
    <definedName name="HTML_Control_2_2_3_1_3_4" hidden="1">{"'Ark1'!$A$8:$M$33"}</definedName>
    <definedName name="HTML_Control_2_2_3_1_3_5" hidden="1">{"'Ark1'!$A$8:$M$33"}</definedName>
    <definedName name="HTML_Control_2_2_3_1_4" hidden="1">{"'Ark1'!$A$8:$M$33"}</definedName>
    <definedName name="HTML_Control_2_2_3_1_4_1" hidden="1">{"'Ark1'!$A$8:$M$33"}</definedName>
    <definedName name="HTML_Control_2_2_3_1_4_2" hidden="1">{"'Ark1'!$A$8:$M$33"}</definedName>
    <definedName name="HTML_Control_2_2_3_1_4_3" hidden="1">{"'Ark1'!$A$8:$M$33"}</definedName>
    <definedName name="HTML_Control_2_2_3_1_4_4" hidden="1">{"'Ark1'!$A$8:$M$33"}</definedName>
    <definedName name="HTML_Control_2_2_3_1_4_5" hidden="1">{"'Ark1'!$A$8:$M$33"}</definedName>
    <definedName name="HTML_Control_2_2_3_1_5" hidden="1">{"'Ark1'!$A$8:$M$33"}</definedName>
    <definedName name="HTML_Control_2_2_3_1_5_1" hidden="1">{"'Ark1'!$A$8:$M$33"}</definedName>
    <definedName name="HTML_Control_2_2_3_1_5_2" hidden="1">{"'Ark1'!$A$8:$M$33"}</definedName>
    <definedName name="HTML_Control_2_2_3_1_5_3" hidden="1">{"'Ark1'!$A$8:$M$33"}</definedName>
    <definedName name="HTML_Control_2_2_3_1_5_4" hidden="1">{"'Ark1'!$A$8:$M$33"}</definedName>
    <definedName name="HTML_Control_2_2_3_1_5_5" hidden="1">{"'Ark1'!$A$8:$M$33"}</definedName>
    <definedName name="HTML_Control_2_2_3_2" hidden="1">{"'Ark1'!$A$8:$M$33"}</definedName>
    <definedName name="HTML_Control_2_2_3_2_1" hidden="1">{"'Ark1'!$A$8:$M$33"}</definedName>
    <definedName name="HTML_Control_2_2_3_2_1_1" hidden="1">{"'Ark1'!$A$8:$M$33"}</definedName>
    <definedName name="HTML_Control_2_2_3_2_1_1_1" hidden="1">{"'Ark1'!$A$8:$M$33"}</definedName>
    <definedName name="HTML_Control_2_2_3_2_1_1_2" hidden="1">{"'Ark1'!$A$8:$M$33"}</definedName>
    <definedName name="HTML_Control_2_2_3_2_1_1_3" hidden="1">{"'Ark1'!$A$8:$M$33"}</definedName>
    <definedName name="HTML_Control_2_2_3_2_1_1_4" hidden="1">{"'Ark1'!$A$8:$M$33"}</definedName>
    <definedName name="HTML_Control_2_2_3_2_1_1_5" hidden="1">{"'Ark1'!$A$8:$M$33"}</definedName>
    <definedName name="HTML_Control_2_2_3_2_1_2" hidden="1">{"'Ark1'!$A$8:$M$33"}</definedName>
    <definedName name="HTML_Control_2_2_3_2_1_2_1" hidden="1">{"'Ark1'!$A$8:$M$33"}</definedName>
    <definedName name="HTML_Control_2_2_3_2_1_2_2" hidden="1">{"'Ark1'!$A$8:$M$33"}</definedName>
    <definedName name="HTML_Control_2_2_3_2_1_2_3" hidden="1">{"'Ark1'!$A$8:$M$33"}</definedName>
    <definedName name="HTML_Control_2_2_3_2_1_2_4" hidden="1">{"'Ark1'!$A$8:$M$33"}</definedName>
    <definedName name="HTML_Control_2_2_3_2_1_2_5" hidden="1">{"'Ark1'!$A$8:$M$33"}</definedName>
    <definedName name="HTML_Control_2_2_3_2_1_3" hidden="1">{"'Ark1'!$A$8:$M$33"}</definedName>
    <definedName name="HTML_Control_2_2_3_2_1_3_1" hidden="1">{"'Ark1'!$A$8:$M$33"}</definedName>
    <definedName name="HTML_Control_2_2_3_2_1_3_2" hidden="1">{"'Ark1'!$A$8:$M$33"}</definedName>
    <definedName name="HTML_Control_2_2_3_2_1_3_3" hidden="1">{"'Ark1'!$A$8:$M$33"}</definedName>
    <definedName name="HTML_Control_2_2_3_2_1_3_4" hidden="1">{"'Ark1'!$A$8:$M$33"}</definedName>
    <definedName name="HTML_Control_2_2_3_2_1_3_5" hidden="1">{"'Ark1'!$A$8:$M$33"}</definedName>
    <definedName name="HTML_Control_2_2_3_2_1_4" hidden="1">{"'Ark1'!$A$8:$M$33"}</definedName>
    <definedName name="HTML_Control_2_2_3_2_1_4_1" hidden="1">{"'Ark1'!$A$8:$M$33"}</definedName>
    <definedName name="HTML_Control_2_2_3_2_1_4_2" hidden="1">{"'Ark1'!$A$8:$M$33"}</definedName>
    <definedName name="HTML_Control_2_2_3_2_1_4_3" hidden="1">{"'Ark1'!$A$8:$M$33"}</definedName>
    <definedName name="HTML_Control_2_2_3_2_1_4_4" hidden="1">{"'Ark1'!$A$8:$M$33"}</definedName>
    <definedName name="HTML_Control_2_2_3_2_1_4_5" hidden="1">{"'Ark1'!$A$8:$M$33"}</definedName>
    <definedName name="HTML_Control_2_2_3_2_1_5" hidden="1">{"'Ark1'!$A$8:$M$33"}</definedName>
    <definedName name="HTML_Control_2_2_3_2_1_5_1" hidden="1">{"'Ark1'!$A$8:$M$33"}</definedName>
    <definedName name="HTML_Control_2_2_3_2_1_5_2" hidden="1">{"'Ark1'!$A$8:$M$33"}</definedName>
    <definedName name="HTML_Control_2_2_3_2_1_5_3" hidden="1">{"'Ark1'!$A$8:$M$33"}</definedName>
    <definedName name="HTML_Control_2_2_3_2_1_5_4" hidden="1">{"'Ark1'!$A$8:$M$33"}</definedName>
    <definedName name="HTML_Control_2_2_3_2_1_5_5" hidden="1">{"'Ark1'!$A$8:$M$33"}</definedName>
    <definedName name="HTML_Control_2_2_3_2_2" hidden="1">{"'Ark1'!$A$8:$M$33"}</definedName>
    <definedName name="HTML_Control_2_2_3_2_2_1" hidden="1">{"'Ark1'!$A$8:$M$33"}</definedName>
    <definedName name="HTML_Control_2_2_3_2_2_2" hidden="1">{"'Ark1'!$A$8:$M$33"}</definedName>
    <definedName name="HTML_Control_2_2_3_2_2_3" hidden="1">{"'Ark1'!$A$8:$M$33"}</definedName>
    <definedName name="HTML_Control_2_2_3_2_2_4" hidden="1">{"'Ark1'!$A$8:$M$33"}</definedName>
    <definedName name="HTML_Control_2_2_3_2_2_5" hidden="1">{"'Ark1'!$A$8:$M$33"}</definedName>
    <definedName name="HTML_Control_2_2_3_2_3" hidden="1">{"'Ark1'!$A$8:$M$33"}</definedName>
    <definedName name="HTML_Control_2_2_3_2_3_1" hidden="1">{"'Ark1'!$A$8:$M$33"}</definedName>
    <definedName name="HTML_Control_2_2_3_2_3_2" hidden="1">{"'Ark1'!$A$8:$M$33"}</definedName>
    <definedName name="HTML_Control_2_2_3_2_3_3" hidden="1">{"'Ark1'!$A$8:$M$33"}</definedName>
    <definedName name="HTML_Control_2_2_3_2_3_4" hidden="1">{"'Ark1'!$A$8:$M$33"}</definedName>
    <definedName name="HTML_Control_2_2_3_2_3_5" hidden="1">{"'Ark1'!$A$8:$M$33"}</definedName>
    <definedName name="HTML_Control_2_2_3_2_4" hidden="1">{"'Ark1'!$A$8:$M$33"}</definedName>
    <definedName name="HTML_Control_2_2_3_2_4_1" hidden="1">{"'Ark1'!$A$8:$M$33"}</definedName>
    <definedName name="HTML_Control_2_2_3_2_4_2" hidden="1">{"'Ark1'!$A$8:$M$33"}</definedName>
    <definedName name="HTML_Control_2_2_3_2_4_3" hidden="1">{"'Ark1'!$A$8:$M$33"}</definedName>
    <definedName name="HTML_Control_2_2_3_2_4_4" hidden="1">{"'Ark1'!$A$8:$M$33"}</definedName>
    <definedName name="HTML_Control_2_2_3_2_4_5" hidden="1">{"'Ark1'!$A$8:$M$33"}</definedName>
    <definedName name="HTML_Control_2_2_3_2_5" hidden="1">{"'Ark1'!$A$8:$M$33"}</definedName>
    <definedName name="HTML_Control_2_2_3_2_5_1" hidden="1">{"'Ark1'!$A$8:$M$33"}</definedName>
    <definedName name="HTML_Control_2_2_3_2_5_2" hidden="1">{"'Ark1'!$A$8:$M$33"}</definedName>
    <definedName name="HTML_Control_2_2_3_2_5_3" hidden="1">{"'Ark1'!$A$8:$M$33"}</definedName>
    <definedName name="HTML_Control_2_2_3_2_5_4" hidden="1">{"'Ark1'!$A$8:$M$33"}</definedName>
    <definedName name="HTML_Control_2_2_3_2_5_5" hidden="1">{"'Ark1'!$A$8:$M$33"}</definedName>
    <definedName name="HTML_Control_2_2_3_3" hidden="1">{"'Ark1'!$A$8:$M$33"}</definedName>
    <definedName name="HTML_Control_2_2_3_3_1" hidden="1">{"'Ark1'!$A$8:$M$33"}</definedName>
    <definedName name="HTML_Control_2_2_3_3_1_1" hidden="1">{"'Ark1'!$A$8:$M$33"}</definedName>
    <definedName name="HTML_Control_2_2_3_3_1_2" hidden="1">{"'Ark1'!$A$8:$M$33"}</definedName>
    <definedName name="HTML_Control_2_2_3_3_1_3" hidden="1">{"'Ark1'!$A$8:$M$33"}</definedName>
    <definedName name="HTML_Control_2_2_3_3_1_4" hidden="1">{"'Ark1'!$A$8:$M$33"}</definedName>
    <definedName name="HTML_Control_2_2_3_3_1_5" hidden="1">{"'Ark1'!$A$8:$M$33"}</definedName>
    <definedName name="HTML_Control_2_2_3_3_2" hidden="1">{"'Ark1'!$A$8:$M$33"}</definedName>
    <definedName name="HTML_Control_2_2_3_3_2_1" hidden="1">{"'Ark1'!$A$8:$M$33"}</definedName>
    <definedName name="HTML_Control_2_2_3_3_2_2" hidden="1">{"'Ark1'!$A$8:$M$33"}</definedName>
    <definedName name="HTML_Control_2_2_3_3_2_3" hidden="1">{"'Ark1'!$A$8:$M$33"}</definedName>
    <definedName name="HTML_Control_2_2_3_3_2_4" hidden="1">{"'Ark1'!$A$8:$M$33"}</definedName>
    <definedName name="HTML_Control_2_2_3_3_2_5" hidden="1">{"'Ark1'!$A$8:$M$33"}</definedName>
    <definedName name="HTML_Control_2_2_3_3_3" hidden="1">{"'Ark1'!$A$8:$M$33"}</definedName>
    <definedName name="HTML_Control_2_2_3_3_3_1" hidden="1">{"'Ark1'!$A$8:$M$33"}</definedName>
    <definedName name="HTML_Control_2_2_3_3_3_2" hidden="1">{"'Ark1'!$A$8:$M$33"}</definedName>
    <definedName name="HTML_Control_2_2_3_3_3_3" hidden="1">{"'Ark1'!$A$8:$M$33"}</definedName>
    <definedName name="HTML_Control_2_2_3_3_3_4" hidden="1">{"'Ark1'!$A$8:$M$33"}</definedName>
    <definedName name="HTML_Control_2_2_3_3_3_5" hidden="1">{"'Ark1'!$A$8:$M$33"}</definedName>
    <definedName name="HTML_Control_2_2_3_3_4" hidden="1">{"'Ark1'!$A$8:$M$33"}</definedName>
    <definedName name="HTML_Control_2_2_3_3_4_1" hidden="1">{"'Ark1'!$A$8:$M$33"}</definedName>
    <definedName name="HTML_Control_2_2_3_3_4_2" hidden="1">{"'Ark1'!$A$8:$M$33"}</definedName>
    <definedName name="HTML_Control_2_2_3_3_4_3" hidden="1">{"'Ark1'!$A$8:$M$33"}</definedName>
    <definedName name="HTML_Control_2_2_3_3_4_4" hidden="1">{"'Ark1'!$A$8:$M$33"}</definedName>
    <definedName name="HTML_Control_2_2_3_3_4_5" hidden="1">{"'Ark1'!$A$8:$M$33"}</definedName>
    <definedName name="HTML_Control_2_2_3_3_5" hidden="1">{"'Ark1'!$A$8:$M$33"}</definedName>
    <definedName name="HTML_Control_2_2_3_3_5_1" hidden="1">{"'Ark1'!$A$8:$M$33"}</definedName>
    <definedName name="HTML_Control_2_2_3_3_5_2" hidden="1">{"'Ark1'!$A$8:$M$33"}</definedName>
    <definedName name="HTML_Control_2_2_3_3_5_3" hidden="1">{"'Ark1'!$A$8:$M$33"}</definedName>
    <definedName name="HTML_Control_2_2_3_3_5_4" hidden="1">{"'Ark1'!$A$8:$M$33"}</definedName>
    <definedName name="HTML_Control_2_2_3_3_5_5" hidden="1">{"'Ark1'!$A$8:$M$33"}</definedName>
    <definedName name="HTML_Control_2_2_3_4" hidden="1">{"'Ark1'!$A$8:$M$33"}</definedName>
    <definedName name="HTML_Control_2_2_3_4_1" hidden="1">{"'Ark1'!$A$8:$M$33"}</definedName>
    <definedName name="HTML_Control_2_2_3_4_2" hidden="1">{"'Ark1'!$A$8:$M$33"}</definedName>
    <definedName name="HTML_Control_2_2_3_4_3" hidden="1">{"'Ark1'!$A$8:$M$33"}</definedName>
    <definedName name="HTML_Control_2_2_3_4_4" hidden="1">{"'Ark1'!$A$8:$M$33"}</definedName>
    <definedName name="HTML_Control_2_2_3_4_5" hidden="1">{"'Ark1'!$A$8:$M$33"}</definedName>
    <definedName name="HTML_Control_2_2_3_5" hidden="1">{"'Ark1'!$A$8:$M$33"}</definedName>
    <definedName name="HTML_Control_2_2_3_5_1" hidden="1">{"'Ark1'!$A$8:$M$33"}</definedName>
    <definedName name="HTML_Control_2_2_3_5_2" hidden="1">{"'Ark1'!$A$8:$M$33"}</definedName>
    <definedName name="HTML_Control_2_2_3_5_3" hidden="1">{"'Ark1'!$A$8:$M$33"}</definedName>
    <definedName name="HTML_Control_2_2_3_5_4" hidden="1">{"'Ark1'!$A$8:$M$33"}</definedName>
    <definedName name="HTML_Control_2_2_3_5_5" hidden="1">{"'Ark1'!$A$8:$M$33"}</definedName>
    <definedName name="HTML_Control_2_2_4" hidden="1">{"'Ark1'!$A$8:$M$33"}</definedName>
    <definedName name="HTML_Control_2_2_4_1" hidden="1">{"'Ark1'!$A$8:$M$33"}</definedName>
    <definedName name="HTML_Control_2_2_4_1_1" hidden="1">{"'Ark1'!$A$8:$M$33"}</definedName>
    <definedName name="HTML_Control_2_2_4_1_1_1" hidden="1">{"'Ark1'!$A$8:$M$33"}</definedName>
    <definedName name="HTML_Control_2_2_4_1_1_2" hidden="1">{"'Ark1'!$A$8:$M$33"}</definedName>
    <definedName name="HTML_Control_2_2_4_1_1_3" hidden="1">{"'Ark1'!$A$8:$M$33"}</definedName>
    <definedName name="HTML_Control_2_2_4_1_1_4" hidden="1">{"'Ark1'!$A$8:$M$33"}</definedName>
    <definedName name="HTML_Control_2_2_4_1_1_5" hidden="1">{"'Ark1'!$A$8:$M$33"}</definedName>
    <definedName name="HTML_Control_2_2_4_1_2" hidden="1">{"'Ark1'!$A$8:$M$33"}</definedName>
    <definedName name="HTML_Control_2_2_4_1_2_1" hidden="1">{"'Ark1'!$A$8:$M$33"}</definedName>
    <definedName name="HTML_Control_2_2_4_1_2_2" hidden="1">{"'Ark1'!$A$8:$M$33"}</definedName>
    <definedName name="HTML_Control_2_2_4_1_2_3" hidden="1">{"'Ark1'!$A$8:$M$33"}</definedName>
    <definedName name="HTML_Control_2_2_4_1_2_4" hidden="1">{"'Ark1'!$A$8:$M$33"}</definedName>
    <definedName name="HTML_Control_2_2_4_1_2_5" hidden="1">{"'Ark1'!$A$8:$M$33"}</definedName>
    <definedName name="HTML_Control_2_2_4_1_3" hidden="1">{"'Ark1'!$A$8:$M$33"}</definedName>
    <definedName name="HTML_Control_2_2_4_1_3_1" hidden="1">{"'Ark1'!$A$8:$M$33"}</definedName>
    <definedName name="HTML_Control_2_2_4_1_3_2" hidden="1">{"'Ark1'!$A$8:$M$33"}</definedName>
    <definedName name="HTML_Control_2_2_4_1_3_3" hidden="1">{"'Ark1'!$A$8:$M$33"}</definedName>
    <definedName name="HTML_Control_2_2_4_1_3_4" hidden="1">{"'Ark1'!$A$8:$M$33"}</definedName>
    <definedName name="HTML_Control_2_2_4_1_3_5" hidden="1">{"'Ark1'!$A$8:$M$33"}</definedName>
    <definedName name="HTML_Control_2_2_4_1_4" hidden="1">{"'Ark1'!$A$8:$M$33"}</definedName>
    <definedName name="HTML_Control_2_2_4_1_4_1" hidden="1">{"'Ark1'!$A$8:$M$33"}</definedName>
    <definedName name="HTML_Control_2_2_4_1_4_2" hidden="1">{"'Ark1'!$A$8:$M$33"}</definedName>
    <definedName name="HTML_Control_2_2_4_1_4_3" hidden="1">{"'Ark1'!$A$8:$M$33"}</definedName>
    <definedName name="HTML_Control_2_2_4_1_4_4" hidden="1">{"'Ark1'!$A$8:$M$33"}</definedName>
    <definedName name="HTML_Control_2_2_4_1_4_5" hidden="1">{"'Ark1'!$A$8:$M$33"}</definedName>
    <definedName name="HTML_Control_2_2_4_1_5" hidden="1">{"'Ark1'!$A$8:$M$33"}</definedName>
    <definedName name="HTML_Control_2_2_4_1_5_1" hidden="1">{"'Ark1'!$A$8:$M$33"}</definedName>
    <definedName name="HTML_Control_2_2_4_1_5_2" hidden="1">{"'Ark1'!$A$8:$M$33"}</definedName>
    <definedName name="HTML_Control_2_2_4_1_5_3" hidden="1">{"'Ark1'!$A$8:$M$33"}</definedName>
    <definedName name="HTML_Control_2_2_4_1_5_4" hidden="1">{"'Ark1'!$A$8:$M$33"}</definedName>
    <definedName name="HTML_Control_2_2_4_1_5_5" hidden="1">{"'Ark1'!$A$8:$M$33"}</definedName>
    <definedName name="HTML_Control_2_2_4_2" hidden="1">{"'Ark1'!$A$8:$M$33"}</definedName>
    <definedName name="HTML_Control_2_2_4_2_1" hidden="1">{"'Ark1'!$A$8:$M$33"}</definedName>
    <definedName name="HTML_Control_2_2_4_2_2" hidden="1">{"'Ark1'!$A$8:$M$33"}</definedName>
    <definedName name="HTML_Control_2_2_4_2_3" hidden="1">{"'Ark1'!$A$8:$M$33"}</definedName>
    <definedName name="HTML_Control_2_2_4_2_4" hidden="1">{"'Ark1'!$A$8:$M$33"}</definedName>
    <definedName name="HTML_Control_2_2_4_2_5" hidden="1">{"'Ark1'!$A$8:$M$33"}</definedName>
    <definedName name="HTML_Control_2_2_4_3" hidden="1">{"'Ark1'!$A$8:$M$33"}</definedName>
    <definedName name="HTML_Control_2_2_4_3_1" hidden="1">{"'Ark1'!$A$8:$M$33"}</definedName>
    <definedName name="HTML_Control_2_2_4_3_2" hidden="1">{"'Ark1'!$A$8:$M$33"}</definedName>
    <definedName name="HTML_Control_2_2_4_3_3" hidden="1">{"'Ark1'!$A$8:$M$33"}</definedName>
    <definedName name="HTML_Control_2_2_4_3_4" hidden="1">{"'Ark1'!$A$8:$M$33"}</definedName>
    <definedName name="HTML_Control_2_2_4_3_5" hidden="1">{"'Ark1'!$A$8:$M$33"}</definedName>
    <definedName name="HTML_Control_2_2_4_4" hidden="1">{"'Ark1'!$A$8:$M$33"}</definedName>
    <definedName name="HTML_Control_2_2_4_4_1" hidden="1">{"'Ark1'!$A$8:$M$33"}</definedName>
    <definedName name="HTML_Control_2_2_4_4_2" hidden="1">{"'Ark1'!$A$8:$M$33"}</definedName>
    <definedName name="HTML_Control_2_2_4_4_3" hidden="1">{"'Ark1'!$A$8:$M$33"}</definedName>
    <definedName name="HTML_Control_2_2_4_4_4" hidden="1">{"'Ark1'!$A$8:$M$33"}</definedName>
    <definedName name="HTML_Control_2_2_4_4_5" hidden="1">{"'Ark1'!$A$8:$M$33"}</definedName>
    <definedName name="HTML_Control_2_2_4_5" hidden="1">{"'Ark1'!$A$8:$M$33"}</definedName>
    <definedName name="HTML_Control_2_2_4_5_1" hidden="1">{"'Ark1'!$A$8:$M$33"}</definedName>
    <definedName name="HTML_Control_2_2_4_5_2" hidden="1">{"'Ark1'!$A$8:$M$33"}</definedName>
    <definedName name="HTML_Control_2_2_4_5_3" hidden="1">{"'Ark1'!$A$8:$M$33"}</definedName>
    <definedName name="HTML_Control_2_2_4_5_4" hidden="1">{"'Ark1'!$A$8:$M$33"}</definedName>
    <definedName name="HTML_Control_2_2_4_5_5" hidden="1">{"'Ark1'!$A$8:$M$33"}</definedName>
    <definedName name="HTML_Control_2_2_5" hidden="1">{"'Ark1'!$A$8:$M$33"}</definedName>
    <definedName name="HTML_Control_2_2_5_1" hidden="1">{"'Ark1'!$A$8:$M$33"}</definedName>
    <definedName name="HTML_Control_2_2_5_1_1" hidden="1">{"'Ark1'!$A$8:$M$33"}</definedName>
    <definedName name="HTML_Control_2_2_5_1_1_1" hidden="1">{"'Ark1'!$A$8:$M$33"}</definedName>
    <definedName name="HTML_Control_2_2_5_1_1_2" hidden="1">{"'Ark1'!$A$8:$M$33"}</definedName>
    <definedName name="HTML_Control_2_2_5_1_1_3" hidden="1">{"'Ark1'!$A$8:$M$33"}</definedName>
    <definedName name="HTML_Control_2_2_5_1_1_4" hidden="1">{"'Ark1'!$A$8:$M$33"}</definedName>
    <definedName name="HTML_Control_2_2_5_1_1_5" hidden="1">{"'Ark1'!$A$8:$M$33"}</definedName>
    <definedName name="HTML_Control_2_2_5_1_2" hidden="1">{"'Ark1'!$A$8:$M$33"}</definedName>
    <definedName name="HTML_Control_2_2_5_1_2_1" hidden="1">{"'Ark1'!$A$8:$M$33"}</definedName>
    <definedName name="HTML_Control_2_2_5_1_2_2" hidden="1">{"'Ark1'!$A$8:$M$33"}</definedName>
    <definedName name="HTML_Control_2_2_5_1_2_3" hidden="1">{"'Ark1'!$A$8:$M$33"}</definedName>
    <definedName name="HTML_Control_2_2_5_1_2_4" hidden="1">{"'Ark1'!$A$8:$M$33"}</definedName>
    <definedName name="HTML_Control_2_2_5_1_2_5" hidden="1">{"'Ark1'!$A$8:$M$33"}</definedName>
    <definedName name="HTML_Control_2_2_5_1_3" hidden="1">{"'Ark1'!$A$8:$M$33"}</definedName>
    <definedName name="HTML_Control_2_2_5_1_3_1" hidden="1">{"'Ark1'!$A$8:$M$33"}</definedName>
    <definedName name="HTML_Control_2_2_5_1_3_2" hidden="1">{"'Ark1'!$A$8:$M$33"}</definedName>
    <definedName name="HTML_Control_2_2_5_1_3_3" hidden="1">{"'Ark1'!$A$8:$M$33"}</definedName>
    <definedName name="HTML_Control_2_2_5_1_3_4" hidden="1">{"'Ark1'!$A$8:$M$33"}</definedName>
    <definedName name="HTML_Control_2_2_5_1_3_5" hidden="1">{"'Ark1'!$A$8:$M$33"}</definedName>
    <definedName name="HTML_Control_2_2_5_1_4" hidden="1">{"'Ark1'!$A$8:$M$33"}</definedName>
    <definedName name="HTML_Control_2_2_5_1_4_1" hidden="1">{"'Ark1'!$A$8:$M$33"}</definedName>
    <definedName name="HTML_Control_2_2_5_1_4_2" hidden="1">{"'Ark1'!$A$8:$M$33"}</definedName>
    <definedName name="HTML_Control_2_2_5_1_4_3" hidden="1">{"'Ark1'!$A$8:$M$33"}</definedName>
    <definedName name="HTML_Control_2_2_5_1_4_4" hidden="1">{"'Ark1'!$A$8:$M$33"}</definedName>
    <definedName name="HTML_Control_2_2_5_1_4_5" hidden="1">{"'Ark1'!$A$8:$M$33"}</definedName>
    <definedName name="HTML_Control_2_2_5_1_5" hidden="1">{"'Ark1'!$A$8:$M$33"}</definedName>
    <definedName name="HTML_Control_2_2_5_1_5_1" hidden="1">{"'Ark1'!$A$8:$M$33"}</definedName>
    <definedName name="HTML_Control_2_2_5_1_5_2" hidden="1">{"'Ark1'!$A$8:$M$33"}</definedName>
    <definedName name="HTML_Control_2_2_5_1_5_3" hidden="1">{"'Ark1'!$A$8:$M$33"}</definedName>
    <definedName name="HTML_Control_2_2_5_1_5_4" hidden="1">{"'Ark1'!$A$8:$M$33"}</definedName>
    <definedName name="HTML_Control_2_2_5_1_5_5" hidden="1">{"'Ark1'!$A$8:$M$33"}</definedName>
    <definedName name="HTML_Control_2_2_5_2" hidden="1">{"'Ark1'!$A$8:$M$33"}</definedName>
    <definedName name="HTML_Control_2_2_5_2_1" hidden="1">{"'Ark1'!$A$8:$M$33"}</definedName>
    <definedName name="HTML_Control_2_2_5_2_2" hidden="1">{"'Ark1'!$A$8:$M$33"}</definedName>
    <definedName name="HTML_Control_2_2_5_2_3" hidden="1">{"'Ark1'!$A$8:$M$33"}</definedName>
    <definedName name="HTML_Control_2_2_5_2_4" hidden="1">{"'Ark1'!$A$8:$M$33"}</definedName>
    <definedName name="HTML_Control_2_2_5_2_5" hidden="1">{"'Ark1'!$A$8:$M$33"}</definedName>
    <definedName name="HTML_Control_2_2_5_3" hidden="1">{"'Ark1'!$A$8:$M$33"}</definedName>
    <definedName name="HTML_Control_2_2_5_3_1" hidden="1">{"'Ark1'!$A$8:$M$33"}</definedName>
    <definedName name="HTML_Control_2_2_5_3_2" hidden="1">{"'Ark1'!$A$8:$M$33"}</definedName>
    <definedName name="HTML_Control_2_2_5_3_3" hidden="1">{"'Ark1'!$A$8:$M$33"}</definedName>
    <definedName name="HTML_Control_2_2_5_3_4" hidden="1">{"'Ark1'!$A$8:$M$33"}</definedName>
    <definedName name="HTML_Control_2_2_5_3_5" hidden="1">{"'Ark1'!$A$8:$M$33"}</definedName>
    <definedName name="HTML_Control_2_2_5_4" hidden="1">{"'Ark1'!$A$8:$M$33"}</definedName>
    <definedName name="HTML_Control_2_2_5_4_1" hidden="1">{"'Ark1'!$A$8:$M$33"}</definedName>
    <definedName name="HTML_Control_2_2_5_4_2" hidden="1">{"'Ark1'!$A$8:$M$33"}</definedName>
    <definedName name="HTML_Control_2_2_5_4_3" hidden="1">{"'Ark1'!$A$8:$M$33"}</definedName>
    <definedName name="HTML_Control_2_2_5_4_4" hidden="1">{"'Ark1'!$A$8:$M$33"}</definedName>
    <definedName name="HTML_Control_2_2_5_4_5" hidden="1">{"'Ark1'!$A$8:$M$33"}</definedName>
    <definedName name="HTML_Control_2_2_5_5" hidden="1">{"'Ark1'!$A$8:$M$33"}</definedName>
    <definedName name="HTML_Control_2_2_5_5_1" hidden="1">{"'Ark1'!$A$8:$M$33"}</definedName>
    <definedName name="HTML_Control_2_2_5_5_2" hidden="1">{"'Ark1'!$A$8:$M$33"}</definedName>
    <definedName name="HTML_Control_2_2_5_5_3" hidden="1">{"'Ark1'!$A$8:$M$33"}</definedName>
    <definedName name="HTML_Control_2_2_5_5_4" hidden="1">{"'Ark1'!$A$8:$M$33"}</definedName>
    <definedName name="HTML_Control_2_2_5_5_5" hidden="1">{"'Ark1'!$A$8:$M$33"}</definedName>
    <definedName name="HTML_Control_2_3" hidden="1">{"'Ark1'!$A$8:$M$33"}</definedName>
    <definedName name="HTML_Control_2_3_1" hidden="1">{"'Ark1'!$A$8:$M$33"}</definedName>
    <definedName name="HTML_Control_2_3_1_1" hidden="1">{"'Ark1'!$A$8:$M$33"}</definedName>
    <definedName name="HTML_Control_2_3_1_1_1" hidden="1">{"'Ark1'!$A$8:$M$33"}</definedName>
    <definedName name="HTML_Control_2_3_1_1_1_1" hidden="1">{"'Ark1'!$A$8:$M$33"}</definedName>
    <definedName name="HTML_Control_2_3_1_1_1_1_1" hidden="1">{"'Ark1'!$A$8:$M$33"}</definedName>
    <definedName name="HTML_Control_2_3_1_1_1_1_2" hidden="1">{"'Ark1'!$A$8:$M$33"}</definedName>
    <definedName name="HTML_Control_2_3_1_1_1_1_3" hidden="1">{"'Ark1'!$A$8:$M$33"}</definedName>
    <definedName name="HTML_Control_2_3_1_1_1_1_4" hidden="1">{"'Ark1'!$A$8:$M$33"}</definedName>
    <definedName name="HTML_Control_2_3_1_1_1_1_5" hidden="1">{"'Ark1'!$A$8:$M$33"}</definedName>
    <definedName name="HTML_Control_2_3_1_1_1_2" hidden="1">{"'Ark1'!$A$8:$M$33"}</definedName>
    <definedName name="HTML_Control_2_3_1_1_1_2_1" hidden="1">{"'Ark1'!$A$8:$M$33"}</definedName>
    <definedName name="HTML_Control_2_3_1_1_1_2_2" hidden="1">{"'Ark1'!$A$8:$M$33"}</definedName>
    <definedName name="HTML_Control_2_3_1_1_1_2_3" hidden="1">{"'Ark1'!$A$8:$M$33"}</definedName>
    <definedName name="HTML_Control_2_3_1_1_1_2_4" hidden="1">{"'Ark1'!$A$8:$M$33"}</definedName>
    <definedName name="HTML_Control_2_3_1_1_1_2_5" hidden="1">{"'Ark1'!$A$8:$M$33"}</definedName>
    <definedName name="HTML_Control_2_3_1_1_1_3" hidden="1">{"'Ark1'!$A$8:$M$33"}</definedName>
    <definedName name="HTML_Control_2_3_1_1_1_3_1" hidden="1">{"'Ark1'!$A$8:$M$33"}</definedName>
    <definedName name="HTML_Control_2_3_1_1_1_3_2" hidden="1">{"'Ark1'!$A$8:$M$33"}</definedName>
    <definedName name="HTML_Control_2_3_1_1_1_3_3" hidden="1">{"'Ark1'!$A$8:$M$33"}</definedName>
    <definedName name="HTML_Control_2_3_1_1_1_3_4" hidden="1">{"'Ark1'!$A$8:$M$33"}</definedName>
    <definedName name="HTML_Control_2_3_1_1_1_3_5" hidden="1">{"'Ark1'!$A$8:$M$33"}</definedName>
    <definedName name="HTML_Control_2_3_1_1_1_4" hidden="1">{"'Ark1'!$A$8:$M$33"}</definedName>
    <definedName name="HTML_Control_2_3_1_1_1_4_1" hidden="1">{"'Ark1'!$A$8:$M$33"}</definedName>
    <definedName name="HTML_Control_2_3_1_1_1_4_2" hidden="1">{"'Ark1'!$A$8:$M$33"}</definedName>
    <definedName name="HTML_Control_2_3_1_1_1_4_3" hidden="1">{"'Ark1'!$A$8:$M$33"}</definedName>
    <definedName name="HTML_Control_2_3_1_1_1_4_4" hidden="1">{"'Ark1'!$A$8:$M$33"}</definedName>
    <definedName name="HTML_Control_2_3_1_1_1_4_5" hidden="1">{"'Ark1'!$A$8:$M$33"}</definedName>
    <definedName name="HTML_Control_2_3_1_1_1_5" hidden="1">{"'Ark1'!$A$8:$M$33"}</definedName>
    <definedName name="HTML_Control_2_3_1_1_1_5_1" hidden="1">{"'Ark1'!$A$8:$M$33"}</definedName>
    <definedName name="HTML_Control_2_3_1_1_1_5_2" hidden="1">{"'Ark1'!$A$8:$M$33"}</definedName>
    <definedName name="HTML_Control_2_3_1_1_1_5_3" hidden="1">{"'Ark1'!$A$8:$M$33"}</definedName>
    <definedName name="HTML_Control_2_3_1_1_1_5_4" hidden="1">{"'Ark1'!$A$8:$M$33"}</definedName>
    <definedName name="HTML_Control_2_3_1_1_1_5_5" hidden="1">{"'Ark1'!$A$8:$M$33"}</definedName>
    <definedName name="HTML_Control_2_3_1_1_2" hidden="1">{"'Ark1'!$A$8:$M$33"}</definedName>
    <definedName name="HTML_Control_2_3_1_1_2_1" hidden="1">{"'Ark1'!$A$8:$M$33"}</definedName>
    <definedName name="HTML_Control_2_3_1_1_2_2" hidden="1">{"'Ark1'!$A$8:$M$33"}</definedName>
    <definedName name="HTML_Control_2_3_1_1_2_3" hidden="1">{"'Ark1'!$A$8:$M$33"}</definedName>
    <definedName name="HTML_Control_2_3_1_1_2_4" hidden="1">{"'Ark1'!$A$8:$M$33"}</definedName>
    <definedName name="HTML_Control_2_3_1_1_2_5" hidden="1">{"'Ark1'!$A$8:$M$33"}</definedName>
    <definedName name="HTML_Control_2_3_1_1_3" hidden="1">{"'Ark1'!$A$8:$M$33"}</definedName>
    <definedName name="HTML_Control_2_3_1_1_3_1" hidden="1">{"'Ark1'!$A$8:$M$33"}</definedName>
    <definedName name="HTML_Control_2_3_1_1_3_2" hidden="1">{"'Ark1'!$A$8:$M$33"}</definedName>
    <definedName name="HTML_Control_2_3_1_1_3_3" hidden="1">{"'Ark1'!$A$8:$M$33"}</definedName>
    <definedName name="HTML_Control_2_3_1_1_3_4" hidden="1">{"'Ark1'!$A$8:$M$33"}</definedName>
    <definedName name="HTML_Control_2_3_1_1_3_5" hidden="1">{"'Ark1'!$A$8:$M$33"}</definedName>
    <definedName name="HTML_Control_2_3_1_1_4" hidden="1">{"'Ark1'!$A$8:$M$33"}</definedName>
    <definedName name="HTML_Control_2_3_1_1_4_1" hidden="1">{"'Ark1'!$A$8:$M$33"}</definedName>
    <definedName name="HTML_Control_2_3_1_1_4_2" hidden="1">{"'Ark1'!$A$8:$M$33"}</definedName>
    <definedName name="HTML_Control_2_3_1_1_4_3" hidden="1">{"'Ark1'!$A$8:$M$33"}</definedName>
    <definedName name="HTML_Control_2_3_1_1_4_4" hidden="1">{"'Ark1'!$A$8:$M$33"}</definedName>
    <definedName name="HTML_Control_2_3_1_1_4_5" hidden="1">{"'Ark1'!$A$8:$M$33"}</definedName>
    <definedName name="HTML_Control_2_3_1_1_5" hidden="1">{"'Ark1'!$A$8:$M$33"}</definedName>
    <definedName name="HTML_Control_2_3_1_1_5_1" hidden="1">{"'Ark1'!$A$8:$M$33"}</definedName>
    <definedName name="HTML_Control_2_3_1_1_5_2" hidden="1">{"'Ark1'!$A$8:$M$33"}</definedName>
    <definedName name="HTML_Control_2_3_1_1_5_3" hidden="1">{"'Ark1'!$A$8:$M$33"}</definedName>
    <definedName name="HTML_Control_2_3_1_1_5_4" hidden="1">{"'Ark1'!$A$8:$M$33"}</definedName>
    <definedName name="HTML_Control_2_3_1_1_5_5" hidden="1">{"'Ark1'!$A$8:$M$33"}</definedName>
    <definedName name="HTML_Control_2_3_1_2" hidden="1">{"'Ark1'!$A$8:$M$33"}</definedName>
    <definedName name="HTML_Control_2_3_1_2_1" hidden="1">{"'Ark1'!$A$8:$M$33"}</definedName>
    <definedName name="HTML_Control_2_3_1_2_1_1" hidden="1">{"'Ark1'!$A$8:$M$33"}</definedName>
    <definedName name="HTML_Control_2_3_1_2_1_1_1" hidden="1">{"'Ark1'!$A$8:$M$33"}</definedName>
    <definedName name="HTML_Control_2_3_1_2_1_1_2" hidden="1">{"'Ark1'!$A$8:$M$33"}</definedName>
    <definedName name="HTML_Control_2_3_1_2_1_1_3" hidden="1">{"'Ark1'!$A$8:$M$33"}</definedName>
    <definedName name="HTML_Control_2_3_1_2_1_1_4" hidden="1">{"'Ark1'!$A$8:$M$33"}</definedName>
    <definedName name="HTML_Control_2_3_1_2_1_1_5" hidden="1">{"'Ark1'!$A$8:$M$33"}</definedName>
    <definedName name="HTML_Control_2_3_1_2_1_2" hidden="1">{"'Ark1'!$A$8:$M$33"}</definedName>
    <definedName name="HTML_Control_2_3_1_2_1_2_1" hidden="1">{"'Ark1'!$A$8:$M$33"}</definedName>
    <definedName name="HTML_Control_2_3_1_2_1_2_2" hidden="1">{"'Ark1'!$A$8:$M$33"}</definedName>
    <definedName name="HTML_Control_2_3_1_2_1_2_3" hidden="1">{"'Ark1'!$A$8:$M$33"}</definedName>
    <definedName name="HTML_Control_2_3_1_2_1_2_4" hidden="1">{"'Ark1'!$A$8:$M$33"}</definedName>
    <definedName name="HTML_Control_2_3_1_2_1_2_5" hidden="1">{"'Ark1'!$A$8:$M$33"}</definedName>
    <definedName name="HTML_Control_2_3_1_2_1_3" hidden="1">{"'Ark1'!$A$8:$M$33"}</definedName>
    <definedName name="HTML_Control_2_3_1_2_1_3_1" hidden="1">{"'Ark1'!$A$8:$M$33"}</definedName>
    <definedName name="HTML_Control_2_3_1_2_1_3_2" hidden="1">{"'Ark1'!$A$8:$M$33"}</definedName>
    <definedName name="HTML_Control_2_3_1_2_1_3_3" hidden="1">{"'Ark1'!$A$8:$M$33"}</definedName>
    <definedName name="HTML_Control_2_3_1_2_1_3_4" hidden="1">{"'Ark1'!$A$8:$M$33"}</definedName>
    <definedName name="HTML_Control_2_3_1_2_1_3_5" hidden="1">{"'Ark1'!$A$8:$M$33"}</definedName>
    <definedName name="HTML_Control_2_3_1_2_1_4" hidden="1">{"'Ark1'!$A$8:$M$33"}</definedName>
    <definedName name="HTML_Control_2_3_1_2_1_4_1" hidden="1">{"'Ark1'!$A$8:$M$33"}</definedName>
    <definedName name="HTML_Control_2_3_1_2_1_4_2" hidden="1">{"'Ark1'!$A$8:$M$33"}</definedName>
    <definedName name="HTML_Control_2_3_1_2_1_4_3" hidden="1">{"'Ark1'!$A$8:$M$33"}</definedName>
    <definedName name="HTML_Control_2_3_1_2_1_4_4" hidden="1">{"'Ark1'!$A$8:$M$33"}</definedName>
    <definedName name="HTML_Control_2_3_1_2_1_4_5" hidden="1">{"'Ark1'!$A$8:$M$33"}</definedName>
    <definedName name="HTML_Control_2_3_1_2_1_5" hidden="1">{"'Ark1'!$A$8:$M$33"}</definedName>
    <definedName name="HTML_Control_2_3_1_2_1_5_1" hidden="1">{"'Ark1'!$A$8:$M$33"}</definedName>
    <definedName name="HTML_Control_2_3_1_2_1_5_2" hidden="1">{"'Ark1'!$A$8:$M$33"}</definedName>
    <definedName name="HTML_Control_2_3_1_2_1_5_3" hidden="1">{"'Ark1'!$A$8:$M$33"}</definedName>
    <definedName name="HTML_Control_2_3_1_2_1_5_4" hidden="1">{"'Ark1'!$A$8:$M$33"}</definedName>
    <definedName name="HTML_Control_2_3_1_2_1_5_5" hidden="1">{"'Ark1'!$A$8:$M$33"}</definedName>
    <definedName name="HTML_Control_2_3_1_2_2" hidden="1">{"'Ark1'!$A$8:$M$33"}</definedName>
    <definedName name="HTML_Control_2_3_1_2_2_1" hidden="1">{"'Ark1'!$A$8:$M$33"}</definedName>
    <definedName name="HTML_Control_2_3_1_2_2_2" hidden="1">{"'Ark1'!$A$8:$M$33"}</definedName>
    <definedName name="HTML_Control_2_3_1_2_2_3" hidden="1">{"'Ark1'!$A$8:$M$33"}</definedName>
    <definedName name="HTML_Control_2_3_1_2_2_4" hidden="1">{"'Ark1'!$A$8:$M$33"}</definedName>
    <definedName name="HTML_Control_2_3_1_2_2_5" hidden="1">{"'Ark1'!$A$8:$M$33"}</definedName>
    <definedName name="HTML_Control_2_3_1_2_3" hidden="1">{"'Ark1'!$A$8:$M$33"}</definedName>
    <definedName name="HTML_Control_2_3_1_2_3_1" hidden="1">{"'Ark1'!$A$8:$M$33"}</definedName>
    <definedName name="HTML_Control_2_3_1_2_3_2" hidden="1">{"'Ark1'!$A$8:$M$33"}</definedName>
    <definedName name="HTML_Control_2_3_1_2_3_3" hidden="1">{"'Ark1'!$A$8:$M$33"}</definedName>
    <definedName name="HTML_Control_2_3_1_2_3_4" hidden="1">{"'Ark1'!$A$8:$M$33"}</definedName>
    <definedName name="HTML_Control_2_3_1_2_3_5" hidden="1">{"'Ark1'!$A$8:$M$33"}</definedName>
    <definedName name="HTML_Control_2_3_1_2_4" hidden="1">{"'Ark1'!$A$8:$M$33"}</definedName>
    <definedName name="HTML_Control_2_3_1_2_4_1" hidden="1">{"'Ark1'!$A$8:$M$33"}</definedName>
    <definedName name="HTML_Control_2_3_1_2_4_2" hidden="1">{"'Ark1'!$A$8:$M$33"}</definedName>
    <definedName name="HTML_Control_2_3_1_2_4_3" hidden="1">{"'Ark1'!$A$8:$M$33"}</definedName>
    <definedName name="HTML_Control_2_3_1_2_4_4" hidden="1">{"'Ark1'!$A$8:$M$33"}</definedName>
    <definedName name="HTML_Control_2_3_1_2_4_5" hidden="1">{"'Ark1'!$A$8:$M$33"}</definedName>
    <definedName name="HTML_Control_2_3_1_2_5" hidden="1">{"'Ark1'!$A$8:$M$33"}</definedName>
    <definedName name="HTML_Control_2_3_1_2_5_1" hidden="1">{"'Ark1'!$A$8:$M$33"}</definedName>
    <definedName name="HTML_Control_2_3_1_2_5_2" hidden="1">{"'Ark1'!$A$8:$M$33"}</definedName>
    <definedName name="HTML_Control_2_3_1_2_5_3" hidden="1">{"'Ark1'!$A$8:$M$33"}</definedName>
    <definedName name="HTML_Control_2_3_1_2_5_4" hidden="1">{"'Ark1'!$A$8:$M$33"}</definedName>
    <definedName name="HTML_Control_2_3_1_2_5_5" hidden="1">{"'Ark1'!$A$8:$M$33"}</definedName>
    <definedName name="HTML_Control_2_3_1_3" hidden="1">{"'Ark1'!$A$8:$M$33"}</definedName>
    <definedName name="HTML_Control_2_3_1_3_1" hidden="1">{"'Ark1'!$A$8:$M$33"}</definedName>
    <definedName name="HTML_Control_2_3_1_3_1_1" hidden="1">{"'Ark1'!$A$8:$M$33"}</definedName>
    <definedName name="HTML_Control_2_3_1_3_1_2" hidden="1">{"'Ark1'!$A$8:$M$33"}</definedName>
    <definedName name="HTML_Control_2_3_1_3_1_3" hidden="1">{"'Ark1'!$A$8:$M$33"}</definedName>
    <definedName name="HTML_Control_2_3_1_3_1_4" hidden="1">{"'Ark1'!$A$8:$M$33"}</definedName>
    <definedName name="HTML_Control_2_3_1_3_1_5" hidden="1">{"'Ark1'!$A$8:$M$33"}</definedName>
    <definedName name="HTML_Control_2_3_1_3_2" hidden="1">{"'Ark1'!$A$8:$M$33"}</definedName>
    <definedName name="HTML_Control_2_3_1_3_2_1" hidden="1">{"'Ark1'!$A$8:$M$33"}</definedName>
    <definedName name="HTML_Control_2_3_1_3_2_2" hidden="1">{"'Ark1'!$A$8:$M$33"}</definedName>
    <definedName name="HTML_Control_2_3_1_3_2_3" hidden="1">{"'Ark1'!$A$8:$M$33"}</definedName>
    <definedName name="HTML_Control_2_3_1_3_2_4" hidden="1">{"'Ark1'!$A$8:$M$33"}</definedName>
    <definedName name="HTML_Control_2_3_1_3_2_5" hidden="1">{"'Ark1'!$A$8:$M$33"}</definedName>
    <definedName name="HTML_Control_2_3_1_3_3" hidden="1">{"'Ark1'!$A$8:$M$33"}</definedName>
    <definedName name="HTML_Control_2_3_1_3_3_1" hidden="1">{"'Ark1'!$A$8:$M$33"}</definedName>
    <definedName name="HTML_Control_2_3_1_3_3_2" hidden="1">{"'Ark1'!$A$8:$M$33"}</definedName>
    <definedName name="HTML_Control_2_3_1_3_3_3" hidden="1">{"'Ark1'!$A$8:$M$33"}</definedName>
    <definedName name="HTML_Control_2_3_1_3_3_4" hidden="1">{"'Ark1'!$A$8:$M$33"}</definedName>
    <definedName name="HTML_Control_2_3_1_3_3_5" hidden="1">{"'Ark1'!$A$8:$M$33"}</definedName>
    <definedName name="HTML_Control_2_3_1_3_4" hidden="1">{"'Ark1'!$A$8:$M$33"}</definedName>
    <definedName name="HTML_Control_2_3_1_3_4_1" hidden="1">{"'Ark1'!$A$8:$M$33"}</definedName>
    <definedName name="HTML_Control_2_3_1_3_4_2" hidden="1">{"'Ark1'!$A$8:$M$33"}</definedName>
    <definedName name="HTML_Control_2_3_1_3_4_3" hidden="1">{"'Ark1'!$A$8:$M$33"}</definedName>
    <definedName name="HTML_Control_2_3_1_3_4_4" hidden="1">{"'Ark1'!$A$8:$M$33"}</definedName>
    <definedName name="HTML_Control_2_3_1_3_4_5" hidden="1">{"'Ark1'!$A$8:$M$33"}</definedName>
    <definedName name="HTML_Control_2_3_1_3_5" hidden="1">{"'Ark1'!$A$8:$M$33"}</definedName>
    <definedName name="HTML_Control_2_3_1_3_5_1" hidden="1">{"'Ark1'!$A$8:$M$33"}</definedName>
    <definedName name="HTML_Control_2_3_1_3_5_2" hidden="1">{"'Ark1'!$A$8:$M$33"}</definedName>
    <definedName name="HTML_Control_2_3_1_3_5_3" hidden="1">{"'Ark1'!$A$8:$M$33"}</definedName>
    <definedName name="HTML_Control_2_3_1_3_5_4" hidden="1">{"'Ark1'!$A$8:$M$33"}</definedName>
    <definedName name="HTML_Control_2_3_1_3_5_5" hidden="1">{"'Ark1'!$A$8:$M$33"}</definedName>
    <definedName name="HTML_Control_2_3_1_4" hidden="1">{"'Ark1'!$A$8:$M$33"}</definedName>
    <definedName name="HTML_Control_2_3_1_4_1" hidden="1">{"'Ark1'!$A$8:$M$33"}</definedName>
    <definedName name="HTML_Control_2_3_1_4_2" hidden="1">{"'Ark1'!$A$8:$M$33"}</definedName>
    <definedName name="HTML_Control_2_3_1_4_3" hidden="1">{"'Ark1'!$A$8:$M$33"}</definedName>
    <definedName name="HTML_Control_2_3_1_4_4" hidden="1">{"'Ark1'!$A$8:$M$33"}</definedName>
    <definedName name="HTML_Control_2_3_1_4_5" hidden="1">{"'Ark1'!$A$8:$M$33"}</definedName>
    <definedName name="HTML_Control_2_3_1_5" hidden="1">{"'Ark1'!$A$8:$M$33"}</definedName>
    <definedName name="HTML_Control_2_3_1_5_1" hidden="1">{"'Ark1'!$A$8:$M$33"}</definedName>
    <definedName name="HTML_Control_2_3_1_5_2" hidden="1">{"'Ark1'!$A$8:$M$33"}</definedName>
    <definedName name="HTML_Control_2_3_1_5_3" hidden="1">{"'Ark1'!$A$8:$M$33"}</definedName>
    <definedName name="HTML_Control_2_3_1_5_4" hidden="1">{"'Ark1'!$A$8:$M$33"}</definedName>
    <definedName name="HTML_Control_2_3_1_5_5" hidden="1">{"'Ark1'!$A$8:$M$33"}</definedName>
    <definedName name="HTML_Control_2_3_2" hidden="1">{"'Ark1'!$A$8:$M$33"}</definedName>
    <definedName name="HTML_Control_2_3_2_1" hidden="1">{"'Ark1'!$A$8:$M$33"}</definedName>
    <definedName name="HTML_Control_2_3_2_1_1" hidden="1">{"'Ark1'!$A$8:$M$33"}</definedName>
    <definedName name="HTML_Control_2_3_2_1_1_1" hidden="1">{"'Ark1'!$A$8:$M$33"}</definedName>
    <definedName name="HTML_Control_2_3_2_1_1_2" hidden="1">{"'Ark1'!$A$8:$M$33"}</definedName>
    <definedName name="HTML_Control_2_3_2_1_1_3" hidden="1">{"'Ark1'!$A$8:$M$33"}</definedName>
    <definedName name="HTML_Control_2_3_2_1_1_4" hidden="1">{"'Ark1'!$A$8:$M$33"}</definedName>
    <definedName name="HTML_Control_2_3_2_1_1_5" hidden="1">{"'Ark1'!$A$8:$M$33"}</definedName>
    <definedName name="HTML_Control_2_3_2_1_2" hidden="1">{"'Ark1'!$A$8:$M$33"}</definedName>
    <definedName name="HTML_Control_2_3_2_1_2_1" hidden="1">{"'Ark1'!$A$8:$M$33"}</definedName>
    <definedName name="HTML_Control_2_3_2_1_2_2" hidden="1">{"'Ark1'!$A$8:$M$33"}</definedName>
    <definedName name="HTML_Control_2_3_2_1_2_3" hidden="1">{"'Ark1'!$A$8:$M$33"}</definedName>
    <definedName name="HTML_Control_2_3_2_1_2_4" hidden="1">{"'Ark1'!$A$8:$M$33"}</definedName>
    <definedName name="HTML_Control_2_3_2_1_2_5" hidden="1">{"'Ark1'!$A$8:$M$33"}</definedName>
    <definedName name="HTML_Control_2_3_2_1_3" hidden="1">{"'Ark1'!$A$8:$M$33"}</definedName>
    <definedName name="HTML_Control_2_3_2_1_3_1" hidden="1">{"'Ark1'!$A$8:$M$33"}</definedName>
    <definedName name="HTML_Control_2_3_2_1_3_2" hidden="1">{"'Ark1'!$A$8:$M$33"}</definedName>
    <definedName name="HTML_Control_2_3_2_1_3_3" hidden="1">{"'Ark1'!$A$8:$M$33"}</definedName>
    <definedName name="HTML_Control_2_3_2_1_3_4" hidden="1">{"'Ark1'!$A$8:$M$33"}</definedName>
    <definedName name="HTML_Control_2_3_2_1_3_5" hidden="1">{"'Ark1'!$A$8:$M$33"}</definedName>
    <definedName name="HTML_Control_2_3_2_1_4" hidden="1">{"'Ark1'!$A$8:$M$33"}</definedName>
    <definedName name="HTML_Control_2_3_2_1_4_1" hidden="1">{"'Ark1'!$A$8:$M$33"}</definedName>
    <definedName name="HTML_Control_2_3_2_1_4_2" hidden="1">{"'Ark1'!$A$8:$M$33"}</definedName>
    <definedName name="HTML_Control_2_3_2_1_4_3" hidden="1">{"'Ark1'!$A$8:$M$33"}</definedName>
    <definedName name="HTML_Control_2_3_2_1_4_4" hidden="1">{"'Ark1'!$A$8:$M$33"}</definedName>
    <definedName name="HTML_Control_2_3_2_1_4_5" hidden="1">{"'Ark1'!$A$8:$M$33"}</definedName>
    <definedName name="HTML_Control_2_3_2_1_5" hidden="1">{"'Ark1'!$A$8:$M$33"}</definedName>
    <definedName name="HTML_Control_2_3_2_1_5_1" hidden="1">{"'Ark1'!$A$8:$M$33"}</definedName>
    <definedName name="HTML_Control_2_3_2_1_5_2" hidden="1">{"'Ark1'!$A$8:$M$33"}</definedName>
    <definedName name="HTML_Control_2_3_2_1_5_3" hidden="1">{"'Ark1'!$A$8:$M$33"}</definedName>
    <definedName name="HTML_Control_2_3_2_1_5_4" hidden="1">{"'Ark1'!$A$8:$M$33"}</definedName>
    <definedName name="HTML_Control_2_3_2_1_5_5" hidden="1">{"'Ark1'!$A$8:$M$33"}</definedName>
    <definedName name="HTML_Control_2_3_2_2" hidden="1">{"'Ark1'!$A$8:$M$33"}</definedName>
    <definedName name="HTML_Control_2_3_2_2_1" hidden="1">{"'Ark1'!$A$8:$M$33"}</definedName>
    <definedName name="HTML_Control_2_3_2_2_2" hidden="1">{"'Ark1'!$A$8:$M$33"}</definedName>
    <definedName name="HTML_Control_2_3_2_2_3" hidden="1">{"'Ark1'!$A$8:$M$33"}</definedName>
    <definedName name="HTML_Control_2_3_2_2_4" hidden="1">{"'Ark1'!$A$8:$M$33"}</definedName>
    <definedName name="HTML_Control_2_3_2_2_5" hidden="1">{"'Ark1'!$A$8:$M$33"}</definedName>
    <definedName name="HTML_Control_2_3_2_3" hidden="1">{"'Ark1'!$A$8:$M$33"}</definedName>
    <definedName name="HTML_Control_2_3_2_3_1" hidden="1">{"'Ark1'!$A$8:$M$33"}</definedName>
    <definedName name="HTML_Control_2_3_2_3_2" hidden="1">{"'Ark1'!$A$8:$M$33"}</definedName>
    <definedName name="HTML_Control_2_3_2_3_3" hidden="1">{"'Ark1'!$A$8:$M$33"}</definedName>
    <definedName name="HTML_Control_2_3_2_3_4" hidden="1">{"'Ark1'!$A$8:$M$33"}</definedName>
    <definedName name="HTML_Control_2_3_2_3_5" hidden="1">{"'Ark1'!$A$8:$M$33"}</definedName>
    <definedName name="HTML_Control_2_3_2_4" hidden="1">{"'Ark1'!$A$8:$M$33"}</definedName>
    <definedName name="HTML_Control_2_3_2_4_1" hidden="1">{"'Ark1'!$A$8:$M$33"}</definedName>
    <definedName name="HTML_Control_2_3_2_4_2" hidden="1">{"'Ark1'!$A$8:$M$33"}</definedName>
    <definedName name="HTML_Control_2_3_2_4_3" hidden="1">{"'Ark1'!$A$8:$M$33"}</definedName>
    <definedName name="HTML_Control_2_3_2_4_4" hidden="1">{"'Ark1'!$A$8:$M$33"}</definedName>
    <definedName name="HTML_Control_2_3_2_4_5" hidden="1">{"'Ark1'!$A$8:$M$33"}</definedName>
    <definedName name="HTML_Control_2_3_2_5" hidden="1">{"'Ark1'!$A$8:$M$33"}</definedName>
    <definedName name="HTML_Control_2_3_2_5_1" hidden="1">{"'Ark1'!$A$8:$M$33"}</definedName>
    <definedName name="HTML_Control_2_3_2_5_2" hidden="1">{"'Ark1'!$A$8:$M$33"}</definedName>
    <definedName name="HTML_Control_2_3_2_5_3" hidden="1">{"'Ark1'!$A$8:$M$33"}</definedName>
    <definedName name="HTML_Control_2_3_2_5_4" hidden="1">{"'Ark1'!$A$8:$M$33"}</definedName>
    <definedName name="HTML_Control_2_3_2_5_5" hidden="1">{"'Ark1'!$A$8:$M$33"}</definedName>
    <definedName name="HTML_Control_2_3_3" hidden="1">{"'Ark1'!$A$8:$M$33"}</definedName>
    <definedName name="HTML_Control_2_3_3_1" hidden="1">{"'Ark1'!$A$8:$M$33"}</definedName>
    <definedName name="HTML_Control_2_3_3_1_1" hidden="1">{"'Ark1'!$A$8:$M$33"}</definedName>
    <definedName name="HTML_Control_2_3_3_1_1_1" hidden="1">{"'Ark1'!$A$8:$M$33"}</definedName>
    <definedName name="HTML_Control_2_3_3_1_1_2" hidden="1">{"'Ark1'!$A$8:$M$33"}</definedName>
    <definedName name="HTML_Control_2_3_3_1_1_3" hidden="1">{"'Ark1'!$A$8:$M$33"}</definedName>
    <definedName name="HTML_Control_2_3_3_1_1_4" hidden="1">{"'Ark1'!$A$8:$M$33"}</definedName>
    <definedName name="HTML_Control_2_3_3_1_1_5" hidden="1">{"'Ark1'!$A$8:$M$33"}</definedName>
    <definedName name="HTML_Control_2_3_3_1_2" hidden="1">{"'Ark1'!$A$8:$M$33"}</definedName>
    <definedName name="HTML_Control_2_3_3_1_2_1" hidden="1">{"'Ark1'!$A$8:$M$33"}</definedName>
    <definedName name="HTML_Control_2_3_3_1_2_2" hidden="1">{"'Ark1'!$A$8:$M$33"}</definedName>
    <definedName name="HTML_Control_2_3_3_1_2_3" hidden="1">{"'Ark1'!$A$8:$M$33"}</definedName>
    <definedName name="HTML_Control_2_3_3_1_2_4" hidden="1">{"'Ark1'!$A$8:$M$33"}</definedName>
    <definedName name="HTML_Control_2_3_3_1_2_5" hidden="1">{"'Ark1'!$A$8:$M$33"}</definedName>
    <definedName name="HTML_Control_2_3_3_1_3" hidden="1">{"'Ark1'!$A$8:$M$33"}</definedName>
    <definedName name="HTML_Control_2_3_3_1_3_1" hidden="1">{"'Ark1'!$A$8:$M$33"}</definedName>
    <definedName name="HTML_Control_2_3_3_1_3_2" hidden="1">{"'Ark1'!$A$8:$M$33"}</definedName>
    <definedName name="HTML_Control_2_3_3_1_3_3" hidden="1">{"'Ark1'!$A$8:$M$33"}</definedName>
    <definedName name="HTML_Control_2_3_3_1_3_4" hidden="1">{"'Ark1'!$A$8:$M$33"}</definedName>
    <definedName name="HTML_Control_2_3_3_1_3_5" hidden="1">{"'Ark1'!$A$8:$M$33"}</definedName>
    <definedName name="HTML_Control_2_3_3_1_4" hidden="1">{"'Ark1'!$A$8:$M$33"}</definedName>
    <definedName name="HTML_Control_2_3_3_1_4_1" hidden="1">{"'Ark1'!$A$8:$M$33"}</definedName>
    <definedName name="HTML_Control_2_3_3_1_4_2" hidden="1">{"'Ark1'!$A$8:$M$33"}</definedName>
    <definedName name="HTML_Control_2_3_3_1_4_3" hidden="1">{"'Ark1'!$A$8:$M$33"}</definedName>
    <definedName name="HTML_Control_2_3_3_1_4_4" hidden="1">{"'Ark1'!$A$8:$M$33"}</definedName>
    <definedName name="HTML_Control_2_3_3_1_4_5" hidden="1">{"'Ark1'!$A$8:$M$33"}</definedName>
    <definedName name="HTML_Control_2_3_3_1_5" hidden="1">{"'Ark1'!$A$8:$M$33"}</definedName>
    <definedName name="HTML_Control_2_3_3_1_5_1" hidden="1">{"'Ark1'!$A$8:$M$33"}</definedName>
    <definedName name="HTML_Control_2_3_3_1_5_2" hidden="1">{"'Ark1'!$A$8:$M$33"}</definedName>
    <definedName name="HTML_Control_2_3_3_1_5_3" hidden="1">{"'Ark1'!$A$8:$M$33"}</definedName>
    <definedName name="HTML_Control_2_3_3_1_5_4" hidden="1">{"'Ark1'!$A$8:$M$33"}</definedName>
    <definedName name="HTML_Control_2_3_3_1_5_5" hidden="1">{"'Ark1'!$A$8:$M$33"}</definedName>
    <definedName name="HTML_Control_2_3_3_2" hidden="1">{"'Ark1'!$A$8:$M$33"}</definedName>
    <definedName name="HTML_Control_2_3_3_2_1" hidden="1">{"'Ark1'!$A$8:$M$33"}</definedName>
    <definedName name="HTML_Control_2_3_3_2_2" hidden="1">{"'Ark1'!$A$8:$M$33"}</definedName>
    <definedName name="HTML_Control_2_3_3_2_3" hidden="1">{"'Ark1'!$A$8:$M$33"}</definedName>
    <definedName name="HTML_Control_2_3_3_2_4" hidden="1">{"'Ark1'!$A$8:$M$33"}</definedName>
    <definedName name="HTML_Control_2_3_3_2_5" hidden="1">{"'Ark1'!$A$8:$M$33"}</definedName>
    <definedName name="HTML_Control_2_3_3_3" hidden="1">{"'Ark1'!$A$8:$M$33"}</definedName>
    <definedName name="HTML_Control_2_3_3_3_1" hidden="1">{"'Ark1'!$A$8:$M$33"}</definedName>
    <definedName name="HTML_Control_2_3_3_3_2" hidden="1">{"'Ark1'!$A$8:$M$33"}</definedName>
    <definedName name="HTML_Control_2_3_3_3_3" hidden="1">{"'Ark1'!$A$8:$M$33"}</definedName>
    <definedName name="HTML_Control_2_3_3_3_4" hidden="1">{"'Ark1'!$A$8:$M$33"}</definedName>
    <definedName name="HTML_Control_2_3_3_3_5" hidden="1">{"'Ark1'!$A$8:$M$33"}</definedName>
    <definedName name="HTML_Control_2_3_3_4" hidden="1">{"'Ark1'!$A$8:$M$33"}</definedName>
    <definedName name="HTML_Control_2_3_3_4_1" hidden="1">{"'Ark1'!$A$8:$M$33"}</definedName>
    <definedName name="HTML_Control_2_3_3_4_2" hidden="1">{"'Ark1'!$A$8:$M$33"}</definedName>
    <definedName name="HTML_Control_2_3_3_4_3" hidden="1">{"'Ark1'!$A$8:$M$33"}</definedName>
    <definedName name="HTML_Control_2_3_3_4_4" hidden="1">{"'Ark1'!$A$8:$M$33"}</definedName>
    <definedName name="HTML_Control_2_3_3_4_5" hidden="1">{"'Ark1'!$A$8:$M$33"}</definedName>
    <definedName name="HTML_Control_2_3_3_5" hidden="1">{"'Ark1'!$A$8:$M$33"}</definedName>
    <definedName name="HTML_Control_2_3_3_5_1" hidden="1">{"'Ark1'!$A$8:$M$33"}</definedName>
    <definedName name="HTML_Control_2_3_3_5_2" hidden="1">{"'Ark1'!$A$8:$M$33"}</definedName>
    <definedName name="HTML_Control_2_3_3_5_3" hidden="1">{"'Ark1'!$A$8:$M$33"}</definedName>
    <definedName name="HTML_Control_2_3_3_5_4" hidden="1">{"'Ark1'!$A$8:$M$33"}</definedName>
    <definedName name="HTML_Control_2_3_3_5_5" hidden="1">{"'Ark1'!$A$8:$M$33"}</definedName>
    <definedName name="HTML_Control_2_3_4" hidden="1">{"'Ark1'!$A$8:$M$33"}</definedName>
    <definedName name="HTML_Control_2_3_4_1" hidden="1">{"'Ark1'!$A$8:$M$33"}</definedName>
    <definedName name="HTML_Control_2_3_4_1_1" hidden="1">{"'Ark1'!$A$8:$M$33"}</definedName>
    <definedName name="HTML_Control_2_3_4_1_2" hidden="1">{"'Ark1'!$A$8:$M$33"}</definedName>
    <definedName name="HTML_Control_2_3_4_1_3" hidden="1">{"'Ark1'!$A$8:$M$33"}</definedName>
    <definedName name="HTML_Control_2_3_4_1_4" hidden="1">{"'Ark1'!$A$8:$M$33"}</definedName>
    <definedName name="HTML_Control_2_3_4_1_5" hidden="1">{"'Ark1'!$A$8:$M$33"}</definedName>
    <definedName name="HTML_Control_2_3_4_2" hidden="1">{"'Ark1'!$A$8:$M$33"}</definedName>
    <definedName name="HTML_Control_2_3_4_2_1" hidden="1">{"'Ark1'!$A$8:$M$33"}</definedName>
    <definedName name="HTML_Control_2_3_4_2_2" hidden="1">{"'Ark1'!$A$8:$M$33"}</definedName>
    <definedName name="HTML_Control_2_3_4_2_3" hidden="1">{"'Ark1'!$A$8:$M$33"}</definedName>
    <definedName name="HTML_Control_2_3_4_2_4" hidden="1">{"'Ark1'!$A$8:$M$33"}</definedName>
    <definedName name="HTML_Control_2_3_4_2_5" hidden="1">{"'Ark1'!$A$8:$M$33"}</definedName>
    <definedName name="HTML_Control_2_3_4_3" hidden="1">{"'Ark1'!$A$8:$M$33"}</definedName>
    <definedName name="HTML_Control_2_3_4_3_1" hidden="1">{"'Ark1'!$A$8:$M$33"}</definedName>
    <definedName name="HTML_Control_2_3_4_3_2" hidden="1">{"'Ark1'!$A$8:$M$33"}</definedName>
    <definedName name="HTML_Control_2_3_4_3_3" hidden="1">{"'Ark1'!$A$8:$M$33"}</definedName>
    <definedName name="HTML_Control_2_3_4_3_4" hidden="1">{"'Ark1'!$A$8:$M$33"}</definedName>
    <definedName name="HTML_Control_2_3_4_3_5" hidden="1">{"'Ark1'!$A$8:$M$33"}</definedName>
    <definedName name="HTML_Control_2_3_4_4" hidden="1">{"'Ark1'!$A$8:$M$33"}</definedName>
    <definedName name="HTML_Control_2_3_4_4_1" hidden="1">{"'Ark1'!$A$8:$M$33"}</definedName>
    <definedName name="HTML_Control_2_3_4_4_2" hidden="1">{"'Ark1'!$A$8:$M$33"}</definedName>
    <definedName name="HTML_Control_2_3_4_4_3" hidden="1">{"'Ark1'!$A$8:$M$33"}</definedName>
    <definedName name="HTML_Control_2_3_4_4_4" hidden="1">{"'Ark1'!$A$8:$M$33"}</definedName>
    <definedName name="HTML_Control_2_3_4_4_5" hidden="1">{"'Ark1'!$A$8:$M$33"}</definedName>
    <definedName name="HTML_Control_2_3_4_5" hidden="1">{"'Ark1'!$A$8:$M$33"}</definedName>
    <definedName name="HTML_Control_2_3_4_5_1" hidden="1">{"'Ark1'!$A$8:$M$33"}</definedName>
    <definedName name="HTML_Control_2_3_4_5_2" hidden="1">{"'Ark1'!$A$8:$M$33"}</definedName>
    <definedName name="HTML_Control_2_3_4_5_3" hidden="1">{"'Ark1'!$A$8:$M$33"}</definedName>
    <definedName name="HTML_Control_2_3_4_5_4" hidden="1">{"'Ark1'!$A$8:$M$33"}</definedName>
    <definedName name="HTML_Control_2_3_4_5_5" hidden="1">{"'Ark1'!$A$8:$M$33"}</definedName>
    <definedName name="HTML_Control_2_3_5" hidden="1">{"'Ark1'!$A$8:$M$33"}</definedName>
    <definedName name="HTML_Control_2_3_5_1" hidden="1">{"'Ark1'!$A$8:$M$33"}</definedName>
    <definedName name="HTML_Control_2_3_5_2" hidden="1">{"'Ark1'!$A$8:$M$33"}</definedName>
    <definedName name="HTML_Control_2_3_5_3" hidden="1">{"'Ark1'!$A$8:$M$33"}</definedName>
    <definedName name="HTML_Control_2_3_5_4" hidden="1">{"'Ark1'!$A$8:$M$33"}</definedName>
    <definedName name="HTML_Control_2_3_5_5" hidden="1">{"'Ark1'!$A$8:$M$33"}</definedName>
    <definedName name="HTML_Control_2_4" hidden="1">{"'Ark1'!$A$8:$M$33"}</definedName>
    <definedName name="HTML_Control_2_4_1" hidden="1">{"'Ark1'!$A$8:$M$33"}</definedName>
    <definedName name="HTML_Control_2_4_1_1" hidden="1">{"'Ark1'!$A$8:$M$33"}</definedName>
    <definedName name="HTML_Control_2_4_1_1_1" hidden="1">{"'Ark1'!$A$8:$M$33"}</definedName>
    <definedName name="HTML_Control_2_4_1_1_1_1" hidden="1">{"'Ark1'!$A$8:$M$33"}</definedName>
    <definedName name="HTML_Control_2_4_1_1_1_1_1" hidden="1">{"'Ark1'!$A$8:$M$33"}</definedName>
    <definedName name="HTML_Control_2_4_1_1_1_1_2" hidden="1">{"'Ark1'!$A$8:$M$33"}</definedName>
    <definedName name="HTML_Control_2_4_1_1_1_1_3" hidden="1">{"'Ark1'!$A$8:$M$33"}</definedName>
    <definedName name="HTML_Control_2_4_1_1_1_1_4" hidden="1">{"'Ark1'!$A$8:$M$33"}</definedName>
    <definedName name="HTML_Control_2_4_1_1_1_1_5" hidden="1">{"'Ark1'!$A$8:$M$33"}</definedName>
    <definedName name="HTML_Control_2_4_1_1_1_2" hidden="1">{"'Ark1'!$A$8:$M$33"}</definedName>
    <definedName name="HTML_Control_2_4_1_1_1_2_1" hidden="1">{"'Ark1'!$A$8:$M$33"}</definedName>
    <definedName name="HTML_Control_2_4_1_1_1_2_2" hidden="1">{"'Ark1'!$A$8:$M$33"}</definedName>
    <definedName name="HTML_Control_2_4_1_1_1_2_3" hidden="1">{"'Ark1'!$A$8:$M$33"}</definedName>
    <definedName name="HTML_Control_2_4_1_1_1_2_4" hidden="1">{"'Ark1'!$A$8:$M$33"}</definedName>
    <definedName name="HTML_Control_2_4_1_1_1_2_5" hidden="1">{"'Ark1'!$A$8:$M$33"}</definedName>
    <definedName name="HTML_Control_2_4_1_1_1_3" hidden="1">{"'Ark1'!$A$8:$M$33"}</definedName>
    <definedName name="HTML_Control_2_4_1_1_1_3_1" hidden="1">{"'Ark1'!$A$8:$M$33"}</definedName>
    <definedName name="HTML_Control_2_4_1_1_1_3_2" hidden="1">{"'Ark1'!$A$8:$M$33"}</definedName>
    <definedName name="HTML_Control_2_4_1_1_1_3_3" hidden="1">{"'Ark1'!$A$8:$M$33"}</definedName>
    <definedName name="HTML_Control_2_4_1_1_1_3_4" hidden="1">{"'Ark1'!$A$8:$M$33"}</definedName>
    <definedName name="HTML_Control_2_4_1_1_1_3_5" hidden="1">{"'Ark1'!$A$8:$M$33"}</definedName>
    <definedName name="HTML_Control_2_4_1_1_1_4" hidden="1">{"'Ark1'!$A$8:$M$33"}</definedName>
    <definedName name="HTML_Control_2_4_1_1_1_4_1" hidden="1">{"'Ark1'!$A$8:$M$33"}</definedName>
    <definedName name="HTML_Control_2_4_1_1_1_4_2" hidden="1">{"'Ark1'!$A$8:$M$33"}</definedName>
    <definedName name="HTML_Control_2_4_1_1_1_4_3" hidden="1">{"'Ark1'!$A$8:$M$33"}</definedName>
    <definedName name="HTML_Control_2_4_1_1_1_4_4" hidden="1">{"'Ark1'!$A$8:$M$33"}</definedName>
    <definedName name="HTML_Control_2_4_1_1_1_4_5" hidden="1">{"'Ark1'!$A$8:$M$33"}</definedName>
    <definedName name="HTML_Control_2_4_1_1_1_5" hidden="1">{"'Ark1'!$A$8:$M$33"}</definedName>
    <definedName name="HTML_Control_2_4_1_1_1_5_1" hidden="1">{"'Ark1'!$A$8:$M$33"}</definedName>
    <definedName name="HTML_Control_2_4_1_1_1_5_2" hidden="1">{"'Ark1'!$A$8:$M$33"}</definedName>
    <definedName name="HTML_Control_2_4_1_1_1_5_3" hidden="1">{"'Ark1'!$A$8:$M$33"}</definedName>
    <definedName name="HTML_Control_2_4_1_1_1_5_4" hidden="1">{"'Ark1'!$A$8:$M$33"}</definedName>
    <definedName name="HTML_Control_2_4_1_1_1_5_5" hidden="1">{"'Ark1'!$A$8:$M$33"}</definedName>
    <definedName name="HTML_Control_2_4_1_1_2" hidden="1">{"'Ark1'!$A$8:$M$33"}</definedName>
    <definedName name="HTML_Control_2_4_1_1_2_1" hidden="1">{"'Ark1'!$A$8:$M$33"}</definedName>
    <definedName name="HTML_Control_2_4_1_1_2_2" hidden="1">{"'Ark1'!$A$8:$M$33"}</definedName>
    <definedName name="HTML_Control_2_4_1_1_2_3" hidden="1">{"'Ark1'!$A$8:$M$33"}</definedName>
    <definedName name="HTML_Control_2_4_1_1_2_4" hidden="1">{"'Ark1'!$A$8:$M$33"}</definedName>
    <definedName name="HTML_Control_2_4_1_1_2_5" hidden="1">{"'Ark1'!$A$8:$M$33"}</definedName>
    <definedName name="HTML_Control_2_4_1_1_3" hidden="1">{"'Ark1'!$A$8:$M$33"}</definedName>
    <definedName name="HTML_Control_2_4_1_1_3_1" hidden="1">{"'Ark1'!$A$8:$M$33"}</definedName>
    <definedName name="HTML_Control_2_4_1_1_3_2" hidden="1">{"'Ark1'!$A$8:$M$33"}</definedName>
    <definedName name="HTML_Control_2_4_1_1_3_3" hidden="1">{"'Ark1'!$A$8:$M$33"}</definedName>
    <definedName name="HTML_Control_2_4_1_1_3_4" hidden="1">{"'Ark1'!$A$8:$M$33"}</definedName>
    <definedName name="HTML_Control_2_4_1_1_3_5" hidden="1">{"'Ark1'!$A$8:$M$33"}</definedName>
    <definedName name="HTML_Control_2_4_1_1_4" hidden="1">{"'Ark1'!$A$8:$M$33"}</definedName>
    <definedName name="HTML_Control_2_4_1_1_4_1" hidden="1">{"'Ark1'!$A$8:$M$33"}</definedName>
    <definedName name="HTML_Control_2_4_1_1_4_2" hidden="1">{"'Ark1'!$A$8:$M$33"}</definedName>
    <definedName name="HTML_Control_2_4_1_1_4_3" hidden="1">{"'Ark1'!$A$8:$M$33"}</definedName>
    <definedName name="HTML_Control_2_4_1_1_4_4" hidden="1">{"'Ark1'!$A$8:$M$33"}</definedName>
    <definedName name="HTML_Control_2_4_1_1_4_5" hidden="1">{"'Ark1'!$A$8:$M$33"}</definedName>
    <definedName name="HTML_Control_2_4_1_1_5" hidden="1">{"'Ark1'!$A$8:$M$33"}</definedName>
    <definedName name="HTML_Control_2_4_1_1_5_1" hidden="1">{"'Ark1'!$A$8:$M$33"}</definedName>
    <definedName name="HTML_Control_2_4_1_1_5_2" hidden="1">{"'Ark1'!$A$8:$M$33"}</definedName>
    <definedName name="HTML_Control_2_4_1_1_5_3" hidden="1">{"'Ark1'!$A$8:$M$33"}</definedName>
    <definedName name="HTML_Control_2_4_1_1_5_4" hidden="1">{"'Ark1'!$A$8:$M$33"}</definedName>
    <definedName name="HTML_Control_2_4_1_1_5_5" hidden="1">{"'Ark1'!$A$8:$M$33"}</definedName>
    <definedName name="HTML_Control_2_4_1_2" hidden="1">{"'Ark1'!$A$8:$M$33"}</definedName>
    <definedName name="HTML_Control_2_4_1_2_1" hidden="1">{"'Ark1'!$A$8:$M$33"}</definedName>
    <definedName name="HTML_Control_2_4_1_2_1_1" hidden="1">{"'Ark1'!$A$8:$M$33"}</definedName>
    <definedName name="HTML_Control_2_4_1_2_1_1_1" hidden="1">{"'Ark1'!$A$8:$M$33"}</definedName>
    <definedName name="HTML_Control_2_4_1_2_1_1_2" hidden="1">{"'Ark1'!$A$8:$M$33"}</definedName>
    <definedName name="HTML_Control_2_4_1_2_1_1_3" hidden="1">{"'Ark1'!$A$8:$M$33"}</definedName>
    <definedName name="HTML_Control_2_4_1_2_1_1_4" hidden="1">{"'Ark1'!$A$8:$M$33"}</definedName>
    <definedName name="HTML_Control_2_4_1_2_1_1_5" hidden="1">{"'Ark1'!$A$8:$M$33"}</definedName>
    <definedName name="HTML_Control_2_4_1_2_1_2" hidden="1">{"'Ark1'!$A$8:$M$33"}</definedName>
    <definedName name="HTML_Control_2_4_1_2_1_2_1" hidden="1">{"'Ark1'!$A$8:$M$33"}</definedName>
    <definedName name="HTML_Control_2_4_1_2_1_2_2" hidden="1">{"'Ark1'!$A$8:$M$33"}</definedName>
    <definedName name="HTML_Control_2_4_1_2_1_2_3" hidden="1">{"'Ark1'!$A$8:$M$33"}</definedName>
    <definedName name="HTML_Control_2_4_1_2_1_2_4" hidden="1">{"'Ark1'!$A$8:$M$33"}</definedName>
    <definedName name="HTML_Control_2_4_1_2_1_2_5" hidden="1">{"'Ark1'!$A$8:$M$33"}</definedName>
    <definedName name="HTML_Control_2_4_1_2_1_3" hidden="1">{"'Ark1'!$A$8:$M$33"}</definedName>
    <definedName name="HTML_Control_2_4_1_2_1_3_1" hidden="1">{"'Ark1'!$A$8:$M$33"}</definedName>
    <definedName name="HTML_Control_2_4_1_2_1_3_2" hidden="1">{"'Ark1'!$A$8:$M$33"}</definedName>
    <definedName name="HTML_Control_2_4_1_2_1_3_3" hidden="1">{"'Ark1'!$A$8:$M$33"}</definedName>
    <definedName name="HTML_Control_2_4_1_2_1_3_4" hidden="1">{"'Ark1'!$A$8:$M$33"}</definedName>
    <definedName name="HTML_Control_2_4_1_2_1_3_5" hidden="1">{"'Ark1'!$A$8:$M$33"}</definedName>
    <definedName name="HTML_Control_2_4_1_2_1_4" hidden="1">{"'Ark1'!$A$8:$M$33"}</definedName>
    <definedName name="HTML_Control_2_4_1_2_1_4_1" hidden="1">{"'Ark1'!$A$8:$M$33"}</definedName>
    <definedName name="HTML_Control_2_4_1_2_1_4_2" hidden="1">{"'Ark1'!$A$8:$M$33"}</definedName>
    <definedName name="HTML_Control_2_4_1_2_1_4_3" hidden="1">{"'Ark1'!$A$8:$M$33"}</definedName>
    <definedName name="HTML_Control_2_4_1_2_1_4_4" hidden="1">{"'Ark1'!$A$8:$M$33"}</definedName>
    <definedName name="HTML_Control_2_4_1_2_1_4_5" hidden="1">{"'Ark1'!$A$8:$M$33"}</definedName>
    <definedName name="HTML_Control_2_4_1_2_1_5" hidden="1">{"'Ark1'!$A$8:$M$33"}</definedName>
    <definedName name="HTML_Control_2_4_1_2_1_5_1" hidden="1">{"'Ark1'!$A$8:$M$33"}</definedName>
    <definedName name="HTML_Control_2_4_1_2_1_5_2" hidden="1">{"'Ark1'!$A$8:$M$33"}</definedName>
    <definedName name="HTML_Control_2_4_1_2_1_5_3" hidden="1">{"'Ark1'!$A$8:$M$33"}</definedName>
    <definedName name="HTML_Control_2_4_1_2_1_5_4" hidden="1">{"'Ark1'!$A$8:$M$33"}</definedName>
    <definedName name="HTML_Control_2_4_1_2_1_5_5" hidden="1">{"'Ark1'!$A$8:$M$33"}</definedName>
    <definedName name="HTML_Control_2_4_1_2_2" hidden="1">{"'Ark1'!$A$8:$M$33"}</definedName>
    <definedName name="HTML_Control_2_4_1_2_2_1" hidden="1">{"'Ark1'!$A$8:$M$33"}</definedName>
    <definedName name="HTML_Control_2_4_1_2_2_2" hidden="1">{"'Ark1'!$A$8:$M$33"}</definedName>
    <definedName name="HTML_Control_2_4_1_2_2_3" hidden="1">{"'Ark1'!$A$8:$M$33"}</definedName>
    <definedName name="HTML_Control_2_4_1_2_2_4" hidden="1">{"'Ark1'!$A$8:$M$33"}</definedName>
    <definedName name="HTML_Control_2_4_1_2_2_5" hidden="1">{"'Ark1'!$A$8:$M$33"}</definedName>
    <definedName name="HTML_Control_2_4_1_2_3" hidden="1">{"'Ark1'!$A$8:$M$33"}</definedName>
    <definedName name="HTML_Control_2_4_1_2_3_1" hidden="1">{"'Ark1'!$A$8:$M$33"}</definedName>
    <definedName name="HTML_Control_2_4_1_2_3_2" hidden="1">{"'Ark1'!$A$8:$M$33"}</definedName>
    <definedName name="HTML_Control_2_4_1_2_3_3" hidden="1">{"'Ark1'!$A$8:$M$33"}</definedName>
    <definedName name="HTML_Control_2_4_1_2_3_4" hidden="1">{"'Ark1'!$A$8:$M$33"}</definedName>
    <definedName name="HTML_Control_2_4_1_2_3_5" hidden="1">{"'Ark1'!$A$8:$M$33"}</definedName>
    <definedName name="HTML_Control_2_4_1_2_4" hidden="1">{"'Ark1'!$A$8:$M$33"}</definedName>
    <definedName name="HTML_Control_2_4_1_2_4_1" hidden="1">{"'Ark1'!$A$8:$M$33"}</definedName>
    <definedName name="HTML_Control_2_4_1_2_4_2" hidden="1">{"'Ark1'!$A$8:$M$33"}</definedName>
    <definedName name="HTML_Control_2_4_1_2_4_3" hidden="1">{"'Ark1'!$A$8:$M$33"}</definedName>
    <definedName name="HTML_Control_2_4_1_2_4_4" hidden="1">{"'Ark1'!$A$8:$M$33"}</definedName>
    <definedName name="HTML_Control_2_4_1_2_4_5" hidden="1">{"'Ark1'!$A$8:$M$33"}</definedName>
    <definedName name="HTML_Control_2_4_1_2_5" hidden="1">{"'Ark1'!$A$8:$M$33"}</definedName>
    <definedName name="HTML_Control_2_4_1_2_5_1" hidden="1">{"'Ark1'!$A$8:$M$33"}</definedName>
    <definedName name="HTML_Control_2_4_1_2_5_2" hidden="1">{"'Ark1'!$A$8:$M$33"}</definedName>
    <definedName name="HTML_Control_2_4_1_2_5_3" hidden="1">{"'Ark1'!$A$8:$M$33"}</definedName>
    <definedName name="HTML_Control_2_4_1_2_5_4" hidden="1">{"'Ark1'!$A$8:$M$33"}</definedName>
    <definedName name="HTML_Control_2_4_1_2_5_5" hidden="1">{"'Ark1'!$A$8:$M$33"}</definedName>
    <definedName name="HTML_Control_2_4_1_3" hidden="1">{"'Ark1'!$A$8:$M$33"}</definedName>
    <definedName name="HTML_Control_2_4_1_3_1" hidden="1">{"'Ark1'!$A$8:$M$33"}</definedName>
    <definedName name="HTML_Control_2_4_1_3_1_1" hidden="1">{"'Ark1'!$A$8:$M$33"}</definedName>
    <definedName name="HTML_Control_2_4_1_3_1_2" hidden="1">{"'Ark1'!$A$8:$M$33"}</definedName>
    <definedName name="HTML_Control_2_4_1_3_1_3" hidden="1">{"'Ark1'!$A$8:$M$33"}</definedName>
    <definedName name="HTML_Control_2_4_1_3_1_4" hidden="1">{"'Ark1'!$A$8:$M$33"}</definedName>
    <definedName name="HTML_Control_2_4_1_3_1_5" hidden="1">{"'Ark1'!$A$8:$M$33"}</definedName>
    <definedName name="HTML_Control_2_4_1_3_2" hidden="1">{"'Ark1'!$A$8:$M$33"}</definedName>
    <definedName name="HTML_Control_2_4_1_3_2_1" hidden="1">{"'Ark1'!$A$8:$M$33"}</definedName>
    <definedName name="HTML_Control_2_4_1_3_2_2" hidden="1">{"'Ark1'!$A$8:$M$33"}</definedName>
    <definedName name="HTML_Control_2_4_1_3_2_3" hidden="1">{"'Ark1'!$A$8:$M$33"}</definedName>
    <definedName name="HTML_Control_2_4_1_3_2_4" hidden="1">{"'Ark1'!$A$8:$M$33"}</definedName>
    <definedName name="HTML_Control_2_4_1_3_2_5" hidden="1">{"'Ark1'!$A$8:$M$33"}</definedName>
    <definedName name="HTML_Control_2_4_1_3_3" hidden="1">{"'Ark1'!$A$8:$M$33"}</definedName>
    <definedName name="HTML_Control_2_4_1_3_3_1" hidden="1">{"'Ark1'!$A$8:$M$33"}</definedName>
    <definedName name="HTML_Control_2_4_1_3_3_2" hidden="1">{"'Ark1'!$A$8:$M$33"}</definedName>
    <definedName name="HTML_Control_2_4_1_3_3_3" hidden="1">{"'Ark1'!$A$8:$M$33"}</definedName>
    <definedName name="HTML_Control_2_4_1_3_3_4" hidden="1">{"'Ark1'!$A$8:$M$33"}</definedName>
    <definedName name="HTML_Control_2_4_1_3_3_5" hidden="1">{"'Ark1'!$A$8:$M$33"}</definedName>
    <definedName name="HTML_Control_2_4_1_3_4" hidden="1">{"'Ark1'!$A$8:$M$33"}</definedName>
    <definedName name="HTML_Control_2_4_1_3_4_1" hidden="1">{"'Ark1'!$A$8:$M$33"}</definedName>
    <definedName name="HTML_Control_2_4_1_3_4_2" hidden="1">{"'Ark1'!$A$8:$M$33"}</definedName>
    <definedName name="HTML_Control_2_4_1_3_4_3" hidden="1">{"'Ark1'!$A$8:$M$33"}</definedName>
    <definedName name="HTML_Control_2_4_1_3_4_4" hidden="1">{"'Ark1'!$A$8:$M$33"}</definedName>
    <definedName name="HTML_Control_2_4_1_3_4_5" hidden="1">{"'Ark1'!$A$8:$M$33"}</definedName>
    <definedName name="HTML_Control_2_4_1_3_5" hidden="1">{"'Ark1'!$A$8:$M$33"}</definedName>
    <definedName name="HTML_Control_2_4_1_3_5_1" hidden="1">{"'Ark1'!$A$8:$M$33"}</definedName>
    <definedName name="HTML_Control_2_4_1_3_5_2" hidden="1">{"'Ark1'!$A$8:$M$33"}</definedName>
    <definedName name="HTML_Control_2_4_1_3_5_3" hidden="1">{"'Ark1'!$A$8:$M$33"}</definedName>
    <definedName name="HTML_Control_2_4_1_3_5_4" hidden="1">{"'Ark1'!$A$8:$M$33"}</definedName>
    <definedName name="HTML_Control_2_4_1_3_5_5" hidden="1">{"'Ark1'!$A$8:$M$33"}</definedName>
    <definedName name="HTML_Control_2_4_1_4" hidden="1">{"'Ark1'!$A$8:$M$33"}</definedName>
    <definedName name="HTML_Control_2_4_1_4_1" hidden="1">{"'Ark1'!$A$8:$M$33"}</definedName>
    <definedName name="HTML_Control_2_4_1_4_2" hidden="1">{"'Ark1'!$A$8:$M$33"}</definedName>
    <definedName name="HTML_Control_2_4_1_4_3" hidden="1">{"'Ark1'!$A$8:$M$33"}</definedName>
    <definedName name="HTML_Control_2_4_1_4_4" hidden="1">{"'Ark1'!$A$8:$M$33"}</definedName>
    <definedName name="HTML_Control_2_4_1_4_5" hidden="1">{"'Ark1'!$A$8:$M$33"}</definedName>
    <definedName name="HTML_Control_2_4_1_5" hidden="1">{"'Ark1'!$A$8:$M$33"}</definedName>
    <definedName name="HTML_Control_2_4_1_5_1" hidden="1">{"'Ark1'!$A$8:$M$33"}</definedName>
    <definedName name="HTML_Control_2_4_1_5_2" hidden="1">{"'Ark1'!$A$8:$M$33"}</definedName>
    <definedName name="HTML_Control_2_4_1_5_3" hidden="1">{"'Ark1'!$A$8:$M$33"}</definedName>
    <definedName name="HTML_Control_2_4_1_5_4" hidden="1">{"'Ark1'!$A$8:$M$33"}</definedName>
    <definedName name="HTML_Control_2_4_1_5_5" hidden="1">{"'Ark1'!$A$8:$M$33"}</definedName>
    <definedName name="HTML_Control_2_4_2" hidden="1">{"'Ark1'!$A$8:$M$33"}</definedName>
    <definedName name="HTML_Control_2_4_2_1" hidden="1">{"'Ark1'!$A$8:$M$33"}</definedName>
    <definedName name="HTML_Control_2_4_2_1_1" hidden="1">{"'Ark1'!$A$8:$M$33"}</definedName>
    <definedName name="HTML_Control_2_4_2_1_1_1" hidden="1">{"'Ark1'!$A$8:$M$33"}</definedName>
    <definedName name="HTML_Control_2_4_2_1_1_2" hidden="1">{"'Ark1'!$A$8:$M$33"}</definedName>
    <definedName name="HTML_Control_2_4_2_1_1_3" hidden="1">{"'Ark1'!$A$8:$M$33"}</definedName>
    <definedName name="HTML_Control_2_4_2_1_1_4" hidden="1">{"'Ark1'!$A$8:$M$33"}</definedName>
    <definedName name="HTML_Control_2_4_2_1_1_5" hidden="1">{"'Ark1'!$A$8:$M$33"}</definedName>
    <definedName name="HTML_Control_2_4_2_1_2" hidden="1">{"'Ark1'!$A$8:$M$33"}</definedName>
    <definedName name="HTML_Control_2_4_2_1_2_1" hidden="1">{"'Ark1'!$A$8:$M$33"}</definedName>
    <definedName name="HTML_Control_2_4_2_1_2_2" hidden="1">{"'Ark1'!$A$8:$M$33"}</definedName>
    <definedName name="HTML_Control_2_4_2_1_2_3" hidden="1">{"'Ark1'!$A$8:$M$33"}</definedName>
    <definedName name="HTML_Control_2_4_2_1_2_4" hidden="1">{"'Ark1'!$A$8:$M$33"}</definedName>
    <definedName name="HTML_Control_2_4_2_1_2_5" hidden="1">{"'Ark1'!$A$8:$M$33"}</definedName>
    <definedName name="HTML_Control_2_4_2_1_3" hidden="1">{"'Ark1'!$A$8:$M$33"}</definedName>
    <definedName name="HTML_Control_2_4_2_1_3_1" hidden="1">{"'Ark1'!$A$8:$M$33"}</definedName>
    <definedName name="HTML_Control_2_4_2_1_3_2" hidden="1">{"'Ark1'!$A$8:$M$33"}</definedName>
    <definedName name="HTML_Control_2_4_2_1_3_3" hidden="1">{"'Ark1'!$A$8:$M$33"}</definedName>
    <definedName name="HTML_Control_2_4_2_1_3_4" hidden="1">{"'Ark1'!$A$8:$M$33"}</definedName>
    <definedName name="HTML_Control_2_4_2_1_3_5" hidden="1">{"'Ark1'!$A$8:$M$33"}</definedName>
    <definedName name="HTML_Control_2_4_2_1_4" hidden="1">{"'Ark1'!$A$8:$M$33"}</definedName>
    <definedName name="HTML_Control_2_4_2_1_4_1" hidden="1">{"'Ark1'!$A$8:$M$33"}</definedName>
    <definedName name="HTML_Control_2_4_2_1_4_2" hidden="1">{"'Ark1'!$A$8:$M$33"}</definedName>
    <definedName name="HTML_Control_2_4_2_1_4_3" hidden="1">{"'Ark1'!$A$8:$M$33"}</definedName>
    <definedName name="HTML_Control_2_4_2_1_4_4" hidden="1">{"'Ark1'!$A$8:$M$33"}</definedName>
    <definedName name="HTML_Control_2_4_2_1_4_5" hidden="1">{"'Ark1'!$A$8:$M$33"}</definedName>
    <definedName name="HTML_Control_2_4_2_1_5" hidden="1">{"'Ark1'!$A$8:$M$33"}</definedName>
    <definedName name="HTML_Control_2_4_2_1_5_1" hidden="1">{"'Ark1'!$A$8:$M$33"}</definedName>
    <definedName name="HTML_Control_2_4_2_1_5_2" hidden="1">{"'Ark1'!$A$8:$M$33"}</definedName>
    <definedName name="HTML_Control_2_4_2_1_5_3" hidden="1">{"'Ark1'!$A$8:$M$33"}</definedName>
    <definedName name="HTML_Control_2_4_2_1_5_4" hidden="1">{"'Ark1'!$A$8:$M$33"}</definedName>
    <definedName name="HTML_Control_2_4_2_1_5_5" hidden="1">{"'Ark1'!$A$8:$M$33"}</definedName>
    <definedName name="HTML_Control_2_4_2_2" hidden="1">{"'Ark1'!$A$8:$M$33"}</definedName>
    <definedName name="HTML_Control_2_4_2_2_1" hidden="1">{"'Ark1'!$A$8:$M$33"}</definedName>
    <definedName name="HTML_Control_2_4_2_2_2" hidden="1">{"'Ark1'!$A$8:$M$33"}</definedName>
    <definedName name="HTML_Control_2_4_2_2_3" hidden="1">{"'Ark1'!$A$8:$M$33"}</definedName>
    <definedName name="HTML_Control_2_4_2_2_4" hidden="1">{"'Ark1'!$A$8:$M$33"}</definedName>
    <definedName name="HTML_Control_2_4_2_2_5" hidden="1">{"'Ark1'!$A$8:$M$33"}</definedName>
    <definedName name="HTML_Control_2_4_2_3" hidden="1">{"'Ark1'!$A$8:$M$33"}</definedName>
    <definedName name="HTML_Control_2_4_2_3_1" hidden="1">{"'Ark1'!$A$8:$M$33"}</definedName>
    <definedName name="HTML_Control_2_4_2_3_2" hidden="1">{"'Ark1'!$A$8:$M$33"}</definedName>
    <definedName name="HTML_Control_2_4_2_3_3" hidden="1">{"'Ark1'!$A$8:$M$33"}</definedName>
    <definedName name="HTML_Control_2_4_2_3_4" hidden="1">{"'Ark1'!$A$8:$M$33"}</definedName>
    <definedName name="HTML_Control_2_4_2_3_5" hidden="1">{"'Ark1'!$A$8:$M$33"}</definedName>
    <definedName name="HTML_Control_2_4_2_4" hidden="1">{"'Ark1'!$A$8:$M$33"}</definedName>
    <definedName name="HTML_Control_2_4_2_4_1" hidden="1">{"'Ark1'!$A$8:$M$33"}</definedName>
    <definedName name="HTML_Control_2_4_2_4_2" hidden="1">{"'Ark1'!$A$8:$M$33"}</definedName>
    <definedName name="HTML_Control_2_4_2_4_3" hidden="1">{"'Ark1'!$A$8:$M$33"}</definedName>
    <definedName name="HTML_Control_2_4_2_4_4" hidden="1">{"'Ark1'!$A$8:$M$33"}</definedName>
    <definedName name="HTML_Control_2_4_2_4_5" hidden="1">{"'Ark1'!$A$8:$M$33"}</definedName>
    <definedName name="HTML_Control_2_4_2_5" hidden="1">{"'Ark1'!$A$8:$M$33"}</definedName>
    <definedName name="HTML_Control_2_4_2_5_1" hidden="1">{"'Ark1'!$A$8:$M$33"}</definedName>
    <definedName name="HTML_Control_2_4_2_5_2" hidden="1">{"'Ark1'!$A$8:$M$33"}</definedName>
    <definedName name="HTML_Control_2_4_2_5_3" hidden="1">{"'Ark1'!$A$8:$M$33"}</definedName>
    <definedName name="HTML_Control_2_4_2_5_4" hidden="1">{"'Ark1'!$A$8:$M$33"}</definedName>
    <definedName name="HTML_Control_2_4_2_5_5" hidden="1">{"'Ark1'!$A$8:$M$33"}</definedName>
    <definedName name="HTML_Control_2_4_3" hidden="1">{"'Ark1'!$A$8:$M$33"}</definedName>
    <definedName name="HTML_Control_2_4_3_1" hidden="1">{"'Ark1'!$A$8:$M$33"}</definedName>
    <definedName name="HTML_Control_2_4_3_1_1" hidden="1">{"'Ark1'!$A$8:$M$33"}</definedName>
    <definedName name="HTML_Control_2_4_3_1_1_1" hidden="1">{"'Ark1'!$A$8:$M$33"}</definedName>
    <definedName name="HTML_Control_2_4_3_1_1_2" hidden="1">{"'Ark1'!$A$8:$M$33"}</definedName>
    <definedName name="HTML_Control_2_4_3_1_1_3" hidden="1">{"'Ark1'!$A$8:$M$33"}</definedName>
    <definedName name="HTML_Control_2_4_3_1_1_4" hidden="1">{"'Ark1'!$A$8:$M$33"}</definedName>
    <definedName name="HTML_Control_2_4_3_1_1_5" hidden="1">{"'Ark1'!$A$8:$M$33"}</definedName>
    <definedName name="HTML_Control_2_4_3_1_2" hidden="1">{"'Ark1'!$A$8:$M$33"}</definedName>
    <definedName name="HTML_Control_2_4_3_1_2_1" hidden="1">{"'Ark1'!$A$8:$M$33"}</definedName>
    <definedName name="HTML_Control_2_4_3_1_2_2" hidden="1">{"'Ark1'!$A$8:$M$33"}</definedName>
    <definedName name="HTML_Control_2_4_3_1_2_3" hidden="1">{"'Ark1'!$A$8:$M$33"}</definedName>
    <definedName name="HTML_Control_2_4_3_1_2_4" hidden="1">{"'Ark1'!$A$8:$M$33"}</definedName>
    <definedName name="HTML_Control_2_4_3_1_2_5" hidden="1">{"'Ark1'!$A$8:$M$33"}</definedName>
    <definedName name="HTML_Control_2_4_3_1_3" hidden="1">{"'Ark1'!$A$8:$M$33"}</definedName>
    <definedName name="HTML_Control_2_4_3_1_3_1" hidden="1">{"'Ark1'!$A$8:$M$33"}</definedName>
    <definedName name="HTML_Control_2_4_3_1_3_2" hidden="1">{"'Ark1'!$A$8:$M$33"}</definedName>
    <definedName name="HTML_Control_2_4_3_1_3_3" hidden="1">{"'Ark1'!$A$8:$M$33"}</definedName>
    <definedName name="HTML_Control_2_4_3_1_3_4" hidden="1">{"'Ark1'!$A$8:$M$33"}</definedName>
    <definedName name="HTML_Control_2_4_3_1_3_5" hidden="1">{"'Ark1'!$A$8:$M$33"}</definedName>
    <definedName name="HTML_Control_2_4_3_1_4" hidden="1">{"'Ark1'!$A$8:$M$33"}</definedName>
    <definedName name="HTML_Control_2_4_3_1_4_1" hidden="1">{"'Ark1'!$A$8:$M$33"}</definedName>
    <definedName name="HTML_Control_2_4_3_1_4_2" hidden="1">{"'Ark1'!$A$8:$M$33"}</definedName>
    <definedName name="HTML_Control_2_4_3_1_4_3" hidden="1">{"'Ark1'!$A$8:$M$33"}</definedName>
    <definedName name="HTML_Control_2_4_3_1_4_4" hidden="1">{"'Ark1'!$A$8:$M$33"}</definedName>
    <definedName name="HTML_Control_2_4_3_1_4_5" hidden="1">{"'Ark1'!$A$8:$M$33"}</definedName>
    <definedName name="HTML_Control_2_4_3_1_5" hidden="1">{"'Ark1'!$A$8:$M$33"}</definedName>
    <definedName name="HTML_Control_2_4_3_1_5_1" hidden="1">{"'Ark1'!$A$8:$M$33"}</definedName>
    <definedName name="HTML_Control_2_4_3_1_5_2" hidden="1">{"'Ark1'!$A$8:$M$33"}</definedName>
    <definedName name="HTML_Control_2_4_3_1_5_3" hidden="1">{"'Ark1'!$A$8:$M$33"}</definedName>
    <definedName name="HTML_Control_2_4_3_1_5_4" hidden="1">{"'Ark1'!$A$8:$M$33"}</definedName>
    <definedName name="HTML_Control_2_4_3_1_5_5" hidden="1">{"'Ark1'!$A$8:$M$33"}</definedName>
    <definedName name="HTML_Control_2_4_3_2" hidden="1">{"'Ark1'!$A$8:$M$33"}</definedName>
    <definedName name="HTML_Control_2_4_3_2_1" hidden="1">{"'Ark1'!$A$8:$M$33"}</definedName>
    <definedName name="HTML_Control_2_4_3_2_2" hidden="1">{"'Ark1'!$A$8:$M$33"}</definedName>
    <definedName name="HTML_Control_2_4_3_2_3" hidden="1">{"'Ark1'!$A$8:$M$33"}</definedName>
    <definedName name="HTML_Control_2_4_3_2_4" hidden="1">{"'Ark1'!$A$8:$M$33"}</definedName>
    <definedName name="HTML_Control_2_4_3_2_5" hidden="1">{"'Ark1'!$A$8:$M$33"}</definedName>
    <definedName name="HTML_Control_2_4_3_3" hidden="1">{"'Ark1'!$A$8:$M$33"}</definedName>
    <definedName name="HTML_Control_2_4_3_3_1" hidden="1">{"'Ark1'!$A$8:$M$33"}</definedName>
    <definedName name="HTML_Control_2_4_3_3_2" hidden="1">{"'Ark1'!$A$8:$M$33"}</definedName>
    <definedName name="HTML_Control_2_4_3_3_3" hidden="1">{"'Ark1'!$A$8:$M$33"}</definedName>
    <definedName name="HTML_Control_2_4_3_3_4" hidden="1">{"'Ark1'!$A$8:$M$33"}</definedName>
    <definedName name="HTML_Control_2_4_3_3_5" hidden="1">{"'Ark1'!$A$8:$M$33"}</definedName>
    <definedName name="HTML_Control_2_4_3_4" hidden="1">{"'Ark1'!$A$8:$M$33"}</definedName>
    <definedName name="HTML_Control_2_4_3_4_1" hidden="1">{"'Ark1'!$A$8:$M$33"}</definedName>
    <definedName name="HTML_Control_2_4_3_4_2" hidden="1">{"'Ark1'!$A$8:$M$33"}</definedName>
    <definedName name="HTML_Control_2_4_3_4_3" hidden="1">{"'Ark1'!$A$8:$M$33"}</definedName>
    <definedName name="HTML_Control_2_4_3_4_4" hidden="1">{"'Ark1'!$A$8:$M$33"}</definedName>
    <definedName name="HTML_Control_2_4_3_4_5" hidden="1">{"'Ark1'!$A$8:$M$33"}</definedName>
    <definedName name="HTML_Control_2_4_3_5" hidden="1">{"'Ark1'!$A$8:$M$33"}</definedName>
    <definedName name="HTML_Control_2_4_3_5_1" hidden="1">{"'Ark1'!$A$8:$M$33"}</definedName>
    <definedName name="HTML_Control_2_4_3_5_2" hidden="1">{"'Ark1'!$A$8:$M$33"}</definedName>
    <definedName name="HTML_Control_2_4_3_5_3" hidden="1">{"'Ark1'!$A$8:$M$33"}</definedName>
    <definedName name="HTML_Control_2_4_3_5_4" hidden="1">{"'Ark1'!$A$8:$M$33"}</definedName>
    <definedName name="HTML_Control_2_4_3_5_5" hidden="1">{"'Ark1'!$A$8:$M$33"}</definedName>
    <definedName name="HTML_Control_2_4_4" hidden="1">{"'Ark1'!$A$8:$M$33"}</definedName>
    <definedName name="HTML_Control_2_4_4_1" hidden="1">{"'Ark1'!$A$8:$M$33"}</definedName>
    <definedName name="HTML_Control_2_4_4_1_1" hidden="1">{"'Ark1'!$A$8:$M$33"}</definedName>
    <definedName name="HTML_Control_2_4_4_1_2" hidden="1">{"'Ark1'!$A$8:$M$33"}</definedName>
    <definedName name="HTML_Control_2_4_4_1_3" hidden="1">{"'Ark1'!$A$8:$M$33"}</definedName>
    <definedName name="HTML_Control_2_4_4_1_4" hidden="1">{"'Ark1'!$A$8:$M$33"}</definedName>
    <definedName name="HTML_Control_2_4_4_1_5" hidden="1">{"'Ark1'!$A$8:$M$33"}</definedName>
    <definedName name="HTML_Control_2_4_4_2" hidden="1">{"'Ark1'!$A$8:$M$33"}</definedName>
    <definedName name="HTML_Control_2_4_4_2_1" hidden="1">{"'Ark1'!$A$8:$M$33"}</definedName>
    <definedName name="HTML_Control_2_4_4_2_2" hidden="1">{"'Ark1'!$A$8:$M$33"}</definedName>
    <definedName name="HTML_Control_2_4_4_2_3" hidden="1">{"'Ark1'!$A$8:$M$33"}</definedName>
    <definedName name="HTML_Control_2_4_4_2_4" hidden="1">{"'Ark1'!$A$8:$M$33"}</definedName>
    <definedName name="HTML_Control_2_4_4_2_5" hidden="1">{"'Ark1'!$A$8:$M$33"}</definedName>
    <definedName name="HTML_Control_2_4_4_3" hidden="1">{"'Ark1'!$A$8:$M$33"}</definedName>
    <definedName name="HTML_Control_2_4_4_3_1" hidden="1">{"'Ark1'!$A$8:$M$33"}</definedName>
    <definedName name="HTML_Control_2_4_4_3_2" hidden="1">{"'Ark1'!$A$8:$M$33"}</definedName>
    <definedName name="HTML_Control_2_4_4_3_3" hidden="1">{"'Ark1'!$A$8:$M$33"}</definedName>
    <definedName name="HTML_Control_2_4_4_3_4" hidden="1">{"'Ark1'!$A$8:$M$33"}</definedName>
    <definedName name="HTML_Control_2_4_4_3_5" hidden="1">{"'Ark1'!$A$8:$M$33"}</definedName>
    <definedName name="HTML_Control_2_4_4_4" hidden="1">{"'Ark1'!$A$8:$M$33"}</definedName>
    <definedName name="HTML_Control_2_4_4_4_1" hidden="1">{"'Ark1'!$A$8:$M$33"}</definedName>
    <definedName name="HTML_Control_2_4_4_4_2" hidden="1">{"'Ark1'!$A$8:$M$33"}</definedName>
    <definedName name="HTML_Control_2_4_4_4_3" hidden="1">{"'Ark1'!$A$8:$M$33"}</definedName>
    <definedName name="HTML_Control_2_4_4_4_4" hidden="1">{"'Ark1'!$A$8:$M$33"}</definedName>
    <definedName name="HTML_Control_2_4_4_4_5" hidden="1">{"'Ark1'!$A$8:$M$33"}</definedName>
    <definedName name="HTML_Control_2_4_4_5" hidden="1">{"'Ark1'!$A$8:$M$33"}</definedName>
    <definedName name="HTML_Control_2_4_4_5_1" hidden="1">{"'Ark1'!$A$8:$M$33"}</definedName>
    <definedName name="HTML_Control_2_4_4_5_2" hidden="1">{"'Ark1'!$A$8:$M$33"}</definedName>
    <definedName name="HTML_Control_2_4_4_5_3" hidden="1">{"'Ark1'!$A$8:$M$33"}</definedName>
    <definedName name="HTML_Control_2_4_4_5_4" hidden="1">{"'Ark1'!$A$8:$M$33"}</definedName>
    <definedName name="HTML_Control_2_4_4_5_5" hidden="1">{"'Ark1'!$A$8:$M$33"}</definedName>
    <definedName name="HTML_Control_2_4_5" hidden="1">{"'Ark1'!$A$8:$M$33"}</definedName>
    <definedName name="HTML_Control_2_4_5_1" hidden="1">{"'Ark1'!$A$8:$M$33"}</definedName>
    <definedName name="HTML_Control_2_4_5_2" hidden="1">{"'Ark1'!$A$8:$M$33"}</definedName>
    <definedName name="HTML_Control_2_4_5_3" hidden="1">{"'Ark1'!$A$8:$M$33"}</definedName>
    <definedName name="HTML_Control_2_4_5_4" hidden="1">{"'Ark1'!$A$8:$M$33"}</definedName>
    <definedName name="HTML_Control_2_4_5_5" hidden="1">{"'Ark1'!$A$8:$M$33"}</definedName>
    <definedName name="HTML_Control_2_5" hidden="1">{"'Ark1'!$A$8:$M$33"}</definedName>
    <definedName name="HTML_Control_2_5_1" hidden="1">{"'Ark1'!$A$8:$M$33"}</definedName>
    <definedName name="HTML_Control_2_5_1_1" hidden="1">{"'Ark1'!$A$8:$M$33"}</definedName>
    <definedName name="HTML_Control_2_5_1_1_1" hidden="1">{"'Ark1'!$A$8:$M$33"}</definedName>
    <definedName name="HTML_Control_2_5_1_1_1_1" hidden="1">{"'Ark1'!$A$8:$M$33"}</definedName>
    <definedName name="HTML_Control_2_5_1_1_1_2" hidden="1">{"'Ark1'!$A$8:$M$33"}</definedName>
    <definedName name="HTML_Control_2_5_1_1_1_3" hidden="1">{"'Ark1'!$A$8:$M$33"}</definedName>
    <definedName name="HTML_Control_2_5_1_1_1_4" hidden="1">{"'Ark1'!$A$8:$M$33"}</definedName>
    <definedName name="HTML_Control_2_5_1_1_1_5" hidden="1">{"'Ark1'!$A$8:$M$33"}</definedName>
    <definedName name="HTML_Control_2_5_1_1_2" hidden="1">{"'Ark1'!$A$8:$M$33"}</definedName>
    <definedName name="HTML_Control_2_5_1_1_2_1" hidden="1">{"'Ark1'!$A$8:$M$33"}</definedName>
    <definedName name="HTML_Control_2_5_1_1_2_2" hidden="1">{"'Ark1'!$A$8:$M$33"}</definedName>
    <definedName name="HTML_Control_2_5_1_1_2_3" hidden="1">{"'Ark1'!$A$8:$M$33"}</definedName>
    <definedName name="HTML_Control_2_5_1_1_2_4" hidden="1">{"'Ark1'!$A$8:$M$33"}</definedName>
    <definedName name="HTML_Control_2_5_1_1_2_5" hidden="1">{"'Ark1'!$A$8:$M$33"}</definedName>
    <definedName name="HTML_Control_2_5_1_1_3" hidden="1">{"'Ark1'!$A$8:$M$33"}</definedName>
    <definedName name="HTML_Control_2_5_1_1_3_1" hidden="1">{"'Ark1'!$A$8:$M$33"}</definedName>
    <definedName name="HTML_Control_2_5_1_1_3_2" hidden="1">{"'Ark1'!$A$8:$M$33"}</definedName>
    <definedName name="HTML_Control_2_5_1_1_3_3" hidden="1">{"'Ark1'!$A$8:$M$33"}</definedName>
    <definedName name="HTML_Control_2_5_1_1_3_4" hidden="1">{"'Ark1'!$A$8:$M$33"}</definedName>
    <definedName name="HTML_Control_2_5_1_1_3_5" hidden="1">{"'Ark1'!$A$8:$M$33"}</definedName>
    <definedName name="HTML_Control_2_5_1_1_4" hidden="1">{"'Ark1'!$A$8:$M$33"}</definedName>
    <definedName name="HTML_Control_2_5_1_1_4_1" hidden="1">{"'Ark1'!$A$8:$M$33"}</definedName>
    <definedName name="HTML_Control_2_5_1_1_4_2" hidden="1">{"'Ark1'!$A$8:$M$33"}</definedName>
    <definedName name="HTML_Control_2_5_1_1_4_3" hidden="1">{"'Ark1'!$A$8:$M$33"}</definedName>
    <definedName name="HTML_Control_2_5_1_1_4_4" hidden="1">{"'Ark1'!$A$8:$M$33"}</definedName>
    <definedName name="HTML_Control_2_5_1_1_4_5" hidden="1">{"'Ark1'!$A$8:$M$33"}</definedName>
    <definedName name="HTML_Control_2_5_1_1_5" hidden="1">{"'Ark1'!$A$8:$M$33"}</definedName>
    <definedName name="HTML_Control_2_5_1_1_5_1" hidden="1">{"'Ark1'!$A$8:$M$33"}</definedName>
    <definedName name="HTML_Control_2_5_1_1_5_2" hidden="1">{"'Ark1'!$A$8:$M$33"}</definedName>
    <definedName name="HTML_Control_2_5_1_1_5_3" hidden="1">{"'Ark1'!$A$8:$M$33"}</definedName>
    <definedName name="HTML_Control_2_5_1_1_5_4" hidden="1">{"'Ark1'!$A$8:$M$33"}</definedName>
    <definedName name="HTML_Control_2_5_1_1_5_5" hidden="1">{"'Ark1'!$A$8:$M$33"}</definedName>
    <definedName name="HTML_Control_2_5_1_2" hidden="1">{"'Ark1'!$A$8:$M$33"}</definedName>
    <definedName name="HTML_Control_2_5_1_2_1" hidden="1">{"'Ark1'!$A$8:$M$33"}</definedName>
    <definedName name="HTML_Control_2_5_1_2_2" hidden="1">{"'Ark1'!$A$8:$M$33"}</definedName>
    <definedName name="HTML_Control_2_5_1_2_3" hidden="1">{"'Ark1'!$A$8:$M$33"}</definedName>
    <definedName name="HTML_Control_2_5_1_2_4" hidden="1">{"'Ark1'!$A$8:$M$33"}</definedName>
    <definedName name="HTML_Control_2_5_1_2_5" hidden="1">{"'Ark1'!$A$8:$M$33"}</definedName>
    <definedName name="HTML_Control_2_5_1_3" hidden="1">{"'Ark1'!$A$8:$M$33"}</definedName>
    <definedName name="HTML_Control_2_5_1_3_1" hidden="1">{"'Ark1'!$A$8:$M$33"}</definedName>
    <definedName name="HTML_Control_2_5_1_3_2" hidden="1">{"'Ark1'!$A$8:$M$33"}</definedName>
    <definedName name="HTML_Control_2_5_1_3_3" hidden="1">{"'Ark1'!$A$8:$M$33"}</definedName>
    <definedName name="HTML_Control_2_5_1_3_4" hidden="1">{"'Ark1'!$A$8:$M$33"}</definedName>
    <definedName name="HTML_Control_2_5_1_3_5" hidden="1">{"'Ark1'!$A$8:$M$33"}</definedName>
    <definedName name="HTML_Control_2_5_1_4" hidden="1">{"'Ark1'!$A$8:$M$33"}</definedName>
    <definedName name="HTML_Control_2_5_1_4_1" hidden="1">{"'Ark1'!$A$8:$M$33"}</definedName>
    <definedName name="HTML_Control_2_5_1_4_2" hidden="1">{"'Ark1'!$A$8:$M$33"}</definedName>
    <definedName name="HTML_Control_2_5_1_4_3" hidden="1">{"'Ark1'!$A$8:$M$33"}</definedName>
    <definedName name="HTML_Control_2_5_1_4_4" hidden="1">{"'Ark1'!$A$8:$M$33"}</definedName>
    <definedName name="HTML_Control_2_5_1_4_5" hidden="1">{"'Ark1'!$A$8:$M$33"}</definedName>
    <definedName name="HTML_Control_2_5_1_5" hidden="1">{"'Ark1'!$A$8:$M$33"}</definedName>
    <definedName name="HTML_Control_2_5_1_5_1" hidden="1">{"'Ark1'!$A$8:$M$33"}</definedName>
    <definedName name="HTML_Control_2_5_1_5_2" hidden="1">{"'Ark1'!$A$8:$M$33"}</definedName>
    <definedName name="HTML_Control_2_5_1_5_3" hidden="1">{"'Ark1'!$A$8:$M$33"}</definedName>
    <definedName name="HTML_Control_2_5_1_5_4" hidden="1">{"'Ark1'!$A$8:$M$33"}</definedName>
    <definedName name="HTML_Control_2_5_1_5_5" hidden="1">{"'Ark1'!$A$8:$M$33"}</definedName>
    <definedName name="HTML_Control_2_5_2" hidden="1">{"'Ark1'!$A$8:$M$33"}</definedName>
    <definedName name="HTML_Control_2_5_2_1" hidden="1">{"'Ark1'!$A$8:$M$33"}</definedName>
    <definedName name="HTML_Control_2_5_2_1_1" hidden="1">{"'Ark1'!$A$8:$M$33"}</definedName>
    <definedName name="HTML_Control_2_5_2_1_1_1" hidden="1">{"'Ark1'!$A$8:$M$33"}</definedName>
    <definedName name="HTML_Control_2_5_2_1_1_2" hidden="1">{"'Ark1'!$A$8:$M$33"}</definedName>
    <definedName name="HTML_Control_2_5_2_1_1_3" hidden="1">{"'Ark1'!$A$8:$M$33"}</definedName>
    <definedName name="HTML_Control_2_5_2_1_1_4" hidden="1">{"'Ark1'!$A$8:$M$33"}</definedName>
    <definedName name="HTML_Control_2_5_2_1_1_5" hidden="1">{"'Ark1'!$A$8:$M$33"}</definedName>
    <definedName name="HTML_Control_2_5_2_1_2" hidden="1">{"'Ark1'!$A$8:$M$33"}</definedName>
    <definedName name="HTML_Control_2_5_2_1_2_1" hidden="1">{"'Ark1'!$A$8:$M$33"}</definedName>
    <definedName name="HTML_Control_2_5_2_1_2_2" hidden="1">{"'Ark1'!$A$8:$M$33"}</definedName>
    <definedName name="HTML_Control_2_5_2_1_2_3" hidden="1">{"'Ark1'!$A$8:$M$33"}</definedName>
    <definedName name="HTML_Control_2_5_2_1_2_4" hidden="1">{"'Ark1'!$A$8:$M$33"}</definedName>
    <definedName name="HTML_Control_2_5_2_1_2_5" hidden="1">{"'Ark1'!$A$8:$M$33"}</definedName>
    <definedName name="HTML_Control_2_5_2_1_3" hidden="1">{"'Ark1'!$A$8:$M$33"}</definedName>
    <definedName name="HTML_Control_2_5_2_1_3_1" hidden="1">{"'Ark1'!$A$8:$M$33"}</definedName>
    <definedName name="HTML_Control_2_5_2_1_3_2" hidden="1">{"'Ark1'!$A$8:$M$33"}</definedName>
    <definedName name="HTML_Control_2_5_2_1_3_3" hidden="1">{"'Ark1'!$A$8:$M$33"}</definedName>
    <definedName name="HTML_Control_2_5_2_1_3_4" hidden="1">{"'Ark1'!$A$8:$M$33"}</definedName>
    <definedName name="HTML_Control_2_5_2_1_3_5" hidden="1">{"'Ark1'!$A$8:$M$33"}</definedName>
    <definedName name="HTML_Control_2_5_2_1_4" hidden="1">{"'Ark1'!$A$8:$M$33"}</definedName>
    <definedName name="HTML_Control_2_5_2_1_4_1" hidden="1">{"'Ark1'!$A$8:$M$33"}</definedName>
    <definedName name="HTML_Control_2_5_2_1_4_2" hidden="1">{"'Ark1'!$A$8:$M$33"}</definedName>
    <definedName name="HTML_Control_2_5_2_1_4_3" hidden="1">{"'Ark1'!$A$8:$M$33"}</definedName>
    <definedName name="HTML_Control_2_5_2_1_4_4" hidden="1">{"'Ark1'!$A$8:$M$33"}</definedName>
    <definedName name="HTML_Control_2_5_2_1_4_5" hidden="1">{"'Ark1'!$A$8:$M$33"}</definedName>
    <definedName name="HTML_Control_2_5_2_1_5" hidden="1">{"'Ark1'!$A$8:$M$33"}</definedName>
    <definedName name="HTML_Control_2_5_2_1_5_1" hidden="1">{"'Ark1'!$A$8:$M$33"}</definedName>
    <definedName name="HTML_Control_2_5_2_1_5_2" hidden="1">{"'Ark1'!$A$8:$M$33"}</definedName>
    <definedName name="HTML_Control_2_5_2_1_5_3" hidden="1">{"'Ark1'!$A$8:$M$33"}</definedName>
    <definedName name="HTML_Control_2_5_2_1_5_4" hidden="1">{"'Ark1'!$A$8:$M$33"}</definedName>
    <definedName name="HTML_Control_2_5_2_1_5_5" hidden="1">{"'Ark1'!$A$8:$M$33"}</definedName>
    <definedName name="HTML_Control_2_5_2_2" hidden="1">{"'Ark1'!$A$8:$M$33"}</definedName>
    <definedName name="HTML_Control_2_5_2_2_1" hidden="1">{"'Ark1'!$A$8:$M$33"}</definedName>
    <definedName name="HTML_Control_2_5_2_2_2" hidden="1">{"'Ark1'!$A$8:$M$33"}</definedName>
    <definedName name="HTML_Control_2_5_2_2_3" hidden="1">{"'Ark1'!$A$8:$M$33"}</definedName>
    <definedName name="HTML_Control_2_5_2_2_4" hidden="1">{"'Ark1'!$A$8:$M$33"}</definedName>
    <definedName name="HTML_Control_2_5_2_2_5" hidden="1">{"'Ark1'!$A$8:$M$33"}</definedName>
    <definedName name="HTML_Control_2_5_2_3" hidden="1">{"'Ark1'!$A$8:$M$33"}</definedName>
    <definedName name="HTML_Control_2_5_2_3_1" hidden="1">{"'Ark1'!$A$8:$M$33"}</definedName>
    <definedName name="HTML_Control_2_5_2_3_2" hidden="1">{"'Ark1'!$A$8:$M$33"}</definedName>
    <definedName name="HTML_Control_2_5_2_3_3" hidden="1">{"'Ark1'!$A$8:$M$33"}</definedName>
    <definedName name="HTML_Control_2_5_2_3_4" hidden="1">{"'Ark1'!$A$8:$M$33"}</definedName>
    <definedName name="HTML_Control_2_5_2_3_5" hidden="1">{"'Ark1'!$A$8:$M$33"}</definedName>
    <definedName name="HTML_Control_2_5_2_4" hidden="1">{"'Ark1'!$A$8:$M$33"}</definedName>
    <definedName name="HTML_Control_2_5_2_4_1" hidden="1">{"'Ark1'!$A$8:$M$33"}</definedName>
    <definedName name="HTML_Control_2_5_2_4_2" hidden="1">{"'Ark1'!$A$8:$M$33"}</definedName>
    <definedName name="HTML_Control_2_5_2_4_3" hidden="1">{"'Ark1'!$A$8:$M$33"}</definedName>
    <definedName name="HTML_Control_2_5_2_4_4" hidden="1">{"'Ark1'!$A$8:$M$33"}</definedName>
    <definedName name="HTML_Control_2_5_2_4_5" hidden="1">{"'Ark1'!$A$8:$M$33"}</definedName>
    <definedName name="HTML_Control_2_5_2_5" hidden="1">{"'Ark1'!$A$8:$M$33"}</definedName>
    <definedName name="HTML_Control_2_5_2_5_1" hidden="1">{"'Ark1'!$A$8:$M$33"}</definedName>
    <definedName name="HTML_Control_2_5_2_5_2" hidden="1">{"'Ark1'!$A$8:$M$33"}</definedName>
    <definedName name="HTML_Control_2_5_2_5_3" hidden="1">{"'Ark1'!$A$8:$M$33"}</definedName>
    <definedName name="HTML_Control_2_5_2_5_4" hidden="1">{"'Ark1'!$A$8:$M$33"}</definedName>
    <definedName name="HTML_Control_2_5_2_5_5" hidden="1">{"'Ark1'!$A$8:$M$33"}</definedName>
    <definedName name="HTML_Control_2_5_3" hidden="1">{"'Ark1'!$A$8:$M$33"}</definedName>
    <definedName name="HTML_Control_2_5_3_1" hidden="1">{"'Ark1'!$A$8:$M$33"}</definedName>
    <definedName name="HTML_Control_2_5_3_1_1" hidden="1">{"'Ark1'!$A$8:$M$33"}</definedName>
    <definedName name="HTML_Control_2_5_3_1_2" hidden="1">{"'Ark1'!$A$8:$M$33"}</definedName>
    <definedName name="HTML_Control_2_5_3_1_3" hidden="1">{"'Ark1'!$A$8:$M$33"}</definedName>
    <definedName name="HTML_Control_2_5_3_1_4" hidden="1">{"'Ark1'!$A$8:$M$33"}</definedName>
    <definedName name="HTML_Control_2_5_3_1_5" hidden="1">{"'Ark1'!$A$8:$M$33"}</definedName>
    <definedName name="HTML_Control_2_5_3_2" hidden="1">{"'Ark1'!$A$8:$M$33"}</definedName>
    <definedName name="HTML_Control_2_5_3_2_1" hidden="1">{"'Ark1'!$A$8:$M$33"}</definedName>
    <definedName name="HTML_Control_2_5_3_2_2" hidden="1">{"'Ark1'!$A$8:$M$33"}</definedName>
    <definedName name="HTML_Control_2_5_3_2_3" hidden="1">{"'Ark1'!$A$8:$M$33"}</definedName>
    <definedName name="HTML_Control_2_5_3_2_4" hidden="1">{"'Ark1'!$A$8:$M$33"}</definedName>
    <definedName name="HTML_Control_2_5_3_2_5" hidden="1">{"'Ark1'!$A$8:$M$33"}</definedName>
    <definedName name="HTML_Control_2_5_3_3" hidden="1">{"'Ark1'!$A$8:$M$33"}</definedName>
    <definedName name="HTML_Control_2_5_3_3_1" hidden="1">{"'Ark1'!$A$8:$M$33"}</definedName>
    <definedName name="HTML_Control_2_5_3_3_2" hidden="1">{"'Ark1'!$A$8:$M$33"}</definedName>
    <definedName name="HTML_Control_2_5_3_3_3" hidden="1">{"'Ark1'!$A$8:$M$33"}</definedName>
    <definedName name="HTML_Control_2_5_3_3_4" hidden="1">{"'Ark1'!$A$8:$M$33"}</definedName>
    <definedName name="HTML_Control_2_5_3_3_5" hidden="1">{"'Ark1'!$A$8:$M$33"}</definedName>
    <definedName name="HTML_Control_2_5_3_4" hidden="1">{"'Ark1'!$A$8:$M$33"}</definedName>
    <definedName name="HTML_Control_2_5_3_4_1" hidden="1">{"'Ark1'!$A$8:$M$33"}</definedName>
    <definedName name="HTML_Control_2_5_3_4_2" hidden="1">{"'Ark1'!$A$8:$M$33"}</definedName>
    <definedName name="HTML_Control_2_5_3_4_3" hidden="1">{"'Ark1'!$A$8:$M$33"}</definedName>
    <definedName name="HTML_Control_2_5_3_4_4" hidden="1">{"'Ark1'!$A$8:$M$33"}</definedName>
    <definedName name="HTML_Control_2_5_3_4_5" hidden="1">{"'Ark1'!$A$8:$M$33"}</definedName>
    <definedName name="HTML_Control_2_5_3_5" hidden="1">{"'Ark1'!$A$8:$M$33"}</definedName>
    <definedName name="HTML_Control_2_5_3_5_1" hidden="1">{"'Ark1'!$A$8:$M$33"}</definedName>
    <definedName name="HTML_Control_2_5_3_5_2" hidden="1">{"'Ark1'!$A$8:$M$33"}</definedName>
    <definedName name="HTML_Control_2_5_3_5_3" hidden="1">{"'Ark1'!$A$8:$M$33"}</definedName>
    <definedName name="HTML_Control_2_5_3_5_4" hidden="1">{"'Ark1'!$A$8:$M$33"}</definedName>
    <definedName name="HTML_Control_2_5_3_5_5" hidden="1">{"'Ark1'!$A$8:$M$33"}</definedName>
    <definedName name="HTML_Control_2_5_4" hidden="1">{"'Ark1'!$A$8:$M$33"}</definedName>
    <definedName name="HTML_Control_2_5_4_1" hidden="1">{"'Ark1'!$A$8:$M$33"}</definedName>
    <definedName name="HTML_Control_2_5_4_2" hidden="1">{"'Ark1'!$A$8:$M$33"}</definedName>
    <definedName name="HTML_Control_2_5_4_3" hidden="1">{"'Ark1'!$A$8:$M$33"}</definedName>
    <definedName name="HTML_Control_2_5_4_4" hidden="1">{"'Ark1'!$A$8:$M$33"}</definedName>
    <definedName name="HTML_Control_2_5_4_5" hidden="1">{"'Ark1'!$A$8:$M$33"}</definedName>
    <definedName name="HTML_Control_2_5_5" hidden="1">{"'Ark1'!$A$8:$M$33"}</definedName>
    <definedName name="HTML_Control_2_5_5_1" hidden="1">{"'Ark1'!$A$8:$M$33"}</definedName>
    <definedName name="HTML_Control_2_5_5_2" hidden="1">{"'Ark1'!$A$8:$M$33"}</definedName>
    <definedName name="HTML_Control_2_5_5_3" hidden="1">{"'Ark1'!$A$8:$M$33"}</definedName>
    <definedName name="HTML_Control_2_5_5_4" hidden="1">{"'Ark1'!$A$8:$M$33"}</definedName>
    <definedName name="HTML_Control_2_5_5_5" hidden="1">{"'Ark1'!$A$8:$M$33"}</definedName>
    <definedName name="HTML_Control_3" hidden="1">{"'Ark1'!$A$8:$M$33"}</definedName>
    <definedName name="HTML_Control_3_1" hidden="1">{"'Ark1'!$A$8:$M$33"}</definedName>
    <definedName name="HTML_Control_3_1_1" hidden="1">{"'Ark1'!$A$8:$M$33"}</definedName>
    <definedName name="HTML_Control_3_1_1_1" hidden="1">{"'Ark1'!$A$8:$M$33"}</definedName>
    <definedName name="HTML_Control_3_1_1_1_1" hidden="1">{"'Ark1'!$A$8:$M$33"}</definedName>
    <definedName name="HTML_Control_3_1_1_1_1_1" hidden="1">{"'Ark1'!$A$8:$M$33"}</definedName>
    <definedName name="HTML_Control_3_1_1_1_1_1_1" hidden="1">{"'Ark1'!$A$8:$M$33"}</definedName>
    <definedName name="HTML_Control_3_1_1_1_1_1_1_1" hidden="1">{"'Ark1'!$A$8:$M$33"}</definedName>
    <definedName name="HTML_Control_3_1_1_1_1_1_1_1_1" hidden="1">{"'Ark1'!$A$8:$M$33"}</definedName>
    <definedName name="HTML_Control_3_1_1_1_1_1_1_1_2" hidden="1">{"'Ark1'!$A$8:$M$33"}</definedName>
    <definedName name="HTML_Control_3_1_1_1_1_1_1_1_3" hidden="1">{"'Ark1'!$A$8:$M$33"}</definedName>
    <definedName name="HTML_Control_3_1_1_1_1_1_1_1_4" hidden="1">{"'Ark1'!$A$8:$M$33"}</definedName>
    <definedName name="HTML_Control_3_1_1_1_1_1_1_1_5" hidden="1">{"'Ark1'!$A$8:$M$33"}</definedName>
    <definedName name="HTML_Control_3_1_1_1_1_1_1_2" hidden="1">{"'Ark1'!$A$8:$M$33"}</definedName>
    <definedName name="HTML_Control_3_1_1_1_1_1_1_2_1" hidden="1">{"'Ark1'!$A$8:$M$33"}</definedName>
    <definedName name="HTML_Control_3_1_1_1_1_1_1_2_2" hidden="1">{"'Ark1'!$A$8:$M$33"}</definedName>
    <definedName name="HTML_Control_3_1_1_1_1_1_1_2_3" hidden="1">{"'Ark1'!$A$8:$M$33"}</definedName>
    <definedName name="HTML_Control_3_1_1_1_1_1_1_2_4" hidden="1">{"'Ark1'!$A$8:$M$33"}</definedName>
    <definedName name="HTML_Control_3_1_1_1_1_1_1_2_5" hidden="1">{"'Ark1'!$A$8:$M$33"}</definedName>
    <definedName name="HTML_Control_3_1_1_1_1_1_1_3" hidden="1">{"'Ark1'!$A$8:$M$33"}</definedName>
    <definedName name="HTML_Control_3_1_1_1_1_1_1_3_1" hidden="1">{"'Ark1'!$A$8:$M$33"}</definedName>
    <definedName name="HTML_Control_3_1_1_1_1_1_1_3_2" hidden="1">{"'Ark1'!$A$8:$M$33"}</definedName>
    <definedName name="HTML_Control_3_1_1_1_1_1_1_3_3" hidden="1">{"'Ark1'!$A$8:$M$33"}</definedName>
    <definedName name="HTML_Control_3_1_1_1_1_1_1_3_4" hidden="1">{"'Ark1'!$A$8:$M$33"}</definedName>
    <definedName name="HTML_Control_3_1_1_1_1_1_1_3_5" hidden="1">{"'Ark1'!$A$8:$M$33"}</definedName>
    <definedName name="HTML_Control_3_1_1_1_1_1_1_4" hidden="1">{"'Ark1'!$A$8:$M$33"}</definedName>
    <definedName name="HTML_Control_3_1_1_1_1_1_1_4_1" hidden="1">{"'Ark1'!$A$8:$M$33"}</definedName>
    <definedName name="HTML_Control_3_1_1_1_1_1_1_4_2" hidden="1">{"'Ark1'!$A$8:$M$33"}</definedName>
    <definedName name="HTML_Control_3_1_1_1_1_1_1_4_3" hidden="1">{"'Ark1'!$A$8:$M$33"}</definedName>
    <definedName name="HTML_Control_3_1_1_1_1_1_1_4_4" hidden="1">{"'Ark1'!$A$8:$M$33"}</definedName>
    <definedName name="HTML_Control_3_1_1_1_1_1_1_4_5" hidden="1">{"'Ark1'!$A$8:$M$33"}</definedName>
    <definedName name="HTML_Control_3_1_1_1_1_1_1_5" hidden="1">{"'Ark1'!$A$8:$M$33"}</definedName>
    <definedName name="HTML_Control_3_1_1_1_1_1_1_5_1" hidden="1">{"'Ark1'!$A$8:$M$33"}</definedName>
    <definedName name="HTML_Control_3_1_1_1_1_1_1_5_2" hidden="1">{"'Ark1'!$A$8:$M$33"}</definedName>
    <definedName name="HTML_Control_3_1_1_1_1_1_1_5_3" hidden="1">{"'Ark1'!$A$8:$M$33"}</definedName>
    <definedName name="HTML_Control_3_1_1_1_1_1_1_5_4" hidden="1">{"'Ark1'!$A$8:$M$33"}</definedName>
    <definedName name="HTML_Control_3_1_1_1_1_1_1_5_5" hidden="1">{"'Ark1'!$A$8:$M$33"}</definedName>
    <definedName name="HTML_Control_3_1_1_1_1_1_2" hidden="1">{"'Ark1'!$A$8:$M$33"}</definedName>
    <definedName name="HTML_Control_3_1_1_1_1_1_2_1" hidden="1">{"'Ark1'!$A$8:$M$33"}</definedName>
    <definedName name="HTML_Control_3_1_1_1_1_1_2_2" hidden="1">{"'Ark1'!$A$8:$M$33"}</definedName>
    <definedName name="HTML_Control_3_1_1_1_1_1_2_3" hidden="1">{"'Ark1'!$A$8:$M$33"}</definedName>
    <definedName name="HTML_Control_3_1_1_1_1_1_2_4" hidden="1">{"'Ark1'!$A$8:$M$33"}</definedName>
    <definedName name="HTML_Control_3_1_1_1_1_1_2_5" hidden="1">{"'Ark1'!$A$8:$M$33"}</definedName>
    <definedName name="HTML_Control_3_1_1_1_1_1_3" hidden="1">{"'Ark1'!$A$8:$M$33"}</definedName>
    <definedName name="HTML_Control_3_1_1_1_1_1_3_1" hidden="1">{"'Ark1'!$A$8:$M$33"}</definedName>
    <definedName name="HTML_Control_3_1_1_1_1_1_3_2" hidden="1">{"'Ark1'!$A$8:$M$33"}</definedName>
    <definedName name="HTML_Control_3_1_1_1_1_1_3_3" hidden="1">{"'Ark1'!$A$8:$M$33"}</definedName>
    <definedName name="HTML_Control_3_1_1_1_1_1_3_4" hidden="1">{"'Ark1'!$A$8:$M$33"}</definedName>
    <definedName name="HTML_Control_3_1_1_1_1_1_3_5" hidden="1">{"'Ark1'!$A$8:$M$33"}</definedName>
    <definedName name="HTML_Control_3_1_1_1_1_1_4" hidden="1">{"'Ark1'!$A$8:$M$33"}</definedName>
    <definedName name="HTML_Control_3_1_1_1_1_1_4_1" hidden="1">{"'Ark1'!$A$8:$M$33"}</definedName>
    <definedName name="HTML_Control_3_1_1_1_1_1_4_2" hidden="1">{"'Ark1'!$A$8:$M$33"}</definedName>
    <definedName name="HTML_Control_3_1_1_1_1_1_4_3" hidden="1">{"'Ark1'!$A$8:$M$33"}</definedName>
    <definedName name="HTML_Control_3_1_1_1_1_1_4_4" hidden="1">{"'Ark1'!$A$8:$M$33"}</definedName>
    <definedName name="HTML_Control_3_1_1_1_1_1_4_5" hidden="1">{"'Ark1'!$A$8:$M$33"}</definedName>
    <definedName name="HTML_Control_3_1_1_1_1_1_5" hidden="1">{"'Ark1'!$A$8:$M$33"}</definedName>
    <definedName name="HTML_Control_3_1_1_1_1_1_5_1" hidden="1">{"'Ark1'!$A$8:$M$33"}</definedName>
    <definedName name="HTML_Control_3_1_1_1_1_1_5_2" hidden="1">{"'Ark1'!$A$8:$M$33"}</definedName>
    <definedName name="HTML_Control_3_1_1_1_1_1_5_3" hidden="1">{"'Ark1'!$A$8:$M$33"}</definedName>
    <definedName name="HTML_Control_3_1_1_1_1_1_5_4" hidden="1">{"'Ark1'!$A$8:$M$33"}</definedName>
    <definedName name="HTML_Control_3_1_1_1_1_1_5_5" hidden="1">{"'Ark1'!$A$8:$M$33"}</definedName>
    <definedName name="HTML_Control_3_1_1_1_1_2" hidden="1">{"'Ark1'!$A$8:$M$33"}</definedName>
    <definedName name="HTML_Control_3_1_1_1_1_2_1" hidden="1">{"'Ark1'!$A$8:$M$33"}</definedName>
    <definedName name="HTML_Control_3_1_1_1_1_2_1_1" hidden="1">{"'Ark1'!$A$8:$M$33"}</definedName>
    <definedName name="HTML_Control_3_1_1_1_1_2_1_1_1" hidden="1">{"'Ark1'!$A$8:$M$33"}</definedName>
    <definedName name="HTML_Control_3_1_1_1_1_2_1_1_2" hidden="1">{"'Ark1'!$A$8:$M$33"}</definedName>
    <definedName name="HTML_Control_3_1_1_1_1_2_1_1_3" hidden="1">{"'Ark1'!$A$8:$M$33"}</definedName>
    <definedName name="HTML_Control_3_1_1_1_1_2_1_1_4" hidden="1">{"'Ark1'!$A$8:$M$33"}</definedName>
    <definedName name="HTML_Control_3_1_1_1_1_2_1_1_5" hidden="1">{"'Ark1'!$A$8:$M$33"}</definedName>
    <definedName name="HTML_Control_3_1_1_1_1_2_1_2" hidden="1">{"'Ark1'!$A$8:$M$33"}</definedName>
    <definedName name="HTML_Control_3_1_1_1_1_2_1_2_1" hidden="1">{"'Ark1'!$A$8:$M$33"}</definedName>
    <definedName name="HTML_Control_3_1_1_1_1_2_1_2_2" hidden="1">{"'Ark1'!$A$8:$M$33"}</definedName>
    <definedName name="HTML_Control_3_1_1_1_1_2_1_2_3" hidden="1">{"'Ark1'!$A$8:$M$33"}</definedName>
    <definedName name="HTML_Control_3_1_1_1_1_2_1_2_4" hidden="1">{"'Ark1'!$A$8:$M$33"}</definedName>
    <definedName name="HTML_Control_3_1_1_1_1_2_1_2_5" hidden="1">{"'Ark1'!$A$8:$M$33"}</definedName>
    <definedName name="HTML_Control_3_1_1_1_1_2_1_3" hidden="1">{"'Ark1'!$A$8:$M$33"}</definedName>
    <definedName name="HTML_Control_3_1_1_1_1_2_1_3_1" hidden="1">{"'Ark1'!$A$8:$M$33"}</definedName>
    <definedName name="HTML_Control_3_1_1_1_1_2_1_3_2" hidden="1">{"'Ark1'!$A$8:$M$33"}</definedName>
    <definedName name="HTML_Control_3_1_1_1_1_2_1_3_3" hidden="1">{"'Ark1'!$A$8:$M$33"}</definedName>
    <definedName name="HTML_Control_3_1_1_1_1_2_1_3_4" hidden="1">{"'Ark1'!$A$8:$M$33"}</definedName>
    <definedName name="HTML_Control_3_1_1_1_1_2_1_3_5" hidden="1">{"'Ark1'!$A$8:$M$33"}</definedName>
    <definedName name="HTML_Control_3_1_1_1_1_2_1_4" hidden="1">{"'Ark1'!$A$8:$M$33"}</definedName>
    <definedName name="HTML_Control_3_1_1_1_1_2_1_4_1" hidden="1">{"'Ark1'!$A$8:$M$33"}</definedName>
    <definedName name="HTML_Control_3_1_1_1_1_2_1_4_2" hidden="1">{"'Ark1'!$A$8:$M$33"}</definedName>
    <definedName name="HTML_Control_3_1_1_1_1_2_1_4_3" hidden="1">{"'Ark1'!$A$8:$M$33"}</definedName>
    <definedName name="HTML_Control_3_1_1_1_1_2_1_4_4" hidden="1">{"'Ark1'!$A$8:$M$33"}</definedName>
    <definedName name="HTML_Control_3_1_1_1_1_2_1_4_5" hidden="1">{"'Ark1'!$A$8:$M$33"}</definedName>
    <definedName name="HTML_Control_3_1_1_1_1_2_1_5" hidden="1">{"'Ark1'!$A$8:$M$33"}</definedName>
    <definedName name="HTML_Control_3_1_1_1_1_2_1_5_1" hidden="1">{"'Ark1'!$A$8:$M$33"}</definedName>
    <definedName name="HTML_Control_3_1_1_1_1_2_1_5_2" hidden="1">{"'Ark1'!$A$8:$M$33"}</definedName>
    <definedName name="HTML_Control_3_1_1_1_1_2_1_5_3" hidden="1">{"'Ark1'!$A$8:$M$33"}</definedName>
    <definedName name="HTML_Control_3_1_1_1_1_2_1_5_4" hidden="1">{"'Ark1'!$A$8:$M$33"}</definedName>
    <definedName name="HTML_Control_3_1_1_1_1_2_1_5_5" hidden="1">{"'Ark1'!$A$8:$M$33"}</definedName>
    <definedName name="HTML_Control_3_1_1_1_1_2_2" hidden="1">{"'Ark1'!$A$8:$M$33"}</definedName>
    <definedName name="HTML_Control_3_1_1_1_1_2_2_1" hidden="1">{"'Ark1'!$A$8:$M$33"}</definedName>
    <definedName name="HTML_Control_3_1_1_1_1_2_2_2" hidden="1">{"'Ark1'!$A$8:$M$33"}</definedName>
    <definedName name="HTML_Control_3_1_1_1_1_2_2_3" hidden="1">{"'Ark1'!$A$8:$M$33"}</definedName>
    <definedName name="HTML_Control_3_1_1_1_1_2_2_4" hidden="1">{"'Ark1'!$A$8:$M$33"}</definedName>
    <definedName name="HTML_Control_3_1_1_1_1_2_2_5" hidden="1">{"'Ark1'!$A$8:$M$33"}</definedName>
    <definedName name="HTML_Control_3_1_1_1_1_2_3" hidden="1">{"'Ark1'!$A$8:$M$33"}</definedName>
    <definedName name="HTML_Control_3_1_1_1_1_2_3_1" hidden="1">{"'Ark1'!$A$8:$M$33"}</definedName>
    <definedName name="HTML_Control_3_1_1_1_1_2_3_2" hidden="1">{"'Ark1'!$A$8:$M$33"}</definedName>
    <definedName name="HTML_Control_3_1_1_1_1_2_3_3" hidden="1">{"'Ark1'!$A$8:$M$33"}</definedName>
    <definedName name="HTML_Control_3_1_1_1_1_2_3_4" hidden="1">{"'Ark1'!$A$8:$M$33"}</definedName>
    <definedName name="HTML_Control_3_1_1_1_1_2_3_5" hidden="1">{"'Ark1'!$A$8:$M$33"}</definedName>
    <definedName name="HTML_Control_3_1_1_1_1_2_4" hidden="1">{"'Ark1'!$A$8:$M$33"}</definedName>
    <definedName name="HTML_Control_3_1_1_1_1_2_4_1" hidden="1">{"'Ark1'!$A$8:$M$33"}</definedName>
    <definedName name="HTML_Control_3_1_1_1_1_2_4_2" hidden="1">{"'Ark1'!$A$8:$M$33"}</definedName>
    <definedName name="HTML_Control_3_1_1_1_1_2_4_3" hidden="1">{"'Ark1'!$A$8:$M$33"}</definedName>
    <definedName name="HTML_Control_3_1_1_1_1_2_4_4" hidden="1">{"'Ark1'!$A$8:$M$33"}</definedName>
    <definedName name="HTML_Control_3_1_1_1_1_2_4_5" hidden="1">{"'Ark1'!$A$8:$M$33"}</definedName>
    <definedName name="HTML_Control_3_1_1_1_1_2_5" hidden="1">{"'Ark1'!$A$8:$M$33"}</definedName>
    <definedName name="HTML_Control_3_1_1_1_1_2_5_1" hidden="1">{"'Ark1'!$A$8:$M$33"}</definedName>
    <definedName name="HTML_Control_3_1_1_1_1_2_5_2" hidden="1">{"'Ark1'!$A$8:$M$33"}</definedName>
    <definedName name="HTML_Control_3_1_1_1_1_2_5_3" hidden="1">{"'Ark1'!$A$8:$M$33"}</definedName>
    <definedName name="HTML_Control_3_1_1_1_1_2_5_4" hidden="1">{"'Ark1'!$A$8:$M$33"}</definedName>
    <definedName name="HTML_Control_3_1_1_1_1_2_5_5" hidden="1">{"'Ark1'!$A$8:$M$33"}</definedName>
    <definedName name="HTML_Control_3_1_1_1_1_3" hidden="1">{"'Ark1'!$A$8:$M$33"}</definedName>
    <definedName name="HTML_Control_3_1_1_1_1_3_1" hidden="1">{"'Ark1'!$A$8:$M$33"}</definedName>
    <definedName name="HTML_Control_3_1_1_1_1_3_1_1" hidden="1">{"'Ark1'!$A$8:$M$33"}</definedName>
    <definedName name="HTML_Control_3_1_1_1_1_3_1_2" hidden="1">{"'Ark1'!$A$8:$M$33"}</definedName>
    <definedName name="HTML_Control_3_1_1_1_1_3_1_3" hidden="1">{"'Ark1'!$A$8:$M$33"}</definedName>
    <definedName name="HTML_Control_3_1_1_1_1_3_1_4" hidden="1">{"'Ark1'!$A$8:$M$33"}</definedName>
    <definedName name="HTML_Control_3_1_1_1_1_3_1_5" hidden="1">{"'Ark1'!$A$8:$M$33"}</definedName>
    <definedName name="HTML_Control_3_1_1_1_1_3_2" hidden="1">{"'Ark1'!$A$8:$M$33"}</definedName>
    <definedName name="HTML_Control_3_1_1_1_1_3_2_1" hidden="1">{"'Ark1'!$A$8:$M$33"}</definedName>
    <definedName name="HTML_Control_3_1_1_1_1_3_2_2" hidden="1">{"'Ark1'!$A$8:$M$33"}</definedName>
    <definedName name="HTML_Control_3_1_1_1_1_3_2_3" hidden="1">{"'Ark1'!$A$8:$M$33"}</definedName>
    <definedName name="HTML_Control_3_1_1_1_1_3_2_4" hidden="1">{"'Ark1'!$A$8:$M$33"}</definedName>
    <definedName name="HTML_Control_3_1_1_1_1_3_2_5" hidden="1">{"'Ark1'!$A$8:$M$33"}</definedName>
    <definedName name="HTML_Control_3_1_1_1_1_3_3" hidden="1">{"'Ark1'!$A$8:$M$33"}</definedName>
    <definedName name="HTML_Control_3_1_1_1_1_3_3_1" hidden="1">{"'Ark1'!$A$8:$M$33"}</definedName>
    <definedName name="HTML_Control_3_1_1_1_1_3_3_2" hidden="1">{"'Ark1'!$A$8:$M$33"}</definedName>
    <definedName name="HTML_Control_3_1_1_1_1_3_3_3" hidden="1">{"'Ark1'!$A$8:$M$33"}</definedName>
    <definedName name="HTML_Control_3_1_1_1_1_3_3_4" hidden="1">{"'Ark1'!$A$8:$M$33"}</definedName>
    <definedName name="HTML_Control_3_1_1_1_1_3_3_5" hidden="1">{"'Ark1'!$A$8:$M$33"}</definedName>
    <definedName name="HTML_Control_3_1_1_1_1_3_4" hidden="1">{"'Ark1'!$A$8:$M$33"}</definedName>
    <definedName name="HTML_Control_3_1_1_1_1_3_4_1" hidden="1">{"'Ark1'!$A$8:$M$33"}</definedName>
    <definedName name="HTML_Control_3_1_1_1_1_3_4_2" hidden="1">{"'Ark1'!$A$8:$M$33"}</definedName>
    <definedName name="HTML_Control_3_1_1_1_1_3_4_3" hidden="1">{"'Ark1'!$A$8:$M$33"}</definedName>
    <definedName name="HTML_Control_3_1_1_1_1_3_4_4" hidden="1">{"'Ark1'!$A$8:$M$33"}</definedName>
    <definedName name="HTML_Control_3_1_1_1_1_3_4_5" hidden="1">{"'Ark1'!$A$8:$M$33"}</definedName>
    <definedName name="HTML_Control_3_1_1_1_1_3_5" hidden="1">{"'Ark1'!$A$8:$M$33"}</definedName>
    <definedName name="HTML_Control_3_1_1_1_1_3_5_1" hidden="1">{"'Ark1'!$A$8:$M$33"}</definedName>
    <definedName name="HTML_Control_3_1_1_1_1_3_5_2" hidden="1">{"'Ark1'!$A$8:$M$33"}</definedName>
    <definedName name="HTML_Control_3_1_1_1_1_3_5_3" hidden="1">{"'Ark1'!$A$8:$M$33"}</definedName>
    <definedName name="HTML_Control_3_1_1_1_1_3_5_4" hidden="1">{"'Ark1'!$A$8:$M$33"}</definedName>
    <definedName name="HTML_Control_3_1_1_1_1_3_5_5" hidden="1">{"'Ark1'!$A$8:$M$33"}</definedName>
    <definedName name="HTML_Control_3_1_1_1_1_4" hidden="1">{"'Ark1'!$A$8:$M$33"}</definedName>
    <definedName name="HTML_Control_3_1_1_1_1_4_1" hidden="1">{"'Ark1'!$A$8:$M$33"}</definedName>
    <definedName name="HTML_Control_3_1_1_1_1_4_2" hidden="1">{"'Ark1'!$A$8:$M$33"}</definedName>
    <definedName name="HTML_Control_3_1_1_1_1_4_3" hidden="1">{"'Ark1'!$A$8:$M$33"}</definedName>
    <definedName name="HTML_Control_3_1_1_1_1_4_4" hidden="1">{"'Ark1'!$A$8:$M$33"}</definedName>
    <definedName name="HTML_Control_3_1_1_1_1_4_5" hidden="1">{"'Ark1'!$A$8:$M$33"}</definedName>
    <definedName name="HTML_Control_3_1_1_1_1_5" hidden="1">{"'Ark1'!$A$8:$M$33"}</definedName>
    <definedName name="HTML_Control_3_1_1_1_1_5_1" hidden="1">{"'Ark1'!$A$8:$M$33"}</definedName>
    <definedName name="HTML_Control_3_1_1_1_1_5_2" hidden="1">{"'Ark1'!$A$8:$M$33"}</definedName>
    <definedName name="HTML_Control_3_1_1_1_1_5_3" hidden="1">{"'Ark1'!$A$8:$M$33"}</definedName>
    <definedName name="HTML_Control_3_1_1_1_1_5_4" hidden="1">{"'Ark1'!$A$8:$M$33"}</definedName>
    <definedName name="HTML_Control_3_1_1_1_1_5_5" hidden="1">{"'Ark1'!$A$8:$M$33"}</definedName>
    <definedName name="HTML_Control_3_1_1_1_2" hidden="1">{"'Ark1'!$A$8:$M$33"}</definedName>
    <definedName name="HTML_Control_3_1_1_1_2_1" hidden="1">{"'Ark1'!$A$8:$M$33"}</definedName>
    <definedName name="HTML_Control_3_1_1_1_2_1_1" hidden="1">{"'Ark1'!$A$8:$M$33"}</definedName>
    <definedName name="HTML_Control_3_1_1_1_2_1_1_1" hidden="1">{"'Ark1'!$A$8:$M$33"}</definedName>
    <definedName name="HTML_Control_3_1_1_1_2_1_1_2" hidden="1">{"'Ark1'!$A$8:$M$33"}</definedName>
    <definedName name="HTML_Control_3_1_1_1_2_1_1_3" hidden="1">{"'Ark1'!$A$8:$M$33"}</definedName>
    <definedName name="HTML_Control_3_1_1_1_2_1_1_4" hidden="1">{"'Ark1'!$A$8:$M$33"}</definedName>
    <definedName name="HTML_Control_3_1_1_1_2_1_1_5" hidden="1">{"'Ark1'!$A$8:$M$33"}</definedName>
    <definedName name="HTML_Control_3_1_1_1_2_1_2" hidden="1">{"'Ark1'!$A$8:$M$33"}</definedName>
    <definedName name="HTML_Control_3_1_1_1_2_1_2_1" hidden="1">{"'Ark1'!$A$8:$M$33"}</definedName>
    <definedName name="HTML_Control_3_1_1_1_2_1_2_2" hidden="1">{"'Ark1'!$A$8:$M$33"}</definedName>
    <definedName name="HTML_Control_3_1_1_1_2_1_2_3" hidden="1">{"'Ark1'!$A$8:$M$33"}</definedName>
    <definedName name="HTML_Control_3_1_1_1_2_1_2_4" hidden="1">{"'Ark1'!$A$8:$M$33"}</definedName>
    <definedName name="HTML_Control_3_1_1_1_2_1_2_5" hidden="1">{"'Ark1'!$A$8:$M$33"}</definedName>
    <definedName name="HTML_Control_3_1_1_1_2_1_3" hidden="1">{"'Ark1'!$A$8:$M$33"}</definedName>
    <definedName name="HTML_Control_3_1_1_1_2_1_3_1" hidden="1">{"'Ark1'!$A$8:$M$33"}</definedName>
    <definedName name="HTML_Control_3_1_1_1_2_1_3_2" hidden="1">{"'Ark1'!$A$8:$M$33"}</definedName>
    <definedName name="HTML_Control_3_1_1_1_2_1_3_3" hidden="1">{"'Ark1'!$A$8:$M$33"}</definedName>
    <definedName name="HTML_Control_3_1_1_1_2_1_3_4" hidden="1">{"'Ark1'!$A$8:$M$33"}</definedName>
    <definedName name="HTML_Control_3_1_1_1_2_1_3_5" hidden="1">{"'Ark1'!$A$8:$M$33"}</definedName>
    <definedName name="HTML_Control_3_1_1_1_2_1_4" hidden="1">{"'Ark1'!$A$8:$M$33"}</definedName>
    <definedName name="HTML_Control_3_1_1_1_2_1_4_1" hidden="1">{"'Ark1'!$A$8:$M$33"}</definedName>
    <definedName name="HTML_Control_3_1_1_1_2_1_4_2" hidden="1">{"'Ark1'!$A$8:$M$33"}</definedName>
    <definedName name="HTML_Control_3_1_1_1_2_1_4_3" hidden="1">{"'Ark1'!$A$8:$M$33"}</definedName>
    <definedName name="HTML_Control_3_1_1_1_2_1_4_4" hidden="1">{"'Ark1'!$A$8:$M$33"}</definedName>
    <definedName name="HTML_Control_3_1_1_1_2_1_4_5" hidden="1">{"'Ark1'!$A$8:$M$33"}</definedName>
    <definedName name="HTML_Control_3_1_1_1_2_1_5" hidden="1">{"'Ark1'!$A$8:$M$33"}</definedName>
    <definedName name="HTML_Control_3_1_1_1_2_1_5_1" hidden="1">{"'Ark1'!$A$8:$M$33"}</definedName>
    <definedName name="HTML_Control_3_1_1_1_2_1_5_2" hidden="1">{"'Ark1'!$A$8:$M$33"}</definedName>
    <definedName name="HTML_Control_3_1_1_1_2_1_5_3" hidden="1">{"'Ark1'!$A$8:$M$33"}</definedName>
    <definedName name="HTML_Control_3_1_1_1_2_1_5_4" hidden="1">{"'Ark1'!$A$8:$M$33"}</definedName>
    <definedName name="HTML_Control_3_1_1_1_2_1_5_5" hidden="1">{"'Ark1'!$A$8:$M$33"}</definedName>
    <definedName name="HTML_Control_3_1_1_1_2_2" hidden="1">{"'Ark1'!$A$8:$M$33"}</definedName>
    <definedName name="HTML_Control_3_1_1_1_2_2_1" hidden="1">{"'Ark1'!$A$8:$M$33"}</definedName>
    <definedName name="HTML_Control_3_1_1_1_2_2_2" hidden="1">{"'Ark1'!$A$8:$M$33"}</definedName>
    <definedName name="HTML_Control_3_1_1_1_2_2_3" hidden="1">{"'Ark1'!$A$8:$M$33"}</definedName>
    <definedName name="HTML_Control_3_1_1_1_2_2_4" hidden="1">{"'Ark1'!$A$8:$M$33"}</definedName>
    <definedName name="HTML_Control_3_1_1_1_2_2_5" hidden="1">{"'Ark1'!$A$8:$M$33"}</definedName>
    <definedName name="HTML_Control_3_1_1_1_2_3" hidden="1">{"'Ark1'!$A$8:$M$33"}</definedName>
    <definedName name="HTML_Control_3_1_1_1_2_3_1" hidden="1">{"'Ark1'!$A$8:$M$33"}</definedName>
    <definedName name="HTML_Control_3_1_1_1_2_3_2" hidden="1">{"'Ark1'!$A$8:$M$33"}</definedName>
    <definedName name="HTML_Control_3_1_1_1_2_3_3" hidden="1">{"'Ark1'!$A$8:$M$33"}</definedName>
    <definedName name="HTML_Control_3_1_1_1_2_3_4" hidden="1">{"'Ark1'!$A$8:$M$33"}</definedName>
    <definedName name="HTML_Control_3_1_1_1_2_3_5" hidden="1">{"'Ark1'!$A$8:$M$33"}</definedName>
    <definedName name="HTML_Control_3_1_1_1_2_4" hidden="1">{"'Ark1'!$A$8:$M$33"}</definedName>
    <definedName name="HTML_Control_3_1_1_1_2_4_1" hidden="1">{"'Ark1'!$A$8:$M$33"}</definedName>
    <definedName name="HTML_Control_3_1_1_1_2_4_2" hidden="1">{"'Ark1'!$A$8:$M$33"}</definedName>
    <definedName name="HTML_Control_3_1_1_1_2_4_3" hidden="1">{"'Ark1'!$A$8:$M$33"}</definedName>
    <definedName name="HTML_Control_3_1_1_1_2_4_4" hidden="1">{"'Ark1'!$A$8:$M$33"}</definedName>
    <definedName name="HTML_Control_3_1_1_1_2_4_5" hidden="1">{"'Ark1'!$A$8:$M$33"}</definedName>
    <definedName name="HTML_Control_3_1_1_1_2_5" hidden="1">{"'Ark1'!$A$8:$M$33"}</definedName>
    <definedName name="HTML_Control_3_1_1_1_2_5_1" hidden="1">{"'Ark1'!$A$8:$M$33"}</definedName>
    <definedName name="HTML_Control_3_1_1_1_2_5_2" hidden="1">{"'Ark1'!$A$8:$M$33"}</definedName>
    <definedName name="HTML_Control_3_1_1_1_2_5_3" hidden="1">{"'Ark1'!$A$8:$M$33"}</definedName>
    <definedName name="HTML_Control_3_1_1_1_2_5_4" hidden="1">{"'Ark1'!$A$8:$M$33"}</definedName>
    <definedName name="HTML_Control_3_1_1_1_2_5_5" hidden="1">{"'Ark1'!$A$8:$M$33"}</definedName>
    <definedName name="HTML_Control_3_1_1_1_3" hidden="1">{"'Ark1'!$A$8:$M$33"}</definedName>
    <definedName name="HTML_Control_3_1_1_1_3_1" hidden="1">{"'Ark1'!$A$8:$M$33"}</definedName>
    <definedName name="HTML_Control_3_1_1_1_3_1_1" hidden="1">{"'Ark1'!$A$8:$M$33"}</definedName>
    <definedName name="HTML_Control_3_1_1_1_3_1_1_1" hidden="1">{"'Ark1'!$A$8:$M$33"}</definedName>
    <definedName name="HTML_Control_3_1_1_1_3_1_1_2" hidden="1">{"'Ark1'!$A$8:$M$33"}</definedName>
    <definedName name="HTML_Control_3_1_1_1_3_1_1_3" hidden="1">{"'Ark1'!$A$8:$M$33"}</definedName>
    <definedName name="HTML_Control_3_1_1_1_3_1_1_4" hidden="1">{"'Ark1'!$A$8:$M$33"}</definedName>
    <definedName name="HTML_Control_3_1_1_1_3_1_1_5" hidden="1">{"'Ark1'!$A$8:$M$33"}</definedName>
    <definedName name="HTML_Control_3_1_1_1_3_1_2" hidden="1">{"'Ark1'!$A$8:$M$33"}</definedName>
    <definedName name="HTML_Control_3_1_1_1_3_1_2_1" hidden="1">{"'Ark1'!$A$8:$M$33"}</definedName>
    <definedName name="HTML_Control_3_1_1_1_3_1_2_2" hidden="1">{"'Ark1'!$A$8:$M$33"}</definedName>
    <definedName name="HTML_Control_3_1_1_1_3_1_2_3" hidden="1">{"'Ark1'!$A$8:$M$33"}</definedName>
    <definedName name="HTML_Control_3_1_1_1_3_1_2_4" hidden="1">{"'Ark1'!$A$8:$M$33"}</definedName>
    <definedName name="HTML_Control_3_1_1_1_3_1_2_5" hidden="1">{"'Ark1'!$A$8:$M$33"}</definedName>
    <definedName name="HTML_Control_3_1_1_1_3_1_3" hidden="1">{"'Ark1'!$A$8:$M$33"}</definedName>
    <definedName name="HTML_Control_3_1_1_1_3_1_3_1" hidden="1">{"'Ark1'!$A$8:$M$33"}</definedName>
    <definedName name="HTML_Control_3_1_1_1_3_1_3_2" hidden="1">{"'Ark1'!$A$8:$M$33"}</definedName>
    <definedName name="HTML_Control_3_1_1_1_3_1_3_3" hidden="1">{"'Ark1'!$A$8:$M$33"}</definedName>
    <definedName name="HTML_Control_3_1_1_1_3_1_3_4" hidden="1">{"'Ark1'!$A$8:$M$33"}</definedName>
    <definedName name="HTML_Control_3_1_1_1_3_1_3_5" hidden="1">{"'Ark1'!$A$8:$M$33"}</definedName>
    <definedName name="HTML_Control_3_1_1_1_3_1_4" hidden="1">{"'Ark1'!$A$8:$M$33"}</definedName>
    <definedName name="HTML_Control_3_1_1_1_3_1_4_1" hidden="1">{"'Ark1'!$A$8:$M$33"}</definedName>
    <definedName name="HTML_Control_3_1_1_1_3_1_4_2" hidden="1">{"'Ark1'!$A$8:$M$33"}</definedName>
    <definedName name="HTML_Control_3_1_1_1_3_1_4_3" hidden="1">{"'Ark1'!$A$8:$M$33"}</definedName>
    <definedName name="HTML_Control_3_1_1_1_3_1_4_4" hidden="1">{"'Ark1'!$A$8:$M$33"}</definedName>
    <definedName name="HTML_Control_3_1_1_1_3_1_4_5" hidden="1">{"'Ark1'!$A$8:$M$33"}</definedName>
    <definedName name="HTML_Control_3_1_1_1_3_1_5" hidden="1">{"'Ark1'!$A$8:$M$33"}</definedName>
    <definedName name="HTML_Control_3_1_1_1_3_1_5_1" hidden="1">{"'Ark1'!$A$8:$M$33"}</definedName>
    <definedName name="HTML_Control_3_1_1_1_3_1_5_2" hidden="1">{"'Ark1'!$A$8:$M$33"}</definedName>
    <definedName name="HTML_Control_3_1_1_1_3_1_5_3" hidden="1">{"'Ark1'!$A$8:$M$33"}</definedName>
    <definedName name="HTML_Control_3_1_1_1_3_1_5_4" hidden="1">{"'Ark1'!$A$8:$M$33"}</definedName>
    <definedName name="HTML_Control_3_1_1_1_3_1_5_5" hidden="1">{"'Ark1'!$A$8:$M$33"}</definedName>
    <definedName name="HTML_Control_3_1_1_1_3_2" hidden="1">{"'Ark1'!$A$8:$M$33"}</definedName>
    <definedName name="HTML_Control_3_1_1_1_3_2_1" hidden="1">{"'Ark1'!$A$8:$M$33"}</definedName>
    <definedName name="HTML_Control_3_1_1_1_3_2_2" hidden="1">{"'Ark1'!$A$8:$M$33"}</definedName>
    <definedName name="HTML_Control_3_1_1_1_3_2_3" hidden="1">{"'Ark1'!$A$8:$M$33"}</definedName>
    <definedName name="HTML_Control_3_1_1_1_3_2_4" hidden="1">{"'Ark1'!$A$8:$M$33"}</definedName>
    <definedName name="HTML_Control_3_1_1_1_3_2_5" hidden="1">{"'Ark1'!$A$8:$M$33"}</definedName>
    <definedName name="HTML_Control_3_1_1_1_3_3" hidden="1">{"'Ark1'!$A$8:$M$33"}</definedName>
    <definedName name="HTML_Control_3_1_1_1_3_3_1" hidden="1">{"'Ark1'!$A$8:$M$33"}</definedName>
    <definedName name="HTML_Control_3_1_1_1_3_3_2" hidden="1">{"'Ark1'!$A$8:$M$33"}</definedName>
    <definedName name="HTML_Control_3_1_1_1_3_3_3" hidden="1">{"'Ark1'!$A$8:$M$33"}</definedName>
    <definedName name="HTML_Control_3_1_1_1_3_3_4" hidden="1">{"'Ark1'!$A$8:$M$33"}</definedName>
    <definedName name="HTML_Control_3_1_1_1_3_3_5" hidden="1">{"'Ark1'!$A$8:$M$33"}</definedName>
    <definedName name="HTML_Control_3_1_1_1_3_4" hidden="1">{"'Ark1'!$A$8:$M$33"}</definedName>
    <definedName name="HTML_Control_3_1_1_1_3_4_1" hidden="1">{"'Ark1'!$A$8:$M$33"}</definedName>
    <definedName name="HTML_Control_3_1_1_1_3_4_2" hidden="1">{"'Ark1'!$A$8:$M$33"}</definedName>
    <definedName name="HTML_Control_3_1_1_1_3_4_3" hidden="1">{"'Ark1'!$A$8:$M$33"}</definedName>
    <definedName name="HTML_Control_3_1_1_1_3_4_4" hidden="1">{"'Ark1'!$A$8:$M$33"}</definedName>
    <definedName name="HTML_Control_3_1_1_1_3_4_5" hidden="1">{"'Ark1'!$A$8:$M$33"}</definedName>
    <definedName name="HTML_Control_3_1_1_1_3_5" hidden="1">{"'Ark1'!$A$8:$M$33"}</definedName>
    <definedName name="HTML_Control_3_1_1_1_3_5_1" hidden="1">{"'Ark1'!$A$8:$M$33"}</definedName>
    <definedName name="HTML_Control_3_1_1_1_3_5_2" hidden="1">{"'Ark1'!$A$8:$M$33"}</definedName>
    <definedName name="HTML_Control_3_1_1_1_3_5_3" hidden="1">{"'Ark1'!$A$8:$M$33"}</definedName>
    <definedName name="HTML_Control_3_1_1_1_3_5_4" hidden="1">{"'Ark1'!$A$8:$M$33"}</definedName>
    <definedName name="HTML_Control_3_1_1_1_3_5_5" hidden="1">{"'Ark1'!$A$8:$M$33"}</definedName>
    <definedName name="HTML_Control_3_1_1_1_4" hidden="1">{"'Ark1'!$A$8:$M$33"}</definedName>
    <definedName name="HTML_Control_3_1_1_1_4_1" hidden="1">{"'Ark1'!$A$8:$M$33"}</definedName>
    <definedName name="HTML_Control_3_1_1_1_4_1_1" hidden="1">{"'Ark1'!$A$8:$M$33"}</definedName>
    <definedName name="HTML_Control_3_1_1_1_4_1_2" hidden="1">{"'Ark1'!$A$8:$M$33"}</definedName>
    <definedName name="HTML_Control_3_1_1_1_4_1_3" hidden="1">{"'Ark1'!$A$8:$M$33"}</definedName>
    <definedName name="HTML_Control_3_1_1_1_4_1_4" hidden="1">{"'Ark1'!$A$8:$M$33"}</definedName>
    <definedName name="HTML_Control_3_1_1_1_4_1_5" hidden="1">{"'Ark1'!$A$8:$M$33"}</definedName>
    <definedName name="HTML_Control_3_1_1_1_4_2" hidden="1">{"'Ark1'!$A$8:$M$33"}</definedName>
    <definedName name="HTML_Control_3_1_1_1_4_2_1" hidden="1">{"'Ark1'!$A$8:$M$33"}</definedName>
    <definedName name="HTML_Control_3_1_1_1_4_2_2" hidden="1">{"'Ark1'!$A$8:$M$33"}</definedName>
    <definedName name="HTML_Control_3_1_1_1_4_2_3" hidden="1">{"'Ark1'!$A$8:$M$33"}</definedName>
    <definedName name="HTML_Control_3_1_1_1_4_2_4" hidden="1">{"'Ark1'!$A$8:$M$33"}</definedName>
    <definedName name="HTML_Control_3_1_1_1_4_2_5" hidden="1">{"'Ark1'!$A$8:$M$33"}</definedName>
    <definedName name="HTML_Control_3_1_1_1_4_3" hidden="1">{"'Ark1'!$A$8:$M$33"}</definedName>
    <definedName name="HTML_Control_3_1_1_1_4_3_1" hidden="1">{"'Ark1'!$A$8:$M$33"}</definedName>
    <definedName name="HTML_Control_3_1_1_1_4_3_2" hidden="1">{"'Ark1'!$A$8:$M$33"}</definedName>
    <definedName name="HTML_Control_3_1_1_1_4_3_3" hidden="1">{"'Ark1'!$A$8:$M$33"}</definedName>
    <definedName name="HTML_Control_3_1_1_1_4_3_4" hidden="1">{"'Ark1'!$A$8:$M$33"}</definedName>
    <definedName name="HTML_Control_3_1_1_1_4_3_5" hidden="1">{"'Ark1'!$A$8:$M$33"}</definedName>
    <definedName name="HTML_Control_3_1_1_1_4_4" hidden="1">{"'Ark1'!$A$8:$M$33"}</definedName>
    <definedName name="HTML_Control_3_1_1_1_4_4_1" hidden="1">{"'Ark1'!$A$8:$M$33"}</definedName>
    <definedName name="HTML_Control_3_1_1_1_4_4_2" hidden="1">{"'Ark1'!$A$8:$M$33"}</definedName>
    <definedName name="HTML_Control_3_1_1_1_4_4_3" hidden="1">{"'Ark1'!$A$8:$M$33"}</definedName>
    <definedName name="HTML_Control_3_1_1_1_4_4_4" hidden="1">{"'Ark1'!$A$8:$M$33"}</definedName>
    <definedName name="HTML_Control_3_1_1_1_4_4_5" hidden="1">{"'Ark1'!$A$8:$M$33"}</definedName>
    <definedName name="HTML_Control_3_1_1_1_4_5" hidden="1">{"'Ark1'!$A$8:$M$33"}</definedName>
    <definedName name="HTML_Control_3_1_1_1_4_5_1" hidden="1">{"'Ark1'!$A$8:$M$33"}</definedName>
    <definedName name="HTML_Control_3_1_1_1_4_5_2" hidden="1">{"'Ark1'!$A$8:$M$33"}</definedName>
    <definedName name="HTML_Control_3_1_1_1_4_5_3" hidden="1">{"'Ark1'!$A$8:$M$33"}</definedName>
    <definedName name="HTML_Control_3_1_1_1_4_5_4" hidden="1">{"'Ark1'!$A$8:$M$33"}</definedName>
    <definedName name="HTML_Control_3_1_1_1_4_5_5" hidden="1">{"'Ark1'!$A$8:$M$33"}</definedName>
    <definedName name="HTML_Control_3_1_1_1_5" hidden="1">{"'Ark1'!$A$8:$M$33"}</definedName>
    <definedName name="HTML_Control_3_1_1_1_5_1" hidden="1">{"'Ark1'!$A$8:$M$33"}</definedName>
    <definedName name="HTML_Control_3_1_1_1_5_2" hidden="1">{"'Ark1'!$A$8:$M$33"}</definedName>
    <definedName name="HTML_Control_3_1_1_1_5_3" hidden="1">{"'Ark1'!$A$8:$M$33"}</definedName>
    <definedName name="HTML_Control_3_1_1_1_5_4" hidden="1">{"'Ark1'!$A$8:$M$33"}</definedName>
    <definedName name="HTML_Control_3_1_1_1_5_5" hidden="1">{"'Ark1'!$A$8:$M$33"}</definedName>
    <definedName name="HTML_Control_3_1_1_2" hidden="1">{"'Ark1'!$A$8:$M$33"}</definedName>
    <definedName name="HTML_Control_3_1_1_2_1" hidden="1">{"'Ark1'!$A$8:$M$33"}</definedName>
    <definedName name="HTML_Control_3_1_1_2_1_1" hidden="1">{"'Ark1'!$A$8:$M$33"}</definedName>
    <definedName name="HTML_Control_3_1_1_2_1_1_1" hidden="1">{"'Ark1'!$A$8:$M$33"}</definedName>
    <definedName name="HTML_Control_3_1_1_2_1_1_1_1" hidden="1">{"'Ark1'!$A$8:$M$33"}</definedName>
    <definedName name="HTML_Control_3_1_1_2_1_1_1_1_1" hidden="1">{"'Ark1'!$A$8:$M$33"}</definedName>
    <definedName name="HTML_Control_3_1_1_2_1_1_1_1_2" hidden="1">{"'Ark1'!$A$8:$M$33"}</definedName>
    <definedName name="HTML_Control_3_1_1_2_1_1_1_1_3" hidden="1">{"'Ark1'!$A$8:$M$33"}</definedName>
    <definedName name="HTML_Control_3_1_1_2_1_1_1_1_4" hidden="1">{"'Ark1'!$A$8:$M$33"}</definedName>
    <definedName name="HTML_Control_3_1_1_2_1_1_1_1_5" hidden="1">{"'Ark1'!$A$8:$M$33"}</definedName>
    <definedName name="HTML_Control_3_1_1_2_1_1_1_2" hidden="1">{"'Ark1'!$A$8:$M$33"}</definedName>
    <definedName name="HTML_Control_3_1_1_2_1_1_1_2_1" hidden="1">{"'Ark1'!$A$8:$M$33"}</definedName>
    <definedName name="HTML_Control_3_1_1_2_1_1_1_2_2" hidden="1">{"'Ark1'!$A$8:$M$33"}</definedName>
    <definedName name="HTML_Control_3_1_1_2_1_1_1_2_3" hidden="1">{"'Ark1'!$A$8:$M$33"}</definedName>
    <definedName name="HTML_Control_3_1_1_2_1_1_1_2_4" hidden="1">{"'Ark1'!$A$8:$M$33"}</definedName>
    <definedName name="HTML_Control_3_1_1_2_1_1_1_2_5" hidden="1">{"'Ark1'!$A$8:$M$33"}</definedName>
    <definedName name="HTML_Control_3_1_1_2_1_1_1_3" hidden="1">{"'Ark1'!$A$8:$M$33"}</definedName>
    <definedName name="HTML_Control_3_1_1_2_1_1_1_3_1" hidden="1">{"'Ark1'!$A$8:$M$33"}</definedName>
    <definedName name="HTML_Control_3_1_1_2_1_1_1_3_2" hidden="1">{"'Ark1'!$A$8:$M$33"}</definedName>
    <definedName name="HTML_Control_3_1_1_2_1_1_1_3_3" hidden="1">{"'Ark1'!$A$8:$M$33"}</definedName>
    <definedName name="HTML_Control_3_1_1_2_1_1_1_3_4" hidden="1">{"'Ark1'!$A$8:$M$33"}</definedName>
    <definedName name="HTML_Control_3_1_1_2_1_1_1_3_5" hidden="1">{"'Ark1'!$A$8:$M$33"}</definedName>
    <definedName name="HTML_Control_3_1_1_2_1_1_1_4" hidden="1">{"'Ark1'!$A$8:$M$33"}</definedName>
    <definedName name="HTML_Control_3_1_1_2_1_1_1_4_1" hidden="1">{"'Ark1'!$A$8:$M$33"}</definedName>
    <definedName name="HTML_Control_3_1_1_2_1_1_1_4_2" hidden="1">{"'Ark1'!$A$8:$M$33"}</definedName>
    <definedName name="HTML_Control_3_1_1_2_1_1_1_4_3" hidden="1">{"'Ark1'!$A$8:$M$33"}</definedName>
    <definedName name="HTML_Control_3_1_1_2_1_1_1_4_4" hidden="1">{"'Ark1'!$A$8:$M$33"}</definedName>
    <definedName name="HTML_Control_3_1_1_2_1_1_1_4_5" hidden="1">{"'Ark1'!$A$8:$M$33"}</definedName>
    <definedName name="HTML_Control_3_1_1_2_1_1_1_5" hidden="1">{"'Ark1'!$A$8:$M$33"}</definedName>
    <definedName name="HTML_Control_3_1_1_2_1_1_1_5_1" hidden="1">{"'Ark1'!$A$8:$M$33"}</definedName>
    <definedName name="HTML_Control_3_1_1_2_1_1_1_5_2" hidden="1">{"'Ark1'!$A$8:$M$33"}</definedName>
    <definedName name="HTML_Control_3_1_1_2_1_1_1_5_3" hidden="1">{"'Ark1'!$A$8:$M$33"}</definedName>
    <definedName name="HTML_Control_3_1_1_2_1_1_1_5_4" hidden="1">{"'Ark1'!$A$8:$M$33"}</definedName>
    <definedName name="HTML_Control_3_1_1_2_1_1_1_5_5" hidden="1">{"'Ark1'!$A$8:$M$33"}</definedName>
    <definedName name="HTML_Control_3_1_1_2_1_1_2" hidden="1">{"'Ark1'!$A$8:$M$33"}</definedName>
    <definedName name="HTML_Control_3_1_1_2_1_1_2_1" hidden="1">{"'Ark1'!$A$8:$M$33"}</definedName>
    <definedName name="HTML_Control_3_1_1_2_1_1_2_2" hidden="1">{"'Ark1'!$A$8:$M$33"}</definedName>
    <definedName name="HTML_Control_3_1_1_2_1_1_2_3" hidden="1">{"'Ark1'!$A$8:$M$33"}</definedName>
    <definedName name="HTML_Control_3_1_1_2_1_1_2_4" hidden="1">{"'Ark1'!$A$8:$M$33"}</definedName>
    <definedName name="HTML_Control_3_1_1_2_1_1_2_5" hidden="1">{"'Ark1'!$A$8:$M$33"}</definedName>
    <definedName name="HTML_Control_3_1_1_2_1_1_3" hidden="1">{"'Ark1'!$A$8:$M$33"}</definedName>
    <definedName name="HTML_Control_3_1_1_2_1_1_3_1" hidden="1">{"'Ark1'!$A$8:$M$33"}</definedName>
    <definedName name="HTML_Control_3_1_1_2_1_1_3_2" hidden="1">{"'Ark1'!$A$8:$M$33"}</definedName>
    <definedName name="HTML_Control_3_1_1_2_1_1_3_3" hidden="1">{"'Ark1'!$A$8:$M$33"}</definedName>
    <definedName name="HTML_Control_3_1_1_2_1_1_3_4" hidden="1">{"'Ark1'!$A$8:$M$33"}</definedName>
    <definedName name="HTML_Control_3_1_1_2_1_1_3_5" hidden="1">{"'Ark1'!$A$8:$M$33"}</definedName>
    <definedName name="HTML_Control_3_1_1_2_1_1_4" hidden="1">{"'Ark1'!$A$8:$M$33"}</definedName>
    <definedName name="HTML_Control_3_1_1_2_1_1_4_1" hidden="1">{"'Ark1'!$A$8:$M$33"}</definedName>
    <definedName name="HTML_Control_3_1_1_2_1_1_4_2" hidden="1">{"'Ark1'!$A$8:$M$33"}</definedName>
    <definedName name="HTML_Control_3_1_1_2_1_1_4_3" hidden="1">{"'Ark1'!$A$8:$M$33"}</definedName>
    <definedName name="HTML_Control_3_1_1_2_1_1_4_4" hidden="1">{"'Ark1'!$A$8:$M$33"}</definedName>
    <definedName name="HTML_Control_3_1_1_2_1_1_4_5" hidden="1">{"'Ark1'!$A$8:$M$33"}</definedName>
    <definedName name="HTML_Control_3_1_1_2_1_1_5" hidden="1">{"'Ark1'!$A$8:$M$33"}</definedName>
    <definedName name="HTML_Control_3_1_1_2_1_1_5_1" hidden="1">{"'Ark1'!$A$8:$M$33"}</definedName>
    <definedName name="HTML_Control_3_1_1_2_1_1_5_2" hidden="1">{"'Ark1'!$A$8:$M$33"}</definedName>
    <definedName name="HTML_Control_3_1_1_2_1_1_5_3" hidden="1">{"'Ark1'!$A$8:$M$33"}</definedName>
    <definedName name="HTML_Control_3_1_1_2_1_1_5_4" hidden="1">{"'Ark1'!$A$8:$M$33"}</definedName>
    <definedName name="HTML_Control_3_1_1_2_1_1_5_5" hidden="1">{"'Ark1'!$A$8:$M$33"}</definedName>
    <definedName name="HTML_Control_3_1_1_2_1_2" hidden="1">{"'Ark1'!$A$8:$M$33"}</definedName>
    <definedName name="HTML_Control_3_1_1_2_1_2_1" hidden="1">{"'Ark1'!$A$8:$M$33"}</definedName>
    <definedName name="HTML_Control_3_1_1_2_1_2_1_1" hidden="1">{"'Ark1'!$A$8:$M$33"}</definedName>
    <definedName name="HTML_Control_3_1_1_2_1_2_1_1_1" hidden="1">{"'Ark1'!$A$8:$M$33"}</definedName>
    <definedName name="HTML_Control_3_1_1_2_1_2_1_1_2" hidden="1">{"'Ark1'!$A$8:$M$33"}</definedName>
    <definedName name="HTML_Control_3_1_1_2_1_2_1_1_3" hidden="1">{"'Ark1'!$A$8:$M$33"}</definedName>
    <definedName name="HTML_Control_3_1_1_2_1_2_1_1_4" hidden="1">{"'Ark1'!$A$8:$M$33"}</definedName>
    <definedName name="HTML_Control_3_1_1_2_1_2_1_1_5" hidden="1">{"'Ark1'!$A$8:$M$33"}</definedName>
    <definedName name="HTML_Control_3_1_1_2_1_2_1_2" hidden="1">{"'Ark1'!$A$8:$M$33"}</definedName>
    <definedName name="HTML_Control_3_1_1_2_1_2_1_2_1" hidden="1">{"'Ark1'!$A$8:$M$33"}</definedName>
    <definedName name="HTML_Control_3_1_1_2_1_2_1_2_2" hidden="1">{"'Ark1'!$A$8:$M$33"}</definedName>
    <definedName name="HTML_Control_3_1_1_2_1_2_1_2_3" hidden="1">{"'Ark1'!$A$8:$M$33"}</definedName>
    <definedName name="HTML_Control_3_1_1_2_1_2_1_2_4" hidden="1">{"'Ark1'!$A$8:$M$33"}</definedName>
    <definedName name="HTML_Control_3_1_1_2_1_2_1_2_5" hidden="1">{"'Ark1'!$A$8:$M$33"}</definedName>
    <definedName name="HTML_Control_3_1_1_2_1_2_1_3" hidden="1">{"'Ark1'!$A$8:$M$33"}</definedName>
    <definedName name="HTML_Control_3_1_1_2_1_2_1_3_1" hidden="1">{"'Ark1'!$A$8:$M$33"}</definedName>
    <definedName name="HTML_Control_3_1_1_2_1_2_1_3_2" hidden="1">{"'Ark1'!$A$8:$M$33"}</definedName>
    <definedName name="HTML_Control_3_1_1_2_1_2_1_3_3" hidden="1">{"'Ark1'!$A$8:$M$33"}</definedName>
    <definedName name="HTML_Control_3_1_1_2_1_2_1_3_4" hidden="1">{"'Ark1'!$A$8:$M$33"}</definedName>
    <definedName name="HTML_Control_3_1_1_2_1_2_1_3_5" hidden="1">{"'Ark1'!$A$8:$M$33"}</definedName>
    <definedName name="HTML_Control_3_1_1_2_1_2_1_4" hidden="1">{"'Ark1'!$A$8:$M$33"}</definedName>
    <definedName name="HTML_Control_3_1_1_2_1_2_1_4_1" hidden="1">{"'Ark1'!$A$8:$M$33"}</definedName>
    <definedName name="HTML_Control_3_1_1_2_1_2_1_4_2" hidden="1">{"'Ark1'!$A$8:$M$33"}</definedName>
    <definedName name="HTML_Control_3_1_1_2_1_2_1_4_3" hidden="1">{"'Ark1'!$A$8:$M$33"}</definedName>
    <definedName name="HTML_Control_3_1_1_2_1_2_1_4_4" hidden="1">{"'Ark1'!$A$8:$M$33"}</definedName>
    <definedName name="HTML_Control_3_1_1_2_1_2_1_4_5" hidden="1">{"'Ark1'!$A$8:$M$33"}</definedName>
    <definedName name="HTML_Control_3_1_1_2_1_2_1_5" hidden="1">{"'Ark1'!$A$8:$M$33"}</definedName>
    <definedName name="HTML_Control_3_1_1_2_1_2_1_5_1" hidden="1">{"'Ark1'!$A$8:$M$33"}</definedName>
    <definedName name="HTML_Control_3_1_1_2_1_2_1_5_2" hidden="1">{"'Ark1'!$A$8:$M$33"}</definedName>
    <definedName name="HTML_Control_3_1_1_2_1_2_1_5_3" hidden="1">{"'Ark1'!$A$8:$M$33"}</definedName>
    <definedName name="HTML_Control_3_1_1_2_1_2_1_5_4" hidden="1">{"'Ark1'!$A$8:$M$33"}</definedName>
    <definedName name="HTML_Control_3_1_1_2_1_2_1_5_5" hidden="1">{"'Ark1'!$A$8:$M$33"}</definedName>
    <definedName name="HTML_Control_3_1_1_2_1_2_2" hidden="1">{"'Ark1'!$A$8:$M$33"}</definedName>
    <definedName name="HTML_Control_3_1_1_2_1_2_2_1" hidden="1">{"'Ark1'!$A$8:$M$33"}</definedName>
    <definedName name="HTML_Control_3_1_1_2_1_2_2_2" hidden="1">{"'Ark1'!$A$8:$M$33"}</definedName>
    <definedName name="HTML_Control_3_1_1_2_1_2_2_3" hidden="1">{"'Ark1'!$A$8:$M$33"}</definedName>
    <definedName name="HTML_Control_3_1_1_2_1_2_2_4" hidden="1">{"'Ark1'!$A$8:$M$33"}</definedName>
    <definedName name="HTML_Control_3_1_1_2_1_2_2_5" hidden="1">{"'Ark1'!$A$8:$M$33"}</definedName>
    <definedName name="HTML_Control_3_1_1_2_1_2_3" hidden="1">{"'Ark1'!$A$8:$M$33"}</definedName>
    <definedName name="HTML_Control_3_1_1_2_1_2_3_1" hidden="1">{"'Ark1'!$A$8:$M$33"}</definedName>
    <definedName name="HTML_Control_3_1_1_2_1_2_3_2" hidden="1">{"'Ark1'!$A$8:$M$33"}</definedName>
    <definedName name="HTML_Control_3_1_1_2_1_2_3_3" hidden="1">{"'Ark1'!$A$8:$M$33"}</definedName>
    <definedName name="HTML_Control_3_1_1_2_1_2_3_4" hidden="1">{"'Ark1'!$A$8:$M$33"}</definedName>
    <definedName name="HTML_Control_3_1_1_2_1_2_3_5" hidden="1">{"'Ark1'!$A$8:$M$33"}</definedName>
    <definedName name="HTML_Control_3_1_1_2_1_2_4" hidden="1">{"'Ark1'!$A$8:$M$33"}</definedName>
    <definedName name="HTML_Control_3_1_1_2_1_2_4_1" hidden="1">{"'Ark1'!$A$8:$M$33"}</definedName>
    <definedName name="HTML_Control_3_1_1_2_1_2_4_2" hidden="1">{"'Ark1'!$A$8:$M$33"}</definedName>
    <definedName name="HTML_Control_3_1_1_2_1_2_4_3" hidden="1">{"'Ark1'!$A$8:$M$33"}</definedName>
    <definedName name="HTML_Control_3_1_1_2_1_2_4_4" hidden="1">{"'Ark1'!$A$8:$M$33"}</definedName>
    <definedName name="HTML_Control_3_1_1_2_1_2_4_5" hidden="1">{"'Ark1'!$A$8:$M$33"}</definedName>
    <definedName name="HTML_Control_3_1_1_2_1_2_5" hidden="1">{"'Ark1'!$A$8:$M$33"}</definedName>
    <definedName name="HTML_Control_3_1_1_2_1_2_5_1" hidden="1">{"'Ark1'!$A$8:$M$33"}</definedName>
    <definedName name="HTML_Control_3_1_1_2_1_2_5_2" hidden="1">{"'Ark1'!$A$8:$M$33"}</definedName>
    <definedName name="HTML_Control_3_1_1_2_1_2_5_3" hidden="1">{"'Ark1'!$A$8:$M$33"}</definedName>
    <definedName name="HTML_Control_3_1_1_2_1_2_5_4" hidden="1">{"'Ark1'!$A$8:$M$33"}</definedName>
    <definedName name="HTML_Control_3_1_1_2_1_2_5_5" hidden="1">{"'Ark1'!$A$8:$M$33"}</definedName>
    <definedName name="HTML_Control_3_1_1_2_1_3" hidden="1">{"'Ark1'!$A$8:$M$33"}</definedName>
    <definedName name="HTML_Control_3_1_1_2_1_3_1" hidden="1">{"'Ark1'!$A$8:$M$33"}</definedName>
    <definedName name="HTML_Control_3_1_1_2_1_3_1_1" hidden="1">{"'Ark1'!$A$8:$M$33"}</definedName>
    <definedName name="HTML_Control_3_1_1_2_1_3_1_2" hidden="1">{"'Ark1'!$A$8:$M$33"}</definedName>
    <definedName name="HTML_Control_3_1_1_2_1_3_1_3" hidden="1">{"'Ark1'!$A$8:$M$33"}</definedName>
    <definedName name="HTML_Control_3_1_1_2_1_3_1_4" hidden="1">{"'Ark1'!$A$8:$M$33"}</definedName>
    <definedName name="HTML_Control_3_1_1_2_1_3_1_5" hidden="1">{"'Ark1'!$A$8:$M$33"}</definedName>
    <definedName name="HTML_Control_3_1_1_2_1_3_2" hidden="1">{"'Ark1'!$A$8:$M$33"}</definedName>
    <definedName name="HTML_Control_3_1_1_2_1_3_2_1" hidden="1">{"'Ark1'!$A$8:$M$33"}</definedName>
    <definedName name="HTML_Control_3_1_1_2_1_3_2_2" hidden="1">{"'Ark1'!$A$8:$M$33"}</definedName>
    <definedName name="HTML_Control_3_1_1_2_1_3_2_3" hidden="1">{"'Ark1'!$A$8:$M$33"}</definedName>
    <definedName name="HTML_Control_3_1_1_2_1_3_2_4" hidden="1">{"'Ark1'!$A$8:$M$33"}</definedName>
    <definedName name="HTML_Control_3_1_1_2_1_3_2_5" hidden="1">{"'Ark1'!$A$8:$M$33"}</definedName>
    <definedName name="HTML_Control_3_1_1_2_1_3_3" hidden="1">{"'Ark1'!$A$8:$M$33"}</definedName>
    <definedName name="HTML_Control_3_1_1_2_1_3_3_1" hidden="1">{"'Ark1'!$A$8:$M$33"}</definedName>
    <definedName name="HTML_Control_3_1_1_2_1_3_3_2" hidden="1">{"'Ark1'!$A$8:$M$33"}</definedName>
    <definedName name="HTML_Control_3_1_1_2_1_3_3_3" hidden="1">{"'Ark1'!$A$8:$M$33"}</definedName>
    <definedName name="HTML_Control_3_1_1_2_1_3_3_4" hidden="1">{"'Ark1'!$A$8:$M$33"}</definedName>
    <definedName name="HTML_Control_3_1_1_2_1_3_3_5" hidden="1">{"'Ark1'!$A$8:$M$33"}</definedName>
    <definedName name="HTML_Control_3_1_1_2_1_3_4" hidden="1">{"'Ark1'!$A$8:$M$33"}</definedName>
    <definedName name="HTML_Control_3_1_1_2_1_3_4_1" hidden="1">{"'Ark1'!$A$8:$M$33"}</definedName>
    <definedName name="HTML_Control_3_1_1_2_1_3_4_2" hidden="1">{"'Ark1'!$A$8:$M$33"}</definedName>
    <definedName name="HTML_Control_3_1_1_2_1_3_4_3" hidden="1">{"'Ark1'!$A$8:$M$33"}</definedName>
    <definedName name="HTML_Control_3_1_1_2_1_3_4_4" hidden="1">{"'Ark1'!$A$8:$M$33"}</definedName>
    <definedName name="HTML_Control_3_1_1_2_1_3_4_5" hidden="1">{"'Ark1'!$A$8:$M$33"}</definedName>
    <definedName name="HTML_Control_3_1_1_2_1_3_5" hidden="1">{"'Ark1'!$A$8:$M$33"}</definedName>
    <definedName name="HTML_Control_3_1_1_2_1_3_5_1" hidden="1">{"'Ark1'!$A$8:$M$33"}</definedName>
    <definedName name="HTML_Control_3_1_1_2_1_3_5_2" hidden="1">{"'Ark1'!$A$8:$M$33"}</definedName>
    <definedName name="HTML_Control_3_1_1_2_1_3_5_3" hidden="1">{"'Ark1'!$A$8:$M$33"}</definedName>
    <definedName name="HTML_Control_3_1_1_2_1_3_5_4" hidden="1">{"'Ark1'!$A$8:$M$33"}</definedName>
    <definedName name="HTML_Control_3_1_1_2_1_3_5_5" hidden="1">{"'Ark1'!$A$8:$M$33"}</definedName>
    <definedName name="HTML_Control_3_1_1_2_1_4" hidden="1">{"'Ark1'!$A$8:$M$33"}</definedName>
    <definedName name="HTML_Control_3_1_1_2_1_4_1" hidden="1">{"'Ark1'!$A$8:$M$33"}</definedName>
    <definedName name="HTML_Control_3_1_1_2_1_4_2" hidden="1">{"'Ark1'!$A$8:$M$33"}</definedName>
    <definedName name="HTML_Control_3_1_1_2_1_4_3" hidden="1">{"'Ark1'!$A$8:$M$33"}</definedName>
    <definedName name="HTML_Control_3_1_1_2_1_4_4" hidden="1">{"'Ark1'!$A$8:$M$33"}</definedName>
    <definedName name="HTML_Control_3_1_1_2_1_4_5" hidden="1">{"'Ark1'!$A$8:$M$33"}</definedName>
    <definedName name="HTML_Control_3_1_1_2_1_5" hidden="1">{"'Ark1'!$A$8:$M$33"}</definedName>
    <definedName name="HTML_Control_3_1_1_2_1_5_1" hidden="1">{"'Ark1'!$A$8:$M$33"}</definedName>
    <definedName name="HTML_Control_3_1_1_2_1_5_2" hidden="1">{"'Ark1'!$A$8:$M$33"}</definedName>
    <definedName name="HTML_Control_3_1_1_2_1_5_3" hidden="1">{"'Ark1'!$A$8:$M$33"}</definedName>
    <definedName name="HTML_Control_3_1_1_2_1_5_4" hidden="1">{"'Ark1'!$A$8:$M$33"}</definedName>
    <definedName name="HTML_Control_3_1_1_2_1_5_5" hidden="1">{"'Ark1'!$A$8:$M$33"}</definedName>
    <definedName name="HTML_Control_3_1_1_2_2" hidden="1">{"'Ark1'!$A$8:$M$33"}</definedName>
    <definedName name="HTML_Control_3_1_1_2_2_1" hidden="1">{"'Ark1'!$A$8:$M$33"}</definedName>
    <definedName name="HTML_Control_3_1_1_2_2_1_1" hidden="1">{"'Ark1'!$A$8:$M$33"}</definedName>
    <definedName name="HTML_Control_3_1_1_2_2_1_1_1" hidden="1">{"'Ark1'!$A$8:$M$33"}</definedName>
    <definedName name="HTML_Control_3_1_1_2_2_1_1_2" hidden="1">{"'Ark1'!$A$8:$M$33"}</definedName>
    <definedName name="HTML_Control_3_1_1_2_2_1_1_3" hidden="1">{"'Ark1'!$A$8:$M$33"}</definedName>
    <definedName name="HTML_Control_3_1_1_2_2_1_1_4" hidden="1">{"'Ark1'!$A$8:$M$33"}</definedName>
    <definedName name="HTML_Control_3_1_1_2_2_1_1_5" hidden="1">{"'Ark1'!$A$8:$M$33"}</definedName>
    <definedName name="HTML_Control_3_1_1_2_2_1_2" hidden="1">{"'Ark1'!$A$8:$M$33"}</definedName>
    <definedName name="HTML_Control_3_1_1_2_2_1_2_1" hidden="1">{"'Ark1'!$A$8:$M$33"}</definedName>
    <definedName name="HTML_Control_3_1_1_2_2_1_2_2" hidden="1">{"'Ark1'!$A$8:$M$33"}</definedName>
    <definedName name="HTML_Control_3_1_1_2_2_1_2_3" hidden="1">{"'Ark1'!$A$8:$M$33"}</definedName>
    <definedName name="HTML_Control_3_1_1_2_2_1_2_4" hidden="1">{"'Ark1'!$A$8:$M$33"}</definedName>
    <definedName name="HTML_Control_3_1_1_2_2_1_2_5" hidden="1">{"'Ark1'!$A$8:$M$33"}</definedName>
    <definedName name="HTML_Control_3_1_1_2_2_1_3" hidden="1">{"'Ark1'!$A$8:$M$33"}</definedName>
    <definedName name="HTML_Control_3_1_1_2_2_1_3_1" hidden="1">{"'Ark1'!$A$8:$M$33"}</definedName>
    <definedName name="HTML_Control_3_1_1_2_2_1_3_2" hidden="1">{"'Ark1'!$A$8:$M$33"}</definedName>
    <definedName name="HTML_Control_3_1_1_2_2_1_3_3" hidden="1">{"'Ark1'!$A$8:$M$33"}</definedName>
    <definedName name="HTML_Control_3_1_1_2_2_1_3_4" hidden="1">{"'Ark1'!$A$8:$M$33"}</definedName>
    <definedName name="HTML_Control_3_1_1_2_2_1_3_5" hidden="1">{"'Ark1'!$A$8:$M$33"}</definedName>
    <definedName name="HTML_Control_3_1_1_2_2_1_4" hidden="1">{"'Ark1'!$A$8:$M$33"}</definedName>
    <definedName name="HTML_Control_3_1_1_2_2_1_4_1" hidden="1">{"'Ark1'!$A$8:$M$33"}</definedName>
    <definedName name="HTML_Control_3_1_1_2_2_1_4_2" hidden="1">{"'Ark1'!$A$8:$M$33"}</definedName>
    <definedName name="HTML_Control_3_1_1_2_2_1_4_3" hidden="1">{"'Ark1'!$A$8:$M$33"}</definedName>
    <definedName name="HTML_Control_3_1_1_2_2_1_4_4" hidden="1">{"'Ark1'!$A$8:$M$33"}</definedName>
    <definedName name="HTML_Control_3_1_1_2_2_1_4_5" hidden="1">{"'Ark1'!$A$8:$M$33"}</definedName>
    <definedName name="HTML_Control_3_1_1_2_2_1_5" hidden="1">{"'Ark1'!$A$8:$M$33"}</definedName>
    <definedName name="HTML_Control_3_1_1_2_2_1_5_1" hidden="1">{"'Ark1'!$A$8:$M$33"}</definedName>
    <definedName name="HTML_Control_3_1_1_2_2_1_5_2" hidden="1">{"'Ark1'!$A$8:$M$33"}</definedName>
    <definedName name="HTML_Control_3_1_1_2_2_1_5_3" hidden="1">{"'Ark1'!$A$8:$M$33"}</definedName>
    <definedName name="HTML_Control_3_1_1_2_2_1_5_4" hidden="1">{"'Ark1'!$A$8:$M$33"}</definedName>
    <definedName name="HTML_Control_3_1_1_2_2_1_5_5" hidden="1">{"'Ark1'!$A$8:$M$33"}</definedName>
    <definedName name="HTML_Control_3_1_1_2_2_2" hidden="1">{"'Ark1'!$A$8:$M$33"}</definedName>
    <definedName name="HTML_Control_3_1_1_2_2_2_1" hidden="1">{"'Ark1'!$A$8:$M$33"}</definedName>
    <definedName name="HTML_Control_3_1_1_2_2_2_2" hidden="1">{"'Ark1'!$A$8:$M$33"}</definedName>
    <definedName name="HTML_Control_3_1_1_2_2_2_3" hidden="1">{"'Ark1'!$A$8:$M$33"}</definedName>
    <definedName name="HTML_Control_3_1_1_2_2_2_4" hidden="1">{"'Ark1'!$A$8:$M$33"}</definedName>
    <definedName name="HTML_Control_3_1_1_2_2_2_5" hidden="1">{"'Ark1'!$A$8:$M$33"}</definedName>
    <definedName name="HTML_Control_3_1_1_2_2_3" hidden="1">{"'Ark1'!$A$8:$M$33"}</definedName>
    <definedName name="HTML_Control_3_1_1_2_2_3_1" hidden="1">{"'Ark1'!$A$8:$M$33"}</definedName>
    <definedName name="HTML_Control_3_1_1_2_2_3_2" hidden="1">{"'Ark1'!$A$8:$M$33"}</definedName>
    <definedName name="HTML_Control_3_1_1_2_2_3_3" hidden="1">{"'Ark1'!$A$8:$M$33"}</definedName>
    <definedName name="HTML_Control_3_1_1_2_2_3_4" hidden="1">{"'Ark1'!$A$8:$M$33"}</definedName>
    <definedName name="HTML_Control_3_1_1_2_2_3_5" hidden="1">{"'Ark1'!$A$8:$M$33"}</definedName>
    <definedName name="HTML_Control_3_1_1_2_2_4" hidden="1">{"'Ark1'!$A$8:$M$33"}</definedName>
    <definedName name="HTML_Control_3_1_1_2_2_4_1" hidden="1">{"'Ark1'!$A$8:$M$33"}</definedName>
    <definedName name="HTML_Control_3_1_1_2_2_4_2" hidden="1">{"'Ark1'!$A$8:$M$33"}</definedName>
    <definedName name="HTML_Control_3_1_1_2_2_4_3" hidden="1">{"'Ark1'!$A$8:$M$33"}</definedName>
    <definedName name="HTML_Control_3_1_1_2_2_4_4" hidden="1">{"'Ark1'!$A$8:$M$33"}</definedName>
    <definedName name="HTML_Control_3_1_1_2_2_4_5" hidden="1">{"'Ark1'!$A$8:$M$33"}</definedName>
    <definedName name="HTML_Control_3_1_1_2_2_5" hidden="1">{"'Ark1'!$A$8:$M$33"}</definedName>
    <definedName name="HTML_Control_3_1_1_2_2_5_1" hidden="1">{"'Ark1'!$A$8:$M$33"}</definedName>
    <definedName name="HTML_Control_3_1_1_2_2_5_2" hidden="1">{"'Ark1'!$A$8:$M$33"}</definedName>
    <definedName name="HTML_Control_3_1_1_2_2_5_3" hidden="1">{"'Ark1'!$A$8:$M$33"}</definedName>
    <definedName name="HTML_Control_3_1_1_2_2_5_4" hidden="1">{"'Ark1'!$A$8:$M$33"}</definedName>
    <definedName name="HTML_Control_3_1_1_2_2_5_5" hidden="1">{"'Ark1'!$A$8:$M$33"}</definedName>
    <definedName name="HTML_Control_3_1_1_2_3" hidden="1">{"'Ark1'!$A$8:$M$33"}</definedName>
    <definedName name="HTML_Control_3_1_1_2_3_1" hidden="1">{"'Ark1'!$A$8:$M$33"}</definedName>
    <definedName name="HTML_Control_3_1_1_2_3_1_1" hidden="1">{"'Ark1'!$A$8:$M$33"}</definedName>
    <definedName name="HTML_Control_3_1_1_2_3_1_1_1" hidden="1">{"'Ark1'!$A$8:$M$33"}</definedName>
    <definedName name="HTML_Control_3_1_1_2_3_1_1_2" hidden="1">{"'Ark1'!$A$8:$M$33"}</definedName>
    <definedName name="HTML_Control_3_1_1_2_3_1_1_3" hidden="1">{"'Ark1'!$A$8:$M$33"}</definedName>
    <definedName name="HTML_Control_3_1_1_2_3_1_1_4" hidden="1">{"'Ark1'!$A$8:$M$33"}</definedName>
    <definedName name="HTML_Control_3_1_1_2_3_1_1_5" hidden="1">{"'Ark1'!$A$8:$M$33"}</definedName>
    <definedName name="HTML_Control_3_1_1_2_3_1_2" hidden="1">{"'Ark1'!$A$8:$M$33"}</definedName>
    <definedName name="HTML_Control_3_1_1_2_3_1_2_1" hidden="1">{"'Ark1'!$A$8:$M$33"}</definedName>
    <definedName name="HTML_Control_3_1_1_2_3_1_2_2" hidden="1">{"'Ark1'!$A$8:$M$33"}</definedName>
    <definedName name="HTML_Control_3_1_1_2_3_1_2_3" hidden="1">{"'Ark1'!$A$8:$M$33"}</definedName>
    <definedName name="HTML_Control_3_1_1_2_3_1_2_4" hidden="1">{"'Ark1'!$A$8:$M$33"}</definedName>
    <definedName name="HTML_Control_3_1_1_2_3_1_2_5" hidden="1">{"'Ark1'!$A$8:$M$33"}</definedName>
    <definedName name="HTML_Control_3_1_1_2_3_1_3" hidden="1">{"'Ark1'!$A$8:$M$33"}</definedName>
    <definedName name="HTML_Control_3_1_1_2_3_1_3_1" hidden="1">{"'Ark1'!$A$8:$M$33"}</definedName>
    <definedName name="HTML_Control_3_1_1_2_3_1_3_2" hidden="1">{"'Ark1'!$A$8:$M$33"}</definedName>
    <definedName name="HTML_Control_3_1_1_2_3_1_3_3" hidden="1">{"'Ark1'!$A$8:$M$33"}</definedName>
    <definedName name="HTML_Control_3_1_1_2_3_1_3_4" hidden="1">{"'Ark1'!$A$8:$M$33"}</definedName>
    <definedName name="HTML_Control_3_1_1_2_3_1_3_5" hidden="1">{"'Ark1'!$A$8:$M$33"}</definedName>
    <definedName name="HTML_Control_3_1_1_2_3_1_4" hidden="1">{"'Ark1'!$A$8:$M$33"}</definedName>
    <definedName name="HTML_Control_3_1_1_2_3_1_4_1" hidden="1">{"'Ark1'!$A$8:$M$33"}</definedName>
    <definedName name="HTML_Control_3_1_1_2_3_1_4_2" hidden="1">{"'Ark1'!$A$8:$M$33"}</definedName>
    <definedName name="HTML_Control_3_1_1_2_3_1_4_3" hidden="1">{"'Ark1'!$A$8:$M$33"}</definedName>
    <definedName name="HTML_Control_3_1_1_2_3_1_4_4" hidden="1">{"'Ark1'!$A$8:$M$33"}</definedName>
    <definedName name="HTML_Control_3_1_1_2_3_1_4_5" hidden="1">{"'Ark1'!$A$8:$M$33"}</definedName>
    <definedName name="HTML_Control_3_1_1_2_3_1_5" hidden="1">{"'Ark1'!$A$8:$M$33"}</definedName>
    <definedName name="HTML_Control_3_1_1_2_3_1_5_1" hidden="1">{"'Ark1'!$A$8:$M$33"}</definedName>
    <definedName name="HTML_Control_3_1_1_2_3_1_5_2" hidden="1">{"'Ark1'!$A$8:$M$33"}</definedName>
    <definedName name="HTML_Control_3_1_1_2_3_1_5_3" hidden="1">{"'Ark1'!$A$8:$M$33"}</definedName>
    <definedName name="HTML_Control_3_1_1_2_3_1_5_4" hidden="1">{"'Ark1'!$A$8:$M$33"}</definedName>
    <definedName name="HTML_Control_3_1_1_2_3_1_5_5" hidden="1">{"'Ark1'!$A$8:$M$33"}</definedName>
    <definedName name="HTML_Control_3_1_1_2_3_2" hidden="1">{"'Ark1'!$A$8:$M$33"}</definedName>
    <definedName name="HTML_Control_3_1_1_2_3_2_1" hidden="1">{"'Ark1'!$A$8:$M$33"}</definedName>
    <definedName name="HTML_Control_3_1_1_2_3_2_2" hidden="1">{"'Ark1'!$A$8:$M$33"}</definedName>
    <definedName name="HTML_Control_3_1_1_2_3_2_3" hidden="1">{"'Ark1'!$A$8:$M$33"}</definedName>
    <definedName name="HTML_Control_3_1_1_2_3_2_4" hidden="1">{"'Ark1'!$A$8:$M$33"}</definedName>
    <definedName name="HTML_Control_3_1_1_2_3_2_5" hidden="1">{"'Ark1'!$A$8:$M$33"}</definedName>
    <definedName name="HTML_Control_3_1_1_2_3_3" hidden="1">{"'Ark1'!$A$8:$M$33"}</definedName>
    <definedName name="HTML_Control_3_1_1_2_3_3_1" hidden="1">{"'Ark1'!$A$8:$M$33"}</definedName>
    <definedName name="HTML_Control_3_1_1_2_3_3_2" hidden="1">{"'Ark1'!$A$8:$M$33"}</definedName>
    <definedName name="HTML_Control_3_1_1_2_3_3_3" hidden="1">{"'Ark1'!$A$8:$M$33"}</definedName>
    <definedName name="HTML_Control_3_1_1_2_3_3_4" hidden="1">{"'Ark1'!$A$8:$M$33"}</definedName>
    <definedName name="HTML_Control_3_1_1_2_3_3_5" hidden="1">{"'Ark1'!$A$8:$M$33"}</definedName>
    <definedName name="HTML_Control_3_1_1_2_3_4" hidden="1">{"'Ark1'!$A$8:$M$33"}</definedName>
    <definedName name="HTML_Control_3_1_1_2_3_4_1" hidden="1">{"'Ark1'!$A$8:$M$33"}</definedName>
    <definedName name="HTML_Control_3_1_1_2_3_4_2" hidden="1">{"'Ark1'!$A$8:$M$33"}</definedName>
    <definedName name="HTML_Control_3_1_1_2_3_4_3" hidden="1">{"'Ark1'!$A$8:$M$33"}</definedName>
    <definedName name="HTML_Control_3_1_1_2_3_4_4" hidden="1">{"'Ark1'!$A$8:$M$33"}</definedName>
    <definedName name="HTML_Control_3_1_1_2_3_4_5" hidden="1">{"'Ark1'!$A$8:$M$33"}</definedName>
    <definedName name="HTML_Control_3_1_1_2_3_5" hidden="1">{"'Ark1'!$A$8:$M$33"}</definedName>
    <definedName name="HTML_Control_3_1_1_2_3_5_1" hidden="1">{"'Ark1'!$A$8:$M$33"}</definedName>
    <definedName name="HTML_Control_3_1_1_2_3_5_2" hidden="1">{"'Ark1'!$A$8:$M$33"}</definedName>
    <definedName name="HTML_Control_3_1_1_2_3_5_3" hidden="1">{"'Ark1'!$A$8:$M$33"}</definedName>
    <definedName name="HTML_Control_3_1_1_2_3_5_4" hidden="1">{"'Ark1'!$A$8:$M$33"}</definedName>
    <definedName name="HTML_Control_3_1_1_2_3_5_5" hidden="1">{"'Ark1'!$A$8:$M$33"}</definedName>
    <definedName name="HTML_Control_3_1_1_2_4" hidden="1">{"'Ark1'!$A$8:$M$33"}</definedName>
    <definedName name="HTML_Control_3_1_1_2_4_1" hidden="1">{"'Ark1'!$A$8:$M$33"}</definedName>
    <definedName name="HTML_Control_3_1_1_2_4_1_1" hidden="1">{"'Ark1'!$A$8:$M$33"}</definedName>
    <definedName name="HTML_Control_3_1_1_2_4_1_2" hidden="1">{"'Ark1'!$A$8:$M$33"}</definedName>
    <definedName name="HTML_Control_3_1_1_2_4_1_3" hidden="1">{"'Ark1'!$A$8:$M$33"}</definedName>
    <definedName name="HTML_Control_3_1_1_2_4_1_4" hidden="1">{"'Ark1'!$A$8:$M$33"}</definedName>
    <definedName name="HTML_Control_3_1_1_2_4_1_5" hidden="1">{"'Ark1'!$A$8:$M$33"}</definedName>
    <definedName name="HTML_Control_3_1_1_2_4_2" hidden="1">{"'Ark1'!$A$8:$M$33"}</definedName>
    <definedName name="HTML_Control_3_1_1_2_4_2_1" hidden="1">{"'Ark1'!$A$8:$M$33"}</definedName>
    <definedName name="HTML_Control_3_1_1_2_4_2_2" hidden="1">{"'Ark1'!$A$8:$M$33"}</definedName>
    <definedName name="HTML_Control_3_1_1_2_4_2_3" hidden="1">{"'Ark1'!$A$8:$M$33"}</definedName>
    <definedName name="HTML_Control_3_1_1_2_4_2_4" hidden="1">{"'Ark1'!$A$8:$M$33"}</definedName>
    <definedName name="HTML_Control_3_1_1_2_4_2_5" hidden="1">{"'Ark1'!$A$8:$M$33"}</definedName>
    <definedName name="HTML_Control_3_1_1_2_4_3" hidden="1">{"'Ark1'!$A$8:$M$33"}</definedName>
    <definedName name="HTML_Control_3_1_1_2_4_3_1" hidden="1">{"'Ark1'!$A$8:$M$33"}</definedName>
    <definedName name="HTML_Control_3_1_1_2_4_3_2" hidden="1">{"'Ark1'!$A$8:$M$33"}</definedName>
    <definedName name="HTML_Control_3_1_1_2_4_3_3" hidden="1">{"'Ark1'!$A$8:$M$33"}</definedName>
    <definedName name="HTML_Control_3_1_1_2_4_3_4" hidden="1">{"'Ark1'!$A$8:$M$33"}</definedName>
    <definedName name="HTML_Control_3_1_1_2_4_3_5" hidden="1">{"'Ark1'!$A$8:$M$33"}</definedName>
    <definedName name="HTML_Control_3_1_1_2_4_4" hidden="1">{"'Ark1'!$A$8:$M$33"}</definedName>
    <definedName name="HTML_Control_3_1_1_2_4_4_1" hidden="1">{"'Ark1'!$A$8:$M$33"}</definedName>
    <definedName name="HTML_Control_3_1_1_2_4_4_2" hidden="1">{"'Ark1'!$A$8:$M$33"}</definedName>
    <definedName name="HTML_Control_3_1_1_2_4_4_3" hidden="1">{"'Ark1'!$A$8:$M$33"}</definedName>
    <definedName name="HTML_Control_3_1_1_2_4_4_4" hidden="1">{"'Ark1'!$A$8:$M$33"}</definedName>
    <definedName name="HTML_Control_3_1_1_2_4_4_5" hidden="1">{"'Ark1'!$A$8:$M$33"}</definedName>
    <definedName name="HTML_Control_3_1_1_2_4_5" hidden="1">{"'Ark1'!$A$8:$M$33"}</definedName>
    <definedName name="HTML_Control_3_1_1_2_4_5_1" hidden="1">{"'Ark1'!$A$8:$M$33"}</definedName>
    <definedName name="HTML_Control_3_1_1_2_4_5_2" hidden="1">{"'Ark1'!$A$8:$M$33"}</definedName>
    <definedName name="HTML_Control_3_1_1_2_4_5_3" hidden="1">{"'Ark1'!$A$8:$M$33"}</definedName>
    <definedName name="HTML_Control_3_1_1_2_4_5_4" hidden="1">{"'Ark1'!$A$8:$M$33"}</definedName>
    <definedName name="HTML_Control_3_1_1_2_4_5_5" hidden="1">{"'Ark1'!$A$8:$M$33"}</definedName>
    <definedName name="HTML_Control_3_1_1_2_5" hidden="1">{"'Ark1'!$A$8:$M$33"}</definedName>
    <definedName name="HTML_Control_3_1_1_2_5_1" hidden="1">{"'Ark1'!$A$8:$M$33"}</definedName>
    <definedName name="HTML_Control_3_1_1_2_5_2" hidden="1">{"'Ark1'!$A$8:$M$33"}</definedName>
    <definedName name="HTML_Control_3_1_1_2_5_3" hidden="1">{"'Ark1'!$A$8:$M$33"}</definedName>
    <definedName name="HTML_Control_3_1_1_2_5_4" hidden="1">{"'Ark1'!$A$8:$M$33"}</definedName>
    <definedName name="HTML_Control_3_1_1_2_5_5" hidden="1">{"'Ark1'!$A$8:$M$33"}</definedName>
    <definedName name="HTML_Control_3_1_1_3" hidden="1">{"'Ark1'!$A$8:$M$33"}</definedName>
    <definedName name="HTML_Control_3_1_1_3_1" hidden="1">{"'Ark1'!$A$8:$M$33"}</definedName>
    <definedName name="HTML_Control_3_1_1_3_1_1" hidden="1">{"'Ark1'!$A$8:$M$33"}</definedName>
    <definedName name="HTML_Control_3_1_1_3_1_1_1" hidden="1">{"'Ark1'!$A$8:$M$33"}</definedName>
    <definedName name="HTML_Control_3_1_1_3_1_1_1_1" hidden="1">{"'Ark1'!$A$8:$M$33"}</definedName>
    <definedName name="HTML_Control_3_1_1_3_1_1_1_2" hidden="1">{"'Ark1'!$A$8:$M$33"}</definedName>
    <definedName name="HTML_Control_3_1_1_3_1_1_1_3" hidden="1">{"'Ark1'!$A$8:$M$33"}</definedName>
    <definedName name="HTML_Control_3_1_1_3_1_1_1_4" hidden="1">{"'Ark1'!$A$8:$M$33"}</definedName>
    <definedName name="HTML_Control_3_1_1_3_1_1_1_5" hidden="1">{"'Ark1'!$A$8:$M$33"}</definedName>
    <definedName name="HTML_Control_3_1_1_3_1_1_2" hidden="1">{"'Ark1'!$A$8:$M$33"}</definedName>
    <definedName name="HTML_Control_3_1_1_3_1_1_2_1" hidden="1">{"'Ark1'!$A$8:$M$33"}</definedName>
    <definedName name="HTML_Control_3_1_1_3_1_1_2_2" hidden="1">{"'Ark1'!$A$8:$M$33"}</definedName>
    <definedName name="HTML_Control_3_1_1_3_1_1_2_3" hidden="1">{"'Ark1'!$A$8:$M$33"}</definedName>
    <definedName name="HTML_Control_3_1_1_3_1_1_2_4" hidden="1">{"'Ark1'!$A$8:$M$33"}</definedName>
    <definedName name="HTML_Control_3_1_1_3_1_1_2_5" hidden="1">{"'Ark1'!$A$8:$M$33"}</definedName>
    <definedName name="HTML_Control_3_1_1_3_1_1_3" hidden="1">{"'Ark1'!$A$8:$M$33"}</definedName>
    <definedName name="HTML_Control_3_1_1_3_1_1_3_1" hidden="1">{"'Ark1'!$A$8:$M$33"}</definedName>
    <definedName name="HTML_Control_3_1_1_3_1_1_3_2" hidden="1">{"'Ark1'!$A$8:$M$33"}</definedName>
    <definedName name="HTML_Control_3_1_1_3_1_1_3_3" hidden="1">{"'Ark1'!$A$8:$M$33"}</definedName>
    <definedName name="HTML_Control_3_1_1_3_1_1_3_4" hidden="1">{"'Ark1'!$A$8:$M$33"}</definedName>
    <definedName name="HTML_Control_3_1_1_3_1_1_3_5" hidden="1">{"'Ark1'!$A$8:$M$33"}</definedName>
    <definedName name="HTML_Control_3_1_1_3_1_1_4" hidden="1">{"'Ark1'!$A$8:$M$33"}</definedName>
    <definedName name="HTML_Control_3_1_1_3_1_1_4_1" hidden="1">{"'Ark1'!$A$8:$M$33"}</definedName>
    <definedName name="HTML_Control_3_1_1_3_1_1_4_2" hidden="1">{"'Ark1'!$A$8:$M$33"}</definedName>
    <definedName name="HTML_Control_3_1_1_3_1_1_4_3" hidden="1">{"'Ark1'!$A$8:$M$33"}</definedName>
    <definedName name="HTML_Control_3_1_1_3_1_1_4_4" hidden="1">{"'Ark1'!$A$8:$M$33"}</definedName>
    <definedName name="HTML_Control_3_1_1_3_1_1_4_5" hidden="1">{"'Ark1'!$A$8:$M$33"}</definedName>
    <definedName name="HTML_Control_3_1_1_3_1_1_5" hidden="1">{"'Ark1'!$A$8:$M$33"}</definedName>
    <definedName name="HTML_Control_3_1_1_3_1_1_5_1" hidden="1">{"'Ark1'!$A$8:$M$33"}</definedName>
    <definedName name="HTML_Control_3_1_1_3_1_1_5_2" hidden="1">{"'Ark1'!$A$8:$M$33"}</definedName>
    <definedName name="HTML_Control_3_1_1_3_1_1_5_3" hidden="1">{"'Ark1'!$A$8:$M$33"}</definedName>
    <definedName name="HTML_Control_3_1_1_3_1_1_5_4" hidden="1">{"'Ark1'!$A$8:$M$33"}</definedName>
    <definedName name="HTML_Control_3_1_1_3_1_1_5_5" hidden="1">{"'Ark1'!$A$8:$M$33"}</definedName>
    <definedName name="HTML_Control_3_1_1_3_1_2" hidden="1">{"'Ark1'!$A$8:$M$33"}</definedName>
    <definedName name="HTML_Control_3_1_1_3_1_2_1" hidden="1">{"'Ark1'!$A$8:$M$33"}</definedName>
    <definedName name="HTML_Control_3_1_1_3_1_2_2" hidden="1">{"'Ark1'!$A$8:$M$33"}</definedName>
    <definedName name="HTML_Control_3_1_1_3_1_2_3" hidden="1">{"'Ark1'!$A$8:$M$33"}</definedName>
    <definedName name="HTML_Control_3_1_1_3_1_2_4" hidden="1">{"'Ark1'!$A$8:$M$33"}</definedName>
    <definedName name="HTML_Control_3_1_1_3_1_2_5" hidden="1">{"'Ark1'!$A$8:$M$33"}</definedName>
    <definedName name="HTML_Control_3_1_1_3_1_3" hidden="1">{"'Ark1'!$A$8:$M$33"}</definedName>
    <definedName name="HTML_Control_3_1_1_3_1_3_1" hidden="1">{"'Ark1'!$A$8:$M$33"}</definedName>
    <definedName name="HTML_Control_3_1_1_3_1_3_2" hidden="1">{"'Ark1'!$A$8:$M$33"}</definedName>
    <definedName name="HTML_Control_3_1_1_3_1_3_3" hidden="1">{"'Ark1'!$A$8:$M$33"}</definedName>
    <definedName name="HTML_Control_3_1_1_3_1_3_4" hidden="1">{"'Ark1'!$A$8:$M$33"}</definedName>
    <definedName name="HTML_Control_3_1_1_3_1_3_5" hidden="1">{"'Ark1'!$A$8:$M$33"}</definedName>
    <definedName name="HTML_Control_3_1_1_3_1_4" hidden="1">{"'Ark1'!$A$8:$M$33"}</definedName>
    <definedName name="HTML_Control_3_1_1_3_1_4_1" hidden="1">{"'Ark1'!$A$8:$M$33"}</definedName>
    <definedName name="HTML_Control_3_1_1_3_1_4_2" hidden="1">{"'Ark1'!$A$8:$M$33"}</definedName>
    <definedName name="HTML_Control_3_1_1_3_1_4_3" hidden="1">{"'Ark1'!$A$8:$M$33"}</definedName>
    <definedName name="HTML_Control_3_1_1_3_1_4_4" hidden="1">{"'Ark1'!$A$8:$M$33"}</definedName>
    <definedName name="HTML_Control_3_1_1_3_1_4_5" hidden="1">{"'Ark1'!$A$8:$M$33"}</definedName>
    <definedName name="HTML_Control_3_1_1_3_1_5" hidden="1">{"'Ark1'!$A$8:$M$33"}</definedName>
    <definedName name="HTML_Control_3_1_1_3_1_5_1" hidden="1">{"'Ark1'!$A$8:$M$33"}</definedName>
    <definedName name="HTML_Control_3_1_1_3_1_5_2" hidden="1">{"'Ark1'!$A$8:$M$33"}</definedName>
    <definedName name="HTML_Control_3_1_1_3_1_5_3" hidden="1">{"'Ark1'!$A$8:$M$33"}</definedName>
    <definedName name="HTML_Control_3_1_1_3_1_5_4" hidden="1">{"'Ark1'!$A$8:$M$33"}</definedName>
    <definedName name="HTML_Control_3_1_1_3_1_5_5" hidden="1">{"'Ark1'!$A$8:$M$33"}</definedName>
    <definedName name="HTML_Control_3_1_1_3_2" hidden="1">{"'Ark1'!$A$8:$M$33"}</definedName>
    <definedName name="HTML_Control_3_1_1_3_2_1" hidden="1">{"'Ark1'!$A$8:$M$33"}</definedName>
    <definedName name="HTML_Control_3_1_1_3_2_1_1" hidden="1">{"'Ark1'!$A$8:$M$33"}</definedName>
    <definedName name="HTML_Control_3_1_1_3_2_1_1_1" hidden="1">{"'Ark1'!$A$8:$M$33"}</definedName>
    <definedName name="HTML_Control_3_1_1_3_2_1_1_2" hidden="1">{"'Ark1'!$A$8:$M$33"}</definedName>
    <definedName name="HTML_Control_3_1_1_3_2_1_1_3" hidden="1">{"'Ark1'!$A$8:$M$33"}</definedName>
    <definedName name="HTML_Control_3_1_1_3_2_1_1_4" hidden="1">{"'Ark1'!$A$8:$M$33"}</definedName>
    <definedName name="HTML_Control_3_1_1_3_2_1_1_5" hidden="1">{"'Ark1'!$A$8:$M$33"}</definedName>
    <definedName name="HTML_Control_3_1_1_3_2_1_2" hidden="1">{"'Ark1'!$A$8:$M$33"}</definedName>
    <definedName name="HTML_Control_3_1_1_3_2_1_2_1" hidden="1">{"'Ark1'!$A$8:$M$33"}</definedName>
    <definedName name="HTML_Control_3_1_1_3_2_1_2_2" hidden="1">{"'Ark1'!$A$8:$M$33"}</definedName>
    <definedName name="HTML_Control_3_1_1_3_2_1_2_3" hidden="1">{"'Ark1'!$A$8:$M$33"}</definedName>
    <definedName name="HTML_Control_3_1_1_3_2_1_2_4" hidden="1">{"'Ark1'!$A$8:$M$33"}</definedName>
    <definedName name="HTML_Control_3_1_1_3_2_1_2_5" hidden="1">{"'Ark1'!$A$8:$M$33"}</definedName>
    <definedName name="HTML_Control_3_1_1_3_2_1_3" hidden="1">{"'Ark1'!$A$8:$M$33"}</definedName>
    <definedName name="HTML_Control_3_1_1_3_2_1_3_1" hidden="1">{"'Ark1'!$A$8:$M$33"}</definedName>
    <definedName name="HTML_Control_3_1_1_3_2_1_3_2" hidden="1">{"'Ark1'!$A$8:$M$33"}</definedName>
    <definedName name="HTML_Control_3_1_1_3_2_1_3_3" hidden="1">{"'Ark1'!$A$8:$M$33"}</definedName>
    <definedName name="HTML_Control_3_1_1_3_2_1_3_4" hidden="1">{"'Ark1'!$A$8:$M$33"}</definedName>
    <definedName name="HTML_Control_3_1_1_3_2_1_3_5" hidden="1">{"'Ark1'!$A$8:$M$33"}</definedName>
    <definedName name="HTML_Control_3_1_1_3_2_1_4" hidden="1">{"'Ark1'!$A$8:$M$33"}</definedName>
    <definedName name="HTML_Control_3_1_1_3_2_1_4_1" hidden="1">{"'Ark1'!$A$8:$M$33"}</definedName>
    <definedName name="HTML_Control_3_1_1_3_2_1_4_2" hidden="1">{"'Ark1'!$A$8:$M$33"}</definedName>
    <definedName name="HTML_Control_3_1_1_3_2_1_4_3" hidden="1">{"'Ark1'!$A$8:$M$33"}</definedName>
    <definedName name="HTML_Control_3_1_1_3_2_1_4_4" hidden="1">{"'Ark1'!$A$8:$M$33"}</definedName>
    <definedName name="HTML_Control_3_1_1_3_2_1_4_5" hidden="1">{"'Ark1'!$A$8:$M$33"}</definedName>
    <definedName name="HTML_Control_3_1_1_3_2_1_5" hidden="1">{"'Ark1'!$A$8:$M$33"}</definedName>
    <definedName name="HTML_Control_3_1_1_3_2_1_5_1" hidden="1">{"'Ark1'!$A$8:$M$33"}</definedName>
    <definedName name="HTML_Control_3_1_1_3_2_1_5_2" hidden="1">{"'Ark1'!$A$8:$M$33"}</definedName>
    <definedName name="HTML_Control_3_1_1_3_2_1_5_3" hidden="1">{"'Ark1'!$A$8:$M$33"}</definedName>
    <definedName name="HTML_Control_3_1_1_3_2_1_5_4" hidden="1">{"'Ark1'!$A$8:$M$33"}</definedName>
    <definedName name="HTML_Control_3_1_1_3_2_1_5_5" hidden="1">{"'Ark1'!$A$8:$M$33"}</definedName>
    <definedName name="HTML_Control_3_1_1_3_2_2" hidden="1">{"'Ark1'!$A$8:$M$33"}</definedName>
    <definedName name="HTML_Control_3_1_1_3_2_2_1" hidden="1">{"'Ark1'!$A$8:$M$33"}</definedName>
    <definedName name="HTML_Control_3_1_1_3_2_2_2" hidden="1">{"'Ark1'!$A$8:$M$33"}</definedName>
    <definedName name="HTML_Control_3_1_1_3_2_2_3" hidden="1">{"'Ark1'!$A$8:$M$33"}</definedName>
    <definedName name="HTML_Control_3_1_1_3_2_2_4" hidden="1">{"'Ark1'!$A$8:$M$33"}</definedName>
    <definedName name="HTML_Control_3_1_1_3_2_2_5" hidden="1">{"'Ark1'!$A$8:$M$33"}</definedName>
    <definedName name="HTML_Control_3_1_1_3_2_3" hidden="1">{"'Ark1'!$A$8:$M$33"}</definedName>
    <definedName name="HTML_Control_3_1_1_3_2_3_1" hidden="1">{"'Ark1'!$A$8:$M$33"}</definedName>
    <definedName name="HTML_Control_3_1_1_3_2_3_2" hidden="1">{"'Ark1'!$A$8:$M$33"}</definedName>
    <definedName name="HTML_Control_3_1_1_3_2_3_3" hidden="1">{"'Ark1'!$A$8:$M$33"}</definedName>
    <definedName name="HTML_Control_3_1_1_3_2_3_4" hidden="1">{"'Ark1'!$A$8:$M$33"}</definedName>
    <definedName name="HTML_Control_3_1_1_3_2_3_5" hidden="1">{"'Ark1'!$A$8:$M$33"}</definedName>
    <definedName name="HTML_Control_3_1_1_3_2_4" hidden="1">{"'Ark1'!$A$8:$M$33"}</definedName>
    <definedName name="HTML_Control_3_1_1_3_2_4_1" hidden="1">{"'Ark1'!$A$8:$M$33"}</definedName>
    <definedName name="HTML_Control_3_1_1_3_2_4_2" hidden="1">{"'Ark1'!$A$8:$M$33"}</definedName>
    <definedName name="HTML_Control_3_1_1_3_2_4_3" hidden="1">{"'Ark1'!$A$8:$M$33"}</definedName>
    <definedName name="HTML_Control_3_1_1_3_2_4_4" hidden="1">{"'Ark1'!$A$8:$M$33"}</definedName>
    <definedName name="HTML_Control_3_1_1_3_2_4_5" hidden="1">{"'Ark1'!$A$8:$M$33"}</definedName>
    <definedName name="HTML_Control_3_1_1_3_2_5" hidden="1">{"'Ark1'!$A$8:$M$33"}</definedName>
    <definedName name="HTML_Control_3_1_1_3_2_5_1" hidden="1">{"'Ark1'!$A$8:$M$33"}</definedName>
    <definedName name="HTML_Control_3_1_1_3_2_5_2" hidden="1">{"'Ark1'!$A$8:$M$33"}</definedName>
    <definedName name="HTML_Control_3_1_1_3_2_5_3" hidden="1">{"'Ark1'!$A$8:$M$33"}</definedName>
    <definedName name="HTML_Control_3_1_1_3_2_5_4" hidden="1">{"'Ark1'!$A$8:$M$33"}</definedName>
    <definedName name="HTML_Control_3_1_1_3_2_5_5" hidden="1">{"'Ark1'!$A$8:$M$33"}</definedName>
    <definedName name="HTML_Control_3_1_1_3_3" hidden="1">{"'Ark1'!$A$8:$M$33"}</definedName>
    <definedName name="HTML_Control_3_1_1_3_3_1" hidden="1">{"'Ark1'!$A$8:$M$33"}</definedName>
    <definedName name="HTML_Control_3_1_1_3_3_1_1" hidden="1">{"'Ark1'!$A$8:$M$33"}</definedName>
    <definedName name="HTML_Control_3_1_1_3_3_1_2" hidden="1">{"'Ark1'!$A$8:$M$33"}</definedName>
    <definedName name="HTML_Control_3_1_1_3_3_1_3" hidden="1">{"'Ark1'!$A$8:$M$33"}</definedName>
    <definedName name="HTML_Control_3_1_1_3_3_1_4" hidden="1">{"'Ark1'!$A$8:$M$33"}</definedName>
    <definedName name="HTML_Control_3_1_1_3_3_1_5" hidden="1">{"'Ark1'!$A$8:$M$33"}</definedName>
    <definedName name="HTML_Control_3_1_1_3_3_2" hidden="1">{"'Ark1'!$A$8:$M$33"}</definedName>
    <definedName name="HTML_Control_3_1_1_3_3_2_1" hidden="1">{"'Ark1'!$A$8:$M$33"}</definedName>
    <definedName name="HTML_Control_3_1_1_3_3_2_2" hidden="1">{"'Ark1'!$A$8:$M$33"}</definedName>
    <definedName name="HTML_Control_3_1_1_3_3_2_3" hidden="1">{"'Ark1'!$A$8:$M$33"}</definedName>
    <definedName name="HTML_Control_3_1_1_3_3_2_4" hidden="1">{"'Ark1'!$A$8:$M$33"}</definedName>
    <definedName name="HTML_Control_3_1_1_3_3_2_5" hidden="1">{"'Ark1'!$A$8:$M$33"}</definedName>
    <definedName name="HTML_Control_3_1_1_3_3_3" hidden="1">{"'Ark1'!$A$8:$M$33"}</definedName>
    <definedName name="HTML_Control_3_1_1_3_3_3_1" hidden="1">{"'Ark1'!$A$8:$M$33"}</definedName>
    <definedName name="HTML_Control_3_1_1_3_3_3_2" hidden="1">{"'Ark1'!$A$8:$M$33"}</definedName>
    <definedName name="HTML_Control_3_1_1_3_3_3_3" hidden="1">{"'Ark1'!$A$8:$M$33"}</definedName>
    <definedName name="HTML_Control_3_1_1_3_3_3_4" hidden="1">{"'Ark1'!$A$8:$M$33"}</definedName>
    <definedName name="HTML_Control_3_1_1_3_3_3_5" hidden="1">{"'Ark1'!$A$8:$M$33"}</definedName>
    <definedName name="HTML_Control_3_1_1_3_3_4" hidden="1">{"'Ark1'!$A$8:$M$33"}</definedName>
    <definedName name="HTML_Control_3_1_1_3_3_4_1" hidden="1">{"'Ark1'!$A$8:$M$33"}</definedName>
    <definedName name="HTML_Control_3_1_1_3_3_4_2" hidden="1">{"'Ark1'!$A$8:$M$33"}</definedName>
    <definedName name="HTML_Control_3_1_1_3_3_4_3" hidden="1">{"'Ark1'!$A$8:$M$33"}</definedName>
    <definedName name="HTML_Control_3_1_1_3_3_4_4" hidden="1">{"'Ark1'!$A$8:$M$33"}</definedName>
    <definedName name="HTML_Control_3_1_1_3_3_4_5" hidden="1">{"'Ark1'!$A$8:$M$33"}</definedName>
    <definedName name="HTML_Control_3_1_1_3_3_5" hidden="1">{"'Ark1'!$A$8:$M$33"}</definedName>
    <definedName name="HTML_Control_3_1_1_3_3_5_1" hidden="1">{"'Ark1'!$A$8:$M$33"}</definedName>
    <definedName name="HTML_Control_3_1_1_3_3_5_2" hidden="1">{"'Ark1'!$A$8:$M$33"}</definedName>
    <definedName name="HTML_Control_3_1_1_3_3_5_3" hidden="1">{"'Ark1'!$A$8:$M$33"}</definedName>
    <definedName name="HTML_Control_3_1_1_3_3_5_4" hidden="1">{"'Ark1'!$A$8:$M$33"}</definedName>
    <definedName name="HTML_Control_3_1_1_3_3_5_5" hidden="1">{"'Ark1'!$A$8:$M$33"}</definedName>
    <definedName name="HTML_Control_3_1_1_3_4" hidden="1">{"'Ark1'!$A$8:$M$33"}</definedName>
    <definedName name="HTML_Control_3_1_1_3_4_1" hidden="1">{"'Ark1'!$A$8:$M$33"}</definedName>
    <definedName name="HTML_Control_3_1_1_3_4_2" hidden="1">{"'Ark1'!$A$8:$M$33"}</definedName>
    <definedName name="HTML_Control_3_1_1_3_4_3" hidden="1">{"'Ark1'!$A$8:$M$33"}</definedName>
    <definedName name="HTML_Control_3_1_1_3_4_4" hidden="1">{"'Ark1'!$A$8:$M$33"}</definedName>
    <definedName name="HTML_Control_3_1_1_3_4_5" hidden="1">{"'Ark1'!$A$8:$M$33"}</definedName>
    <definedName name="HTML_Control_3_1_1_3_5" hidden="1">{"'Ark1'!$A$8:$M$33"}</definedName>
    <definedName name="HTML_Control_3_1_1_3_5_1" hidden="1">{"'Ark1'!$A$8:$M$33"}</definedName>
    <definedName name="HTML_Control_3_1_1_3_5_2" hidden="1">{"'Ark1'!$A$8:$M$33"}</definedName>
    <definedName name="HTML_Control_3_1_1_3_5_3" hidden="1">{"'Ark1'!$A$8:$M$33"}</definedName>
    <definedName name="HTML_Control_3_1_1_3_5_4" hidden="1">{"'Ark1'!$A$8:$M$33"}</definedName>
    <definedName name="HTML_Control_3_1_1_3_5_5" hidden="1">{"'Ark1'!$A$8:$M$33"}</definedName>
    <definedName name="HTML_Control_3_1_1_4" hidden="1">{"'Ark1'!$A$8:$M$33"}</definedName>
    <definedName name="HTML_Control_3_1_1_4_1" hidden="1">{"'Ark1'!$A$8:$M$33"}</definedName>
    <definedName name="HTML_Control_3_1_1_4_1_1" hidden="1">{"'Ark1'!$A$8:$M$33"}</definedName>
    <definedName name="HTML_Control_3_1_1_4_1_1_1" hidden="1">{"'Ark1'!$A$8:$M$33"}</definedName>
    <definedName name="HTML_Control_3_1_1_4_1_1_2" hidden="1">{"'Ark1'!$A$8:$M$33"}</definedName>
    <definedName name="HTML_Control_3_1_1_4_1_1_3" hidden="1">{"'Ark1'!$A$8:$M$33"}</definedName>
    <definedName name="HTML_Control_3_1_1_4_1_1_4" hidden="1">{"'Ark1'!$A$8:$M$33"}</definedName>
    <definedName name="HTML_Control_3_1_1_4_1_1_5" hidden="1">{"'Ark1'!$A$8:$M$33"}</definedName>
    <definedName name="HTML_Control_3_1_1_4_1_2" hidden="1">{"'Ark1'!$A$8:$M$33"}</definedName>
    <definedName name="HTML_Control_3_1_1_4_1_2_1" hidden="1">{"'Ark1'!$A$8:$M$33"}</definedName>
    <definedName name="HTML_Control_3_1_1_4_1_2_2" hidden="1">{"'Ark1'!$A$8:$M$33"}</definedName>
    <definedName name="HTML_Control_3_1_1_4_1_2_3" hidden="1">{"'Ark1'!$A$8:$M$33"}</definedName>
    <definedName name="HTML_Control_3_1_1_4_1_2_4" hidden="1">{"'Ark1'!$A$8:$M$33"}</definedName>
    <definedName name="HTML_Control_3_1_1_4_1_2_5" hidden="1">{"'Ark1'!$A$8:$M$33"}</definedName>
    <definedName name="HTML_Control_3_1_1_4_1_3" hidden="1">{"'Ark1'!$A$8:$M$33"}</definedName>
    <definedName name="HTML_Control_3_1_1_4_1_3_1" hidden="1">{"'Ark1'!$A$8:$M$33"}</definedName>
    <definedName name="HTML_Control_3_1_1_4_1_3_2" hidden="1">{"'Ark1'!$A$8:$M$33"}</definedName>
    <definedName name="HTML_Control_3_1_1_4_1_3_3" hidden="1">{"'Ark1'!$A$8:$M$33"}</definedName>
    <definedName name="HTML_Control_3_1_1_4_1_3_4" hidden="1">{"'Ark1'!$A$8:$M$33"}</definedName>
    <definedName name="HTML_Control_3_1_1_4_1_3_5" hidden="1">{"'Ark1'!$A$8:$M$33"}</definedName>
    <definedName name="HTML_Control_3_1_1_4_1_4" hidden="1">{"'Ark1'!$A$8:$M$33"}</definedName>
    <definedName name="HTML_Control_3_1_1_4_1_4_1" hidden="1">{"'Ark1'!$A$8:$M$33"}</definedName>
    <definedName name="HTML_Control_3_1_1_4_1_4_2" hidden="1">{"'Ark1'!$A$8:$M$33"}</definedName>
    <definedName name="HTML_Control_3_1_1_4_1_4_3" hidden="1">{"'Ark1'!$A$8:$M$33"}</definedName>
    <definedName name="HTML_Control_3_1_1_4_1_4_4" hidden="1">{"'Ark1'!$A$8:$M$33"}</definedName>
    <definedName name="HTML_Control_3_1_1_4_1_4_5" hidden="1">{"'Ark1'!$A$8:$M$33"}</definedName>
    <definedName name="HTML_Control_3_1_1_4_1_5" hidden="1">{"'Ark1'!$A$8:$M$33"}</definedName>
    <definedName name="HTML_Control_3_1_1_4_1_5_1" hidden="1">{"'Ark1'!$A$8:$M$33"}</definedName>
    <definedName name="HTML_Control_3_1_1_4_1_5_2" hidden="1">{"'Ark1'!$A$8:$M$33"}</definedName>
    <definedName name="HTML_Control_3_1_1_4_1_5_3" hidden="1">{"'Ark1'!$A$8:$M$33"}</definedName>
    <definedName name="HTML_Control_3_1_1_4_1_5_4" hidden="1">{"'Ark1'!$A$8:$M$33"}</definedName>
    <definedName name="HTML_Control_3_1_1_4_1_5_5" hidden="1">{"'Ark1'!$A$8:$M$33"}</definedName>
    <definedName name="HTML_Control_3_1_1_4_2" hidden="1">{"'Ark1'!$A$8:$M$33"}</definedName>
    <definedName name="HTML_Control_3_1_1_4_2_1" hidden="1">{"'Ark1'!$A$8:$M$33"}</definedName>
    <definedName name="HTML_Control_3_1_1_4_2_2" hidden="1">{"'Ark1'!$A$8:$M$33"}</definedName>
    <definedName name="HTML_Control_3_1_1_4_2_3" hidden="1">{"'Ark1'!$A$8:$M$33"}</definedName>
    <definedName name="HTML_Control_3_1_1_4_2_4" hidden="1">{"'Ark1'!$A$8:$M$33"}</definedName>
    <definedName name="HTML_Control_3_1_1_4_2_5" hidden="1">{"'Ark1'!$A$8:$M$33"}</definedName>
    <definedName name="HTML_Control_3_1_1_4_3" hidden="1">{"'Ark1'!$A$8:$M$33"}</definedName>
    <definedName name="HTML_Control_3_1_1_4_3_1" hidden="1">{"'Ark1'!$A$8:$M$33"}</definedName>
    <definedName name="HTML_Control_3_1_1_4_3_2" hidden="1">{"'Ark1'!$A$8:$M$33"}</definedName>
    <definedName name="HTML_Control_3_1_1_4_3_3" hidden="1">{"'Ark1'!$A$8:$M$33"}</definedName>
    <definedName name="HTML_Control_3_1_1_4_3_4" hidden="1">{"'Ark1'!$A$8:$M$33"}</definedName>
    <definedName name="HTML_Control_3_1_1_4_3_5" hidden="1">{"'Ark1'!$A$8:$M$33"}</definedName>
    <definedName name="HTML_Control_3_1_1_4_4" hidden="1">{"'Ark1'!$A$8:$M$33"}</definedName>
    <definedName name="HTML_Control_3_1_1_4_4_1" hidden="1">{"'Ark1'!$A$8:$M$33"}</definedName>
    <definedName name="HTML_Control_3_1_1_4_4_2" hidden="1">{"'Ark1'!$A$8:$M$33"}</definedName>
    <definedName name="HTML_Control_3_1_1_4_4_3" hidden="1">{"'Ark1'!$A$8:$M$33"}</definedName>
    <definedName name="HTML_Control_3_1_1_4_4_4" hidden="1">{"'Ark1'!$A$8:$M$33"}</definedName>
    <definedName name="HTML_Control_3_1_1_4_4_5" hidden="1">{"'Ark1'!$A$8:$M$33"}</definedName>
    <definedName name="HTML_Control_3_1_1_4_5" hidden="1">{"'Ark1'!$A$8:$M$33"}</definedName>
    <definedName name="HTML_Control_3_1_1_4_5_1" hidden="1">{"'Ark1'!$A$8:$M$33"}</definedName>
    <definedName name="HTML_Control_3_1_1_4_5_2" hidden="1">{"'Ark1'!$A$8:$M$33"}</definedName>
    <definedName name="HTML_Control_3_1_1_4_5_3" hidden="1">{"'Ark1'!$A$8:$M$33"}</definedName>
    <definedName name="HTML_Control_3_1_1_4_5_4" hidden="1">{"'Ark1'!$A$8:$M$33"}</definedName>
    <definedName name="HTML_Control_3_1_1_4_5_5" hidden="1">{"'Ark1'!$A$8:$M$33"}</definedName>
    <definedName name="HTML_Control_3_1_1_5" hidden="1">{"'Ark1'!$A$8:$M$33"}</definedName>
    <definedName name="HTML_Control_3_1_1_5_1" hidden="1">{"'Ark1'!$A$8:$M$33"}</definedName>
    <definedName name="HTML_Control_3_1_1_5_1_1" hidden="1">{"'Ark1'!$A$8:$M$33"}</definedName>
    <definedName name="HTML_Control_3_1_1_5_1_1_1" hidden="1">{"'Ark1'!$A$8:$M$33"}</definedName>
    <definedName name="HTML_Control_3_1_1_5_1_1_2" hidden="1">{"'Ark1'!$A$8:$M$33"}</definedName>
    <definedName name="HTML_Control_3_1_1_5_1_1_3" hidden="1">{"'Ark1'!$A$8:$M$33"}</definedName>
    <definedName name="HTML_Control_3_1_1_5_1_1_4" hidden="1">{"'Ark1'!$A$8:$M$33"}</definedName>
    <definedName name="HTML_Control_3_1_1_5_1_1_5" hidden="1">{"'Ark1'!$A$8:$M$33"}</definedName>
    <definedName name="HTML_Control_3_1_1_5_1_2" hidden="1">{"'Ark1'!$A$8:$M$33"}</definedName>
    <definedName name="HTML_Control_3_1_1_5_1_2_1" hidden="1">{"'Ark1'!$A$8:$M$33"}</definedName>
    <definedName name="HTML_Control_3_1_1_5_1_2_2" hidden="1">{"'Ark1'!$A$8:$M$33"}</definedName>
    <definedName name="HTML_Control_3_1_1_5_1_2_3" hidden="1">{"'Ark1'!$A$8:$M$33"}</definedName>
    <definedName name="HTML_Control_3_1_1_5_1_2_4" hidden="1">{"'Ark1'!$A$8:$M$33"}</definedName>
    <definedName name="HTML_Control_3_1_1_5_1_2_5" hidden="1">{"'Ark1'!$A$8:$M$33"}</definedName>
    <definedName name="HTML_Control_3_1_1_5_1_3" hidden="1">{"'Ark1'!$A$8:$M$33"}</definedName>
    <definedName name="HTML_Control_3_1_1_5_1_3_1" hidden="1">{"'Ark1'!$A$8:$M$33"}</definedName>
    <definedName name="HTML_Control_3_1_1_5_1_3_2" hidden="1">{"'Ark1'!$A$8:$M$33"}</definedName>
    <definedName name="HTML_Control_3_1_1_5_1_3_3" hidden="1">{"'Ark1'!$A$8:$M$33"}</definedName>
    <definedName name="HTML_Control_3_1_1_5_1_3_4" hidden="1">{"'Ark1'!$A$8:$M$33"}</definedName>
    <definedName name="HTML_Control_3_1_1_5_1_3_5" hidden="1">{"'Ark1'!$A$8:$M$33"}</definedName>
    <definedName name="HTML_Control_3_1_1_5_1_4" hidden="1">{"'Ark1'!$A$8:$M$33"}</definedName>
    <definedName name="HTML_Control_3_1_1_5_1_4_1" hidden="1">{"'Ark1'!$A$8:$M$33"}</definedName>
    <definedName name="HTML_Control_3_1_1_5_1_4_2" hidden="1">{"'Ark1'!$A$8:$M$33"}</definedName>
    <definedName name="HTML_Control_3_1_1_5_1_4_3" hidden="1">{"'Ark1'!$A$8:$M$33"}</definedName>
    <definedName name="HTML_Control_3_1_1_5_1_4_4" hidden="1">{"'Ark1'!$A$8:$M$33"}</definedName>
    <definedName name="HTML_Control_3_1_1_5_1_4_5" hidden="1">{"'Ark1'!$A$8:$M$33"}</definedName>
    <definedName name="HTML_Control_3_1_1_5_1_5" hidden="1">{"'Ark1'!$A$8:$M$33"}</definedName>
    <definedName name="HTML_Control_3_1_1_5_1_5_1" hidden="1">{"'Ark1'!$A$8:$M$33"}</definedName>
    <definedName name="HTML_Control_3_1_1_5_1_5_2" hidden="1">{"'Ark1'!$A$8:$M$33"}</definedName>
    <definedName name="HTML_Control_3_1_1_5_1_5_3" hidden="1">{"'Ark1'!$A$8:$M$33"}</definedName>
    <definedName name="HTML_Control_3_1_1_5_1_5_4" hidden="1">{"'Ark1'!$A$8:$M$33"}</definedName>
    <definedName name="HTML_Control_3_1_1_5_1_5_5" hidden="1">{"'Ark1'!$A$8:$M$33"}</definedName>
    <definedName name="HTML_Control_3_1_1_5_2" hidden="1">{"'Ark1'!$A$8:$M$33"}</definedName>
    <definedName name="HTML_Control_3_1_1_5_2_1" hidden="1">{"'Ark1'!$A$8:$M$33"}</definedName>
    <definedName name="HTML_Control_3_1_1_5_2_2" hidden="1">{"'Ark1'!$A$8:$M$33"}</definedName>
    <definedName name="HTML_Control_3_1_1_5_2_3" hidden="1">{"'Ark1'!$A$8:$M$33"}</definedName>
    <definedName name="HTML_Control_3_1_1_5_2_4" hidden="1">{"'Ark1'!$A$8:$M$33"}</definedName>
    <definedName name="HTML_Control_3_1_1_5_2_5" hidden="1">{"'Ark1'!$A$8:$M$33"}</definedName>
    <definedName name="HTML_Control_3_1_1_5_3" hidden="1">{"'Ark1'!$A$8:$M$33"}</definedName>
    <definedName name="HTML_Control_3_1_1_5_3_1" hidden="1">{"'Ark1'!$A$8:$M$33"}</definedName>
    <definedName name="HTML_Control_3_1_1_5_3_2" hidden="1">{"'Ark1'!$A$8:$M$33"}</definedName>
    <definedName name="HTML_Control_3_1_1_5_3_3" hidden="1">{"'Ark1'!$A$8:$M$33"}</definedName>
    <definedName name="HTML_Control_3_1_1_5_3_4" hidden="1">{"'Ark1'!$A$8:$M$33"}</definedName>
    <definedName name="HTML_Control_3_1_1_5_3_5" hidden="1">{"'Ark1'!$A$8:$M$33"}</definedName>
    <definedName name="HTML_Control_3_1_1_5_4" hidden="1">{"'Ark1'!$A$8:$M$33"}</definedName>
    <definedName name="HTML_Control_3_1_1_5_4_1" hidden="1">{"'Ark1'!$A$8:$M$33"}</definedName>
    <definedName name="HTML_Control_3_1_1_5_4_2" hidden="1">{"'Ark1'!$A$8:$M$33"}</definedName>
    <definedName name="HTML_Control_3_1_1_5_4_3" hidden="1">{"'Ark1'!$A$8:$M$33"}</definedName>
    <definedName name="HTML_Control_3_1_1_5_4_4" hidden="1">{"'Ark1'!$A$8:$M$33"}</definedName>
    <definedName name="HTML_Control_3_1_1_5_4_5" hidden="1">{"'Ark1'!$A$8:$M$33"}</definedName>
    <definedName name="HTML_Control_3_1_1_5_5" hidden="1">{"'Ark1'!$A$8:$M$33"}</definedName>
    <definedName name="HTML_Control_3_1_1_5_5_1" hidden="1">{"'Ark1'!$A$8:$M$33"}</definedName>
    <definedName name="HTML_Control_3_1_1_5_5_2" hidden="1">{"'Ark1'!$A$8:$M$33"}</definedName>
    <definedName name="HTML_Control_3_1_1_5_5_3" hidden="1">{"'Ark1'!$A$8:$M$33"}</definedName>
    <definedName name="HTML_Control_3_1_1_5_5_4" hidden="1">{"'Ark1'!$A$8:$M$33"}</definedName>
    <definedName name="HTML_Control_3_1_1_5_5_5" hidden="1">{"'Ark1'!$A$8:$M$33"}</definedName>
    <definedName name="HTML_Control_3_1_2" hidden="1">{"'Ark1'!$A$8:$M$33"}</definedName>
    <definedName name="HTML_Control_3_1_2_1" hidden="1">{"'Ark1'!$A$8:$M$33"}</definedName>
    <definedName name="HTML_Control_3_1_2_1_1" hidden="1">{"'Ark1'!$A$8:$M$33"}</definedName>
    <definedName name="HTML_Control_3_1_2_1_1_1" hidden="1">{"'Ark1'!$A$8:$M$33"}</definedName>
    <definedName name="HTML_Control_3_1_2_1_1_1_1" hidden="1">{"'Ark1'!$A$8:$M$33"}</definedName>
    <definedName name="HTML_Control_3_1_2_1_1_1_1_1" hidden="1">{"'Ark1'!$A$8:$M$33"}</definedName>
    <definedName name="HTML_Control_3_1_2_1_1_1_1_2" hidden="1">{"'Ark1'!$A$8:$M$33"}</definedName>
    <definedName name="HTML_Control_3_1_2_1_1_1_1_3" hidden="1">{"'Ark1'!$A$8:$M$33"}</definedName>
    <definedName name="HTML_Control_3_1_2_1_1_1_1_4" hidden="1">{"'Ark1'!$A$8:$M$33"}</definedName>
    <definedName name="HTML_Control_3_1_2_1_1_1_1_5" hidden="1">{"'Ark1'!$A$8:$M$33"}</definedName>
    <definedName name="HTML_Control_3_1_2_1_1_1_2" hidden="1">{"'Ark1'!$A$8:$M$33"}</definedName>
    <definedName name="HTML_Control_3_1_2_1_1_1_2_1" hidden="1">{"'Ark1'!$A$8:$M$33"}</definedName>
    <definedName name="HTML_Control_3_1_2_1_1_1_2_2" hidden="1">{"'Ark1'!$A$8:$M$33"}</definedName>
    <definedName name="HTML_Control_3_1_2_1_1_1_2_3" hidden="1">{"'Ark1'!$A$8:$M$33"}</definedName>
    <definedName name="HTML_Control_3_1_2_1_1_1_2_4" hidden="1">{"'Ark1'!$A$8:$M$33"}</definedName>
    <definedName name="HTML_Control_3_1_2_1_1_1_2_5" hidden="1">{"'Ark1'!$A$8:$M$33"}</definedName>
    <definedName name="HTML_Control_3_1_2_1_1_1_3" hidden="1">{"'Ark1'!$A$8:$M$33"}</definedName>
    <definedName name="HTML_Control_3_1_2_1_1_1_3_1" hidden="1">{"'Ark1'!$A$8:$M$33"}</definedName>
    <definedName name="HTML_Control_3_1_2_1_1_1_3_2" hidden="1">{"'Ark1'!$A$8:$M$33"}</definedName>
    <definedName name="HTML_Control_3_1_2_1_1_1_3_3" hidden="1">{"'Ark1'!$A$8:$M$33"}</definedName>
    <definedName name="HTML_Control_3_1_2_1_1_1_3_4" hidden="1">{"'Ark1'!$A$8:$M$33"}</definedName>
    <definedName name="HTML_Control_3_1_2_1_1_1_3_5" hidden="1">{"'Ark1'!$A$8:$M$33"}</definedName>
    <definedName name="HTML_Control_3_1_2_1_1_1_4" hidden="1">{"'Ark1'!$A$8:$M$33"}</definedName>
    <definedName name="HTML_Control_3_1_2_1_1_1_4_1" hidden="1">{"'Ark1'!$A$8:$M$33"}</definedName>
    <definedName name="HTML_Control_3_1_2_1_1_1_4_2" hidden="1">{"'Ark1'!$A$8:$M$33"}</definedName>
    <definedName name="HTML_Control_3_1_2_1_1_1_4_3" hidden="1">{"'Ark1'!$A$8:$M$33"}</definedName>
    <definedName name="HTML_Control_3_1_2_1_1_1_4_4" hidden="1">{"'Ark1'!$A$8:$M$33"}</definedName>
    <definedName name="HTML_Control_3_1_2_1_1_1_4_5" hidden="1">{"'Ark1'!$A$8:$M$33"}</definedName>
    <definedName name="HTML_Control_3_1_2_1_1_1_5" hidden="1">{"'Ark1'!$A$8:$M$33"}</definedName>
    <definedName name="HTML_Control_3_1_2_1_1_1_5_1" hidden="1">{"'Ark1'!$A$8:$M$33"}</definedName>
    <definedName name="HTML_Control_3_1_2_1_1_1_5_2" hidden="1">{"'Ark1'!$A$8:$M$33"}</definedName>
    <definedName name="HTML_Control_3_1_2_1_1_1_5_3" hidden="1">{"'Ark1'!$A$8:$M$33"}</definedName>
    <definedName name="HTML_Control_3_1_2_1_1_1_5_4" hidden="1">{"'Ark1'!$A$8:$M$33"}</definedName>
    <definedName name="HTML_Control_3_1_2_1_1_1_5_5" hidden="1">{"'Ark1'!$A$8:$M$33"}</definedName>
    <definedName name="HTML_Control_3_1_2_1_1_2" hidden="1">{"'Ark1'!$A$8:$M$33"}</definedName>
    <definedName name="HTML_Control_3_1_2_1_1_2_1" hidden="1">{"'Ark1'!$A$8:$M$33"}</definedName>
    <definedName name="HTML_Control_3_1_2_1_1_2_2" hidden="1">{"'Ark1'!$A$8:$M$33"}</definedName>
    <definedName name="HTML_Control_3_1_2_1_1_2_3" hidden="1">{"'Ark1'!$A$8:$M$33"}</definedName>
    <definedName name="HTML_Control_3_1_2_1_1_2_4" hidden="1">{"'Ark1'!$A$8:$M$33"}</definedName>
    <definedName name="HTML_Control_3_1_2_1_1_2_5" hidden="1">{"'Ark1'!$A$8:$M$33"}</definedName>
    <definedName name="HTML_Control_3_1_2_1_1_3" hidden="1">{"'Ark1'!$A$8:$M$33"}</definedName>
    <definedName name="HTML_Control_3_1_2_1_1_3_1" hidden="1">{"'Ark1'!$A$8:$M$33"}</definedName>
    <definedName name="HTML_Control_3_1_2_1_1_3_2" hidden="1">{"'Ark1'!$A$8:$M$33"}</definedName>
    <definedName name="HTML_Control_3_1_2_1_1_3_3" hidden="1">{"'Ark1'!$A$8:$M$33"}</definedName>
    <definedName name="HTML_Control_3_1_2_1_1_3_4" hidden="1">{"'Ark1'!$A$8:$M$33"}</definedName>
    <definedName name="HTML_Control_3_1_2_1_1_3_5" hidden="1">{"'Ark1'!$A$8:$M$33"}</definedName>
    <definedName name="HTML_Control_3_1_2_1_1_4" hidden="1">{"'Ark1'!$A$8:$M$33"}</definedName>
    <definedName name="HTML_Control_3_1_2_1_1_4_1" hidden="1">{"'Ark1'!$A$8:$M$33"}</definedName>
    <definedName name="HTML_Control_3_1_2_1_1_4_2" hidden="1">{"'Ark1'!$A$8:$M$33"}</definedName>
    <definedName name="HTML_Control_3_1_2_1_1_4_3" hidden="1">{"'Ark1'!$A$8:$M$33"}</definedName>
    <definedName name="HTML_Control_3_1_2_1_1_4_4" hidden="1">{"'Ark1'!$A$8:$M$33"}</definedName>
    <definedName name="HTML_Control_3_1_2_1_1_4_5" hidden="1">{"'Ark1'!$A$8:$M$33"}</definedName>
    <definedName name="HTML_Control_3_1_2_1_1_5" hidden="1">{"'Ark1'!$A$8:$M$33"}</definedName>
    <definedName name="HTML_Control_3_1_2_1_1_5_1" hidden="1">{"'Ark1'!$A$8:$M$33"}</definedName>
    <definedName name="HTML_Control_3_1_2_1_1_5_2" hidden="1">{"'Ark1'!$A$8:$M$33"}</definedName>
    <definedName name="HTML_Control_3_1_2_1_1_5_3" hidden="1">{"'Ark1'!$A$8:$M$33"}</definedName>
    <definedName name="HTML_Control_3_1_2_1_1_5_4" hidden="1">{"'Ark1'!$A$8:$M$33"}</definedName>
    <definedName name="HTML_Control_3_1_2_1_1_5_5" hidden="1">{"'Ark1'!$A$8:$M$33"}</definedName>
    <definedName name="HTML_Control_3_1_2_1_2" hidden="1">{"'Ark1'!$A$8:$M$33"}</definedName>
    <definedName name="HTML_Control_3_1_2_1_2_1" hidden="1">{"'Ark1'!$A$8:$M$33"}</definedName>
    <definedName name="HTML_Control_3_1_2_1_2_1_1" hidden="1">{"'Ark1'!$A$8:$M$33"}</definedName>
    <definedName name="HTML_Control_3_1_2_1_2_1_1_1" hidden="1">{"'Ark1'!$A$8:$M$33"}</definedName>
    <definedName name="HTML_Control_3_1_2_1_2_1_1_2" hidden="1">{"'Ark1'!$A$8:$M$33"}</definedName>
    <definedName name="HTML_Control_3_1_2_1_2_1_1_3" hidden="1">{"'Ark1'!$A$8:$M$33"}</definedName>
    <definedName name="HTML_Control_3_1_2_1_2_1_1_4" hidden="1">{"'Ark1'!$A$8:$M$33"}</definedName>
    <definedName name="HTML_Control_3_1_2_1_2_1_1_5" hidden="1">{"'Ark1'!$A$8:$M$33"}</definedName>
    <definedName name="HTML_Control_3_1_2_1_2_1_2" hidden="1">{"'Ark1'!$A$8:$M$33"}</definedName>
    <definedName name="HTML_Control_3_1_2_1_2_1_2_1" hidden="1">{"'Ark1'!$A$8:$M$33"}</definedName>
    <definedName name="HTML_Control_3_1_2_1_2_1_2_2" hidden="1">{"'Ark1'!$A$8:$M$33"}</definedName>
    <definedName name="HTML_Control_3_1_2_1_2_1_2_3" hidden="1">{"'Ark1'!$A$8:$M$33"}</definedName>
    <definedName name="HTML_Control_3_1_2_1_2_1_2_4" hidden="1">{"'Ark1'!$A$8:$M$33"}</definedName>
    <definedName name="HTML_Control_3_1_2_1_2_1_2_5" hidden="1">{"'Ark1'!$A$8:$M$33"}</definedName>
    <definedName name="HTML_Control_3_1_2_1_2_1_3" hidden="1">{"'Ark1'!$A$8:$M$33"}</definedName>
    <definedName name="HTML_Control_3_1_2_1_2_1_3_1" hidden="1">{"'Ark1'!$A$8:$M$33"}</definedName>
    <definedName name="HTML_Control_3_1_2_1_2_1_3_2" hidden="1">{"'Ark1'!$A$8:$M$33"}</definedName>
    <definedName name="HTML_Control_3_1_2_1_2_1_3_3" hidden="1">{"'Ark1'!$A$8:$M$33"}</definedName>
    <definedName name="HTML_Control_3_1_2_1_2_1_3_4" hidden="1">{"'Ark1'!$A$8:$M$33"}</definedName>
    <definedName name="HTML_Control_3_1_2_1_2_1_3_5" hidden="1">{"'Ark1'!$A$8:$M$33"}</definedName>
    <definedName name="HTML_Control_3_1_2_1_2_1_4" hidden="1">{"'Ark1'!$A$8:$M$33"}</definedName>
    <definedName name="HTML_Control_3_1_2_1_2_1_4_1" hidden="1">{"'Ark1'!$A$8:$M$33"}</definedName>
    <definedName name="HTML_Control_3_1_2_1_2_1_4_2" hidden="1">{"'Ark1'!$A$8:$M$33"}</definedName>
    <definedName name="HTML_Control_3_1_2_1_2_1_4_3" hidden="1">{"'Ark1'!$A$8:$M$33"}</definedName>
    <definedName name="HTML_Control_3_1_2_1_2_1_4_4" hidden="1">{"'Ark1'!$A$8:$M$33"}</definedName>
    <definedName name="HTML_Control_3_1_2_1_2_1_4_5" hidden="1">{"'Ark1'!$A$8:$M$33"}</definedName>
    <definedName name="HTML_Control_3_1_2_1_2_1_5" hidden="1">{"'Ark1'!$A$8:$M$33"}</definedName>
    <definedName name="HTML_Control_3_1_2_1_2_1_5_1" hidden="1">{"'Ark1'!$A$8:$M$33"}</definedName>
    <definedName name="HTML_Control_3_1_2_1_2_1_5_2" hidden="1">{"'Ark1'!$A$8:$M$33"}</definedName>
    <definedName name="HTML_Control_3_1_2_1_2_1_5_3" hidden="1">{"'Ark1'!$A$8:$M$33"}</definedName>
    <definedName name="HTML_Control_3_1_2_1_2_1_5_4" hidden="1">{"'Ark1'!$A$8:$M$33"}</definedName>
    <definedName name="HTML_Control_3_1_2_1_2_1_5_5" hidden="1">{"'Ark1'!$A$8:$M$33"}</definedName>
    <definedName name="HTML_Control_3_1_2_1_2_2" hidden="1">{"'Ark1'!$A$8:$M$33"}</definedName>
    <definedName name="HTML_Control_3_1_2_1_2_2_1" hidden="1">{"'Ark1'!$A$8:$M$33"}</definedName>
    <definedName name="HTML_Control_3_1_2_1_2_2_2" hidden="1">{"'Ark1'!$A$8:$M$33"}</definedName>
    <definedName name="HTML_Control_3_1_2_1_2_2_3" hidden="1">{"'Ark1'!$A$8:$M$33"}</definedName>
    <definedName name="HTML_Control_3_1_2_1_2_2_4" hidden="1">{"'Ark1'!$A$8:$M$33"}</definedName>
    <definedName name="HTML_Control_3_1_2_1_2_2_5" hidden="1">{"'Ark1'!$A$8:$M$33"}</definedName>
    <definedName name="HTML_Control_3_1_2_1_2_3" hidden="1">{"'Ark1'!$A$8:$M$33"}</definedName>
    <definedName name="HTML_Control_3_1_2_1_2_3_1" hidden="1">{"'Ark1'!$A$8:$M$33"}</definedName>
    <definedName name="HTML_Control_3_1_2_1_2_3_2" hidden="1">{"'Ark1'!$A$8:$M$33"}</definedName>
    <definedName name="HTML_Control_3_1_2_1_2_3_3" hidden="1">{"'Ark1'!$A$8:$M$33"}</definedName>
    <definedName name="HTML_Control_3_1_2_1_2_3_4" hidden="1">{"'Ark1'!$A$8:$M$33"}</definedName>
    <definedName name="HTML_Control_3_1_2_1_2_3_5" hidden="1">{"'Ark1'!$A$8:$M$33"}</definedName>
    <definedName name="HTML_Control_3_1_2_1_2_4" hidden="1">{"'Ark1'!$A$8:$M$33"}</definedName>
    <definedName name="HTML_Control_3_1_2_1_2_4_1" hidden="1">{"'Ark1'!$A$8:$M$33"}</definedName>
    <definedName name="HTML_Control_3_1_2_1_2_4_2" hidden="1">{"'Ark1'!$A$8:$M$33"}</definedName>
    <definedName name="HTML_Control_3_1_2_1_2_4_3" hidden="1">{"'Ark1'!$A$8:$M$33"}</definedName>
    <definedName name="HTML_Control_3_1_2_1_2_4_4" hidden="1">{"'Ark1'!$A$8:$M$33"}</definedName>
    <definedName name="HTML_Control_3_1_2_1_2_4_5" hidden="1">{"'Ark1'!$A$8:$M$33"}</definedName>
    <definedName name="HTML_Control_3_1_2_1_2_5" hidden="1">{"'Ark1'!$A$8:$M$33"}</definedName>
    <definedName name="HTML_Control_3_1_2_1_2_5_1" hidden="1">{"'Ark1'!$A$8:$M$33"}</definedName>
    <definedName name="HTML_Control_3_1_2_1_2_5_2" hidden="1">{"'Ark1'!$A$8:$M$33"}</definedName>
    <definedName name="HTML_Control_3_1_2_1_2_5_3" hidden="1">{"'Ark1'!$A$8:$M$33"}</definedName>
    <definedName name="HTML_Control_3_1_2_1_2_5_4" hidden="1">{"'Ark1'!$A$8:$M$33"}</definedName>
    <definedName name="HTML_Control_3_1_2_1_2_5_5" hidden="1">{"'Ark1'!$A$8:$M$33"}</definedName>
    <definedName name="HTML_Control_3_1_2_1_3" hidden="1">{"'Ark1'!$A$8:$M$33"}</definedName>
    <definedName name="HTML_Control_3_1_2_1_3_1" hidden="1">{"'Ark1'!$A$8:$M$33"}</definedName>
    <definedName name="HTML_Control_3_1_2_1_3_1_1" hidden="1">{"'Ark1'!$A$8:$M$33"}</definedName>
    <definedName name="HTML_Control_3_1_2_1_3_1_2" hidden="1">{"'Ark1'!$A$8:$M$33"}</definedName>
    <definedName name="HTML_Control_3_1_2_1_3_1_3" hidden="1">{"'Ark1'!$A$8:$M$33"}</definedName>
    <definedName name="HTML_Control_3_1_2_1_3_1_4" hidden="1">{"'Ark1'!$A$8:$M$33"}</definedName>
    <definedName name="HTML_Control_3_1_2_1_3_1_5" hidden="1">{"'Ark1'!$A$8:$M$33"}</definedName>
    <definedName name="HTML_Control_3_1_2_1_3_2" hidden="1">{"'Ark1'!$A$8:$M$33"}</definedName>
    <definedName name="HTML_Control_3_1_2_1_3_2_1" hidden="1">{"'Ark1'!$A$8:$M$33"}</definedName>
    <definedName name="HTML_Control_3_1_2_1_3_2_2" hidden="1">{"'Ark1'!$A$8:$M$33"}</definedName>
    <definedName name="HTML_Control_3_1_2_1_3_2_3" hidden="1">{"'Ark1'!$A$8:$M$33"}</definedName>
    <definedName name="HTML_Control_3_1_2_1_3_2_4" hidden="1">{"'Ark1'!$A$8:$M$33"}</definedName>
    <definedName name="HTML_Control_3_1_2_1_3_2_5" hidden="1">{"'Ark1'!$A$8:$M$33"}</definedName>
    <definedName name="HTML_Control_3_1_2_1_3_3" hidden="1">{"'Ark1'!$A$8:$M$33"}</definedName>
    <definedName name="HTML_Control_3_1_2_1_3_3_1" hidden="1">{"'Ark1'!$A$8:$M$33"}</definedName>
    <definedName name="HTML_Control_3_1_2_1_3_3_2" hidden="1">{"'Ark1'!$A$8:$M$33"}</definedName>
    <definedName name="HTML_Control_3_1_2_1_3_3_3" hidden="1">{"'Ark1'!$A$8:$M$33"}</definedName>
    <definedName name="HTML_Control_3_1_2_1_3_3_4" hidden="1">{"'Ark1'!$A$8:$M$33"}</definedName>
    <definedName name="HTML_Control_3_1_2_1_3_3_5" hidden="1">{"'Ark1'!$A$8:$M$33"}</definedName>
    <definedName name="HTML_Control_3_1_2_1_3_4" hidden="1">{"'Ark1'!$A$8:$M$33"}</definedName>
    <definedName name="HTML_Control_3_1_2_1_3_4_1" hidden="1">{"'Ark1'!$A$8:$M$33"}</definedName>
    <definedName name="HTML_Control_3_1_2_1_3_4_2" hidden="1">{"'Ark1'!$A$8:$M$33"}</definedName>
    <definedName name="HTML_Control_3_1_2_1_3_4_3" hidden="1">{"'Ark1'!$A$8:$M$33"}</definedName>
    <definedName name="HTML_Control_3_1_2_1_3_4_4" hidden="1">{"'Ark1'!$A$8:$M$33"}</definedName>
    <definedName name="HTML_Control_3_1_2_1_3_4_5" hidden="1">{"'Ark1'!$A$8:$M$33"}</definedName>
    <definedName name="HTML_Control_3_1_2_1_3_5" hidden="1">{"'Ark1'!$A$8:$M$33"}</definedName>
    <definedName name="HTML_Control_3_1_2_1_3_5_1" hidden="1">{"'Ark1'!$A$8:$M$33"}</definedName>
    <definedName name="HTML_Control_3_1_2_1_3_5_2" hidden="1">{"'Ark1'!$A$8:$M$33"}</definedName>
    <definedName name="HTML_Control_3_1_2_1_3_5_3" hidden="1">{"'Ark1'!$A$8:$M$33"}</definedName>
    <definedName name="HTML_Control_3_1_2_1_3_5_4" hidden="1">{"'Ark1'!$A$8:$M$33"}</definedName>
    <definedName name="HTML_Control_3_1_2_1_3_5_5" hidden="1">{"'Ark1'!$A$8:$M$33"}</definedName>
    <definedName name="HTML_Control_3_1_2_1_4" hidden="1">{"'Ark1'!$A$8:$M$33"}</definedName>
    <definedName name="HTML_Control_3_1_2_1_4_1" hidden="1">{"'Ark1'!$A$8:$M$33"}</definedName>
    <definedName name="HTML_Control_3_1_2_1_4_2" hidden="1">{"'Ark1'!$A$8:$M$33"}</definedName>
    <definedName name="HTML_Control_3_1_2_1_4_3" hidden="1">{"'Ark1'!$A$8:$M$33"}</definedName>
    <definedName name="HTML_Control_3_1_2_1_4_4" hidden="1">{"'Ark1'!$A$8:$M$33"}</definedName>
    <definedName name="HTML_Control_3_1_2_1_4_5" hidden="1">{"'Ark1'!$A$8:$M$33"}</definedName>
    <definedName name="HTML_Control_3_1_2_1_5" hidden="1">{"'Ark1'!$A$8:$M$33"}</definedName>
    <definedName name="HTML_Control_3_1_2_1_5_1" hidden="1">{"'Ark1'!$A$8:$M$33"}</definedName>
    <definedName name="HTML_Control_3_1_2_1_5_2" hidden="1">{"'Ark1'!$A$8:$M$33"}</definedName>
    <definedName name="HTML_Control_3_1_2_1_5_3" hidden="1">{"'Ark1'!$A$8:$M$33"}</definedName>
    <definedName name="HTML_Control_3_1_2_1_5_4" hidden="1">{"'Ark1'!$A$8:$M$33"}</definedName>
    <definedName name="HTML_Control_3_1_2_1_5_5" hidden="1">{"'Ark1'!$A$8:$M$33"}</definedName>
    <definedName name="HTML_Control_3_1_2_2" hidden="1">{"'Ark1'!$A$8:$M$33"}</definedName>
    <definedName name="HTML_Control_3_1_2_2_1" hidden="1">{"'Ark1'!$A$8:$M$33"}</definedName>
    <definedName name="HTML_Control_3_1_2_2_1_1" hidden="1">{"'Ark1'!$A$8:$M$33"}</definedName>
    <definedName name="HTML_Control_3_1_2_2_1_1_1" hidden="1">{"'Ark1'!$A$8:$M$33"}</definedName>
    <definedName name="HTML_Control_3_1_2_2_1_1_2" hidden="1">{"'Ark1'!$A$8:$M$33"}</definedName>
    <definedName name="HTML_Control_3_1_2_2_1_1_3" hidden="1">{"'Ark1'!$A$8:$M$33"}</definedName>
    <definedName name="HTML_Control_3_1_2_2_1_1_4" hidden="1">{"'Ark1'!$A$8:$M$33"}</definedName>
    <definedName name="HTML_Control_3_1_2_2_1_1_5" hidden="1">{"'Ark1'!$A$8:$M$33"}</definedName>
    <definedName name="HTML_Control_3_1_2_2_1_2" hidden="1">{"'Ark1'!$A$8:$M$33"}</definedName>
    <definedName name="HTML_Control_3_1_2_2_1_2_1" hidden="1">{"'Ark1'!$A$8:$M$33"}</definedName>
    <definedName name="HTML_Control_3_1_2_2_1_2_2" hidden="1">{"'Ark1'!$A$8:$M$33"}</definedName>
    <definedName name="HTML_Control_3_1_2_2_1_2_3" hidden="1">{"'Ark1'!$A$8:$M$33"}</definedName>
    <definedName name="HTML_Control_3_1_2_2_1_2_4" hidden="1">{"'Ark1'!$A$8:$M$33"}</definedName>
    <definedName name="HTML_Control_3_1_2_2_1_2_5" hidden="1">{"'Ark1'!$A$8:$M$33"}</definedName>
    <definedName name="HTML_Control_3_1_2_2_1_3" hidden="1">{"'Ark1'!$A$8:$M$33"}</definedName>
    <definedName name="HTML_Control_3_1_2_2_1_3_1" hidden="1">{"'Ark1'!$A$8:$M$33"}</definedName>
    <definedName name="HTML_Control_3_1_2_2_1_3_2" hidden="1">{"'Ark1'!$A$8:$M$33"}</definedName>
    <definedName name="HTML_Control_3_1_2_2_1_3_3" hidden="1">{"'Ark1'!$A$8:$M$33"}</definedName>
    <definedName name="HTML_Control_3_1_2_2_1_3_4" hidden="1">{"'Ark1'!$A$8:$M$33"}</definedName>
    <definedName name="HTML_Control_3_1_2_2_1_3_5" hidden="1">{"'Ark1'!$A$8:$M$33"}</definedName>
    <definedName name="HTML_Control_3_1_2_2_1_4" hidden="1">{"'Ark1'!$A$8:$M$33"}</definedName>
    <definedName name="HTML_Control_3_1_2_2_1_4_1" hidden="1">{"'Ark1'!$A$8:$M$33"}</definedName>
    <definedName name="HTML_Control_3_1_2_2_1_4_2" hidden="1">{"'Ark1'!$A$8:$M$33"}</definedName>
    <definedName name="HTML_Control_3_1_2_2_1_4_3" hidden="1">{"'Ark1'!$A$8:$M$33"}</definedName>
    <definedName name="HTML_Control_3_1_2_2_1_4_4" hidden="1">{"'Ark1'!$A$8:$M$33"}</definedName>
    <definedName name="HTML_Control_3_1_2_2_1_4_5" hidden="1">{"'Ark1'!$A$8:$M$33"}</definedName>
    <definedName name="HTML_Control_3_1_2_2_1_5" hidden="1">{"'Ark1'!$A$8:$M$33"}</definedName>
    <definedName name="HTML_Control_3_1_2_2_1_5_1" hidden="1">{"'Ark1'!$A$8:$M$33"}</definedName>
    <definedName name="HTML_Control_3_1_2_2_1_5_2" hidden="1">{"'Ark1'!$A$8:$M$33"}</definedName>
    <definedName name="HTML_Control_3_1_2_2_1_5_3" hidden="1">{"'Ark1'!$A$8:$M$33"}</definedName>
    <definedName name="HTML_Control_3_1_2_2_1_5_4" hidden="1">{"'Ark1'!$A$8:$M$33"}</definedName>
    <definedName name="HTML_Control_3_1_2_2_1_5_5" hidden="1">{"'Ark1'!$A$8:$M$33"}</definedName>
    <definedName name="HTML_Control_3_1_2_2_2" hidden="1">{"'Ark1'!$A$8:$M$33"}</definedName>
    <definedName name="HTML_Control_3_1_2_2_2_1" hidden="1">{"'Ark1'!$A$8:$M$33"}</definedName>
    <definedName name="HTML_Control_3_1_2_2_2_2" hidden="1">{"'Ark1'!$A$8:$M$33"}</definedName>
    <definedName name="HTML_Control_3_1_2_2_2_3" hidden="1">{"'Ark1'!$A$8:$M$33"}</definedName>
    <definedName name="HTML_Control_3_1_2_2_2_4" hidden="1">{"'Ark1'!$A$8:$M$33"}</definedName>
    <definedName name="HTML_Control_3_1_2_2_2_5" hidden="1">{"'Ark1'!$A$8:$M$33"}</definedName>
    <definedName name="HTML_Control_3_1_2_2_3" hidden="1">{"'Ark1'!$A$8:$M$33"}</definedName>
    <definedName name="HTML_Control_3_1_2_2_3_1" hidden="1">{"'Ark1'!$A$8:$M$33"}</definedName>
    <definedName name="HTML_Control_3_1_2_2_3_2" hidden="1">{"'Ark1'!$A$8:$M$33"}</definedName>
    <definedName name="HTML_Control_3_1_2_2_3_3" hidden="1">{"'Ark1'!$A$8:$M$33"}</definedName>
    <definedName name="HTML_Control_3_1_2_2_3_4" hidden="1">{"'Ark1'!$A$8:$M$33"}</definedName>
    <definedName name="HTML_Control_3_1_2_2_3_5" hidden="1">{"'Ark1'!$A$8:$M$33"}</definedName>
    <definedName name="HTML_Control_3_1_2_2_4" hidden="1">{"'Ark1'!$A$8:$M$33"}</definedName>
    <definedName name="HTML_Control_3_1_2_2_4_1" hidden="1">{"'Ark1'!$A$8:$M$33"}</definedName>
    <definedName name="HTML_Control_3_1_2_2_4_2" hidden="1">{"'Ark1'!$A$8:$M$33"}</definedName>
    <definedName name="HTML_Control_3_1_2_2_4_3" hidden="1">{"'Ark1'!$A$8:$M$33"}</definedName>
    <definedName name="HTML_Control_3_1_2_2_4_4" hidden="1">{"'Ark1'!$A$8:$M$33"}</definedName>
    <definedName name="HTML_Control_3_1_2_2_4_5" hidden="1">{"'Ark1'!$A$8:$M$33"}</definedName>
    <definedName name="HTML_Control_3_1_2_2_5" hidden="1">{"'Ark1'!$A$8:$M$33"}</definedName>
    <definedName name="HTML_Control_3_1_2_2_5_1" hidden="1">{"'Ark1'!$A$8:$M$33"}</definedName>
    <definedName name="HTML_Control_3_1_2_2_5_2" hidden="1">{"'Ark1'!$A$8:$M$33"}</definedName>
    <definedName name="HTML_Control_3_1_2_2_5_3" hidden="1">{"'Ark1'!$A$8:$M$33"}</definedName>
    <definedName name="HTML_Control_3_1_2_2_5_4" hidden="1">{"'Ark1'!$A$8:$M$33"}</definedName>
    <definedName name="HTML_Control_3_1_2_2_5_5" hidden="1">{"'Ark1'!$A$8:$M$33"}</definedName>
    <definedName name="HTML_Control_3_1_2_3" hidden="1">{"'Ark1'!$A$8:$M$33"}</definedName>
    <definedName name="HTML_Control_3_1_2_3_1" hidden="1">{"'Ark1'!$A$8:$M$33"}</definedName>
    <definedName name="HTML_Control_3_1_2_3_1_1" hidden="1">{"'Ark1'!$A$8:$M$33"}</definedName>
    <definedName name="HTML_Control_3_1_2_3_1_1_1" hidden="1">{"'Ark1'!$A$8:$M$33"}</definedName>
    <definedName name="HTML_Control_3_1_2_3_1_1_2" hidden="1">{"'Ark1'!$A$8:$M$33"}</definedName>
    <definedName name="HTML_Control_3_1_2_3_1_1_3" hidden="1">{"'Ark1'!$A$8:$M$33"}</definedName>
    <definedName name="HTML_Control_3_1_2_3_1_1_4" hidden="1">{"'Ark1'!$A$8:$M$33"}</definedName>
    <definedName name="HTML_Control_3_1_2_3_1_1_5" hidden="1">{"'Ark1'!$A$8:$M$33"}</definedName>
    <definedName name="HTML_Control_3_1_2_3_1_2" hidden="1">{"'Ark1'!$A$8:$M$33"}</definedName>
    <definedName name="HTML_Control_3_1_2_3_1_2_1" hidden="1">{"'Ark1'!$A$8:$M$33"}</definedName>
    <definedName name="HTML_Control_3_1_2_3_1_2_2" hidden="1">{"'Ark1'!$A$8:$M$33"}</definedName>
    <definedName name="HTML_Control_3_1_2_3_1_2_3" hidden="1">{"'Ark1'!$A$8:$M$33"}</definedName>
    <definedName name="HTML_Control_3_1_2_3_1_2_4" hidden="1">{"'Ark1'!$A$8:$M$33"}</definedName>
    <definedName name="HTML_Control_3_1_2_3_1_2_5" hidden="1">{"'Ark1'!$A$8:$M$33"}</definedName>
    <definedName name="HTML_Control_3_1_2_3_1_3" hidden="1">{"'Ark1'!$A$8:$M$33"}</definedName>
    <definedName name="HTML_Control_3_1_2_3_1_3_1" hidden="1">{"'Ark1'!$A$8:$M$33"}</definedName>
    <definedName name="HTML_Control_3_1_2_3_1_3_2" hidden="1">{"'Ark1'!$A$8:$M$33"}</definedName>
    <definedName name="HTML_Control_3_1_2_3_1_3_3" hidden="1">{"'Ark1'!$A$8:$M$33"}</definedName>
    <definedName name="HTML_Control_3_1_2_3_1_3_4" hidden="1">{"'Ark1'!$A$8:$M$33"}</definedName>
    <definedName name="HTML_Control_3_1_2_3_1_3_5" hidden="1">{"'Ark1'!$A$8:$M$33"}</definedName>
    <definedName name="HTML_Control_3_1_2_3_1_4" hidden="1">{"'Ark1'!$A$8:$M$33"}</definedName>
    <definedName name="HTML_Control_3_1_2_3_1_4_1" hidden="1">{"'Ark1'!$A$8:$M$33"}</definedName>
    <definedName name="HTML_Control_3_1_2_3_1_4_2" hidden="1">{"'Ark1'!$A$8:$M$33"}</definedName>
    <definedName name="HTML_Control_3_1_2_3_1_4_3" hidden="1">{"'Ark1'!$A$8:$M$33"}</definedName>
    <definedName name="HTML_Control_3_1_2_3_1_4_4" hidden="1">{"'Ark1'!$A$8:$M$33"}</definedName>
    <definedName name="HTML_Control_3_1_2_3_1_4_5" hidden="1">{"'Ark1'!$A$8:$M$33"}</definedName>
    <definedName name="HTML_Control_3_1_2_3_1_5" hidden="1">{"'Ark1'!$A$8:$M$33"}</definedName>
    <definedName name="HTML_Control_3_1_2_3_1_5_1" hidden="1">{"'Ark1'!$A$8:$M$33"}</definedName>
    <definedName name="HTML_Control_3_1_2_3_1_5_2" hidden="1">{"'Ark1'!$A$8:$M$33"}</definedName>
    <definedName name="HTML_Control_3_1_2_3_1_5_3" hidden="1">{"'Ark1'!$A$8:$M$33"}</definedName>
    <definedName name="HTML_Control_3_1_2_3_1_5_4" hidden="1">{"'Ark1'!$A$8:$M$33"}</definedName>
    <definedName name="HTML_Control_3_1_2_3_1_5_5" hidden="1">{"'Ark1'!$A$8:$M$33"}</definedName>
    <definedName name="HTML_Control_3_1_2_3_2" hidden="1">{"'Ark1'!$A$8:$M$33"}</definedName>
    <definedName name="HTML_Control_3_1_2_3_2_1" hidden="1">{"'Ark1'!$A$8:$M$33"}</definedName>
    <definedName name="HTML_Control_3_1_2_3_2_2" hidden="1">{"'Ark1'!$A$8:$M$33"}</definedName>
    <definedName name="HTML_Control_3_1_2_3_2_3" hidden="1">{"'Ark1'!$A$8:$M$33"}</definedName>
    <definedName name="HTML_Control_3_1_2_3_2_4" hidden="1">{"'Ark1'!$A$8:$M$33"}</definedName>
    <definedName name="HTML_Control_3_1_2_3_2_5" hidden="1">{"'Ark1'!$A$8:$M$33"}</definedName>
    <definedName name="HTML_Control_3_1_2_3_3" hidden="1">{"'Ark1'!$A$8:$M$33"}</definedName>
    <definedName name="HTML_Control_3_1_2_3_3_1" hidden="1">{"'Ark1'!$A$8:$M$33"}</definedName>
    <definedName name="HTML_Control_3_1_2_3_3_2" hidden="1">{"'Ark1'!$A$8:$M$33"}</definedName>
    <definedName name="HTML_Control_3_1_2_3_3_3" hidden="1">{"'Ark1'!$A$8:$M$33"}</definedName>
    <definedName name="HTML_Control_3_1_2_3_3_4" hidden="1">{"'Ark1'!$A$8:$M$33"}</definedName>
    <definedName name="HTML_Control_3_1_2_3_3_5" hidden="1">{"'Ark1'!$A$8:$M$33"}</definedName>
    <definedName name="HTML_Control_3_1_2_3_4" hidden="1">{"'Ark1'!$A$8:$M$33"}</definedName>
    <definedName name="HTML_Control_3_1_2_3_4_1" hidden="1">{"'Ark1'!$A$8:$M$33"}</definedName>
    <definedName name="HTML_Control_3_1_2_3_4_2" hidden="1">{"'Ark1'!$A$8:$M$33"}</definedName>
    <definedName name="HTML_Control_3_1_2_3_4_3" hidden="1">{"'Ark1'!$A$8:$M$33"}</definedName>
    <definedName name="HTML_Control_3_1_2_3_4_4" hidden="1">{"'Ark1'!$A$8:$M$33"}</definedName>
    <definedName name="HTML_Control_3_1_2_3_4_5" hidden="1">{"'Ark1'!$A$8:$M$33"}</definedName>
    <definedName name="HTML_Control_3_1_2_3_5" hidden="1">{"'Ark1'!$A$8:$M$33"}</definedName>
    <definedName name="HTML_Control_3_1_2_3_5_1" hidden="1">{"'Ark1'!$A$8:$M$33"}</definedName>
    <definedName name="HTML_Control_3_1_2_3_5_2" hidden="1">{"'Ark1'!$A$8:$M$33"}</definedName>
    <definedName name="HTML_Control_3_1_2_3_5_3" hidden="1">{"'Ark1'!$A$8:$M$33"}</definedName>
    <definedName name="HTML_Control_3_1_2_3_5_4" hidden="1">{"'Ark1'!$A$8:$M$33"}</definedName>
    <definedName name="HTML_Control_3_1_2_3_5_5" hidden="1">{"'Ark1'!$A$8:$M$33"}</definedName>
    <definedName name="HTML_Control_3_1_2_4" hidden="1">{"'Ark1'!$A$8:$M$33"}</definedName>
    <definedName name="HTML_Control_3_1_2_4_1" hidden="1">{"'Ark1'!$A$8:$M$33"}</definedName>
    <definedName name="HTML_Control_3_1_2_4_1_1" hidden="1">{"'Ark1'!$A$8:$M$33"}</definedName>
    <definedName name="HTML_Control_3_1_2_4_1_2" hidden="1">{"'Ark1'!$A$8:$M$33"}</definedName>
    <definedName name="HTML_Control_3_1_2_4_1_3" hidden="1">{"'Ark1'!$A$8:$M$33"}</definedName>
    <definedName name="HTML_Control_3_1_2_4_1_4" hidden="1">{"'Ark1'!$A$8:$M$33"}</definedName>
    <definedName name="HTML_Control_3_1_2_4_1_5" hidden="1">{"'Ark1'!$A$8:$M$33"}</definedName>
    <definedName name="HTML_Control_3_1_2_4_2" hidden="1">{"'Ark1'!$A$8:$M$33"}</definedName>
    <definedName name="HTML_Control_3_1_2_4_2_1" hidden="1">{"'Ark1'!$A$8:$M$33"}</definedName>
    <definedName name="HTML_Control_3_1_2_4_2_2" hidden="1">{"'Ark1'!$A$8:$M$33"}</definedName>
    <definedName name="HTML_Control_3_1_2_4_2_3" hidden="1">{"'Ark1'!$A$8:$M$33"}</definedName>
    <definedName name="HTML_Control_3_1_2_4_2_4" hidden="1">{"'Ark1'!$A$8:$M$33"}</definedName>
    <definedName name="HTML_Control_3_1_2_4_2_5" hidden="1">{"'Ark1'!$A$8:$M$33"}</definedName>
    <definedName name="HTML_Control_3_1_2_4_3" hidden="1">{"'Ark1'!$A$8:$M$33"}</definedName>
    <definedName name="HTML_Control_3_1_2_4_3_1" hidden="1">{"'Ark1'!$A$8:$M$33"}</definedName>
    <definedName name="HTML_Control_3_1_2_4_3_2" hidden="1">{"'Ark1'!$A$8:$M$33"}</definedName>
    <definedName name="HTML_Control_3_1_2_4_3_3" hidden="1">{"'Ark1'!$A$8:$M$33"}</definedName>
    <definedName name="HTML_Control_3_1_2_4_3_4" hidden="1">{"'Ark1'!$A$8:$M$33"}</definedName>
    <definedName name="HTML_Control_3_1_2_4_3_5" hidden="1">{"'Ark1'!$A$8:$M$33"}</definedName>
    <definedName name="HTML_Control_3_1_2_4_4" hidden="1">{"'Ark1'!$A$8:$M$33"}</definedName>
    <definedName name="HTML_Control_3_1_2_4_4_1" hidden="1">{"'Ark1'!$A$8:$M$33"}</definedName>
    <definedName name="HTML_Control_3_1_2_4_4_2" hidden="1">{"'Ark1'!$A$8:$M$33"}</definedName>
    <definedName name="HTML_Control_3_1_2_4_4_3" hidden="1">{"'Ark1'!$A$8:$M$33"}</definedName>
    <definedName name="HTML_Control_3_1_2_4_4_4" hidden="1">{"'Ark1'!$A$8:$M$33"}</definedName>
    <definedName name="HTML_Control_3_1_2_4_4_5" hidden="1">{"'Ark1'!$A$8:$M$33"}</definedName>
    <definedName name="HTML_Control_3_1_2_4_5" hidden="1">{"'Ark1'!$A$8:$M$33"}</definedName>
    <definedName name="HTML_Control_3_1_2_4_5_1" hidden="1">{"'Ark1'!$A$8:$M$33"}</definedName>
    <definedName name="HTML_Control_3_1_2_4_5_2" hidden="1">{"'Ark1'!$A$8:$M$33"}</definedName>
    <definedName name="HTML_Control_3_1_2_4_5_3" hidden="1">{"'Ark1'!$A$8:$M$33"}</definedName>
    <definedName name="HTML_Control_3_1_2_4_5_4" hidden="1">{"'Ark1'!$A$8:$M$33"}</definedName>
    <definedName name="HTML_Control_3_1_2_4_5_5" hidden="1">{"'Ark1'!$A$8:$M$33"}</definedName>
    <definedName name="HTML_Control_3_1_2_5" hidden="1">{"'Ark1'!$A$8:$M$33"}</definedName>
    <definedName name="HTML_Control_3_1_2_5_1" hidden="1">{"'Ark1'!$A$8:$M$33"}</definedName>
    <definedName name="HTML_Control_3_1_2_5_2" hidden="1">{"'Ark1'!$A$8:$M$33"}</definedName>
    <definedName name="HTML_Control_3_1_2_5_3" hidden="1">{"'Ark1'!$A$8:$M$33"}</definedName>
    <definedName name="HTML_Control_3_1_2_5_4" hidden="1">{"'Ark1'!$A$8:$M$33"}</definedName>
    <definedName name="HTML_Control_3_1_2_5_5" hidden="1">{"'Ark1'!$A$8:$M$33"}</definedName>
    <definedName name="HTML_Control_3_1_3" hidden="1">{"'Ark1'!$A$8:$M$33"}</definedName>
    <definedName name="HTML_Control_3_1_3_1" hidden="1">{"'Ark1'!$A$8:$M$33"}</definedName>
    <definedName name="HTML_Control_3_1_3_1_1" hidden="1">{"'Ark1'!$A$8:$M$33"}</definedName>
    <definedName name="HTML_Control_3_1_3_1_1_1" hidden="1">{"'Ark1'!$A$8:$M$33"}</definedName>
    <definedName name="HTML_Control_3_1_3_1_1_1_1" hidden="1">{"'Ark1'!$A$8:$M$33"}</definedName>
    <definedName name="HTML_Control_3_1_3_1_1_1_1_1" hidden="1">{"'Ark1'!$A$8:$M$33"}</definedName>
    <definedName name="HTML_Control_3_1_3_1_1_1_1_2" hidden="1">{"'Ark1'!$A$8:$M$33"}</definedName>
    <definedName name="HTML_Control_3_1_3_1_1_1_1_3" hidden="1">{"'Ark1'!$A$8:$M$33"}</definedName>
    <definedName name="HTML_Control_3_1_3_1_1_1_1_4" hidden="1">{"'Ark1'!$A$8:$M$33"}</definedName>
    <definedName name="HTML_Control_3_1_3_1_1_1_1_5" hidden="1">{"'Ark1'!$A$8:$M$33"}</definedName>
    <definedName name="HTML_Control_3_1_3_1_1_1_2" hidden="1">{"'Ark1'!$A$8:$M$33"}</definedName>
    <definedName name="HTML_Control_3_1_3_1_1_1_2_1" hidden="1">{"'Ark1'!$A$8:$M$33"}</definedName>
    <definedName name="HTML_Control_3_1_3_1_1_1_2_2" hidden="1">{"'Ark1'!$A$8:$M$33"}</definedName>
    <definedName name="HTML_Control_3_1_3_1_1_1_2_3" hidden="1">{"'Ark1'!$A$8:$M$33"}</definedName>
    <definedName name="HTML_Control_3_1_3_1_1_1_2_4" hidden="1">{"'Ark1'!$A$8:$M$33"}</definedName>
    <definedName name="HTML_Control_3_1_3_1_1_1_2_5" hidden="1">{"'Ark1'!$A$8:$M$33"}</definedName>
    <definedName name="HTML_Control_3_1_3_1_1_1_3" hidden="1">{"'Ark1'!$A$8:$M$33"}</definedName>
    <definedName name="HTML_Control_3_1_3_1_1_1_3_1" hidden="1">{"'Ark1'!$A$8:$M$33"}</definedName>
    <definedName name="HTML_Control_3_1_3_1_1_1_3_2" hidden="1">{"'Ark1'!$A$8:$M$33"}</definedName>
    <definedName name="HTML_Control_3_1_3_1_1_1_3_3" hidden="1">{"'Ark1'!$A$8:$M$33"}</definedName>
    <definedName name="HTML_Control_3_1_3_1_1_1_3_4" hidden="1">{"'Ark1'!$A$8:$M$33"}</definedName>
    <definedName name="HTML_Control_3_1_3_1_1_1_3_5" hidden="1">{"'Ark1'!$A$8:$M$33"}</definedName>
    <definedName name="HTML_Control_3_1_3_1_1_1_4" hidden="1">{"'Ark1'!$A$8:$M$33"}</definedName>
    <definedName name="HTML_Control_3_1_3_1_1_1_4_1" hidden="1">{"'Ark1'!$A$8:$M$33"}</definedName>
    <definedName name="HTML_Control_3_1_3_1_1_1_4_2" hidden="1">{"'Ark1'!$A$8:$M$33"}</definedName>
    <definedName name="HTML_Control_3_1_3_1_1_1_4_3" hidden="1">{"'Ark1'!$A$8:$M$33"}</definedName>
    <definedName name="HTML_Control_3_1_3_1_1_1_4_4" hidden="1">{"'Ark1'!$A$8:$M$33"}</definedName>
    <definedName name="HTML_Control_3_1_3_1_1_1_4_5" hidden="1">{"'Ark1'!$A$8:$M$33"}</definedName>
    <definedName name="HTML_Control_3_1_3_1_1_1_5" hidden="1">{"'Ark1'!$A$8:$M$33"}</definedName>
    <definedName name="HTML_Control_3_1_3_1_1_1_5_1" hidden="1">{"'Ark1'!$A$8:$M$33"}</definedName>
    <definedName name="HTML_Control_3_1_3_1_1_1_5_2" hidden="1">{"'Ark1'!$A$8:$M$33"}</definedName>
    <definedName name="HTML_Control_3_1_3_1_1_1_5_3" hidden="1">{"'Ark1'!$A$8:$M$33"}</definedName>
    <definedName name="HTML_Control_3_1_3_1_1_1_5_4" hidden="1">{"'Ark1'!$A$8:$M$33"}</definedName>
    <definedName name="HTML_Control_3_1_3_1_1_1_5_5" hidden="1">{"'Ark1'!$A$8:$M$33"}</definedName>
    <definedName name="HTML_Control_3_1_3_1_1_2" hidden="1">{"'Ark1'!$A$8:$M$33"}</definedName>
    <definedName name="HTML_Control_3_1_3_1_1_2_1" hidden="1">{"'Ark1'!$A$8:$M$33"}</definedName>
    <definedName name="HTML_Control_3_1_3_1_1_2_2" hidden="1">{"'Ark1'!$A$8:$M$33"}</definedName>
    <definedName name="HTML_Control_3_1_3_1_1_2_3" hidden="1">{"'Ark1'!$A$8:$M$33"}</definedName>
    <definedName name="HTML_Control_3_1_3_1_1_2_4" hidden="1">{"'Ark1'!$A$8:$M$33"}</definedName>
    <definedName name="HTML_Control_3_1_3_1_1_2_5" hidden="1">{"'Ark1'!$A$8:$M$33"}</definedName>
    <definedName name="HTML_Control_3_1_3_1_1_3" hidden="1">{"'Ark1'!$A$8:$M$33"}</definedName>
    <definedName name="HTML_Control_3_1_3_1_1_3_1" hidden="1">{"'Ark1'!$A$8:$M$33"}</definedName>
    <definedName name="HTML_Control_3_1_3_1_1_3_2" hidden="1">{"'Ark1'!$A$8:$M$33"}</definedName>
    <definedName name="HTML_Control_3_1_3_1_1_3_3" hidden="1">{"'Ark1'!$A$8:$M$33"}</definedName>
    <definedName name="HTML_Control_3_1_3_1_1_3_4" hidden="1">{"'Ark1'!$A$8:$M$33"}</definedName>
    <definedName name="HTML_Control_3_1_3_1_1_3_5" hidden="1">{"'Ark1'!$A$8:$M$33"}</definedName>
    <definedName name="HTML_Control_3_1_3_1_1_4" hidden="1">{"'Ark1'!$A$8:$M$33"}</definedName>
    <definedName name="HTML_Control_3_1_3_1_1_4_1" hidden="1">{"'Ark1'!$A$8:$M$33"}</definedName>
    <definedName name="HTML_Control_3_1_3_1_1_4_2" hidden="1">{"'Ark1'!$A$8:$M$33"}</definedName>
    <definedName name="HTML_Control_3_1_3_1_1_4_3" hidden="1">{"'Ark1'!$A$8:$M$33"}</definedName>
    <definedName name="HTML_Control_3_1_3_1_1_4_4" hidden="1">{"'Ark1'!$A$8:$M$33"}</definedName>
    <definedName name="HTML_Control_3_1_3_1_1_4_5" hidden="1">{"'Ark1'!$A$8:$M$33"}</definedName>
    <definedName name="HTML_Control_3_1_3_1_1_5" hidden="1">{"'Ark1'!$A$8:$M$33"}</definedName>
    <definedName name="HTML_Control_3_1_3_1_1_5_1" hidden="1">{"'Ark1'!$A$8:$M$33"}</definedName>
    <definedName name="HTML_Control_3_1_3_1_1_5_2" hidden="1">{"'Ark1'!$A$8:$M$33"}</definedName>
    <definedName name="HTML_Control_3_1_3_1_1_5_3" hidden="1">{"'Ark1'!$A$8:$M$33"}</definedName>
    <definedName name="HTML_Control_3_1_3_1_1_5_4" hidden="1">{"'Ark1'!$A$8:$M$33"}</definedName>
    <definedName name="HTML_Control_3_1_3_1_1_5_5" hidden="1">{"'Ark1'!$A$8:$M$33"}</definedName>
    <definedName name="HTML_Control_3_1_3_1_2" hidden="1">{"'Ark1'!$A$8:$M$33"}</definedName>
    <definedName name="HTML_Control_3_1_3_1_2_1" hidden="1">{"'Ark1'!$A$8:$M$33"}</definedName>
    <definedName name="HTML_Control_3_1_3_1_2_1_1" hidden="1">{"'Ark1'!$A$8:$M$33"}</definedName>
    <definedName name="HTML_Control_3_1_3_1_2_1_1_1" hidden="1">{"'Ark1'!$A$8:$M$33"}</definedName>
    <definedName name="HTML_Control_3_1_3_1_2_1_1_2" hidden="1">{"'Ark1'!$A$8:$M$33"}</definedName>
    <definedName name="HTML_Control_3_1_3_1_2_1_1_3" hidden="1">{"'Ark1'!$A$8:$M$33"}</definedName>
    <definedName name="HTML_Control_3_1_3_1_2_1_1_4" hidden="1">{"'Ark1'!$A$8:$M$33"}</definedName>
    <definedName name="HTML_Control_3_1_3_1_2_1_1_5" hidden="1">{"'Ark1'!$A$8:$M$33"}</definedName>
    <definedName name="HTML_Control_3_1_3_1_2_1_2" hidden="1">{"'Ark1'!$A$8:$M$33"}</definedName>
    <definedName name="HTML_Control_3_1_3_1_2_1_2_1" hidden="1">{"'Ark1'!$A$8:$M$33"}</definedName>
    <definedName name="HTML_Control_3_1_3_1_2_1_2_2" hidden="1">{"'Ark1'!$A$8:$M$33"}</definedName>
    <definedName name="HTML_Control_3_1_3_1_2_1_2_3" hidden="1">{"'Ark1'!$A$8:$M$33"}</definedName>
    <definedName name="HTML_Control_3_1_3_1_2_1_2_4" hidden="1">{"'Ark1'!$A$8:$M$33"}</definedName>
    <definedName name="HTML_Control_3_1_3_1_2_1_2_5" hidden="1">{"'Ark1'!$A$8:$M$33"}</definedName>
    <definedName name="HTML_Control_3_1_3_1_2_1_3" hidden="1">{"'Ark1'!$A$8:$M$33"}</definedName>
    <definedName name="HTML_Control_3_1_3_1_2_1_3_1" hidden="1">{"'Ark1'!$A$8:$M$33"}</definedName>
    <definedName name="HTML_Control_3_1_3_1_2_1_3_2" hidden="1">{"'Ark1'!$A$8:$M$33"}</definedName>
    <definedName name="HTML_Control_3_1_3_1_2_1_3_3" hidden="1">{"'Ark1'!$A$8:$M$33"}</definedName>
    <definedName name="HTML_Control_3_1_3_1_2_1_3_4" hidden="1">{"'Ark1'!$A$8:$M$33"}</definedName>
    <definedName name="HTML_Control_3_1_3_1_2_1_3_5" hidden="1">{"'Ark1'!$A$8:$M$33"}</definedName>
    <definedName name="HTML_Control_3_1_3_1_2_1_4" hidden="1">{"'Ark1'!$A$8:$M$33"}</definedName>
    <definedName name="HTML_Control_3_1_3_1_2_1_4_1" hidden="1">{"'Ark1'!$A$8:$M$33"}</definedName>
    <definedName name="HTML_Control_3_1_3_1_2_1_4_2" hidden="1">{"'Ark1'!$A$8:$M$33"}</definedName>
    <definedName name="HTML_Control_3_1_3_1_2_1_4_3" hidden="1">{"'Ark1'!$A$8:$M$33"}</definedName>
    <definedName name="HTML_Control_3_1_3_1_2_1_4_4" hidden="1">{"'Ark1'!$A$8:$M$33"}</definedName>
    <definedName name="HTML_Control_3_1_3_1_2_1_4_5" hidden="1">{"'Ark1'!$A$8:$M$33"}</definedName>
    <definedName name="HTML_Control_3_1_3_1_2_1_5" hidden="1">{"'Ark1'!$A$8:$M$33"}</definedName>
    <definedName name="HTML_Control_3_1_3_1_2_1_5_1" hidden="1">{"'Ark1'!$A$8:$M$33"}</definedName>
    <definedName name="HTML_Control_3_1_3_1_2_1_5_2" hidden="1">{"'Ark1'!$A$8:$M$33"}</definedName>
    <definedName name="HTML_Control_3_1_3_1_2_1_5_3" hidden="1">{"'Ark1'!$A$8:$M$33"}</definedName>
    <definedName name="HTML_Control_3_1_3_1_2_1_5_4" hidden="1">{"'Ark1'!$A$8:$M$33"}</definedName>
    <definedName name="HTML_Control_3_1_3_1_2_1_5_5" hidden="1">{"'Ark1'!$A$8:$M$33"}</definedName>
    <definedName name="HTML_Control_3_1_3_1_2_2" hidden="1">{"'Ark1'!$A$8:$M$33"}</definedName>
    <definedName name="HTML_Control_3_1_3_1_2_2_1" hidden="1">{"'Ark1'!$A$8:$M$33"}</definedName>
    <definedName name="HTML_Control_3_1_3_1_2_2_2" hidden="1">{"'Ark1'!$A$8:$M$33"}</definedName>
    <definedName name="HTML_Control_3_1_3_1_2_2_3" hidden="1">{"'Ark1'!$A$8:$M$33"}</definedName>
    <definedName name="HTML_Control_3_1_3_1_2_2_4" hidden="1">{"'Ark1'!$A$8:$M$33"}</definedName>
    <definedName name="HTML_Control_3_1_3_1_2_2_5" hidden="1">{"'Ark1'!$A$8:$M$33"}</definedName>
    <definedName name="HTML_Control_3_1_3_1_2_3" hidden="1">{"'Ark1'!$A$8:$M$33"}</definedName>
    <definedName name="HTML_Control_3_1_3_1_2_3_1" hidden="1">{"'Ark1'!$A$8:$M$33"}</definedName>
    <definedName name="HTML_Control_3_1_3_1_2_3_2" hidden="1">{"'Ark1'!$A$8:$M$33"}</definedName>
    <definedName name="HTML_Control_3_1_3_1_2_3_3" hidden="1">{"'Ark1'!$A$8:$M$33"}</definedName>
    <definedName name="HTML_Control_3_1_3_1_2_3_4" hidden="1">{"'Ark1'!$A$8:$M$33"}</definedName>
    <definedName name="HTML_Control_3_1_3_1_2_3_5" hidden="1">{"'Ark1'!$A$8:$M$33"}</definedName>
    <definedName name="HTML_Control_3_1_3_1_2_4" hidden="1">{"'Ark1'!$A$8:$M$33"}</definedName>
    <definedName name="HTML_Control_3_1_3_1_2_4_1" hidden="1">{"'Ark1'!$A$8:$M$33"}</definedName>
    <definedName name="HTML_Control_3_1_3_1_2_4_2" hidden="1">{"'Ark1'!$A$8:$M$33"}</definedName>
    <definedName name="HTML_Control_3_1_3_1_2_4_3" hidden="1">{"'Ark1'!$A$8:$M$33"}</definedName>
    <definedName name="HTML_Control_3_1_3_1_2_4_4" hidden="1">{"'Ark1'!$A$8:$M$33"}</definedName>
    <definedName name="HTML_Control_3_1_3_1_2_4_5" hidden="1">{"'Ark1'!$A$8:$M$33"}</definedName>
    <definedName name="HTML_Control_3_1_3_1_2_5" hidden="1">{"'Ark1'!$A$8:$M$33"}</definedName>
    <definedName name="HTML_Control_3_1_3_1_2_5_1" hidden="1">{"'Ark1'!$A$8:$M$33"}</definedName>
    <definedName name="HTML_Control_3_1_3_1_2_5_2" hidden="1">{"'Ark1'!$A$8:$M$33"}</definedName>
    <definedName name="HTML_Control_3_1_3_1_2_5_3" hidden="1">{"'Ark1'!$A$8:$M$33"}</definedName>
    <definedName name="HTML_Control_3_1_3_1_2_5_4" hidden="1">{"'Ark1'!$A$8:$M$33"}</definedName>
    <definedName name="HTML_Control_3_1_3_1_2_5_5" hidden="1">{"'Ark1'!$A$8:$M$33"}</definedName>
    <definedName name="HTML_Control_3_1_3_1_3" hidden="1">{"'Ark1'!$A$8:$M$33"}</definedName>
    <definedName name="HTML_Control_3_1_3_1_3_1" hidden="1">{"'Ark1'!$A$8:$M$33"}</definedName>
    <definedName name="HTML_Control_3_1_3_1_3_1_1" hidden="1">{"'Ark1'!$A$8:$M$33"}</definedName>
    <definedName name="HTML_Control_3_1_3_1_3_1_2" hidden="1">{"'Ark1'!$A$8:$M$33"}</definedName>
    <definedName name="HTML_Control_3_1_3_1_3_1_3" hidden="1">{"'Ark1'!$A$8:$M$33"}</definedName>
    <definedName name="HTML_Control_3_1_3_1_3_1_4" hidden="1">{"'Ark1'!$A$8:$M$33"}</definedName>
    <definedName name="HTML_Control_3_1_3_1_3_1_5" hidden="1">{"'Ark1'!$A$8:$M$33"}</definedName>
    <definedName name="HTML_Control_3_1_3_1_3_2" hidden="1">{"'Ark1'!$A$8:$M$33"}</definedName>
    <definedName name="HTML_Control_3_1_3_1_3_2_1" hidden="1">{"'Ark1'!$A$8:$M$33"}</definedName>
    <definedName name="HTML_Control_3_1_3_1_3_2_2" hidden="1">{"'Ark1'!$A$8:$M$33"}</definedName>
    <definedName name="HTML_Control_3_1_3_1_3_2_3" hidden="1">{"'Ark1'!$A$8:$M$33"}</definedName>
    <definedName name="HTML_Control_3_1_3_1_3_2_4" hidden="1">{"'Ark1'!$A$8:$M$33"}</definedName>
    <definedName name="HTML_Control_3_1_3_1_3_2_5" hidden="1">{"'Ark1'!$A$8:$M$33"}</definedName>
    <definedName name="HTML_Control_3_1_3_1_3_3" hidden="1">{"'Ark1'!$A$8:$M$33"}</definedName>
    <definedName name="HTML_Control_3_1_3_1_3_3_1" hidden="1">{"'Ark1'!$A$8:$M$33"}</definedName>
    <definedName name="HTML_Control_3_1_3_1_3_3_2" hidden="1">{"'Ark1'!$A$8:$M$33"}</definedName>
    <definedName name="HTML_Control_3_1_3_1_3_3_3" hidden="1">{"'Ark1'!$A$8:$M$33"}</definedName>
    <definedName name="HTML_Control_3_1_3_1_3_3_4" hidden="1">{"'Ark1'!$A$8:$M$33"}</definedName>
    <definedName name="HTML_Control_3_1_3_1_3_3_5" hidden="1">{"'Ark1'!$A$8:$M$33"}</definedName>
    <definedName name="HTML_Control_3_1_3_1_3_4" hidden="1">{"'Ark1'!$A$8:$M$33"}</definedName>
    <definedName name="HTML_Control_3_1_3_1_3_4_1" hidden="1">{"'Ark1'!$A$8:$M$33"}</definedName>
    <definedName name="HTML_Control_3_1_3_1_3_4_2" hidden="1">{"'Ark1'!$A$8:$M$33"}</definedName>
    <definedName name="HTML_Control_3_1_3_1_3_4_3" hidden="1">{"'Ark1'!$A$8:$M$33"}</definedName>
    <definedName name="HTML_Control_3_1_3_1_3_4_4" hidden="1">{"'Ark1'!$A$8:$M$33"}</definedName>
    <definedName name="HTML_Control_3_1_3_1_3_4_5" hidden="1">{"'Ark1'!$A$8:$M$33"}</definedName>
    <definedName name="HTML_Control_3_1_3_1_3_5" hidden="1">{"'Ark1'!$A$8:$M$33"}</definedName>
    <definedName name="HTML_Control_3_1_3_1_3_5_1" hidden="1">{"'Ark1'!$A$8:$M$33"}</definedName>
    <definedName name="HTML_Control_3_1_3_1_3_5_2" hidden="1">{"'Ark1'!$A$8:$M$33"}</definedName>
    <definedName name="HTML_Control_3_1_3_1_3_5_3" hidden="1">{"'Ark1'!$A$8:$M$33"}</definedName>
    <definedName name="HTML_Control_3_1_3_1_3_5_4" hidden="1">{"'Ark1'!$A$8:$M$33"}</definedName>
    <definedName name="HTML_Control_3_1_3_1_3_5_5" hidden="1">{"'Ark1'!$A$8:$M$33"}</definedName>
    <definedName name="HTML_Control_3_1_3_1_4" hidden="1">{"'Ark1'!$A$8:$M$33"}</definedName>
    <definedName name="HTML_Control_3_1_3_1_4_1" hidden="1">{"'Ark1'!$A$8:$M$33"}</definedName>
    <definedName name="HTML_Control_3_1_3_1_4_2" hidden="1">{"'Ark1'!$A$8:$M$33"}</definedName>
    <definedName name="HTML_Control_3_1_3_1_4_3" hidden="1">{"'Ark1'!$A$8:$M$33"}</definedName>
    <definedName name="HTML_Control_3_1_3_1_4_4" hidden="1">{"'Ark1'!$A$8:$M$33"}</definedName>
    <definedName name="HTML_Control_3_1_3_1_4_5" hidden="1">{"'Ark1'!$A$8:$M$33"}</definedName>
    <definedName name="HTML_Control_3_1_3_1_5" hidden="1">{"'Ark1'!$A$8:$M$33"}</definedName>
    <definedName name="HTML_Control_3_1_3_1_5_1" hidden="1">{"'Ark1'!$A$8:$M$33"}</definedName>
    <definedName name="HTML_Control_3_1_3_1_5_2" hidden="1">{"'Ark1'!$A$8:$M$33"}</definedName>
    <definedName name="HTML_Control_3_1_3_1_5_3" hidden="1">{"'Ark1'!$A$8:$M$33"}</definedName>
    <definedName name="HTML_Control_3_1_3_1_5_4" hidden="1">{"'Ark1'!$A$8:$M$33"}</definedName>
    <definedName name="HTML_Control_3_1_3_1_5_5" hidden="1">{"'Ark1'!$A$8:$M$33"}</definedName>
    <definedName name="HTML_Control_3_1_3_2" hidden="1">{"'Ark1'!$A$8:$M$33"}</definedName>
    <definedName name="HTML_Control_3_1_3_2_1" hidden="1">{"'Ark1'!$A$8:$M$33"}</definedName>
    <definedName name="HTML_Control_3_1_3_2_1_1" hidden="1">{"'Ark1'!$A$8:$M$33"}</definedName>
    <definedName name="HTML_Control_3_1_3_2_1_1_1" hidden="1">{"'Ark1'!$A$8:$M$33"}</definedName>
    <definedName name="HTML_Control_3_1_3_2_1_1_2" hidden="1">{"'Ark1'!$A$8:$M$33"}</definedName>
    <definedName name="HTML_Control_3_1_3_2_1_1_3" hidden="1">{"'Ark1'!$A$8:$M$33"}</definedName>
    <definedName name="HTML_Control_3_1_3_2_1_1_4" hidden="1">{"'Ark1'!$A$8:$M$33"}</definedName>
    <definedName name="HTML_Control_3_1_3_2_1_1_5" hidden="1">{"'Ark1'!$A$8:$M$33"}</definedName>
    <definedName name="HTML_Control_3_1_3_2_1_2" hidden="1">{"'Ark1'!$A$8:$M$33"}</definedName>
    <definedName name="HTML_Control_3_1_3_2_1_2_1" hidden="1">{"'Ark1'!$A$8:$M$33"}</definedName>
    <definedName name="HTML_Control_3_1_3_2_1_2_2" hidden="1">{"'Ark1'!$A$8:$M$33"}</definedName>
    <definedName name="HTML_Control_3_1_3_2_1_2_3" hidden="1">{"'Ark1'!$A$8:$M$33"}</definedName>
    <definedName name="HTML_Control_3_1_3_2_1_2_4" hidden="1">{"'Ark1'!$A$8:$M$33"}</definedName>
    <definedName name="HTML_Control_3_1_3_2_1_2_5" hidden="1">{"'Ark1'!$A$8:$M$33"}</definedName>
    <definedName name="HTML_Control_3_1_3_2_1_3" hidden="1">{"'Ark1'!$A$8:$M$33"}</definedName>
    <definedName name="HTML_Control_3_1_3_2_1_3_1" hidden="1">{"'Ark1'!$A$8:$M$33"}</definedName>
    <definedName name="HTML_Control_3_1_3_2_1_3_2" hidden="1">{"'Ark1'!$A$8:$M$33"}</definedName>
    <definedName name="HTML_Control_3_1_3_2_1_3_3" hidden="1">{"'Ark1'!$A$8:$M$33"}</definedName>
    <definedName name="HTML_Control_3_1_3_2_1_3_4" hidden="1">{"'Ark1'!$A$8:$M$33"}</definedName>
    <definedName name="HTML_Control_3_1_3_2_1_3_5" hidden="1">{"'Ark1'!$A$8:$M$33"}</definedName>
    <definedName name="HTML_Control_3_1_3_2_1_4" hidden="1">{"'Ark1'!$A$8:$M$33"}</definedName>
    <definedName name="HTML_Control_3_1_3_2_1_4_1" hidden="1">{"'Ark1'!$A$8:$M$33"}</definedName>
    <definedName name="HTML_Control_3_1_3_2_1_4_2" hidden="1">{"'Ark1'!$A$8:$M$33"}</definedName>
    <definedName name="HTML_Control_3_1_3_2_1_4_3" hidden="1">{"'Ark1'!$A$8:$M$33"}</definedName>
    <definedName name="HTML_Control_3_1_3_2_1_4_4" hidden="1">{"'Ark1'!$A$8:$M$33"}</definedName>
    <definedName name="HTML_Control_3_1_3_2_1_4_5" hidden="1">{"'Ark1'!$A$8:$M$33"}</definedName>
    <definedName name="HTML_Control_3_1_3_2_1_5" hidden="1">{"'Ark1'!$A$8:$M$33"}</definedName>
    <definedName name="HTML_Control_3_1_3_2_1_5_1" hidden="1">{"'Ark1'!$A$8:$M$33"}</definedName>
    <definedName name="HTML_Control_3_1_3_2_1_5_2" hidden="1">{"'Ark1'!$A$8:$M$33"}</definedName>
    <definedName name="HTML_Control_3_1_3_2_1_5_3" hidden="1">{"'Ark1'!$A$8:$M$33"}</definedName>
    <definedName name="HTML_Control_3_1_3_2_1_5_4" hidden="1">{"'Ark1'!$A$8:$M$33"}</definedName>
    <definedName name="HTML_Control_3_1_3_2_1_5_5" hidden="1">{"'Ark1'!$A$8:$M$33"}</definedName>
    <definedName name="HTML_Control_3_1_3_2_2" hidden="1">{"'Ark1'!$A$8:$M$33"}</definedName>
    <definedName name="HTML_Control_3_1_3_2_2_1" hidden="1">{"'Ark1'!$A$8:$M$33"}</definedName>
    <definedName name="HTML_Control_3_1_3_2_2_2" hidden="1">{"'Ark1'!$A$8:$M$33"}</definedName>
    <definedName name="HTML_Control_3_1_3_2_2_3" hidden="1">{"'Ark1'!$A$8:$M$33"}</definedName>
    <definedName name="HTML_Control_3_1_3_2_2_4" hidden="1">{"'Ark1'!$A$8:$M$33"}</definedName>
    <definedName name="HTML_Control_3_1_3_2_2_5" hidden="1">{"'Ark1'!$A$8:$M$33"}</definedName>
    <definedName name="HTML_Control_3_1_3_2_3" hidden="1">{"'Ark1'!$A$8:$M$33"}</definedName>
    <definedName name="HTML_Control_3_1_3_2_3_1" hidden="1">{"'Ark1'!$A$8:$M$33"}</definedName>
    <definedName name="HTML_Control_3_1_3_2_3_2" hidden="1">{"'Ark1'!$A$8:$M$33"}</definedName>
    <definedName name="HTML_Control_3_1_3_2_3_3" hidden="1">{"'Ark1'!$A$8:$M$33"}</definedName>
    <definedName name="HTML_Control_3_1_3_2_3_4" hidden="1">{"'Ark1'!$A$8:$M$33"}</definedName>
    <definedName name="HTML_Control_3_1_3_2_3_5" hidden="1">{"'Ark1'!$A$8:$M$33"}</definedName>
    <definedName name="HTML_Control_3_1_3_2_4" hidden="1">{"'Ark1'!$A$8:$M$33"}</definedName>
    <definedName name="HTML_Control_3_1_3_2_4_1" hidden="1">{"'Ark1'!$A$8:$M$33"}</definedName>
    <definedName name="HTML_Control_3_1_3_2_4_2" hidden="1">{"'Ark1'!$A$8:$M$33"}</definedName>
    <definedName name="HTML_Control_3_1_3_2_4_3" hidden="1">{"'Ark1'!$A$8:$M$33"}</definedName>
    <definedName name="HTML_Control_3_1_3_2_4_4" hidden="1">{"'Ark1'!$A$8:$M$33"}</definedName>
    <definedName name="HTML_Control_3_1_3_2_4_5" hidden="1">{"'Ark1'!$A$8:$M$33"}</definedName>
    <definedName name="HTML_Control_3_1_3_2_5" hidden="1">{"'Ark1'!$A$8:$M$33"}</definedName>
    <definedName name="HTML_Control_3_1_3_2_5_1" hidden="1">{"'Ark1'!$A$8:$M$33"}</definedName>
    <definedName name="HTML_Control_3_1_3_2_5_2" hidden="1">{"'Ark1'!$A$8:$M$33"}</definedName>
    <definedName name="HTML_Control_3_1_3_2_5_3" hidden="1">{"'Ark1'!$A$8:$M$33"}</definedName>
    <definedName name="HTML_Control_3_1_3_2_5_4" hidden="1">{"'Ark1'!$A$8:$M$33"}</definedName>
    <definedName name="HTML_Control_3_1_3_2_5_5" hidden="1">{"'Ark1'!$A$8:$M$33"}</definedName>
    <definedName name="HTML_Control_3_1_3_3" hidden="1">{"'Ark1'!$A$8:$M$33"}</definedName>
    <definedName name="HTML_Control_3_1_3_3_1" hidden="1">{"'Ark1'!$A$8:$M$33"}</definedName>
    <definedName name="HTML_Control_3_1_3_3_1_1" hidden="1">{"'Ark1'!$A$8:$M$33"}</definedName>
    <definedName name="HTML_Control_3_1_3_3_1_1_1" hidden="1">{"'Ark1'!$A$8:$M$33"}</definedName>
    <definedName name="HTML_Control_3_1_3_3_1_1_2" hidden="1">{"'Ark1'!$A$8:$M$33"}</definedName>
    <definedName name="HTML_Control_3_1_3_3_1_1_3" hidden="1">{"'Ark1'!$A$8:$M$33"}</definedName>
    <definedName name="HTML_Control_3_1_3_3_1_1_4" hidden="1">{"'Ark1'!$A$8:$M$33"}</definedName>
    <definedName name="HTML_Control_3_1_3_3_1_1_5" hidden="1">{"'Ark1'!$A$8:$M$33"}</definedName>
    <definedName name="HTML_Control_3_1_3_3_1_2" hidden="1">{"'Ark1'!$A$8:$M$33"}</definedName>
    <definedName name="HTML_Control_3_1_3_3_1_2_1" hidden="1">{"'Ark1'!$A$8:$M$33"}</definedName>
    <definedName name="HTML_Control_3_1_3_3_1_2_2" hidden="1">{"'Ark1'!$A$8:$M$33"}</definedName>
    <definedName name="HTML_Control_3_1_3_3_1_2_3" hidden="1">{"'Ark1'!$A$8:$M$33"}</definedName>
    <definedName name="HTML_Control_3_1_3_3_1_2_4" hidden="1">{"'Ark1'!$A$8:$M$33"}</definedName>
    <definedName name="HTML_Control_3_1_3_3_1_2_5" hidden="1">{"'Ark1'!$A$8:$M$33"}</definedName>
    <definedName name="HTML_Control_3_1_3_3_1_3" hidden="1">{"'Ark1'!$A$8:$M$33"}</definedName>
    <definedName name="HTML_Control_3_1_3_3_1_3_1" hidden="1">{"'Ark1'!$A$8:$M$33"}</definedName>
    <definedName name="HTML_Control_3_1_3_3_1_3_2" hidden="1">{"'Ark1'!$A$8:$M$33"}</definedName>
    <definedName name="HTML_Control_3_1_3_3_1_3_3" hidden="1">{"'Ark1'!$A$8:$M$33"}</definedName>
    <definedName name="HTML_Control_3_1_3_3_1_3_4" hidden="1">{"'Ark1'!$A$8:$M$33"}</definedName>
    <definedName name="HTML_Control_3_1_3_3_1_3_5" hidden="1">{"'Ark1'!$A$8:$M$33"}</definedName>
    <definedName name="HTML_Control_3_1_3_3_1_4" hidden="1">{"'Ark1'!$A$8:$M$33"}</definedName>
    <definedName name="HTML_Control_3_1_3_3_1_4_1" hidden="1">{"'Ark1'!$A$8:$M$33"}</definedName>
    <definedName name="HTML_Control_3_1_3_3_1_4_2" hidden="1">{"'Ark1'!$A$8:$M$33"}</definedName>
    <definedName name="HTML_Control_3_1_3_3_1_4_3" hidden="1">{"'Ark1'!$A$8:$M$33"}</definedName>
    <definedName name="HTML_Control_3_1_3_3_1_4_4" hidden="1">{"'Ark1'!$A$8:$M$33"}</definedName>
    <definedName name="HTML_Control_3_1_3_3_1_4_5" hidden="1">{"'Ark1'!$A$8:$M$33"}</definedName>
    <definedName name="HTML_Control_3_1_3_3_1_5" hidden="1">{"'Ark1'!$A$8:$M$33"}</definedName>
    <definedName name="HTML_Control_3_1_3_3_1_5_1" hidden="1">{"'Ark1'!$A$8:$M$33"}</definedName>
    <definedName name="HTML_Control_3_1_3_3_1_5_2" hidden="1">{"'Ark1'!$A$8:$M$33"}</definedName>
    <definedName name="HTML_Control_3_1_3_3_1_5_3" hidden="1">{"'Ark1'!$A$8:$M$33"}</definedName>
    <definedName name="HTML_Control_3_1_3_3_1_5_4" hidden="1">{"'Ark1'!$A$8:$M$33"}</definedName>
    <definedName name="HTML_Control_3_1_3_3_1_5_5" hidden="1">{"'Ark1'!$A$8:$M$33"}</definedName>
    <definedName name="HTML_Control_3_1_3_3_2" hidden="1">{"'Ark1'!$A$8:$M$33"}</definedName>
    <definedName name="HTML_Control_3_1_3_3_2_1" hidden="1">{"'Ark1'!$A$8:$M$33"}</definedName>
    <definedName name="HTML_Control_3_1_3_3_2_2" hidden="1">{"'Ark1'!$A$8:$M$33"}</definedName>
    <definedName name="HTML_Control_3_1_3_3_2_3" hidden="1">{"'Ark1'!$A$8:$M$33"}</definedName>
    <definedName name="HTML_Control_3_1_3_3_2_4" hidden="1">{"'Ark1'!$A$8:$M$33"}</definedName>
    <definedName name="HTML_Control_3_1_3_3_2_5" hidden="1">{"'Ark1'!$A$8:$M$33"}</definedName>
    <definedName name="HTML_Control_3_1_3_3_3" hidden="1">{"'Ark1'!$A$8:$M$33"}</definedName>
    <definedName name="HTML_Control_3_1_3_3_3_1" hidden="1">{"'Ark1'!$A$8:$M$33"}</definedName>
    <definedName name="HTML_Control_3_1_3_3_3_2" hidden="1">{"'Ark1'!$A$8:$M$33"}</definedName>
    <definedName name="HTML_Control_3_1_3_3_3_3" hidden="1">{"'Ark1'!$A$8:$M$33"}</definedName>
    <definedName name="HTML_Control_3_1_3_3_3_4" hidden="1">{"'Ark1'!$A$8:$M$33"}</definedName>
    <definedName name="HTML_Control_3_1_3_3_3_5" hidden="1">{"'Ark1'!$A$8:$M$33"}</definedName>
    <definedName name="HTML_Control_3_1_3_3_4" hidden="1">{"'Ark1'!$A$8:$M$33"}</definedName>
    <definedName name="HTML_Control_3_1_3_3_4_1" hidden="1">{"'Ark1'!$A$8:$M$33"}</definedName>
    <definedName name="HTML_Control_3_1_3_3_4_2" hidden="1">{"'Ark1'!$A$8:$M$33"}</definedName>
    <definedName name="HTML_Control_3_1_3_3_4_3" hidden="1">{"'Ark1'!$A$8:$M$33"}</definedName>
    <definedName name="HTML_Control_3_1_3_3_4_4" hidden="1">{"'Ark1'!$A$8:$M$33"}</definedName>
    <definedName name="HTML_Control_3_1_3_3_4_5" hidden="1">{"'Ark1'!$A$8:$M$33"}</definedName>
    <definedName name="HTML_Control_3_1_3_3_5" hidden="1">{"'Ark1'!$A$8:$M$33"}</definedName>
    <definedName name="HTML_Control_3_1_3_3_5_1" hidden="1">{"'Ark1'!$A$8:$M$33"}</definedName>
    <definedName name="HTML_Control_3_1_3_3_5_2" hidden="1">{"'Ark1'!$A$8:$M$33"}</definedName>
    <definedName name="HTML_Control_3_1_3_3_5_3" hidden="1">{"'Ark1'!$A$8:$M$33"}</definedName>
    <definedName name="HTML_Control_3_1_3_3_5_4" hidden="1">{"'Ark1'!$A$8:$M$33"}</definedName>
    <definedName name="HTML_Control_3_1_3_3_5_5" hidden="1">{"'Ark1'!$A$8:$M$33"}</definedName>
    <definedName name="HTML_Control_3_1_3_4" hidden="1">{"'Ark1'!$A$8:$M$33"}</definedName>
    <definedName name="HTML_Control_3_1_3_4_1" hidden="1">{"'Ark1'!$A$8:$M$33"}</definedName>
    <definedName name="HTML_Control_3_1_3_4_1_1" hidden="1">{"'Ark1'!$A$8:$M$33"}</definedName>
    <definedName name="HTML_Control_3_1_3_4_1_2" hidden="1">{"'Ark1'!$A$8:$M$33"}</definedName>
    <definedName name="HTML_Control_3_1_3_4_1_3" hidden="1">{"'Ark1'!$A$8:$M$33"}</definedName>
    <definedName name="HTML_Control_3_1_3_4_1_4" hidden="1">{"'Ark1'!$A$8:$M$33"}</definedName>
    <definedName name="HTML_Control_3_1_3_4_1_5" hidden="1">{"'Ark1'!$A$8:$M$33"}</definedName>
    <definedName name="HTML_Control_3_1_3_4_2" hidden="1">{"'Ark1'!$A$8:$M$33"}</definedName>
    <definedName name="HTML_Control_3_1_3_4_2_1" hidden="1">{"'Ark1'!$A$8:$M$33"}</definedName>
    <definedName name="HTML_Control_3_1_3_4_2_2" hidden="1">{"'Ark1'!$A$8:$M$33"}</definedName>
    <definedName name="HTML_Control_3_1_3_4_2_3" hidden="1">{"'Ark1'!$A$8:$M$33"}</definedName>
    <definedName name="HTML_Control_3_1_3_4_2_4" hidden="1">{"'Ark1'!$A$8:$M$33"}</definedName>
    <definedName name="HTML_Control_3_1_3_4_2_5" hidden="1">{"'Ark1'!$A$8:$M$33"}</definedName>
    <definedName name="HTML_Control_3_1_3_4_3" hidden="1">{"'Ark1'!$A$8:$M$33"}</definedName>
    <definedName name="HTML_Control_3_1_3_4_3_1" hidden="1">{"'Ark1'!$A$8:$M$33"}</definedName>
    <definedName name="HTML_Control_3_1_3_4_3_2" hidden="1">{"'Ark1'!$A$8:$M$33"}</definedName>
    <definedName name="HTML_Control_3_1_3_4_3_3" hidden="1">{"'Ark1'!$A$8:$M$33"}</definedName>
    <definedName name="HTML_Control_3_1_3_4_3_4" hidden="1">{"'Ark1'!$A$8:$M$33"}</definedName>
    <definedName name="HTML_Control_3_1_3_4_3_5" hidden="1">{"'Ark1'!$A$8:$M$33"}</definedName>
    <definedName name="HTML_Control_3_1_3_4_4" hidden="1">{"'Ark1'!$A$8:$M$33"}</definedName>
    <definedName name="HTML_Control_3_1_3_4_4_1" hidden="1">{"'Ark1'!$A$8:$M$33"}</definedName>
    <definedName name="HTML_Control_3_1_3_4_4_2" hidden="1">{"'Ark1'!$A$8:$M$33"}</definedName>
    <definedName name="HTML_Control_3_1_3_4_4_3" hidden="1">{"'Ark1'!$A$8:$M$33"}</definedName>
    <definedName name="HTML_Control_3_1_3_4_4_4" hidden="1">{"'Ark1'!$A$8:$M$33"}</definedName>
    <definedName name="HTML_Control_3_1_3_4_4_5" hidden="1">{"'Ark1'!$A$8:$M$33"}</definedName>
    <definedName name="HTML_Control_3_1_3_4_5" hidden="1">{"'Ark1'!$A$8:$M$33"}</definedName>
    <definedName name="HTML_Control_3_1_3_4_5_1" hidden="1">{"'Ark1'!$A$8:$M$33"}</definedName>
    <definedName name="HTML_Control_3_1_3_4_5_2" hidden="1">{"'Ark1'!$A$8:$M$33"}</definedName>
    <definedName name="HTML_Control_3_1_3_4_5_3" hidden="1">{"'Ark1'!$A$8:$M$33"}</definedName>
    <definedName name="HTML_Control_3_1_3_4_5_4" hidden="1">{"'Ark1'!$A$8:$M$33"}</definedName>
    <definedName name="HTML_Control_3_1_3_4_5_5" hidden="1">{"'Ark1'!$A$8:$M$33"}</definedName>
    <definedName name="HTML_Control_3_1_3_5" hidden="1">{"'Ark1'!$A$8:$M$33"}</definedName>
    <definedName name="HTML_Control_3_1_3_5_1" hidden="1">{"'Ark1'!$A$8:$M$33"}</definedName>
    <definedName name="HTML_Control_3_1_3_5_2" hidden="1">{"'Ark1'!$A$8:$M$33"}</definedName>
    <definedName name="HTML_Control_3_1_3_5_3" hidden="1">{"'Ark1'!$A$8:$M$33"}</definedName>
    <definedName name="HTML_Control_3_1_3_5_4" hidden="1">{"'Ark1'!$A$8:$M$33"}</definedName>
    <definedName name="HTML_Control_3_1_3_5_5" hidden="1">{"'Ark1'!$A$8:$M$33"}</definedName>
    <definedName name="HTML_Control_3_1_4" hidden="1">{"'Ark1'!$A$8:$M$33"}</definedName>
    <definedName name="HTML_Control_3_1_4_1" hidden="1">{"'Ark1'!$A$8:$M$33"}</definedName>
    <definedName name="HTML_Control_3_1_4_1_1" hidden="1">{"'Ark1'!$A$8:$M$33"}</definedName>
    <definedName name="HTML_Control_3_1_4_1_1_1" hidden="1">{"'Ark1'!$A$8:$M$33"}</definedName>
    <definedName name="HTML_Control_3_1_4_1_1_1_1" hidden="1">{"'Ark1'!$A$8:$M$33"}</definedName>
    <definedName name="HTML_Control_3_1_4_1_1_1_2" hidden="1">{"'Ark1'!$A$8:$M$33"}</definedName>
    <definedName name="HTML_Control_3_1_4_1_1_1_3" hidden="1">{"'Ark1'!$A$8:$M$33"}</definedName>
    <definedName name="HTML_Control_3_1_4_1_1_1_4" hidden="1">{"'Ark1'!$A$8:$M$33"}</definedName>
    <definedName name="HTML_Control_3_1_4_1_1_1_5" hidden="1">{"'Ark1'!$A$8:$M$33"}</definedName>
    <definedName name="HTML_Control_3_1_4_1_1_2" hidden="1">{"'Ark1'!$A$8:$M$33"}</definedName>
    <definedName name="HTML_Control_3_1_4_1_1_2_1" hidden="1">{"'Ark1'!$A$8:$M$33"}</definedName>
    <definedName name="HTML_Control_3_1_4_1_1_2_2" hidden="1">{"'Ark1'!$A$8:$M$33"}</definedName>
    <definedName name="HTML_Control_3_1_4_1_1_2_3" hidden="1">{"'Ark1'!$A$8:$M$33"}</definedName>
    <definedName name="HTML_Control_3_1_4_1_1_2_4" hidden="1">{"'Ark1'!$A$8:$M$33"}</definedName>
    <definedName name="HTML_Control_3_1_4_1_1_2_5" hidden="1">{"'Ark1'!$A$8:$M$33"}</definedName>
    <definedName name="HTML_Control_3_1_4_1_1_3" hidden="1">{"'Ark1'!$A$8:$M$33"}</definedName>
    <definedName name="HTML_Control_3_1_4_1_1_3_1" hidden="1">{"'Ark1'!$A$8:$M$33"}</definedName>
    <definedName name="HTML_Control_3_1_4_1_1_3_2" hidden="1">{"'Ark1'!$A$8:$M$33"}</definedName>
    <definedName name="HTML_Control_3_1_4_1_1_3_3" hidden="1">{"'Ark1'!$A$8:$M$33"}</definedName>
    <definedName name="HTML_Control_3_1_4_1_1_3_4" hidden="1">{"'Ark1'!$A$8:$M$33"}</definedName>
    <definedName name="HTML_Control_3_1_4_1_1_3_5" hidden="1">{"'Ark1'!$A$8:$M$33"}</definedName>
    <definedName name="HTML_Control_3_1_4_1_1_4" hidden="1">{"'Ark1'!$A$8:$M$33"}</definedName>
    <definedName name="HTML_Control_3_1_4_1_1_4_1" hidden="1">{"'Ark1'!$A$8:$M$33"}</definedName>
    <definedName name="HTML_Control_3_1_4_1_1_4_2" hidden="1">{"'Ark1'!$A$8:$M$33"}</definedName>
    <definedName name="HTML_Control_3_1_4_1_1_4_3" hidden="1">{"'Ark1'!$A$8:$M$33"}</definedName>
    <definedName name="HTML_Control_3_1_4_1_1_4_4" hidden="1">{"'Ark1'!$A$8:$M$33"}</definedName>
    <definedName name="HTML_Control_3_1_4_1_1_4_5" hidden="1">{"'Ark1'!$A$8:$M$33"}</definedName>
    <definedName name="HTML_Control_3_1_4_1_1_5" hidden="1">{"'Ark1'!$A$8:$M$33"}</definedName>
    <definedName name="HTML_Control_3_1_4_1_1_5_1" hidden="1">{"'Ark1'!$A$8:$M$33"}</definedName>
    <definedName name="HTML_Control_3_1_4_1_1_5_2" hidden="1">{"'Ark1'!$A$8:$M$33"}</definedName>
    <definedName name="HTML_Control_3_1_4_1_1_5_3" hidden="1">{"'Ark1'!$A$8:$M$33"}</definedName>
    <definedName name="HTML_Control_3_1_4_1_1_5_4" hidden="1">{"'Ark1'!$A$8:$M$33"}</definedName>
    <definedName name="HTML_Control_3_1_4_1_1_5_5" hidden="1">{"'Ark1'!$A$8:$M$33"}</definedName>
    <definedName name="HTML_Control_3_1_4_1_2" hidden="1">{"'Ark1'!$A$8:$M$33"}</definedName>
    <definedName name="HTML_Control_3_1_4_1_2_1" hidden="1">{"'Ark1'!$A$8:$M$33"}</definedName>
    <definedName name="HTML_Control_3_1_4_1_2_2" hidden="1">{"'Ark1'!$A$8:$M$33"}</definedName>
    <definedName name="HTML_Control_3_1_4_1_2_3" hidden="1">{"'Ark1'!$A$8:$M$33"}</definedName>
    <definedName name="HTML_Control_3_1_4_1_2_4" hidden="1">{"'Ark1'!$A$8:$M$33"}</definedName>
    <definedName name="HTML_Control_3_1_4_1_2_5" hidden="1">{"'Ark1'!$A$8:$M$33"}</definedName>
    <definedName name="HTML_Control_3_1_4_1_3" hidden="1">{"'Ark1'!$A$8:$M$33"}</definedName>
    <definedName name="HTML_Control_3_1_4_1_3_1" hidden="1">{"'Ark1'!$A$8:$M$33"}</definedName>
    <definedName name="HTML_Control_3_1_4_1_3_2" hidden="1">{"'Ark1'!$A$8:$M$33"}</definedName>
    <definedName name="HTML_Control_3_1_4_1_3_3" hidden="1">{"'Ark1'!$A$8:$M$33"}</definedName>
    <definedName name="HTML_Control_3_1_4_1_3_4" hidden="1">{"'Ark1'!$A$8:$M$33"}</definedName>
    <definedName name="HTML_Control_3_1_4_1_3_5" hidden="1">{"'Ark1'!$A$8:$M$33"}</definedName>
    <definedName name="HTML_Control_3_1_4_1_4" hidden="1">{"'Ark1'!$A$8:$M$33"}</definedName>
    <definedName name="HTML_Control_3_1_4_1_4_1" hidden="1">{"'Ark1'!$A$8:$M$33"}</definedName>
    <definedName name="HTML_Control_3_1_4_1_4_2" hidden="1">{"'Ark1'!$A$8:$M$33"}</definedName>
    <definedName name="HTML_Control_3_1_4_1_4_3" hidden="1">{"'Ark1'!$A$8:$M$33"}</definedName>
    <definedName name="HTML_Control_3_1_4_1_4_4" hidden="1">{"'Ark1'!$A$8:$M$33"}</definedName>
    <definedName name="HTML_Control_3_1_4_1_4_5" hidden="1">{"'Ark1'!$A$8:$M$33"}</definedName>
    <definedName name="HTML_Control_3_1_4_1_5" hidden="1">{"'Ark1'!$A$8:$M$33"}</definedName>
    <definedName name="HTML_Control_3_1_4_1_5_1" hidden="1">{"'Ark1'!$A$8:$M$33"}</definedName>
    <definedName name="HTML_Control_3_1_4_1_5_2" hidden="1">{"'Ark1'!$A$8:$M$33"}</definedName>
    <definedName name="HTML_Control_3_1_4_1_5_3" hidden="1">{"'Ark1'!$A$8:$M$33"}</definedName>
    <definedName name="HTML_Control_3_1_4_1_5_4" hidden="1">{"'Ark1'!$A$8:$M$33"}</definedName>
    <definedName name="HTML_Control_3_1_4_1_5_5" hidden="1">{"'Ark1'!$A$8:$M$33"}</definedName>
    <definedName name="HTML_Control_3_1_4_2" hidden="1">{"'Ark1'!$A$8:$M$33"}</definedName>
    <definedName name="HTML_Control_3_1_4_2_1" hidden="1">{"'Ark1'!$A$8:$M$33"}</definedName>
    <definedName name="HTML_Control_3_1_4_2_1_1" hidden="1">{"'Ark1'!$A$8:$M$33"}</definedName>
    <definedName name="HTML_Control_3_1_4_2_1_1_1" hidden="1">{"'Ark1'!$A$8:$M$33"}</definedName>
    <definedName name="HTML_Control_3_1_4_2_1_1_2" hidden="1">{"'Ark1'!$A$8:$M$33"}</definedName>
    <definedName name="HTML_Control_3_1_4_2_1_1_3" hidden="1">{"'Ark1'!$A$8:$M$33"}</definedName>
    <definedName name="HTML_Control_3_1_4_2_1_1_4" hidden="1">{"'Ark1'!$A$8:$M$33"}</definedName>
    <definedName name="HTML_Control_3_1_4_2_1_1_5" hidden="1">{"'Ark1'!$A$8:$M$33"}</definedName>
    <definedName name="HTML_Control_3_1_4_2_1_2" hidden="1">{"'Ark1'!$A$8:$M$33"}</definedName>
    <definedName name="HTML_Control_3_1_4_2_1_2_1" hidden="1">{"'Ark1'!$A$8:$M$33"}</definedName>
    <definedName name="HTML_Control_3_1_4_2_1_2_2" hidden="1">{"'Ark1'!$A$8:$M$33"}</definedName>
    <definedName name="HTML_Control_3_1_4_2_1_2_3" hidden="1">{"'Ark1'!$A$8:$M$33"}</definedName>
    <definedName name="HTML_Control_3_1_4_2_1_2_4" hidden="1">{"'Ark1'!$A$8:$M$33"}</definedName>
    <definedName name="HTML_Control_3_1_4_2_1_2_5" hidden="1">{"'Ark1'!$A$8:$M$33"}</definedName>
    <definedName name="HTML_Control_3_1_4_2_1_3" hidden="1">{"'Ark1'!$A$8:$M$33"}</definedName>
    <definedName name="HTML_Control_3_1_4_2_1_3_1" hidden="1">{"'Ark1'!$A$8:$M$33"}</definedName>
    <definedName name="HTML_Control_3_1_4_2_1_3_2" hidden="1">{"'Ark1'!$A$8:$M$33"}</definedName>
    <definedName name="HTML_Control_3_1_4_2_1_3_3" hidden="1">{"'Ark1'!$A$8:$M$33"}</definedName>
    <definedName name="HTML_Control_3_1_4_2_1_3_4" hidden="1">{"'Ark1'!$A$8:$M$33"}</definedName>
    <definedName name="HTML_Control_3_1_4_2_1_3_5" hidden="1">{"'Ark1'!$A$8:$M$33"}</definedName>
    <definedName name="HTML_Control_3_1_4_2_1_4" hidden="1">{"'Ark1'!$A$8:$M$33"}</definedName>
    <definedName name="HTML_Control_3_1_4_2_1_4_1" hidden="1">{"'Ark1'!$A$8:$M$33"}</definedName>
    <definedName name="HTML_Control_3_1_4_2_1_4_2" hidden="1">{"'Ark1'!$A$8:$M$33"}</definedName>
    <definedName name="HTML_Control_3_1_4_2_1_4_3" hidden="1">{"'Ark1'!$A$8:$M$33"}</definedName>
    <definedName name="HTML_Control_3_1_4_2_1_4_4" hidden="1">{"'Ark1'!$A$8:$M$33"}</definedName>
    <definedName name="HTML_Control_3_1_4_2_1_4_5" hidden="1">{"'Ark1'!$A$8:$M$33"}</definedName>
    <definedName name="HTML_Control_3_1_4_2_1_5" hidden="1">{"'Ark1'!$A$8:$M$33"}</definedName>
    <definedName name="HTML_Control_3_1_4_2_1_5_1" hidden="1">{"'Ark1'!$A$8:$M$33"}</definedName>
    <definedName name="HTML_Control_3_1_4_2_1_5_2" hidden="1">{"'Ark1'!$A$8:$M$33"}</definedName>
    <definedName name="HTML_Control_3_1_4_2_1_5_3" hidden="1">{"'Ark1'!$A$8:$M$33"}</definedName>
    <definedName name="HTML_Control_3_1_4_2_1_5_4" hidden="1">{"'Ark1'!$A$8:$M$33"}</definedName>
    <definedName name="HTML_Control_3_1_4_2_1_5_5" hidden="1">{"'Ark1'!$A$8:$M$33"}</definedName>
    <definedName name="HTML_Control_3_1_4_2_2" hidden="1">{"'Ark1'!$A$8:$M$33"}</definedName>
    <definedName name="HTML_Control_3_1_4_2_2_1" hidden="1">{"'Ark1'!$A$8:$M$33"}</definedName>
    <definedName name="HTML_Control_3_1_4_2_2_2" hidden="1">{"'Ark1'!$A$8:$M$33"}</definedName>
    <definedName name="HTML_Control_3_1_4_2_2_3" hidden="1">{"'Ark1'!$A$8:$M$33"}</definedName>
    <definedName name="HTML_Control_3_1_4_2_2_4" hidden="1">{"'Ark1'!$A$8:$M$33"}</definedName>
    <definedName name="HTML_Control_3_1_4_2_2_5" hidden="1">{"'Ark1'!$A$8:$M$33"}</definedName>
    <definedName name="HTML_Control_3_1_4_2_3" hidden="1">{"'Ark1'!$A$8:$M$33"}</definedName>
    <definedName name="HTML_Control_3_1_4_2_3_1" hidden="1">{"'Ark1'!$A$8:$M$33"}</definedName>
    <definedName name="HTML_Control_3_1_4_2_3_2" hidden="1">{"'Ark1'!$A$8:$M$33"}</definedName>
    <definedName name="HTML_Control_3_1_4_2_3_3" hidden="1">{"'Ark1'!$A$8:$M$33"}</definedName>
    <definedName name="HTML_Control_3_1_4_2_3_4" hidden="1">{"'Ark1'!$A$8:$M$33"}</definedName>
    <definedName name="HTML_Control_3_1_4_2_3_5" hidden="1">{"'Ark1'!$A$8:$M$33"}</definedName>
    <definedName name="HTML_Control_3_1_4_2_4" hidden="1">{"'Ark1'!$A$8:$M$33"}</definedName>
    <definedName name="HTML_Control_3_1_4_2_4_1" hidden="1">{"'Ark1'!$A$8:$M$33"}</definedName>
    <definedName name="HTML_Control_3_1_4_2_4_2" hidden="1">{"'Ark1'!$A$8:$M$33"}</definedName>
    <definedName name="HTML_Control_3_1_4_2_4_3" hidden="1">{"'Ark1'!$A$8:$M$33"}</definedName>
    <definedName name="HTML_Control_3_1_4_2_4_4" hidden="1">{"'Ark1'!$A$8:$M$33"}</definedName>
    <definedName name="HTML_Control_3_1_4_2_4_5" hidden="1">{"'Ark1'!$A$8:$M$33"}</definedName>
    <definedName name="HTML_Control_3_1_4_2_5" hidden="1">{"'Ark1'!$A$8:$M$33"}</definedName>
    <definedName name="HTML_Control_3_1_4_2_5_1" hidden="1">{"'Ark1'!$A$8:$M$33"}</definedName>
    <definedName name="HTML_Control_3_1_4_2_5_2" hidden="1">{"'Ark1'!$A$8:$M$33"}</definedName>
    <definedName name="HTML_Control_3_1_4_2_5_3" hidden="1">{"'Ark1'!$A$8:$M$33"}</definedName>
    <definedName name="HTML_Control_3_1_4_2_5_4" hidden="1">{"'Ark1'!$A$8:$M$33"}</definedName>
    <definedName name="HTML_Control_3_1_4_2_5_5" hidden="1">{"'Ark1'!$A$8:$M$33"}</definedName>
    <definedName name="HTML_Control_3_1_4_3" hidden="1">{"'Ark1'!$A$8:$M$33"}</definedName>
    <definedName name="HTML_Control_3_1_4_3_1" hidden="1">{"'Ark1'!$A$8:$M$33"}</definedName>
    <definedName name="HTML_Control_3_1_4_3_1_1" hidden="1">{"'Ark1'!$A$8:$M$33"}</definedName>
    <definedName name="HTML_Control_3_1_4_3_1_2" hidden="1">{"'Ark1'!$A$8:$M$33"}</definedName>
    <definedName name="HTML_Control_3_1_4_3_1_3" hidden="1">{"'Ark1'!$A$8:$M$33"}</definedName>
    <definedName name="HTML_Control_3_1_4_3_1_4" hidden="1">{"'Ark1'!$A$8:$M$33"}</definedName>
    <definedName name="HTML_Control_3_1_4_3_1_5" hidden="1">{"'Ark1'!$A$8:$M$33"}</definedName>
    <definedName name="HTML_Control_3_1_4_3_2" hidden="1">{"'Ark1'!$A$8:$M$33"}</definedName>
    <definedName name="HTML_Control_3_1_4_3_2_1" hidden="1">{"'Ark1'!$A$8:$M$33"}</definedName>
    <definedName name="HTML_Control_3_1_4_3_2_2" hidden="1">{"'Ark1'!$A$8:$M$33"}</definedName>
    <definedName name="HTML_Control_3_1_4_3_2_3" hidden="1">{"'Ark1'!$A$8:$M$33"}</definedName>
    <definedName name="HTML_Control_3_1_4_3_2_4" hidden="1">{"'Ark1'!$A$8:$M$33"}</definedName>
    <definedName name="HTML_Control_3_1_4_3_2_5" hidden="1">{"'Ark1'!$A$8:$M$33"}</definedName>
    <definedName name="HTML_Control_3_1_4_3_3" hidden="1">{"'Ark1'!$A$8:$M$33"}</definedName>
    <definedName name="HTML_Control_3_1_4_3_3_1" hidden="1">{"'Ark1'!$A$8:$M$33"}</definedName>
    <definedName name="HTML_Control_3_1_4_3_3_2" hidden="1">{"'Ark1'!$A$8:$M$33"}</definedName>
    <definedName name="HTML_Control_3_1_4_3_3_3" hidden="1">{"'Ark1'!$A$8:$M$33"}</definedName>
    <definedName name="HTML_Control_3_1_4_3_3_4" hidden="1">{"'Ark1'!$A$8:$M$33"}</definedName>
    <definedName name="HTML_Control_3_1_4_3_3_5" hidden="1">{"'Ark1'!$A$8:$M$33"}</definedName>
    <definedName name="HTML_Control_3_1_4_3_4" hidden="1">{"'Ark1'!$A$8:$M$33"}</definedName>
    <definedName name="HTML_Control_3_1_4_3_4_1" hidden="1">{"'Ark1'!$A$8:$M$33"}</definedName>
    <definedName name="HTML_Control_3_1_4_3_4_2" hidden="1">{"'Ark1'!$A$8:$M$33"}</definedName>
    <definedName name="HTML_Control_3_1_4_3_4_3" hidden="1">{"'Ark1'!$A$8:$M$33"}</definedName>
    <definedName name="HTML_Control_3_1_4_3_4_4" hidden="1">{"'Ark1'!$A$8:$M$33"}</definedName>
    <definedName name="HTML_Control_3_1_4_3_4_5" hidden="1">{"'Ark1'!$A$8:$M$33"}</definedName>
    <definedName name="HTML_Control_3_1_4_3_5" hidden="1">{"'Ark1'!$A$8:$M$33"}</definedName>
    <definedName name="HTML_Control_3_1_4_3_5_1" hidden="1">{"'Ark1'!$A$8:$M$33"}</definedName>
    <definedName name="HTML_Control_3_1_4_3_5_2" hidden="1">{"'Ark1'!$A$8:$M$33"}</definedName>
    <definedName name="HTML_Control_3_1_4_3_5_3" hidden="1">{"'Ark1'!$A$8:$M$33"}</definedName>
    <definedName name="HTML_Control_3_1_4_3_5_4" hidden="1">{"'Ark1'!$A$8:$M$33"}</definedName>
    <definedName name="HTML_Control_3_1_4_3_5_5" hidden="1">{"'Ark1'!$A$8:$M$33"}</definedName>
    <definedName name="HTML_Control_3_1_4_4" hidden="1">{"'Ark1'!$A$8:$M$33"}</definedName>
    <definedName name="HTML_Control_3_1_4_4_1" hidden="1">{"'Ark1'!$A$8:$M$33"}</definedName>
    <definedName name="HTML_Control_3_1_4_4_2" hidden="1">{"'Ark1'!$A$8:$M$33"}</definedName>
    <definedName name="HTML_Control_3_1_4_4_3" hidden="1">{"'Ark1'!$A$8:$M$33"}</definedName>
    <definedName name="HTML_Control_3_1_4_4_4" hidden="1">{"'Ark1'!$A$8:$M$33"}</definedName>
    <definedName name="HTML_Control_3_1_4_4_5" hidden="1">{"'Ark1'!$A$8:$M$33"}</definedName>
    <definedName name="HTML_Control_3_1_4_5" hidden="1">{"'Ark1'!$A$8:$M$33"}</definedName>
    <definedName name="HTML_Control_3_1_4_5_1" hidden="1">{"'Ark1'!$A$8:$M$33"}</definedName>
    <definedName name="HTML_Control_3_1_4_5_2" hidden="1">{"'Ark1'!$A$8:$M$33"}</definedName>
    <definedName name="HTML_Control_3_1_4_5_3" hidden="1">{"'Ark1'!$A$8:$M$33"}</definedName>
    <definedName name="HTML_Control_3_1_4_5_4" hidden="1">{"'Ark1'!$A$8:$M$33"}</definedName>
    <definedName name="HTML_Control_3_1_4_5_5" hidden="1">{"'Ark1'!$A$8:$M$33"}</definedName>
    <definedName name="HTML_Control_3_1_5" hidden="1">{"'Ark1'!$A$8:$M$33"}</definedName>
    <definedName name="HTML_Control_3_1_5_1" hidden="1">{"'Ark1'!$A$8:$M$33"}</definedName>
    <definedName name="HTML_Control_3_1_5_1_1" hidden="1">{"'Ark1'!$A$8:$M$33"}</definedName>
    <definedName name="HTML_Control_3_1_5_1_1_1" hidden="1">{"'Ark1'!$A$8:$M$33"}</definedName>
    <definedName name="HTML_Control_3_1_5_1_1_2" hidden="1">{"'Ark1'!$A$8:$M$33"}</definedName>
    <definedName name="HTML_Control_3_1_5_1_1_3" hidden="1">{"'Ark1'!$A$8:$M$33"}</definedName>
    <definedName name="HTML_Control_3_1_5_1_1_4" hidden="1">{"'Ark1'!$A$8:$M$33"}</definedName>
    <definedName name="HTML_Control_3_1_5_1_1_5" hidden="1">{"'Ark1'!$A$8:$M$33"}</definedName>
    <definedName name="HTML_Control_3_1_5_1_2" hidden="1">{"'Ark1'!$A$8:$M$33"}</definedName>
    <definedName name="HTML_Control_3_1_5_1_2_1" hidden="1">{"'Ark1'!$A$8:$M$33"}</definedName>
    <definedName name="HTML_Control_3_1_5_1_2_2" hidden="1">{"'Ark1'!$A$8:$M$33"}</definedName>
    <definedName name="HTML_Control_3_1_5_1_2_3" hidden="1">{"'Ark1'!$A$8:$M$33"}</definedName>
    <definedName name="HTML_Control_3_1_5_1_2_4" hidden="1">{"'Ark1'!$A$8:$M$33"}</definedName>
    <definedName name="HTML_Control_3_1_5_1_2_5" hidden="1">{"'Ark1'!$A$8:$M$33"}</definedName>
    <definedName name="HTML_Control_3_1_5_1_3" hidden="1">{"'Ark1'!$A$8:$M$33"}</definedName>
    <definedName name="HTML_Control_3_1_5_1_3_1" hidden="1">{"'Ark1'!$A$8:$M$33"}</definedName>
    <definedName name="HTML_Control_3_1_5_1_3_2" hidden="1">{"'Ark1'!$A$8:$M$33"}</definedName>
    <definedName name="HTML_Control_3_1_5_1_3_3" hidden="1">{"'Ark1'!$A$8:$M$33"}</definedName>
    <definedName name="HTML_Control_3_1_5_1_3_4" hidden="1">{"'Ark1'!$A$8:$M$33"}</definedName>
    <definedName name="HTML_Control_3_1_5_1_3_5" hidden="1">{"'Ark1'!$A$8:$M$33"}</definedName>
    <definedName name="HTML_Control_3_1_5_1_4" hidden="1">{"'Ark1'!$A$8:$M$33"}</definedName>
    <definedName name="HTML_Control_3_1_5_1_4_1" hidden="1">{"'Ark1'!$A$8:$M$33"}</definedName>
    <definedName name="HTML_Control_3_1_5_1_4_2" hidden="1">{"'Ark1'!$A$8:$M$33"}</definedName>
    <definedName name="HTML_Control_3_1_5_1_4_3" hidden="1">{"'Ark1'!$A$8:$M$33"}</definedName>
    <definedName name="HTML_Control_3_1_5_1_4_4" hidden="1">{"'Ark1'!$A$8:$M$33"}</definedName>
    <definedName name="HTML_Control_3_1_5_1_4_5" hidden="1">{"'Ark1'!$A$8:$M$33"}</definedName>
    <definedName name="HTML_Control_3_1_5_1_5" hidden="1">{"'Ark1'!$A$8:$M$33"}</definedName>
    <definedName name="HTML_Control_3_1_5_1_5_1" hidden="1">{"'Ark1'!$A$8:$M$33"}</definedName>
    <definedName name="HTML_Control_3_1_5_1_5_2" hidden="1">{"'Ark1'!$A$8:$M$33"}</definedName>
    <definedName name="HTML_Control_3_1_5_1_5_3" hidden="1">{"'Ark1'!$A$8:$M$33"}</definedName>
    <definedName name="HTML_Control_3_1_5_1_5_4" hidden="1">{"'Ark1'!$A$8:$M$33"}</definedName>
    <definedName name="HTML_Control_3_1_5_1_5_5" hidden="1">{"'Ark1'!$A$8:$M$33"}</definedName>
    <definedName name="HTML_Control_3_1_5_2" hidden="1">{"'Ark1'!$A$8:$M$33"}</definedName>
    <definedName name="HTML_Control_3_1_5_2_1" hidden="1">{"'Ark1'!$A$8:$M$33"}</definedName>
    <definedName name="HTML_Control_3_1_5_2_2" hidden="1">{"'Ark1'!$A$8:$M$33"}</definedName>
    <definedName name="HTML_Control_3_1_5_2_3" hidden="1">{"'Ark1'!$A$8:$M$33"}</definedName>
    <definedName name="HTML_Control_3_1_5_2_4" hidden="1">{"'Ark1'!$A$8:$M$33"}</definedName>
    <definedName name="HTML_Control_3_1_5_2_5" hidden="1">{"'Ark1'!$A$8:$M$33"}</definedName>
    <definedName name="HTML_Control_3_1_5_3" hidden="1">{"'Ark1'!$A$8:$M$33"}</definedName>
    <definedName name="HTML_Control_3_1_5_3_1" hidden="1">{"'Ark1'!$A$8:$M$33"}</definedName>
    <definedName name="HTML_Control_3_1_5_3_2" hidden="1">{"'Ark1'!$A$8:$M$33"}</definedName>
    <definedName name="HTML_Control_3_1_5_3_3" hidden="1">{"'Ark1'!$A$8:$M$33"}</definedName>
    <definedName name="HTML_Control_3_1_5_3_4" hidden="1">{"'Ark1'!$A$8:$M$33"}</definedName>
    <definedName name="HTML_Control_3_1_5_3_5" hidden="1">{"'Ark1'!$A$8:$M$33"}</definedName>
    <definedName name="HTML_Control_3_1_5_4" hidden="1">{"'Ark1'!$A$8:$M$33"}</definedName>
    <definedName name="HTML_Control_3_1_5_4_1" hidden="1">{"'Ark1'!$A$8:$M$33"}</definedName>
    <definedName name="HTML_Control_3_1_5_4_2" hidden="1">{"'Ark1'!$A$8:$M$33"}</definedName>
    <definedName name="HTML_Control_3_1_5_4_3" hidden="1">{"'Ark1'!$A$8:$M$33"}</definedName>
    <definedName name="HTML_Control_3_1_5_4_4" hidden="1">{"'Ark1'!$A$8:$M$33"}</definedName>
    <definedName name="HTML_Control_3_1_5_4_5" hidden="1">{"'Ark1'!$A$8:$M$33"}</definedName>
    <definedName name="HTML_Control_3_1_5_5" hidden="1">{"'Ark1'!$A$8:$M$33"}</definedName>
    <definedName name="HTML_Control_3_1_5_5_1" hidden="1">{"'Ark1'!$A$8:$M$33"}</definedName>
    <definedName name="HTML_Control_3_1_5_5_2" hidden="1">{"'Ark1'!$A$8:$M$33"}</definedName>
    <definedName name="HTML_Control_3_1_5_5_3" hidden="1">{"'Ark1'!$A$8:$M$33"}</definedName>
    <definedName name="HTML_Control_3_1_5_5_4" hidden="1">{"'Ark1'!$A$8:$M$33"}</definedName>
    <definedName name="HTML_Control_3_1_5_5_5" hidden="1">{"'Ark1'!$A$8:$M$33"}</definedName>
    <definedName name="HTML_Control_3_2" hidden="1">{"'Ark1'!$A$8:$M$33"}</definedName>
    <definedName name="HTML_Control_3_2_1" hidden="1">{"'Ark1'!$A$8:$M$33"}</definedName>
    <definedName name="HTML_Control_3_2_1_1" hidden="1">{"'Ark1'!$A$8:$M$33"}</definedName>
    <definedName name="HTML_Control_3_2_1_1_1" hidden="1">{"'Ark1'!$A$8:$M$33"}</definedName>
    <definedName name="HTML_Control_3_2_1_1_1_1" hidden="1">{"'Ark1'!$A$8:$M$33"}</definedName>
    <definedName name="HTML_Control_3_2_1_1_1_1_1" hidden="1">{"'Ark1'!$A$8:$M$33"}</definedName>
    <definedName name="HTML_Control_3_2_1_1_1_1_1_1" hidden="1">{"'Ark1'!$A$8:$M$33"}</definedName>
    <definedName name="HTML_Control_3_2_1_1_1_1_1_2" hidden="1">{"'Ark1'!$A$8:$M$33"}</definedName>
    <definedName name="HTML_Control_3_2_1_1_1_1_1_3" hidden="1">{"'Ark1'!$A$8:$M$33"}</definedName>
    <definedName name="HTML_Control_3_2_1_1_1_1_1_4" hidden="1">{"'Ark1'!$A$8:$M$33"}</definedName>
    <definedName name="HTML_Control_3_2_1_1_1_1_1_5" hidden="1">{"'Ark1'!$A$8:$M$33"}</definedName>
    <definedName name="HTML_Control_3_2_1_1_1_1_2" hidden="1">{"'Ark1'!$A$8:$M$33"}</definedName>
    <definedName name="HTML_Control_3_2_1_1_1_1_2_1" hidden="1">{"'Ark1'!$A$8:$M$33"}</definedName>
    <definedName name="HTML_Control_3_2_1_1_1_1_2_2" hidden="1">{"'Ark1'!$A$8:$M$33"}</definedName>
    <definedName name="HTML_Control_3_2_1_1_1_1_2_3" hidden="1">{"'Ark1'!$A$8:$M$33"}</definedName>
    <definedName name="HTML_Control_3_2_1_1_1_1_2_4" hidden="1">{"'Ark1'!$A$8:$M$33"}</definedName>
    <definedName name="HTML_Control_3_2_1_1_1_1_2_5" hidden="1">{"'Ark1'!$A$8:$M$33"}</definedName>
    <definedName name="HTML_Control_3_2_1_1_1_1_3" hidden="1">{"'Ark1'!$A$8:$M$33"}</definedName>
    <definedName name="HTML_Control_3_2_1_1_1_1_3_1" hidden="1">{"'Ark1'!$A$8:$M$33"}</definedName>
    <definedName name="HTML_Control_3_2_1_1_1_1_3_2" hidden="1">{"'Ark1'!$A$8:$M$33"}</definedName>
    <definedName name="HTML_Control_3_2_1_1_1_1_3_3" hidden="1">{"'Ark1'!$A$8:$M$33"}</definedName>
    <definedName name="HTML_Control_3_2_1_1_1_1_3_4" hidden="1">{"'Ark1'!$A$8:$M$33"}</definedName>
    <definedName name="HTML_Control_3_2_1_1_1_1_3_5" hidden="1">{"'Ark1'!$A$8:$M$33"}</definedName>
    <definedName name="HTML_Control_3_2_1_1_1_1_4" hidden="1">{"'Ark1'!$A$8:$M$33"}</definedName>
    <definedName name="HTML_Control_3_2_1_1_1_1_4_1" hidden="1">{"'Ark1'!$A$8:$M$33"}</definedName>
    <definedName name="HTML_Control_3_2_1_1_1_1_4_2" hidden="1">{"'Ark1'!$A$8:$M$33"}</definedName>
    <definedName name="HTML_Control_3_2_1_1_1_1_4_3" hidden="1">{"'Ark1'!$A$8:$M$33"}</definedName>
    <definedName name="HTML_Control_3_2_1_1_1_1_4_4" hidden="1">{"'Ark1'!$A$8:$M$33"}</definedName>
    <definedName name="HTML_Control_3_2_1_1_1_1_4_5" hidden="1">{"'Ark1'!$A$8:$M$33"}</definedName>
    <definedName name="HTML_Control_3_2_1_1_1_1_5" hidden="1">{"'Ark1'!$A$8:$M$33"}</definedName>
    <definedName name="HTML_Control_3_2_1_1_1_1_5_1" hidden="1">{"'Ark1'!$A$8:$M$33"}</definedName>
    <definedName name="HTML_Control_3_2_1_1_1_1_5_2" hidden="1">{"'Ark1'!$A$8:$M$33"}</definedName>
    <definedName name="HTML_Control_3_2_1_1_1_1_5_3" hidden="1">{"'Ark1'!$A$8:$M$33"}</definedName>
    <definedName name="HTML_Control_3_2_1_1_1_1_5_4" hidden="1">{"'Ark1'!$A$8:$M$33"}</definedName>
    <definedName name="HTML_Control_3_2_1_1_1_1_5_5" hidden="1">{"'Ark1'!$A$8:$M$33"}</definedName>
    <definedName name="HTML_Control_3_2_1_1_1_2" hidden="1">{"'Ark1'!$A$8:$M$33"}</definedName>
    <definedName name="HTML_Control_3_2_1_1_1_2_1" hidden="1">{"'Ark1'!$A$8:$M$33"}</definedName>
    <definedName name="HTML_Control_3_2_1_1_1_2_2" hidden="1">{"'Ark1'!$A$8:$M$33"}</definedName>
    <definedName name="HTML_Control_3_2_1_1_1_2_3" hidden="1">{"'Ark1'!$A$8:$M$33"}</definedName>
    <definedName name="HTML_Control_3_2_1_1_1_2_4" hidden="1">{"'Ark1'!$A$8:$M$33"}</definedName>
    <definedName name="HTML_Control_3_2_1_1_1_2_5" hidden="1">{"'Ark1'!$A$8:$M$33"}</definedName>
    <definedName name="HTML_Control_3_2_1_1_1_3" hidden="1">{"'Ark1'!$A$8:$M$33"}</definedName>
    <definedName name="HTML_Control_3_2_1_1_1_3_1" hidden="1">{"'Ark1'!$A$8:$M$33"}</definedName>
    <definedName name="HTML_Control_3_2_1_1_1_3_2" hidden="1">{"'Ark1'!$A$8:$M$33"}</definedName>
    <definedName name="HTML_Control_3_2_1_1_1_3_3" hidden="1">{"'Ark1'!$A$8:$M$33"}</definedName>
    <definedName name="HTML_Control_3_2_1_1_1_3_4" hidden="1">{"'Ark1'!$A$8:$M$33"}</definedName>
    <definedName name="HTML_Control_3_2_1_1_1_3_5" hidden="1">{"'Ark1'!$A$8:$M$33"}</definedName>
    <definedName name="HTML_Control_3_2_1_1_1_4" hidden="1">{"'Ark1'!$A$8:$M$33"}</definedName>
    <definedName name="HTML_Control_3_2_1_1_1_4_1" hidden="1">{"'Ark1'!$A$8:$M$33"}</definedName>
    <definedName name="HTML_Control_3_2_1_1_1_4_2" hidden="1">{"'Ark1'!$A$8:$M$33"}</definedName>
    <definedName name="HTML_Control_3_2_1_1_1_4_3" hidden="1">{"'Ark1'!$A$8:$M$33"}</definedName>
    <definedName name="HTML_Control_3_2_1_1_1_4_4" hidden="1">{"'Ark1'!$A$8:$M$33"}</definedName>
    <definedName name="HTML_Control_3_2_1_1_1_4_5" hidden="1">{"'Ark1'!$A$8:$M$33"}</definedName>
    <definedName name="HTML_Control_3_2_1_1_1_5" hidden="1">{"'Ark1'!$A$8:$M$33"}</definedName>
    <definedName name="HTML_Control_3_2_1_1_1_5_1" hidden="1">{"'Ark1'!$A$8:$M$33"}</definedName>
    <definedName name="HTML_Control_3_2_1_1_1_5_2" hidden="1">{"'Ark1'!$A$8:$M$33"}</definedName>
    <definedName name="HTML_Control_3_2_1_1_1_5_3" hidden="1">{"'Ark1'!$A$8:$M$33"}</definedName>
    <definedName name="HTML_Control_3_2_1_1_1_5_4" hidden="1">{"'Ark1'!$A$8:$M$33"}</definedName>
    <definedName name="HTML_Control_3_2_1_1_1_5_5" hidden="1">{"'Ark1'!$A$8:$M$33"}</definedName>
    <definedName name="HTML_Control_3_2_1_1_2" hidden="1">{"'Ark1'!$A$8:$M$33"}</definedName>
    <definedName name="HTML_Control_3_2_1_1_2_1" hidden="1">{"'Ark1'!$A$8:$M$33"}</definedName>
    <definedName name="HTML_Control_3_2_1_1_2_1_1" hidden="1">{"'Ark1'!$A$8:$M$33"}</definedName>
    <definedName name="HTML_Control_3_2_1_1_2_1_1_1" hidden="1">{"'Ark1'!$A$8:$M$33"}</definedName>
    <definedName name="HTML_Control_3_2_1_1_2_1_1_2" hidden="1">{"'Ark1'!$A$8:$M$33"}</definedName>
    <definedName name="HTML_Control_3_2_1_1_2_1_1_3" hidden="1">{"'Ark1'!$A$8:$M$33"}</definedName>
    <definedName name="HTML_Control_3_2_1_1_2_1_1_4" hidden="1">{"'Ark1'!$A$8:$M$33"}</definedName>
    <definedName name="HTML_Control_3_2_1_1_2_1_1_5" hidden="1">{"'Ark1'!$A$8:$M$33"}</definedName>
    <definedName name="HTML_Control_3_2_1_1_2_1_2" hidden="1">{"'Ark1'!$A$8:$M$33"}</definedName>
    <definedName name="HTML_Control_3_2_1_1_2_1_2_1" hidden="1">{"'Ark1'!$A$8:$M$33"}</definedName>
    <definedName name="HTML_Control_3_2_1_1_2_1_2_2" hidden="1">{"'Ark1'!$A$8:$M$33"}</definedName>
    <definedName name="HTML_Control_3_2_1_1_2_1_2_3" hidden="1">{"'Ark1'!$A$8:$M$33"}</definedName>
    <definedName name="HTML_Control_3_2_1_1_2_1_2_4" hidden="1">{"'Ark1'!$A$8:$M$33"}</definedName>
    <definedName name="HTML_Control_3_2_1_1_2_1_2_5" hidden="1">{"'Ark1'!$A$8:$M$33"}</definedName>
    <definedName name="HTML_Control_3_2_1_1_2_1_3" hidden="1">{"'Ark1'!$A$8:$M$33"}</definedName>
    <definedName name="HTML_Control_3_2_1_1_2_1_3_1" hidden="1">{"'Ark1'!$A$8:$M$33"}</definedName>
    <definedName name="HTML_Control_3_2_1_1_2_1_3_2" hidden="1">{"'Ark1'!$A$8:$M$33"}</definedName>
    <definedName name="HTML_Control_3_2_1_1_2_1_3_3" hidden="1">{"'Ark1'!$A$8:$M$33"}</definedName>
    <definedName name="HTML_Control_3_2_1_1_2_1_3_4" hidden="1">{"'Ark1'!$A$8:$M$33"}</definedName>
    <definedName name="HTML_Control_3_2_1_1_2_1_3_5" hidden="1">{"'Ark1'!$A$8:$M$33"}</definedName>
    <definedName name="HTML_Control_3_2_1_1_2_1_4" hidden="1">{"'Ark1'!$A$8:$M$33"}</definedName>
    <definedName name="HTML_Control_3_2_1_1_2_1_4_1" hidden="1">{"'Ark1'!$A$8:$M$33"}</definedName>
    <definedName name="HTML_Control_3_2_1_1_2_1_4_2" hidden="1">{"'Ark1'!$A$8:$M$33"}</definedName>
    <definedName name="HTML_Control_3_2_1_1_2_1_4_3" hidden="1">{"'Ark1'!$A$8:$M$33"}</definedName>
    <definedName name="HTML_Control_3_2_1_1_2_1_4_4" hidden="1">{"'Ark1'!$A$8:$M$33"}</definedName>
    <definedName name="HTML_Control_3_2_1_1_2_1_4_5" hidden="1">{"'Ark1'!$A$8:$M$33"}</definedName>
    <definedName name="HTML_Control_3_2_1_1_2_1_5" hidden="1">{"'Ark1'!$A$8:$M$33"}</definedName>
    <definedName name="HTML_Control_3_2_1_1_2_1_5_1" hidden="1">{"'Ark1'!$A$8:$M$33"}</definedName>
    <definedName name="HTML_Control_3_2_1_1_2_1_5_2" hidden="1">{"'Ark1'!$A$8:$M$33"}</definedName>
    <definedName name="HTML_Control_3_2_1_1_2_1_5_3" hidden="1">{"'Ark1'!$A$8:$M$33"}</definedName>
    <definedName name="HTML_Control_3_2_1_1_2_1_5_4" hidden="1">{"'Ark1'!$A$8:$M$33"}</definedName>
    <definedName name="HTML_Control_3_2_1_1_2_1_5_5" hidden="1">{"'Ark1'!$A$8:$M$33"}</definedName>
    <definedName name="HTML_Control_3_2_1_1_2_2" hidden="1">{"'Ark1'!$A$8:$M$33"}</definedName>
    <definedName name="HTML_Control_3_2_1_1_2_2_1" hidden="1">{"'Ark1'!$A$8:$M$33"}</definedName>
    <definedName name="HTML_Control_3_2_1_1_2_2_2" hidden="1">{"'Ark1'!$A$8:$M$33"}</definedName>
    <definedName name="HTML_Control_3_2_1_1_2_2_3" hidden="1">{"'Ark1'!$A$8:$M$33"}</definedName>
    <definedName name="HTML_Control_3_2_1_1_2_2_4" hidden="1">{"'Ark1'!$A$8:$M$33"}</definedName>
    <definedName name="HTML_Control_3_2_1_1_2_2_5" hidden="1">{"'Ark1'!$A$8:$M$33"}</definedName>
    <definedName name="HTML_Control_3_2_1_1_2_3" hidden="1">{"'Ark1'!$A$8:$M$33"}</definedName>
    <definedName name="HTML_Control_3_2_1_1_2_3_1" hidden="1">{"'Ark1'!$A$8:$M$33"}</definedName>
    <definedName name="HTML_Control_3_2_1_1_2_3_2" hidden="1">{"'Ark1'!$A$8:$M$33"}</definedName>
    <definedName name="HTML_Control_3_2_1_1_2_3_3" hidden="1">{"'Ark1'!$A$8:$M$33"}</definedName>
    <definedName name="HTML_Control_3_2_1_1_2_3_4" hidden="1">{"'Ark1'!$A$8:$M$33"}</definedName>
    <definedName name="HTML_Control_3_2_1_1_2_3_5" hidden="1">{"'Ark1'!$A$8:$M$33"}</definedName>
    <definedName name="HTML_Control_3_2_1_1_2_4" hidden="1">{"'Ark1'!$A$8:$M$33"}</definedName>
    <definedName name="HTML_Control_3_2_1_1_2_4_1" hidden="1">{"'Ark1'!$A$8:$M$33"}</definedName>
    <definedName name="HTML_Control_3_2_1_1_2_4_2" hidden="1">{"'Ark1'!$A$8:$M$33"}</definedName>
    <definedName name="HTML_Control_3_2_1_1_2_4_3" hidden="1">{"'Ark1'!$A$8:$M$33"}</definedName>
    <definedName name="HTML_Control_3_2_1_1_2_4_4" hidden="1">{"'Ark1'!$A$8:$M$33"}</definedName>
    <definedName name="HTML_Control_3_2_1_1_2_4_5" hidden="1">{"'Ark1'!$A$8:$M$33"}</definedName>
    <definedName name="HTML_Control_3_2_1_1_2_5" hidden="1">{"'Ark1'!$A$8:$M$33"}</definedName>
    <definedName name="HTML_Control_3_2_1_1_2_5_1" hidden="1">{"'Ark1'!$A$8:$M$33"}</definedName>
    <definedName name="HTML_Control_3_2_1_1_2_5_2" hidden="1">{"'Ark1'!$A$8:$M$33"}</definedName>
    <definedName name="HTML_Control_3_2_1_1_2_5_3" hidden="1">{"'Ark1'!$A$8:$M$33"}</definedName>
    <definedName name="HTML_Control_3_2_1_1_2_5_4" hidden="1">{"'Ark1'!$A$8:$M$33"}</definedName>
    <definedName name="HTML_Control_3_2_1_1_2_5_5" hidden="1">{"'Ark1'!$A$8:$M$33"}</definedName>
    <definedName name="HTML_Control_3_2_1_1_3" hidden="1">{"'Ark1'!$A$8:$M$33"}</definedName>
    <definedName name="HTML_Control_3_2_1_1_3_1" hidden="1">{"'Ark1'!$A$8:$M$33"}</definedName>
    <definedName name="HTML_Control_3_2_1_1_3_1_1" hidden="1">{"'Ark1'!$A$8:$M$33"}</definedName>
    <definedName name="HTML_Control_3_2_1_1_3_1_2" hidden="1">{"'Ark1'!$A$8:$M$33"}</definedName>
    <definedName name="HTML_Control_3_2_1_1_3_1_3" hidden="1">{"'Ark1'!$A$8:$M$33"}</definedName>
    <definedName name="HTML_Control_3_2_1_1_3_1_4" hidden="1">{"'Ark1'!$A$8:$M$33"}</definedName>
    <definedName name="HTML_Control_3_2_1_1_3_1_5" hidden="1">{"'Ark1'!$A$8:$M$33"}</definedName>
    <definedName name="HTML_Control_3_2_1_1_3_2" hidden="1">{"'Ark1'!$A$8:$M$33"}</definedName>
    <definedName name="HTML_Control_3_2_1_1_3_2_1" hidden="1">{"'Ark1'!$A$8:$M$33"}</definedName>
    <definedName name="HTML_Control_3_2_1_1_3_2_2" hidden="1">{"'Ark1'!$A$8:$M$33"}</definedName>
    <definedName name="HTML_Control_3_2_1_1_3_2_3" hidden="1">{"'Ark1'!$A$8:$M$33"}</definedName>
    <definedName name="HTML_Control_3_2_1_1_3_2_4" hidden="1">{"'Ark1'!$A$8:$M$33"}</definedName>
    <definedName name="HTML_Control_3_2_1_1_3_2_5" hidden="1">{"'Ark1'!$A$8:$M$33"}</definedName>
    <definedName name="HTML_Control_3_2_1_1_3_3" hidden="1">{"'Ark1'!$A$8:$M$33"}</definedName>
    <definedName name="HTML_Control_3_2_1_1_3_3_1" hidden="1">{"'Ark1'!$A$8:$M$33"}</definedName>
    <definedName name="HTML_Control_3_2_1_1_3_3_2" hidden="1">{"'Ark1'!$A$8:$M$33"}</definedName>
    <definedName name="HTML_Control_3_2_1_1_3_3_3" hidden="1">{"'Ark1'!$A$8:$M$33"}</definedName>
    <definedName name="HTML_Control_3_2_1_1_3_3_4" hidden="1">{"'Ark1'!$A$8:$M$33"}</definedName>
    <definedName name="HTML_Control_3_2_1_1_3_3_5" hidden="1">{"'Ark1'!$A$8:$M$33"}</definedName>
    <definedName name="HTML_Control_3_2_1_1_3_4" hidden="1">{"'Ark1'!$A$8:$M$33"}</definedName>
    <definedName name="HTML_Control_3_2_1_1_3_4_1" hidden="1">{"'Ark1'!$A$8:$M$33"}</definedName>
    <definedName name="HTML_Control_3_2_1_1_3_4_2" hidden="1">{"'Ark1'!$A$8:$M$33"}</definedName>
    <definedName name="HTML_Control_3_2_1_1_3_4_3" hidden="1">{"'Ark1'!$A$8:$M$33"}</definedName>
    <definedName name="HTML_Control_3_2_1_1_3_4_4" hidden="1">{"'Ark1'!$A$8:$M$33"}</definedName>
    <definedName name="HTML_Control_3_2_1_1_3_4_5" hidden="1">{"'Ark1'!$A$8:$M$33"}</definedName>
    <definedName name="HTML_Control_3_2_1_1_3_5" hidden="1">{"'Ark1'!$A$8:$M$33"}</definedName>
    <definedName name="HTML_Control_3_2_1_1_3_5_1" hidden="1">{"'Ark1'!$A$8:$M$33"}</definedName>
    <definedName name="HTML_Control_3_2_1_1_3_5_2" hidden="1">{"'Ark1'!$A$8:$M$33"}</definedName>
    <definedName name="HTML_Control_3_2_1_1_3_5_3" hidden="1">{"'Ark1'!$A$8:$M$33"}</definedName>
    <definedName name="HTML_Control_3_2_1_1_3_5_4" hidden="1">{"'Ark1'!$A$8:$M$33"}</definedName>
    <definedName name="HTML_Control_3_2_1_1_3_5_5" hidden="1">{"'Ark1'!$A$8:$M$33"}</definedName>
    <definedName name="HTML_Control_3_2_1_1_4" hidden="1">{"'Ark1'!$A$8:$M$33"}</definedName>
    <definedName name="HTML_Control_3_2_1_1_4_1" hidden="1">{"'Ark1'!$A$8:$M$33"}</definedName>
    <definedName name="HTML_Control_3_2_1_1_4_2" hidden="1">{"'Ark1'!$A$8:$M$33"}</definedName>
    <definedName name="HTML_Control_3_2_1_1_4_3" hidden="1">{"'Ark1'!$A$8:$M$33"}</definedName>
    <definedName name="HTML_Control_3_2_1_1_4_4" hidden="1">{"'Ark1'!$A$8:$M$33"}</definedName>
    <definedName name="HTML_Control_3_2_1_1_4_5" hidden="1">{"'Ark1'!$A$8:$M$33"}</definedName>
    <definedName name="HTML_Control_3_2_1_1_5" hidden="1">{"'Ark1'!$A$8:$M$33"}</definedName>
    <definedName name="HTML_Control_3_2_1_1_5_1" hidden="1">{"'Ark1'!$A$8:$M$33"}</definedName>
    <definedName name="HTML_Control_3_2_1_1_5_2" hidden="1">{"'Ark1'!$A$8:$M$33"}</definedName>
    <definedName name="HTML_Control_3_2_1_1_5_3" hidden="1">{"'Ark1'!$A$8:$M$33"}</definedName>
    <definedName name="HTML_Control_3_2_1_1_5_4" hidden="1">{"'Ark1'!$A$8:$M$33"}</definedName>
    <definedName name="HTML_Control_3_2_1_1_5_5" hidden="1">{"'Ark1'!$A$8:$M$33"}</definedName>
    <definedName name="HTML_Control_3_2_1_2" hidden="1">{"'Ark1'!$A$8:$M$33"}</definedName>
    <definedName name="HTML_Control_3_2_1_2_1" hidden="1">{"'Ark1'!$A$8:$M$33"}</definedName>
    <definedName name="HTML_Control_3_2_1_2_1_1" hidden="1">{"'Ark1'!$A$8:$M$33"}</definedName>
    <definedName name="HTML_Control_3_2_1_2_1_1_1" hidden="1">{"'Ark1'!$A$8:$M$33"}</definedName>
    <definedName name="HTML_Control_3_2_1_2_1_1_2" hidden="1">{"'Ark1'!$A$8:$M$33"}</definedName>
    <definedName name="HTML_Control_3_2_1_2_1_1_3" hidden="1">{"'Ark1'!$A$8:$M$33"}</definedName>
    <definedName name="HTML_Control_3_2_1_2_1_1_4" hidden="1">{"'Ark1'!$A$8:$M$33"}</definedName>
    <definedName name="HTML_Control_3_2_1_2_1_1_5" hidden="1">{"'Ark1'!$A$8:$M$33"}</definedName>
    <definedName name="HTML_Control_3_2_1_2_1_2" hidden="1">{"'Ark1'!$A$8:$M$33"}</definedName>
    <definedName name="HTML_Control_3_2_1_2_1_2_1" hidden="1">{"'Ark1'!$A$8:$M$33"}</definedName>
    <definedName name="HTML_Control_3_2_1_2_1_2_2" hidden="1">{"'Ark1'!$A$8:$M$33"}</definedName>
    <definedName name="HTML_Control_3_2_1_2_1_2_3" hidden="1">{"'Ark1'!$A$8:$M$33"}</definedName>
    <definedName name="HTML_Control_3_2_1_2_1_2_4" hidden="1">{"'Ark1'!$A$8:$M$33"}</definedName>
    <definedName name="HTML_Control_3_2_1_2_1_2_5" hidden="1">{"'Ark1'!$A$8:$M$33"}</definedName>
    <definedName name="HTML_Control_3_2_1_2_1_3" hidden="1">{"'Ark1'!$A$8:$M$33"}</definedName>
    <definedName name="HTML_Control_3_2_1_2_1_3_1" hidden="1">{"'Ark1'!$A$8:$M$33"}</definedName>
    <definedName name="HTML_Control_3_2_1_2_1_3_2" hidden="1">{"'Ark1'!$A$8:$M$33"}</definedName>
    <definedName name="HTML_Control_3_2_1_2_1_3_3" hidden="1">{"'Ark1'!$A$8:$M$33"}</definedName>
    <definedName name="HTML_Control_3_2_1_2_1_3_4" hidden="1">{"'Ark1'!$A$8:$M$33"}</definedName>
    <definedName name="HTML_Control_3_2_1_2_1_3_5" hidden="1">{"'Ark1'!$A$8:$M$33"}</definedName>
    <definedName name="HTML_Control_3_2_1_2_1_4" hidden="1">{"'Ark1'!$A$8:$M$33"}</definedName>
    <definedName name="HTML_Control_3_2_1_2_1_4_1" hidden="1">{"'Ark1'!$A$8:$M$33"}</definedName>
    <definedName name="HTML_Control_3_2_1_2_1_4_2" hidden="1">{"'Ark1'!$A$8:$M$33"}</definedName>
    <definedName name="HTML_Control_3_2_1_2_1_4_3" hidden="1">{"'Ark1'!$A$8:$M$33"}</definedName>
    <definedName name="HTML_Control_3_2_1_2_1_4_4" hidden="1">{"'Ark1'!$A$8:$M$33"}</definedName>
    <definedName name="HTML_Control_3_2_1_2_1_4_5" hidden="1">{"'Ark1'!$A$8:$M$33"}</definedName>
    <definedName name="HTML_Control_3_2_1_2_1_5" hidden="1">{"'Ark1'!$A$8:$M$33"}</definedName>
    <definedName name="HTML_Control_3_2_1_2_1_5_1" hidden="1">{"'Ark1'!$A$8:$M$33"}</definedName>
    <definedName name="HTML_Control_3_2_1_2_1_5_2" hidden="1">{"'Ark1'!$A$8:$M$33"}</definedName>
    <definedName name="HTML_Control_3_2_1_2_1_5_3" hidden="1">{"'Ark1'!$A$8:$M$33"}</definedName>
    <definedName name="HTML_Control_3_2_1_2_1_5_4" hidden="1">{"'Ark1'!$A$8:$M$33"}</definedName>
    <definedName name="HTML_Control_3_2_1_2_1_5_5" hidden="1">{"'Ark1'!$A$8:$M$33"}</definedName>
    <definedName name="HTML_Control_3_2_1_2_2" hidden="1">{"'Ark1'!$A$8:$M$33"}</definedName>
    <definedName name="HTML_Control_3_2_1_2_2_1" hidden="1">{"'Ark1'!$A$8:$M$33"}</definedName>
    <definedName name="HTML_Control_3_2_1_2_2_2" hidden="1">{"'Ark1'!$A$8:$M$33"}</definedName>
    <definedName name="HTML_Control_3_2_1_2_2_3" hidden="1">{"'Ark1'!$A$8:$M$33"}</definedName>
    <definedName name="HTML_Control_3_2_1_2_2_4" hidden="1">{"'Ark1'!$A$8:$M$33"}</definedName>
    <definedName name="HTML_Control_3_2_1_2_2_5" hidden="1">{"'Ark1'!$A$8:$M$33"}</definedName>
    <definedName name="HTML_Control_3_2_1_2_3" hidden="1">{"'Ark1'!$A$8:$M$33"}</definedName>
    <definedName name="HTML_Control_3_2_1_2_3_1" hidden="1">{"'Ark1'!$A$8:$M$33"}</definedName>
    <definedName name="HTML_Control_3_2_1_2_3_2" hidden="1">{"'Ark1'!$A$8:$M$33"}</definedName>
    <definedName name="HTML_Control_3_2_1_2_3_3" hidden="1">{"'Ark1'!$A$8:$M$33"}</definedName>
    <definedName name="HTML_Control_3_2_1_2_3_4" hidden="1">{"'Ark1'!$A$8:$M$33"}</definedName>
    <definedName name="HTML_Control_3_2_1_2_3_5" hidden="1">{"'Ark1'!$A$8:$M$33"}</definedName>
    <definedName name="HTML_Control_3_2_1_2_4" hidden="1">{"'Ark1'!$A$8:$M$33"}</definedName>
    <definedName name="HTML_Control_3_2_1_2_4_1" hidden="1">{"'Ark1'!$A$8:$M$33"}</definedName>
    <definedName name="HTML_Control_3_2_1_2_4_2" hidden="1">{"'Ark1'!$A$8:$M$33"}</definedName>
    <definedName name="HTML_Control_3_2_1_2_4_3" hidden="1">{"'Ark1'!$A$8:$M$33"}</definedName>
    <definedName name="HTML_Control_3_2_1_2_4_4" hidden="1">{"'Ark1'!$A$8:$M$33"}</definedName>
    <definedName name="HTML_Control_3_2_1_2_4_5" hidden="1">{"'Ark1'!$A$8:$M$33"}</definedName>
    <definedName name="HTML_Control_3_2_1_2_5" hidden="1">{"'Ark1'!$A$8:$M$33"}</definedName>
    <definedName name="HTML_Control_3_2_1_2_5_1" hidden="1">{"'Ark1'!$A$8:$M$33"}</definedName>
    <definedName name="HTML_Control_3_2_1_2_5_2" hidden="1">{"'Ark1'!$A$8:$M$33"}</definedName>
    <definedName name="HTML_Control_3_2_1_2_5_3" hidden="1">{"'Ark1'!$A$8:$M$33"}</definedName>
    <definedName name="HTML_Control_3_2_1_2_5_4" hidden="1">{"'Ark1'!$A$8:$M$33"}</definedName>
    <definedName name="HTML_Control_3_2_1_2_5_5" hidden="1">{"'Ark1'!$A$8:$M$33"}</definedName>
    <definedName name="HTML_Control_3_2_1_3" hidden="1">{"'Ark1'!$A$8:$M$33"}</definedName>
    <definedName name="HTML_Control_3_2_1_3_1" hidden="1">{"'Ark1'!$A$8:$M$33"}</definedName>
    <definedName name="HTML_Control_3_2_1_3_1_1" hidden="1">{"'Ark1'!$A$8:$M$33"}</definedName>
    <definedName name="HTML_Control_3_2_1_3_1_1_1" hidden="1">{"'Ark1'!$A$8:$M$33"}</definedName>
    <definedName name="HTML_Control_3_2_1_3_1_1_2" hidden="1">{"'Ark1'!$A$8:$M$33"}</definedName>
    <definedName name="HTML_Control_3_2_1_3_1_1_3" hidden="1">{"'Ark1'!$A$8:$M$33"}</definedName>
    <definedName name="HTML_Control_3_2_1_3_1_1_4" hidden="1">{"'Ark1'!$A$8:$M$33"}</definedName>
    <definedName name="HTML_Control_3_2_1_3_1_1_5" hidden="1">{"'Ark1'!$A$8:$M$33"}</definedName>
    <definedName name="HTML_Control_3_2_1_3_1_2" hidden="1">{"'Ark1'!$A$8:$M$33"}</definedName>
    <definedName name="HTML_Control_3_2_1_3_1_2_1" hidden="1">{"'Ark1'!$A$8:$M$33"}</definedName>
    <definedName name="HTML_Control_3_2_1_3_1_2_2" hidden="1">{"'Ark1'!$A$8:$M$33"}</definedName>
    <definedName name="HTML_Control_3_2_1_3_1_2_3" hidden="1">{"'Ark1'!$A$8:$M$33"}</definedName>
    <definedName name="HTML_Control_3_2_1_3_1_2_4" hidden="1">{"'Ark1'!$A$8:$M$33"}</definedName>
    <definedName name="HTML_Control_3_2_1_3_1_2_5" hidden="1">{"'Ark1'!$A$8:$M$33"}</definedName>
    <definedName name="HTML_Control_3_2_1_3_1_3" hidden="1">{"'Ark1'!$A$8:$M$33"}</definedName>
    <definedName name="HTML_Control_3_2_1_3_1_3_1" hidden="1">{"'Ark1'!$A$8:$M$33"}</definedName>
    <definedName name="HTML_Control_3_2_1_3_1_3_2" hidden="1">{"'Ark1'!$A$8:$M$33"}</definedName>
    <definedName name="HTML_Control_3_2_1_3_1_3_3" hidden="1">{"'Ark1'!$A$8:$M$33"}</definedName>
    <definedName name="HTML_Control_3_2_1_3_1_3_4" hidden="1">{"'Ark1'!$A$8:$M$33"}</definedName>
    <definedName name="HTML_Control_3_2_1_3_1_3_5" hidden="1">{"'Ark1'!$A$8:$M$33"}</definedName>
    <definedName name="HTML_Control_3_2_1_3_1_4" hidden="1">{"'Ark1'!$A$8:$M$33"}</definedName>
    <definedName name="HTML_Control_3_2_1_3_1_4_1" hidden="1">{"'Ark1'!$A$8:$M$33"}</definedName>
    <definedName name="HTML_Control_3_2_1_3_1_4_2" hidden="1">{"'Ark1'!$A$8:$M$33"}</definedName>
    <definedName name="HTML_Control_3_2_1_3_1_4_3" hidden="1">{"'Ark1'!$A$8:$M$33"}</definedName>
    <definedName name="HTML_Control_3_2_1_3_1_4_4" hidden="1">{"'Ark1'!$A$8:$M$33"}</definedName>
    <definedName name="HTML_Control_3_2_1_3_1_4_5" hidden="1">{"'Ark1'!$A$8:$M$33"}</definedName>
    <definedName name="HTML_Control_3_2_1_3_1_5" hidden="1">{"'Ark1'!$A$8:$M$33"}</definedName>
    <definedName name="HTML_Control_3_2_1_3_1_5_1" hidden="1">{"'Ark1'!$A$8:$M$33"}</definedName>
    <definedName name="HTML_Control_3_2_1_3_1_5_2" hidden="1">{"'Ark1'!$A$8:$M$33"}</definedName>
    <definedName name="HTML_Control_3_2_1_3_1_5_3" hidden="1">{"'Ark1'!$A$8:$M$33"}</definedName>
    <definedName name="HTML_Control_3_2_1_3_1_5_4" hidden="1">{"'Ark1'!$A$8:$M$33"}</definedName>
    <definedName name="HTML_Control_3_2_1_3_1_5_5" hidden="1">{"'Ark1'!$A$8:$M$33"}</definedName>
    <definedName name="HTML_Control_3_2_1_3_2" hidden="1">{"'Ark1'!$A$8:$M$33"}</definedName>
    <definedName name="HTML_Control_3_2_1_3_2_1" hidden="1">{"'Ark1'!$A$8:$M$33"}</definedName>
    <definedName name="HTML_Control_3_2_1_3_2_2" hidden="1">{"'Ark1'!$A$8:$M$33"}</definedName>
    <definedName name="HTML_Control_3_2_1_3_2_3" hidden="1">{"'Ark1'!$A$8:$M$33"}</definedName>
    <definedName name="HTML_Control_3_2_1_3_2_4" hidden="1">{"'Ark1'!$A$8:$M$33"}</definedName>
    <definedName name="HTML_Control_3_2_1_3_2_5" hidden="1">{"'Ark1'!$A$8:$M$33"}</definedName>
    <definedName name="HTML_Control_3_2_1_3_3" hidden="1">{"'Ark1'!$A$8:$M$33"}</definedName>
    <definedName name="HTML_Control_3_2_1_3_3_1" hidden="1">{"'Ark1'!$A$8:$M$33"}</definedName>
    <definedName name="HTML_Control_3_2_1_3_3_2" hidden="1">{"'Ark1'!$A$8:$M$33"}</definedName>
    <definedName name="HTML_Control_3_2_1_3_3_3" hidden="1">{"'Ark1'!$A$8:$M$33"}</definedName>
    <definedName name="HTML_Control_3_2_1_3_3_4" hidden="1">{"'Ark1'!$A$8:$M$33"}</definedName>
    <definedName name="HTML_Control_3_2_1_3_3_5" hidden="1">{"'Ark1'!$A$8:$M$33"}</definedName>
    <definedName name="HTML_Control_3_2_1_3_4" hidden="1">{"'Ark1'!$A$8:$M$33"}</definedName>
    <definedName name="HTML_Control_3_2_1_3_4_1" hidden="1">{"'Ark1'!$A$8:$M$33"}</definedName>
    <definedName name="HTML_Control_3_2_1_3_4_2" hidden="1">{"'Ark1'!$A$8:$M$33"}</definedName>
    <definedName name="HTML_Control_3_2_1_3_4_3" hidden="1">{"'Ark1'!$A$8:$M$33"}</definedName>
    <definedName name="HTML_Control_3_2_1_3_4_4" hidden="1">{"'Ark1'!$A$8:$M$33"}</definedName>
    <definedName name="HTML_Control_3_2_1_3_4_5" hidden="1">{"'Ark1'!$A$8:$M$33"}</definedName>
    <definedName name="HTML_Control_3_2_1_3_5" hidden="1">{"'Ark1'!$A$8:$M$33"}</definedName>
    <definedName name="HTML_Control_3_2_1_3_5_1" hidden="1">{"'Ark1'!$A$8:$M$33"}</definedName>
    <definedName name="HTML_Control_3_2_1_3_5_2" hidden="1">{"'Ark1'!$A$8:$M$33"}</definedName>
    <definedName name="HTML_Control_3_2_1_3_5_3" hidden="1">{"'Ark1'!$A$8:$M$33"}</definedName>
    <definedName name="HTML_Control_3_2_1_3_5_4" hidden="1">{"'Ark1'!$A$8:$M$33"}</definedName>
    <definedName name="HTML_Control_3_2_1_3_5_5" hidden="1">{"'Ark1'!$A$8:$M$33"}</definedName>
    <definedName name="HTML_Control_3_2_1_4" hidden="1">{"'Ark1'!$A$8:$M$33"}</definedName>
    <definedName name="HTML_Control_3_2_1_4_1" hidden="1">{"'Ark1'!$A$8:$M$33"}</definedName>
    <definedName name="HTML_Control_3_2_1_4_1_1" hidden="1">{"'Ark1'!$A$8:$M$33"}</definedName>
    <definedName name="HTML_Control_3_2_1_4_1_2" hidden="1">{"'Ark1'!$A$8:$M$33"}</definedName>
    <definedName name="HTML_Control_3_2_1_4_1_3" hidden="1">{"'Ark1'!$A$8:$M$33"}</definedName>
    <definedName name="HTML_Control_3_2_1_4_1_4" hidden="1">{"'Ark1'!$A$8:$M$33"}</definedName>
    <definedName name="HTML_Control_3_2_1_4_1_5" hidden="1">{"'Ark1'!$A$8:$M$33"}</definedName>
    <definedName name="HTML_Control_3_2_1_4_2" hidden="1">{"'Ark1'!$A$8:$M$33"}</definedName>
    <definedName name="HTML_Control_3_2_1_4_2_1" hidden="1">{"'Ark1'!$A$8:$M$33"}</definedName>
    <definedName name="HTML_Control_3_2_1_4_2_2" hidden="1">{"'Ark1'!$A$8:$M$33"}</definedName>
    <definedName name="HTML_Control_3_2_1_4_2_3" hidden="1">{"'Ark1'!$A$8:$M$33"}</definedName>
    <definedName name="HTML_Control_3_2_1_4_2_4" hidden="1">{"'Ark1'!$A$8:$M$33"}</definedName>
    <definedName name="HTML_Control_3_2_1_4_2_5" hidden="1">{"'Ark1'!$A$8:$M$33"}</definedName>
    <definedName name="HTML_Control_3_2_1_4_3" hidden="1">{"'Ark1'!$A$8:$M$33"}</definedName>
    <definedName name="HTML_Control_3_2_1_4_3_1" hidden="1">{"'Ark1'!$A$8:$M$33"}</definedName>
    <definedName name="HTML_Control_3_2_1_4_3_2" hidden="1">{"'Ark1'!$A$8:$M$33"}</definedName>
    <definedName name="HTML_Control_3_2_1_4_3_3" hidden="1">{"'Ark1'!$A$8:$M$33"}</definedName>
    <definedName name="HTML_Control_3_2_1_4_3_4" hidden="1">{"'Ark1'!$A$8:$M$33"}</definedName>
    <definedName name="HTML_Control_3_2_1_4_3_5" hidden="1">{"'Ark1'!$A$8:$M$33"}</definedName>
    <definedName name="HTML_Control_3_2_1_4_4" hidden="1">{"'Ark1'!$A$8:$M$33"}</definedName>
    <definedName name="HTML_Control_3_2_1_4_4_1" hidden="1">{"'Ark1'!$A$8:$M$33"}</definedName>
    <definedName name="HTML_Control_3_2_1_4_4_2" hidden="1">{"'Ark1'!$A$8:$M$33"}</definedName>
    <definedName name="HTML_Control_3_2_1_4_4_3" hidden="1">{"'Ark1'!$A$8:$M$33"}</definedName>
    <definedName name="HTML_Control_3_2_1_4_4_4" hidden="1">{"'Ark1'!$A$8:$M$33"}</definedName>
    <definedName name="HTML_Control_3_2_1_4_4_5" hidden="1">{"'Ark1'!$A$8:$M$33"}</definedName>
    <definedName name="HTML_Control_3_2_1_4_5" hidden="1">{"'Ark1'!$A$8:$M$33"}</definedName>
    <definedName name="HTML_Control_3_2_1_4_5_1" hidden="1">{"'Ark1'!$A$8:$M$33"}</definedName>
    <definedName name="HTML_Control_3_2_1_4_5_2" hidden="1">{"'Ark1'!$A$8:$M$33"}</definedName>
    <definedName name="HTML_Control_3_2_1_4_5_3" hidden="1">{"'Ark1'!$A$8:$M$33"}</definedName>
    <definedName name="HTML_Control_3_2_1_4_5_4" hidden="1">{"'Ark1'!$A$8:$M$33"}</definedName>
    <definedName name="HTML_Control_3_2_1_4_5_5" hidden="1">{"'Ark1'!$A$8:$M$33"}</definedName>
    <definedName name="HTML_Control_3_2_1_5" hidden="1">{"'Ark1'!$A$8:$M$33"}</definedName>
    <definedName name="HTML_Control_3_2_1_5_1" hidden="1">{"'Ark1'!$A$8:$M$33"}</definedName>
    <definedName name="HTML_Control_3_2_1_5_2" hidden="1">{"'Ark1'!$A$8:$M$33"}</definedName>
    <definedName name="HTML_Control_3_2_1_5_3" hidden="1">{"'Ark1'!$A$8:$M$33"}</definedName>
    <definedName name="HTML_Control_3_2_1_5_4" hidden="1">{"'Ark1'!$A$8:$M$33"}</definedName>
    <definedName name="HTML_Control_3_2_1_5_5" hidden="1">{"'Ark1'!$A$8:$M$33"}</definedName>
    <definedName name="HTML_Control_3_2_2" hidden="1">{"'Ark1'!$A$8:$M$33"}</definedName>
    <definedName name="HTML_Control_3_2_2_1" hidden="1">{"'Ark1'!$A$8:$M$33"}</definedName>
    <definedName name="HTML_Control_3_2_2_1_1" hidden="1">{"'Ark1'!$A$8:$M$33"}</definedName>
    <definedName name="HTML_Control_3_2_2_1_1_1" hidden="1">{"'Ark1'!$A$8:$M$33"}</definedName>
    <definedName name="HTML_Control_3_2_2_1_1_1_1" hidden="1">{"'Ark1'!$A$8:$M$33"}</definedName>
    <definedName name="HTML_Control_3_2_2_1_1_1_1_1" hidden="1">{"'Ark1'!$A$8:$M$33"}</definedName>
    <definedName name="HTML_Control_3_2_2_1_1_1_1_2" hidden="1">{"'Ark1'!$A$8:$M$33"}</definedName>
    <definedName name="HTML_Control_3_2_2_1_1_1_1_3" hidden="1">{"'Ark1'!$A$8:$M$33"}</definedName>
    <definedName name="HTML_Control_3_2_2_1_1_1_1_4" hidden="1">{"'Ark1'!$A$8:$M$33"}</definedName>
    <definedName name="HTML_Control_3_2_2_1_1_1_1_5" hidden="1">{"'Ark1'!$A$8:$M$33"}</definedName>
    <definedName name="HTML_Control_3_2_2_1_1_1_2" hidden="1">{"'Ark1'!$A$8:$M$33"}</definedName>
    <definedName name="HTML_Control_3_2_2_1_1_1_2_1" hidden="1">{"'Ark1'!$A$8:$M$33"}</definedName>
    <definedName name="HTML_Control_3_2_2_1_1_1_2_2" hidden="1">{"'Ark1'!$A$8:$M$33"}</definedName>
    <definedName name="HTML_Control_3_2_2_1_1_1_2_3" hidden="1">{"'Ark1'!$A$8:$M$33"}</definedName>
    <definedName name="HTML_Control_3_2_2_1_1_1_2_4" hidden="1">{"'Ark1'!$A$8:$M$33"}</definedName>
    <definedName name="HTML_Control_3_2_2_1_1_1_2_5" hidden="1">{"'Ark1'!$A$8:$M$33"}</definedName>
    <definedName name="HTML_Control_3_2_2_1_1_1_3" hidden="1">{"'Ark1'!$A$8:$M$33"}</definedName>
    <definedName name="HTML_Control_3_2_2_1_1_1_3_1" hidden="1">{"'Ark1'!$A$8:$M$33"}</definedName>
    <definedName name="HTML_Control_3_2_2_1_1_1_3_2" hidden="1">{"'Ark1'!$A$8:$M$33"}</definedName>
    <definedName name="HTML_Control_3_2_2_1_1_1_3_3" hidden="1">{"'Ark1'!$A$8:$M$33"}</definedName>
    <definedName name="HTML_Control_3_2_2_1_1_1_3_4" hidden="1">{"'Ark1'!$A$8:$M$33"}</definedName>
    <definedName name="HTML_Control_3_2_2_1_1_1_3_5" hidden="1">{"'Ark1'!$A$8:$M$33"}</definedName>
    <definedName name="HTML_Control_3_2_2_1_1_1_4" hidden="1">{"'Ark1'!$A$8:$M$33"}</definedName>
    <definedName name="HTML_Control_3_2_2_1_1_1_4_1" hidden="1">{"'Ark1'!$A$8:$M$33"}</definedName>
    <definedName name="HTML_Control_3_2_2_1_1_1_4_2" hidden="1">{"'Ark1'!$A$8:$M$33"}</definedName>
    <definedName name="HTML_Control_3_2_2_1_1_1_4_3" hidden="1">{"'Ark1'!$A$8:$M$33"}</definedName>
    <definedName name="HTML_Control_3_2_2_1_1_1_4_4" hidden="1">{"'Ark1'!$A$8:$M$33"}</definedName>
    <definedName name="HTML_Control_3_2_2_1_1_1_4_5" hidden="1">{"'Ark1'!$A$8:$M$33"}</definedName>
    <definedName name="HTML_Control_3_2_2_1_1_1_5" hidden="1">{"'Ark1'!$A$8:$M$33"}</definedName>
    <definedName name="HTML_Control_3_2_2_1_1_1_5_1" hidden="1">{"'Ark1'!$A$8:$M$33"}</definedName>
    <definedName name="HTML_Control_3_2_2_1_1_1_5_2" hidden="1">{"'Ark1'!$A$8:$M$33"}</definedName>
    <definedName name="HTML_Control_3_2_2_1_1_1_5_3" hidden="1">{"'Ark1'!$A$8:$M$33"}</definedName>
    <definedName name="HTML_Control_3_2_2_1_1_1_5_4" hidden="1">{"'Ark1'!$A$8:$M$33"}</definedName>
    <definedName name="HTML_Control_3_2_2_1_1_1_5_5" hidden="1">{"'Ark1'!$A$8:$M$33"}</definedName>
    <definedName name="HTML_Control_3_2_2_1_1_2" hidden="1">{"'Ark1'!$A$8:$M$33"}</definedName>
    <definedName name="HTML_Control_3_2_2_1_1_2_1" hidden="1">{"'Ark1'!$A$8:$M$33"}</definedName>
    <definedName name="HTML_Control_3_2_2_1_1_2_2" hidden="1">{"'Ark1'!$A$8:$M$33"}</definedName>
    <definedName name="HTML_Control_3_2_2_1_1_2_3" hidden="1">{"'Ark1'!$A$8:$M$33"}</definedName>
    <definedName name="HTML_Control_3_2_2_1_1_2_4" hidden="1">{"'Ark1'!$A$8:$M$33"}</definedName>
    <definedName name="HTML_Control_3_2_2_1_1_2_5" hidden="1">{"'Ark1'!$A$8:$M$33"}</definedName>
    <definedName name="HTML_Control_3_2_2_1_1_3" hidden="1">{"'Ark1'!$A$8:$M$33"}</definedName>
    <definedName name="HTML_Control_3_2_2_1_1_3_1" hidden="1">{"'Ark1'!$A$8:$M$33"}</definedName>
    <definedName name="HTML_Control_3_2_2_1_1_3_2" hidden="1">{"'Ark1'!$A$8:$M$33"}</definedName>
    <definedName name="HTML_Control_3_2_2_1_1_3_3" hidden="1">{"'Ark1'!$A$8:$M$33"}</definedName>
    <definedName name="HTML_Control_3_2_2_1_1_3_4" hidden="1">{"'Ark1'!$A$8:$M$33"}</definedName>
    <definedName name="HTML_Control_3_2_2_1_1_3_5" hidden="1">{"'Ark1'!$A$8:$M$33"}</definedName>
    <definedName name="HTML_Control_3_2_2_1_1_4" hidden="1">{"'Ark1'!$A$8:$M$33"}</definedName>
    <definedName name="HTML_Control_3_2_2_1_1_4_1" hidden="1">{"'Ark1'!$A$8:$M$33"}</definedName>
    <definedName name="HTML_Control_3_2_2_1_1_4_2" hidden="1">{"'Ark1'!$A$8:$M$33"}</definedName>
    <definedName name="HTML_Control_3_2_2_1_1_4_3" hidden="1">{"'Ark1'!$A$8:$M$33"}</definedName>
    <definedName name="HTML_Control_3_2_2_1_1_4_4" hidden="1">{"'Ark1'!$A$8:$M$33"}</definedName>
    <definedName name="HTML_Control_3_2_2_1_1_4_5" hidden="1">{"'Ark1'!$A$8:$M$33"}</definedName>
    <definedName name="HTML_Control_3_2_2_1_1_5" hidden="1">{"'Ark1'!$A$8:$M$33"}</definedName>
    <definedName name="HTML_Control_3_2_2_1_1_5_1" hidden="1">{"'Ark1'!$A$8:$M$33"}</definedName>
    <definedName name="HTML_Control_3_2_2_1_1_5_2" hidden="1">{"'Ark1'!$A$8:$M$33"}</definedName>
    <definedName name="HTML_Control_3_2_2_1_1_5_3" hidden="1">{"'Ark1'!$A$8:$M$33"}</definedName>
    <definedName name="HTML_Control_3_2_2_1_1_5_4" hidden="1">{"'Ark1'!$A$8:$M$33"}</definedName>
    <definedName name="HTML_Control_3_2_2_1_1_5_5" hidden="1">{"'Ark1'!$A$8:$M$33"}</definedName>
    <definedName name="HTML_Control_3_2_2_1_2" hidden="1">{"'Ark1'!$A$8:$M$33"}</definedName>
    <definedName name="HTML_Control_3_2_2_1_2_1" hidden="1">{"'Ark1'!$A$8:$M$33"}</definedName>
    <definedName name="HTML_Control_3_2_2_1_2_1_1" hidden="1">{"'Ark1'!$A$8:$M$33"}</definedName>
    <definedName name="HTML_Control_3_2_2_1_2_1_1_1" hidden="1">{"'Ark1'!$A$8:$M$33"}</definedName>
    <definedName name="HTML_Control_3_2_2_1_2_1_1_2" hidden="1">{"'Ark1'!$A$8:$M$33"}</definedName>
    <definedName name="HTML_Control_3_2_2_1_2_1_1_3" hidden="1">{"'Ark1'!$A$8:$M$33"}</definedName>
    <definedName name="HTML_Control_3_2_2_1_2_1_1_4" hidden="1">{"'Ark1'!$A$8:$M$33"}</definedName>
    <definedName name="HTML_Control_3_2_2_1_2_1_1_5" hidden="1">{"'Ark1'!$A$8:$M$33"}</definedName>
    <definedName name="HTML_Control_3_2_2_1_2_1_2" hidden="1">{"'Ark1'!$A$8:$M$33"}</definedName>
    <definedName name="HTML_Control_3_2_2_1_2_1_2_1" hidden="1">{"'Ark1'!$A$8:$M$33"}</definedName>
    <definedName name="HTML_Control_3_2_2_1_2_1_2_2" hidden="1">{"'Ark1'!$A$8:$M$33"}</definedName>
    <definedName name="HTML_Control_3_2_2_1_2_1_2_3" hidden="1">{"'Ark1'!$A$8:$M$33"}</definedName>
    <definedName name="HTML_Control_3_2_2_1_2_1_2_4" hidden="1">{"'Ark1'!$A$8:$M$33"}</definedName>
    <definedName name="HTML_Control_3_2_2_1_2_1_2_5" hidden="1">{"'Ark1'!$A$8:$M$33"}</definedName>
    <definedName name="HTML_Control_3_2_2_1_2_1_3" hidden="1">{"'Ark1'!$A$8:$M$33"}</definedName>
    <definedName name="HTML_Control_3_2_2_1_2_1_3_1" hidden="1">{"'Ark1'!$A$8:$M$33"}</definedName>
    <definedName name="HTML_Control_3_2_2_1_2_1_3_2" hidden="1">{"'Ark1'!$A$8:$M$33"}</definedName>
    <definedName name="HTML_Control_3_2_2_1_2_1_3_3" hidden="1">{"'Ark1'!$A$8:$M$33"}</definedName>
    <definedName name="HTML_Control_3_2_2_1_2_1_3_4" hidden="1">{"'Ark1'!$A$8:$M$33"}</definedName>
    <definedName name="HTML_Control_3_2_2_1_2_1_3_5" hidden="1">{"'Ark1'!$A$8:$M$33"}</definedName>
    <definedName name="HTML_Control_3_2_2_1_2_1_4" hidden="1">{"'Ark1'!$A$8:$M$33"}</definedName>
    <definedName name="HTML_Control_3_2_2_1_2_1_4_1" hidden="1">{"'Ark1'!$A$8:$M$33"}</definedName>
    <definedName name="HTML_Control_3_2_2_1_2_1_4_2" hidden="1">{"'Ark1'!$A$8:$M$33"}</definedName>
    <definedName name="HTML_Control_3_2_2_1_2_1_4_3" hidden="1">{"'Ark1'!$A$8:$M$33"}</definedName>
    <definedName name="HTML_Control_3_2_2_1_2_1_4_4" hidden="1">{"'Ark1'!$A$8:$M$33"}</definedName>
    <definedName name="HTML_Control_3_2_2_1_2_1_4_5" hidden="1">{"'Ark1'!$A$8:$M$33"}</definedName>
    <definedName name="HTML_Control_3_2_2_1_2_1_5" hidden="1">{"'Ark1'!$A$8:$M$33"}</definedName>
    <definedName name="HTML_Control_3_2_2_1_2_1_5_1" hidden="1">{"'Ark1'!$A$8:$M$33"}</definedName>
    <definedName name="HTML_Control_3_2_2_1_2_1_5_2" hidden="1">{"'Ark1'!$A$8:$M$33"}</definedName>
    <definedName name="HTML_Control_3_2_2_1_2_1_5_3" hidden="1">{"'Ark1'!$A$8:$M$33"}</definedName>
    <definedName name="HTML_Control_3_2_2_1_2_1_5_4" hidden="1">{"'Ark1'!$A$8:$M$33"}</definedName>
    <definedName name="HTML_Control_3_2_2_1_2_1_5_5" hidden="1">{"'Ark1'!$A$8:$M$33"}</definedName>
    <definedName name="HTML_Control_3_2_2_1_2_2" hidden="1">{"'Ark1'!$A$8:$M$33"}</definedName>
    <definedName name="HTML_Control_3_2_2_1_2_2_1" hidden="1">{"'Ark1'!$A$8:$M$33"}</definedName>
    <definedName name="HTML_Control_3_2_2_1_2_2_2" hidden="1">{"'Ark1'!$A$8:$M$33"}</definedName>
    <definedName name="HTML_Control_3_2_2_1_2_2_3" hidden="1">{"'Ark1'!$A$8:$M$33"}</definedName>
    <definedName name="HTML_Control_3_2_2_1_2_2_4" hidden="1">{"'Ark1'!$A$8:$M$33"}</definedName>
    <definedName name="HTML_Control_3_2_2_1_2_2_5" hidden="1">{"'Ark1'!$A$8:$M$33"}</definedName>
    <definedName name="HTML_Control_3_2_2_1_2_3" hidden="1">{"'Ark1'!$A$8:$M$33"}</definedName>
    <definedName name="HTML_Control_3_2_2_1_2_3_1" hidden="1">{"'Ark1'!$A$8:$M$33"}</definedName>
    <definedName name="HTML_Control_3_2_2_1_2_3_2" hidden="1">{"'Ark1'!$A$8:$M$33"}</definedName>
    <definedName name="HTML_Control_3_2_2_1_2_3_3" hidden="1">{"'Ark1'!$A$8:$M$33"}</definedName>
    <definedName name="HTML_Control_3_2_2_1_2_3_4" hidden="1">{"'Ark1'!$A$8:$M$33"}</definedName>
    <definedName name="HTML_Control_3_2_2_1_2_3_5" hidden="1">{"'Ark1'!$A$8:$M$33"}</definedName>
    <definedName name="HTML_Control_3_2_2_1_2_4" hidden="1">{"'Ark1'!$A$8:$M$33"}</definedName>
    <definedName name="HTML_Control_3_2_2_1_2_4_1" hidden="1">{"'Ark1'!$A$8:$M$33"}</definedName>
    <definedName name="HTML_Control_3_2_2_1_2_4_2" hidden="1">{"'Ark1'!$A$8:$M$33"}</definedName>
    <definedName name="HTML_Control_3_2_2_1_2_4_3" hidden="1">{"'Ark1'!$A$8:$M$33"}</definedName>
    <definedName name="HTML_Control_3_2_2_1_2_4_4" hidden="1">{"'Ark1'!$A$8:$M$33"}</definedName>
    <definedName name="HTML_Control_3_2_2_1_2_4_5" hidden="1">{"'Ark1'!$A$8:$M$33"}</definedName>
    <definedName name="HTML_Control_3_2_2_1_2_5" hidden="1">{"'Ark1'!$A$8:$M$33"}</definedName>
    <definedName name="HTML_Control_3_2_2_1_2_5_1" hidden="1">{"'Ark1'!$A$8:$M$33"}</definedName>
    <definedName name="HTML_Control_3_2_2_1_2_5_2" hidden="1">{"'Ark1'!$A$8:$M$33"}</definedName>
    <definedName name="HTML_Control_3_2_2_1_2_5_3" hidden="1">{"'Ark1'!$A$8:$M$33"}</definedName>
    <definedName name="HTML_Control_3_2_2_1_2_5_4" hidden="1">{"'Ark1'!$A$8:$M$33"}</definedName>
    <definedName name="HTML_Control_3_2_2_1_2_5_5" hidden="1">{"'Ark1'!$A$8:$M$33"}</definedName>
    <definedName name="HTML_Control_3_2_2_1_3" hidden="1">{"'Ark1'!$A$8:$M$33"}</definedName>
    <definedName name="HTML_Control_3_2_2_1_3_1" hidden="1">{"'Ark1'!$A$8:$M$33"}</definedName>
    <definedName name="HTML_Control_3_2_2_1_3_1_1" hidden="1">{"'Ark1'!$A$8:$M$33"}</definedName>
    <definedName name="HTML_Control_3_2_2_1_3_1_2" hidden="1">{"'Ark1'!$A$8:$M$33"}</definedName>
    <definedName name="HTML_Control_3_2_2_1_3_1_3" hidden="1">{"'Ark1'!$A$8:$M$33"}</definedName>
    <definedName name="HTML_Control_3_2_2_1_3_1_4" hidden="1">{"'Ark1'!$A$8:$M$33"}</definedName>
    <definedName name="HTML_Control_3_2_2_1_3_1_5" hidden="1">{"'Ark1'!$A$8:$M$33"}</definedName>
    <definedName name="HTML_Control_3_2_2_1_3_2" hidden="1">{"'Ark1'!$A$8:$M$33"}</definedName>
    <definedName name="HTML_Control_3_2_2_1_3_2_1" hidden="1">{"'Ark1'!$A$8:$M$33"}</definedName>
    <definedName name="HTML_Control_3_2_2_1_3_2_2" hidden="1">{"'Ark1'!$A$8:$M$33"}</definedName>
    <definedName name="HTML_Control_3_2_2_1_3_2_3" hidden="1">{"'Ark1'!$A$8:$M$33"}</definedName>
    <definedName name="HTML_Control_3_2_2_1_3_2_4" hidden="1">{"'Ark1'!$A$8:$M$33"}</definedName>
    <definedName name="HTML_Control_3_2_2_1_3_2_5" hidden="1">{"'Ark1'!$A$8:$M$33"}</definedName>
    <definedName name="HTML_Control_3_2_2_1_3_3" hidden="1">{"'Ark1'!$A$8:$M$33"}</definedName>
    <definedName name="HTML_Control_3_2_2_1_3_3_1" hidden="1">{"'Ark1'!$A$8:$M$33"}</definedName>
    <definedName name="HTML_Control_3_2_2_1_3_3_2" hidden="1">{"'Ark1'!$A$8:$M$33"}</definedName>
    <definedName name="HTML_Control_3_2_2_1_3_3_3" hidden="1">{"'Ark1'!$A$8:$M$33"}</definedName>
    <definedName name="HTML_Control_3_2_2_1_3_3_4" hidden="1">{"'Ark1'!$A$8:$M$33"}</definedName>
    <definedName name="HTML_Control_3_2_2_1_3_3_5" hidden="1">{"'Ark1'!$A$8:$M$33"}</definedName>
    <definedName name="HTML_Control_3_2_2_1_3_4" hidden="1">{"'Ark1'!$A$8:$M$33"}</definedName>
    <definedName name="HTML_Control_3_2_2_1_3_4_1" hidden="1">{"'Ark1'!$A$8:$M$33"}</definedName>
    <definedName name="HTML_Control_3_2_2_1_3_4_2" hidden="1">{"'Ark1'!$A$8:$M$33"}</definedName>
    <definedName name="HTML_Control_3_2_2_1_3_4_3" hidden="1">{"'Ark1'!$A$8:$M$33"}</definedName>
    <definedName name="HTML_Control_3_2_2_1_3_4_4" hidden="1">{"'Ark1'!$A$8:$M$33"}</definedName>
    <definedName name="HTML_Control_3_2_2_1_3_4_5" hidden="1">{"'Ark1'!$A$8:$M$33"}</definedName>
    <definedName name="HTML_Control_3_2_2_1_3_5" hidden="1">{"'Ark1'!$A$8:$M$33"}</definedName>
    <definedName name="HTML_Control_3_2_2_1_3_5_1" hidden="1">{"'Ark1'!$A$8:$M$33"}</definedName>
    <definedName name="HTML_Control_3_2_2_1_3_5_2" hidden="1">{"'Ark1'!$A$8:$M$33"}</definedName>
    <definedName name="HTML_Control_3_2_2_1_3_5_3" hidden="1">{"'Ark1'!$A$8:$M$33"}</definedName>
    <definedName name="HTML_Control_3_2_2_1_3_5_4" hidden="1">{"'Ark1'!$A$8:$M$33"}</definedName>
    <definedName name="HTML_Control_3_2_2_1_3_5_5" hidden="1">{"'Ark1'!$A$8:$M$33"}</definedName>
    <definedName name="HTML_Control_3_2_2_1_4" hidden="1">{"'Ark1'!$A$8:$M$33"}</definedName>
    <definedName name="HTML_Control_3_2_2_1_4_1" hidden="1">{"'Ark1'!$A$8:$M$33"}</definedName>
    <definedName name="HTML_Control_3_2_2_1_4_2" hidden="1">{"'Ark1'!$A$8:$M$33"}</definedName>
    <definedName name="HTML_Control_3_2_2_1_4_3" hidden="1">{"'Ark1'!$A$8:$M$33"}</definedName>
    <definedName name="HTML_Control_3_2_2_1_4_4" hidden="1">{"'Ark1'!$A$8:$M$33"}</definedName>
    <definedName name="HTML_Control_3_2_2_1_4_5" hidden="1">{"'Ark1'!$A$8:$M$33"}</definedName>
    <definedName name="HTML_Control_3_2_2_1_5" hidden="1">{"'Ark1'!$A$8:$M$33"}</definedName>
    <definedName name="HTML_Control_3_2_2_1_5_1" hidden="1">{"'Ark1'!$A$8:$M$33"}</definedName>
    <definedName name="HTML_Control_3_2_2_1_5_2" hidden="1">{"'Ark1'!$A$8:$M$33"}</definedName>
    <definedName name="HTML_Control_3_2_2_1_5_3" hidden="1">{"'Ark1'!$A$8:$M$33"}</definedName>
    <definedName name="HTML_Control_3_2_2_1_5_4" hidden="1">{"'Ark1'!$A$8:$M$33"}</definedName>
    <definedName name="HTML_Control_3_2_2_1_5_5" hidden="1">{"'Ark1'!$A$8:$M$33"}</definedName>
    <definedName name="HTML_Control_3_2_2_2" hidden="1">{"'Ark1'!$A$8:$M$33"}</definedName>
    <definedName name="HTML_Control_3_2_2_2_1" hidden="1">{"'Ark1'!$A$8:$M$33"}</definedName>
    <definedName name="HTML_Control_3_2_2_2_1_1" hidden="1">{"'Ark1'!$A$8:$M$33"}</definedName>
    <definedName name="HTML_Control_3_2_2_2_1_1_1" hidden="1">{"'Ark1'!$A$8:$M$33"}</definedName>
    <definedName name="HTML_Control_3_2_2_2_1_1_2" hidden="1">{"'Ark1'!$A$8:$M$33"}</definedName>
    <definedName name="HTML_Control_3_2_2_2_1_1_3" hidden="1">{"'Ark1'!$A$8:$M$33"}</definedName>
    <definedName name="HTML_Control_3_2_2_2_1_1_4" hidden="1">{"'Ark1'!$A$8:$M$33"}</definedName>
    <definedName name="HTML_Control_3_2_2_2_1_1_5" hidden="1">{"'Ark1'!$A$8:$M$33"}</definedName>
    <definedName name="HTML_Control_3_2_2_2_1_2" hidden="1">{"'Ark1'!$A$8:$M$33"}</definedName>
    <definedName name="HTML_Control_3_2_2_2_1_2_1" hidden="1">{"'Ark1'!$A$8:$M$33"}</definedName>
    <definedName name="HTML_Control_3_2_2_2_1_2_2" hidden="1">{"'Ark1'!$A$8:$M$33"}</definedName>
    <definedName name="HTML_Control_3_2_2_2_1_2_3" hidden="1">{"'Ark1'!$A$8:$M$33"}</definedName>
    <definedName name="HTML_Control_3_2_2_2_1_2_4" hidden="1">{"'Ark1'!$A$8:$M$33"}</definedName>
    <definedName name="HTML_Control_3_2_2_2_1_2_5" hidden="1">{"'Ark1'!$A$8:$M$33"}</definedName>
    <definedName name="HTML_Control_3_2_2_2_1_3" hidden="1">{"'Ark1'!$A$8:$M$33"}</definedName>
    <definedName name="HTML_Control_3_2_2_2_1_3_1" hidden="1">{"'Ark1'!$A$8:$M$33"}</definedName>
    <definedName name="HTML_Control_3_2_2_2_1_3_2" hidden="1">{"'Ark1'!$A$8:$M$33"}</definedName>
    <definedName name="HTML_Control_3_2_2_2_1_3_3" hidden="1">{"'Ark1'!$A$8:$M$33"}</definedName>
    <definedName name="HTML_Control_3_2_2_2_1_3_4" hidden="1">{"'Ark1'!$A$8:$M$33"}</definedName>
    <definedName name="HTML_Control_3_2_2_2_1_3_5" hidden="1">{"'Ark1'!$A$8:$M$33"}</definedName>
    <definedName name="HTML_Control_3_2_2_2_1_4" hidden="1">{"'Ark1'!$A$8:$M$33"}</definedName>
    <definedName name="HTML_Control_3_2_2_2_1_4_1" hidden="1">{"'Ark1'!$A$8:$M$33"}</definedName>
    <definedName name="HTML_Control_3_2_2_2_1_4_2" hidden="1">{"'Ark1'!$A$8:$M$33"}</definedName>
    <definedName name="HTML_Control_3_2_2_2_1_4_3" hidden="1">{"'Ark1'!$A$8:$M$33"}</definedName>
    <definedName name="HTML_Control_3_2_2_2_1_4_4" hidden="1">{"'Ark1'!$A$8:$M$33"}</definedName>
    <definedName name="HTML_Control_3_2_2_2_1_4_5" hidden="1">{"'Ark1'!$A$8:$M$33"}</definedName>
    <definedName name="HTML_Control_3_2_2_2_1_5" hidden="1">{"'Ark1'!$A$8:$M$33"}</definedName>
    <definedName name="HTML_Control_3_2_2_2_1_5_1" hidden="1">{"'Ark1'!$A$8:$M$33"}</definedName>
    <definedName name="HTML_Control_3_2_2_2_1_5_2" hidden="1">{"'Ark1'!$A$8:$M$33"}</definedName>
    <definedName name="HTML_Control_3_2_2_2_1_5_3" hidden="1">{"'Ark1'!$A$8:$M$33"}</definedName>
    <definedName name="HTML_Control_3_2_2_2_1_5_4" hidden="1">{"'Ark1'!$A$8:$M$33"}</definedName>
    <definedName name="HTML_Control_3_2_2_2_1_5_5" hidden="1">{"'Ark1'!$A$8:$M$33"}</definedName>
    <definedName name="HTML_Control_3_2_2_2_2" hidden="1">{"'Ark1'!$A$8:$M$33"}</definedName>
    <definedName name="HTML_Control_3_2_2_2_2_1" hidden="1">{"'Ark1'!$A$8:$M$33"}</definedName>
    <definedName name="HTML_Control_3_2_2_2_2_2" hidden="1">{"'Ark1'!$A$8:$M$33"}</definedName>
    <definedName name="HTML_Control_3_2_2_2_2_3" hidden="1">{"'Ark1'!$A$8:$M$33"}</definedName>
    <definedName name="HTML_Control_3_2_2_2_2_4" hidden="1">{"'Ark1'!$A$8:$M$33"}</definedName>
    <definedName name="HTML_Control_3_2_2_2_2_5" hidden="1">{"'Ark1'!$A$8:$M$33"}</definedName>
    <definedName name="HTML_Control_3_2_2_2_3" hidden="1">{"'Ark1'!$A$8:$M$33"}</definedName>
    <definedName name="HTML_Control_3_2_2_2_3_1" hidden="1">{"'Ark1'!$A$8:$M$33"}</definedName>
    <definedName name="HTML_Control_3_2_2_2_3_2" hidden="1">{"'Ark1'!$A$8:$M$33"}</definedName>
    <definedName name="HTML_Control_3_2_2_2_3_3" hidden="1">{"'Ark1'!$A$8:$M$33"}</definedName>
    <definedName name="HTML_Control_3_2_2_2_3_4" hidden="1">{"'Ark1'!$A$8:$M$33"}</definedName>
    <definedName name="HTML_Control_3_2_2_2_3_5" hidden="1">{"'Ark1'!$A$8:$M$33"}</definedName>
    <definedName name="HTML_Control_3_2_2_2_4" hidden="1">{"'Ark1'!$A$8:$M$33"}</definedName>
    <definedName name="HTML_Control_3_2_2_2_4_1" hidden="1">{"'Ark1'!$A$8:$M$33"}</definedName>
    <definedName name="HTML_Control_3_2_2_2_4_2" hidden="1">{"'Ark1'!$A$8:$M$33"}</definedName>
    <definedName name="HTML_Control_3_2_2_2_4_3" hidden="1">{"'Ark1'!$A$8:$M$33"}</definedName>
    <definedName name="HTML_Control_3_2_2_2_4_4" hidden="1">{"'Ark1'!$A$8:$M$33"}</definedName>
    <definedName name="HTML_Control_3_2_2_2_4_5" hidden="1">{"'Ark1'!$A$8:$M$33"}</definedName>
    <definedName name="HTML_Control_3_2_2_2_5" hidden="1">{"'Ark1'!$A$8:$M$33"}</definedName>
    <definedName name="HTML_Control_3_2_2_2_5_1" hidden="1">{"'Ark1'!$A$8:$M$33"}</definedName>
    <definedName name="HTML_Control_3_2_2_2_5_2" hidden="1">{"'Ark1'!$A$8:$M$33"}</definedName>
    <definedName name="HTML_Control_3_2_2_2_5_3" hidden="1">{"'Ark1'!$A$8:$M$33"}</definedName>
    <definedName name="HTML_Control_3_2_2_2_5_4" hidden="1">{"'Ark1'!$A$8:$M$33"}</definedName>
    <definedName name="HTML_Control_3_2_2_2_5_5" hidden="1">{"'Ark1'!$A$8:$M$33"}</definedName>
    <definedName name="HTML_Control_3_2_2_3" hidden="1">{"'Ark1'!$A$8:$M$33"}</definedName>
    <definedName name="HTML_Control_3_2_2_3_1" hidden="1">{"'Ark1'!$A$8:$M$33"}</definedName>
    <definedName name="HTML_Control_3_2_2_3_1_1" hidden="1">{"'Ark1'!$A$8:$M$33"}</definedName>
    <definedName name="HTML_Control_3_2_2_3_1_1_1" hidden="1">{"'Ark1'!$A$8:$M$33"}</definedName>
    <definedName name="HTML_Control_3_2_2_3_1_1_2" hidden="1">{"'Ark1'!$A$8:$M$33"}</definedName>
    <definedName name="HTML_Control_3_2_2_3_1_1_3" hidden="1">{"'Ark1'!$A$8:$M$33"}</definedName>
    <definedName name="HTML_Control_3_2_2_3_1_1_4" hidden="1">{"'Ark1'!$A$8:$M$33"}</definedName>
    <definedName name="HTML_Control_3_2_2_3_1_1_5" hidden="1">{"'Ark1'!$A$8:$M$33"}</definedName>
    <definedName name="HTML_Control_3_2_2_3_1_2" hidden="1">{"'Ark1'!$A$8:$M$33"}</definedName>
    <definedName name="HTML_Control_3_2_2_3_1_2_1" hidden="1">{"'Ark1'!$A$8:$M$33"}</definedName>
    <definedName name="HTML_Control_3_2_2_3_1_2_2" hidden="1">{"'Ark1'!$A$8:$M$33"}</definedName>
    <definedName name="HTML_Control_3_2_2_3_1_2_3" hidden="1">{"'Ark1'!$A$8:$M$33"}</definedName>
    <definedName name="HTML_Control_3_2_2_3_1_2_4" hidden="1">{"'Ark1'!$A$8:$M$33"}</definedName>
    <definedName name="HTML_Control_3_2_2_3_1_2_5" hidden="1">{"'Ark1'!$A$8:$M$33"}</definedName>
    <definedName name="HTML_Control_3_2_2_3_1_3" hidden="1">{"'Ark1'!$A$8:$M$33"}</definedName>
    <definedName name="HTML_Control_3_2_2_3_1_3_1" hidden="1">{"'Ark1'!$A$8:$M$33"}</definedName>
    <definedName name="HTML_Control_3_2_2_3_1_3_2" hidden="1">{"'Ark1'!$A$8:$M$33"}</definedName>
    <definedName name="HTML_Control_3_2_2_3_1_3_3" hidden="1">{"'Ark1'!$A$8:$M$33"}</definedName>
    <definedName name="HTML_Control_3_2_2_3_1_3_4" hidden="1">{"'Ark1'!$A$8:$M$33"}</definedName>
    <definedName name="HTML_Control_3_2_2_3_1_3_5" hidden="1">{"'Ark1'!$A$8:$M$33"}</definedName>
    <definedName name="HTML_Control_3_2_2_3_1_4" hidden="1">{"'Ark1'!$A$8:$M$33"}</definedName>
    <definedName name="HTML_Control_3_2_2_3_1_4_1" hidden="1">{"'Ark1'!$A$8:$M$33"}</definedName>
    <definedName name="HTML_Control_3_2_2_3_1_4_2" hidden="1">{"'Ark1'!$A$8:$M$33"}</definedName>
    <definedName name="HTML_Control_3_2_2_3_1_4_3" hidden="1">{"'Ark1'!$A$8:$M$33"}</definedName>
    <definedName name="HTML_Control_3_2_2_3_1_4_4" hidden="1">{"'Ark1'!$A$8:$M$33"}</definedName>
    <definedName name="HTML_Control_3_2_2_3_1_4_5" hidden="1">{"'Ark1'!$A$8:$M$33"}</definedName>
    <definedName name="HTML_Control_3_2_2_3_1_5" hidden="1">{"'Ark1'!$A$8:$M$33"}</definedName>
    <definedName name="HTML_Control_3_2_2_3_1_5_1" hidden="1">{"'Ark1'!$A$8:$M$33"}</definedName>
    <definedName name="HTML_Control_3_2_2_3_1_5_2" hidden="1">{"'Ark1'!$A$8:$M$33"}</definedName>
    <definedName name="HTML_Control_3_2_2_3_1_5_3" hidden="1">{"'Ark1'!$A$8:$M$33"}</definedName>
    <definedName name="HTML_Control_3_2_2_3_1_5_4" hidden="1">{"'Ark1'!$A$8:$M$33"}</definedName>
    <definedName name="HTML_Control_3_2_2_3_1_5_5" hidden="1">{"'Ark1'!$A$8:$M$33"}</definedName>
    <definedName name="HTML_Control_3_2_2_3_2" hidden="1">{"'Ark1'!$A$8:$M$33"}</definedName>
    <definedName name="HTML_Control_3_2_2_3_2_1" hidden="1">{"'Ark1'!$A$8:$M$33"}</definedName>
    <definedName name="HTML_Control_3_2_2_3_2_2" hidden="1">{"'Ark1'!$A$8:$M$33"}</definedName>
    <definedName name="HTML_Control_3_2_2_3_2_3" hidden="1">{"'Ark1'!$A$8:$M$33"}</definedName>
    <definedName name="HTML_Control_3_2_2_3_2_4" hidden="1">{"'Ark1'!$A$8:$M$33"}</definedName>
    <definedName name="HTML_Control_3_2_2_3_2_5" hidden="1">{"'Ark1'!$A$8:$M$33"}</definedName>
    <definedName name="HTML_Control_3_2_2_3_3" hidden="1">{"'Ark1'!$A$8:$M$33"}</definedName>
    <definedName name="HTML_Control_3_2_2_3_3_1" hidden="1">{"'Ark1'!$A$8:$M$33"}</definedName>
    <definedName name="HTML_Control_3_2_2_3_3_2" hidden="1">{"'Ark1'!$A$8:$M$33"}</definedName>
    <definedName name="HTML_Control_3_2_2_3_3_3" hidden="1">{"'Ark1'!$A$8:$M$33"}</definedName>
    <definedName name="HTML_Control_3_2_2_3_3_4" hidden="1">{"'Ark1'!$A$8:$M$33"}</definedName>
    <definedName name="HTML_Control_3_2_2_3_3_5" hidden="1">{"'Ark1'!$A$8:$M$33"}</definedName>
    <definedName name="HTML_Control_3_2_2_3_4" hidden="1">{"'Ark1'!$A$8:$M$33"}</definedName>
    <definedName name="HTML_Control_3_2_2_3_4_1" hidden="1">{"'Ark1'!$A$8:$M$33"}</definedName>
    <definedName name="HTML_Control_3_2_2_3_4_2" hidden="1">{"'Ark1'!$A$8:$M$33"}</definedName>
    <definedName name="HTML_Control_3_2_2_3_4_3" hidden="1">{"'Ark1'!$A$8:$M$33"}</definedName>
    <definedName name="HTML_Control_3_2_2_3_4_4" hidden="1">{"'Ark1'!$A$8:$M$33"}</definedName>
    <definedName name="HTML_Control_3_2_2_3_4_5" hidden="1">{"'Ark1'!$A$8:$M$33"}</definedName>
    <definedName name="HTML_Control_3_2_2_3_5" hidden="1">{"'Ark1'!$A$8:$M$33"}</definedName>
    <definedName name="HTML_Control_3_2_2_3_5_1" hidden="1">{"'Ark1'!$A$8:$M$33"}</definedName>
    <definedName name="HTML_Control_3_2_2_3_5_2" hidden="1">{"'Ark1'!$A$8:$M$33"}</definedName>
    <definedName name="HTML_Control_3_2_2_3_5_3" hidden="1">{"'Ark1'!$A$8:$M$33"}</definedName>
    <definedName name="HTML_Control_3_2_2_3_5_4" hidden="1">{"'Ark1'!$A$8:$M$33"}</definedName>
    <definedName name="HTML_Control_3_2_2_3_5_5" hidden="1">{"'Ark1'!$A$8:$M$33"}</definedName>
    <definedName name="HTML_Control_3_2_2_4" hidden="1">{"'Ark1'!$A$8:$M$33"}</definedName>
    <definedName name="HTML_Control_3_2_2_4_1" hidden="1">{"'Ark1'!$A$8:$M$33"}</definedName>
    <definedName name="HTML_Control_3_2_2_4_1_1" hidden="1">{"'Ark1'!$A$8:$M$33"}</definedName>
    <definedName name="HTML_Control_3_2_2_4_1_2" hidden="1">{"'Ark1'!$A$8:$M$33"}</definedName>
    <definedName name="HTML_Control_3_2_2_4_1_3" hidden="1">{"'Ark1'!$A$8:$M$33"}</definedName>
    <definedName name="HTML_Control_3_2_2_4_1_4" hidden="1">{"'Ark1'!$A$8:$M$33"}</definedName>
    <definedName name="HTML_Control_3_2_2_4_1_5" hidden="1">{"'Ark1'!$A$8:$M$33"}</definedName>
    <definedName name="HTML_Control_3_2_2_4_2" hidden="1">{"'Ark1'!$A$8:$M$33"}</definedName>
    <definedName name="HTML_Control_3_2_2_4_2_1" hidden="1">{"'Ark1'!$A$8:$M$33"}</definedName>
    <definedName name="HTML_Control_3_2_2_4_2_2" hidden="1">{"'Ark1'!$A$8:$M$33"}</definedName>
    <definedName name="HTML_Control_3_2_2_4_2_3" hidden="1">{"'Ark1'!$A$8:$M$33"}</definedName>
    <definedName name="HTML_Control_3_2_2_4_2_4" hidden="1">{"'Ark1'!$A$8:$M$33"}</definedName>
    <definedName name="HTML_Control_3_2_2_4_2_5" hidden="1">{"'Ark1'!$A$8:$M$33"}</definedName>
    <definedName name="HTML_Control_3_2_2_4_3" hidden="1">{"'Ark1'!$A$8:$M$33"}</definedName>
    <definedName name="HTML_Control_3_2_2_4_3_1" hidden="1">{"'Ark1'!$A$8:$M$33"}</definedName>
    <definedName name="HTML_Control_3_2_2_4_3_2" hidden="1">{"'Ark1'!$A$8:$M$33"}</definedName>
    <definedName name="HTML_Control_3_2_2_4_3_3" hidden="1">{"'Ark1'!$A$8:$M$33"}</definedName>
    <definedName name="HTML_Control_3_2_2_4_3_4" hidden="1">{"'Ark1'!$A$8:$M$33"}</definedName>
    <definedName name="HTML_Control_3_2_2_4_3_5" hidden="1">{"'Ark1'!$A$8:$M$33"}</definedName>
    <definedName name="HTML_Control_3_2_2_4_4" hidden="1">{"'Ark1'!$A$8:$M$33"}</definedName>
    <definedName name="HTML_Control_3_2_2_4_4_1" hidden="1">{"'Ark1'!$A$8:$M$33"}</definedName>
    <definedName name="HTML_Control_3_2_2_4_4_2" hidden="1">{"'Ark1'!$A$8:$M$33"}</definedName>
    <definedName name="HTML_Control_3_2_2_4_4_3" hidden="1">{"'Ark1'!$A$8:$M$33"}</definedName>
    <definedName name="HTML_Control_3_2_2_4_4_4" hidden="1">{"'Ark1'!$A$8:$M$33"}</definedName>
    <definedName name="HTML_Control_3_2_2_4_4_5" hidden="1">{"'Ark1'!$A$8:$M$33"}</definedName>
    <definedName name="HTML_Control_3_2_2_4_5" hidden="1">{"'Ark1'!$A$8:$M$33"}</definedName>
    <definedName name="HTML_Control_3_2_2_4_5_1" hidden="1">{"'Ark1'!$A$8:$M$33"}</definedName>
    <definedName name="HTML_Control_3_2_2_4_5_2" hidden="1">{"'Ark1'!$A$8:$M$33"}</definedName>
    <definedName name="HTML_Control_3_2_2_4_5_3" hidden="1">{"'Ark1'!$A$8:$M$33"}</definedName>
    <definedName name="HTML_Control_3_2_2_4_5_4" hidden="1">{"'Ark1'!$A$8:$M$33"}</definedName>
    <definedName name="HTML_Control_3_2_2_4_5_5" hidden="1">{"'Ark1'!$A$8:$M$33"}</definedName>
    <definedName name="HTML_Control_3_2_2_5" hidden="1">{"'Ark1'!$A$8:$M$33"}</definedName>
    <definedName name="HTML_Control_3_2_2_5_1" hidden="1">{"'Ark1'!$A$8:$M$33"}</definedName>
    <definedName name="HTML_Control_3_2_2_5_2" hidden="1">{"'Ark1'!$A$8:$M$33"}</definedName>
    <definedName name="HTML_Control_3_2_2_5_3" hidden="1">{"'Ark1'!$A$8:$M$33"}</definedName>
    <definedName name="HTML_Control_3_2_2_5_4" hidden="1">{"'Ark1'!$A$8:$M$33"}</definedName>
    <definedName name="HTML_Control_3_2_2_5_5" hidden="1">{"'Ark1'!$A$8:$M$33"}</definedName>
    <definedName name="HTML_Control_3_2_3" hidden="1">{"'Ark1'!$A$8:$M$33"}</definedName>
    <definedName name="HTML_Control_3_2_3_1" hidden="1">{"'Ark1'!$A$8:$M$33"}</definedName>
    <definedName name="HTML_Control_3_2_3_1_1" hidden="1">{"'Ark1'!$A$8:$M$33"}</definedName>
    <definedName name="HTML_Control_3_2_3_1_1_1" hidden="1">{"'Ark1'!$A$8:$M$33"}</definedName>
    <definedName name="HTML_Control_3_2_3_1_1_1_1" hidden="1">{"'Ark1'!$A$8:$M$33"}</definedName>
    <definedName name="HTML_Control_3_2_3_1_1_1_2" hidden="1">{"'Ark1'!$A$8:$M$33"}</definedName>
    <definedName name="HTML_Control_3_2_3_1_1_1_3" hidden="1">{"'Ark1'!$A$8:$M$33"}</definedName>
    <definedName name="HTML_Control_3_2_3_1_1_1_4" hidden="1">{"'Ark1'!$A$8:$M$33"}</definedName>
    <definedName name="HTML_Control_3_2_3_1_1_1_5" hidden="1">{"'Ark1'!$A$8:$M$33"}</definedName>
    <definedName name="HTML_Control_3_2_3_1_1_2" hidden="1">{"'Ark1'!$A$8:$M$33"}</definedName>
    <definedName name="HTML_Control_3_2_3_1_1_2_1" hidden="1">{"'Ark1'!$A$8:$M$33"}</definedName>
    <definedName name="HTML_Control_3_2_3_1_1_2_2" hidden="1">{"'Ark1'!$A$8:$M$33"}</definedName>
    <definedName name="HTML_Control_3_2_3_1_1_2_3" hidden="1">{"'Ark1'!$A$8:$M$33"}</definedName>
    <definedName name="HTML_Control_3_2_3_1_1_2_4" hidden="1">{"'Ark1'!$A$8:$M$33"}</definedName>
    <definedName name="HTML_Control_3_2_3_1_1_2_5" hidden="1">{"'Ark1'!$A$8:$M$33"}</definedName>
    <definedName name="HTML_Control_3_2_3_1_1_3" hidden="1">{"'Ark1'!$A$8:$M$33"}</definedName>
    <definedName name="HTML_Control_3_2_3_1_1_3_1" hidden="1">{"'Ark1'!$A$8:$M$33"}</definedName>
    <definedName name="HTML_Control_3_2_3_1_1_3_2" hidden="1">{"'Ark1'!$A$8:$M$33"}</definedName>
    <definedName name="HTML_Control_3_2_3_1_1_3_3" hidden="1">{"'Ark1'!$A$8:$M$33"}</definedName>
    <definedName name="HTML_Control_3_2_3_1_1_3_4" hidden="1">{"'Ark1'!$A$8:$M$33"}</definedName>
    <definedName name="HTML_Control_3_2_3_1_1_3_5" hidden="1">{"'Ark1'!$A$8:$M$33"}</definedName>
    <definedName name="HTML_Control_3_2_3_1_1_4" hidden="1">{"'Ark1'!$A$8:$M$33"}</definedName>
    <definedName name="HTML_Control_3_2_3_1_1_4_1" hidden="1">{"'Ark1'!$A$8:$M$33"}</definedName>
    <definedName name="HTML_Control_3_2_3_1_1_4_2" hidden="1">{"'Ark1'!$A$8:$M$33"}</definedName>
    <definedName name="HTML_Control_3_2_3_1_1_4_3" hidden="1">{"'Ark1'!$A$8:$M$33"}</definedName>
    <definedName name="HTML_Control_3_2_3_1_1_4_4" hidden="1">{"'Ark1'!$A$8:$M$33"}</definedName>
    <definedName name="HTML_Control_3_2_3_1_1_4_5" hidden="1">{"'Ark1'!$A$8:$M$33"}</definedName>
    <definedName name="HTML_Control_3_2_3_1_1_5" hidden="1">{"'Ark1'!$A$8:$M$33"}</definedName>
    <definedName name="HTML_Control_3_2_3_1_1_5_1" hidden="1">{"'Ark1'!$A$8:$M$33"}</definedName>
    <definedName name="HTML_Control_3_2_3_1_1_5_2" hidden="1">{"'Ark1'!$A$8:$M$33"}</definedName>
    <definedName name="HTML_Control_3_2_3_1_1_5_3" hidden="1">{"'Ark1'!$A$8:$M$33"}</definedName>
    <definedName name="HTML_Control_3_2_3_1_1_5_4" hidden="1">{"'Ark1'!$A$8:$M$33"}</definedName>
    <definedName name="HTML_Control_3_2_3_1_1_5_5" hidden="1">{"'Ark1'!$A$8:$M$33"}</definedName>
    <definedName name="HTML_Control_3_2_3_1_2" hidden="1">{"'Ark1'!$A$8:$M$33"}</definedName>
    <definedName name="HTML_Control_3_2_3_1_2_1" hidden="1">{"'Ark1'!$A$8:$M$33"}</definedName>
    <definedName name="HTML_Control_3_2_3_1_2_2" hidden="1">{"'Ark1'!$A$8:$M$33"}</definedName>
    <definedName name="HTML_Control_3_2_3_1_2_3" hidden="1">{"'Ark1'!$A$8:$M$33"}</definedName>
    <definedName name="HTML_Control_3_2_3_1_2_4" hidden="1">{"'Ark1'!$A$8:$M$33"}</definedName>
    <definedName name="HTML_Control_3_2_3_1_2_5" hidden="1">{"'Ark1'!$A$8:$M$33"}</definedName>
    <definedName name="HTML_Control_3_2_3_1_3" hidden="1">{"'Ark1'!$A$8:$M$33"}</definedName>
    <definedName name="HTML_Control_3_2_3_1_3_1" hidden="1">{"'Ark1'!$A$8:$M$33"}</definedName>
    <definedName name="HTML_Control_3_2_3_1_3_2" hidden="1">{"'Ark1'!$A$8:$M$33"}</definedName>
    <definedName name="HTML_Control_3_2_3_1_3_3" hidden="1">{"'Ark1'!$A$8:$M$33"}</definedName>
    <definedName name="HTML_Control_3_2_3_1_3_4" hidden="1">{"'Ark1'!$A$8:$M$33"}</definedName>
    <definedName name="HTML_Control_3_2_3_1_3_5" hidden="1">{"'Ark1'!$A$8:$M$33"}</definedName>
    <definedName name="HTML_Control_3_2_3_1_4" hidden="1">{"'Ark1'!$A$8:$M$33"}</definedName>
    <definedName name="HTML_Control_3_2_3_1_4_1" hidden="1">{"'Ark1'!$A$8:$M$33"}</definedName>
    <definedName name="HTML_Control_3_2_3_1_4_2" hidden="1">{"'Ark1'!$A$8:$M$33"}</definedName>
    <definedName name="HTML_Control_3_2_3_1_4_3" hidden="1">{"'Ark1'!$A$8:$M$33"}</definedName>
    <definedName name="HTML_Control_3_2_3_1_4_4" hidden="1">{"'Ark1'!$A$8:$M$33"}</definedName>
    <definedName name="HTML_Control_3_2_3_1_4_5" hidden="1">{"'Ark1'!$A$8:$M$33"}</definedName>
    <definedName name="HTML_Control_3_2_3_1_5" hidden="1">{"'Ark1'!$A$8:$M$33"}</definedName>
    <definedName name="HTML_Control_3_2_3_1_5_1" hidden="1">{"'Ark1'!$A$8:$M$33"}</definedName>
    <definedName name="HTML_Control_3_2_3_1_5_2" hidden="1">{"'Ark1'!$A$8:$M$33"}</definedName>
    <definedName name="HTML_Control_3_2_3_1_5_3" hidden="1">{"'Ark1'!$A$8:$M$33"}</definedName>
    <definedName name="HTML_Control_3_2_3_1_5_4" hidden="1">{"'Ark1'!$A$8:$M$33"}</definedName>
    <definedName name="HTML_Control_3_2_3_1_5_5" hidden="1">{"'Ark1'!$A$8:$M$33"}</definedName>
    <definedName name="HTML_Control_3_2_3_2" hidden="1">{"'Ark1'!$A$8:$M$33"}</definedName>
    <definedName name="HTML_Control_3_2_3_2_1" hidden="1">{"'Ark1'!$A$8:$M$33"}</definedName>
    <definedName name="HTML_Control_3_2_3_2_1_1" hidden="1">{"'Ark1'!$A$8:$M$33"}</definedName>
    <definedName name="HTML_Control_3_2_3_2_1_1_1" hidden="1">{"'Ark1'!$A$8:$M$33"}</definedName>
    <definedName name="HTML_Control_3_2_3_2_1_1_2" hidden="1">{"'Ark1'!$A$8:$M$33"}</definedName>
    <definedName name="HTML_Control_3_2_3_2_1_1_3" hidden="1">{"'Ark1'!$A$8:$M$33"}</definedName>
    <definedName name="HTML_Control_3_2_3_2_1_1_4" hidden="1">{"'Ark1'!$A$8:$M$33"}</definedName>
    <definedName name="HTML_Control_3_2_3_2_1_1_5" hidden="1">{"'Ark1'!$A$8:$M$33"}</definedName>
    <definedName name="HTML_Control_3_2_3_2_1_2" hidden="1">{"'Ark1'!$A$8:$M$33"}</definedName>
    <definedName name="HTML_Control_3_2_3_2_1_2_1" hidden="1">{"'Ark1'!$A$8:$M$33"}</definedName>
    <definedName name="HTML_Control_3_2_3_2_1_2_2" hidden="1">{"'Ark1'!$A$8:$M$33"}</definedName>
    <definedName name="HTML_Control_3_2_3_2_1_2_3" hidden="1">{"'Ark1'!$A$8:$M$33"}</definedName>
    <definedName name="HTML_Control_3_2_3_2_1_2_4" hidden="1">{"'Ark1'!$A$8:$M$33"}</definedName>
    <definedName name="HTML_Control_3_2_3_2_1_2_5" hidden="1">{"'Ark1'!$A$8:$M$33"}</definedName>
    <definedName name="HTML_Control_3_2_3_2_1_3" hidden="1">{"'Ark1'!$A$8:$M$33"}</definedName>
    <definedName name="HTML_Control_3_2_3_2_1_3_1" hidden="1">{"'Ark1'!$A$8:$M$33"}</definedName>
    <definedName name="HTML_Control_3_2_3_2_1_3_2" hidden="1">{"'Ark1'!$A$8:$M$33"}</definedName>
    <definedName name="HTML_Control_3_2_3_2_1_3_3" hidden="1">{"'Ark1'!$A$8:$M$33"}</definedName>
    <definedName name="HTML_Control_3_2_3_2_1_3_4" hidden="1">{"'Ark1'!$A$8:$M$33"}</definedName>
    <definedName name="HTML_Control_3_2_3_2_1_3_5" hidden="1">{"'Ark1'!$A$8:$M$33"}</definedName>
    <definedName name="HTML_Control_3_2_3_2_1_4" hidden="1">{"'Ark1'!$A$8:$M$33"}</definedName>
    <definedName name="HTML_Control_3_2_3_2_1_4_1" hidden="1">{"'Ark1'!$A$8:$M$33"}</definedName>
    <definedName name="HTML_Control_3_2_3_2_1_4_2" hidden="1">{"'Ark1'!$A$8:$M$33"}</definedName>
    <definedName name="HTML_Control_3_2_3_2_1_4_3" hidden="1">{"'Ark1'!$A$8:$M$33"}</definedName>
    <definedName name="HTML_Control_3_2_3_2_1_4_4" hidden="1">{"'Ark1'!$A$8:$M$33"}</definedName>
    <definedName name="HTML_Control_3_2_3_2_1_4_5" hidden="1">{"'Ark1'!$A$8:$M$33"}</definedName>
    <definedName name="HTML_Control_3_2_3_2_1_5" hidden="1">{"'Ark1'!$A$8:$M$33"}</definedName>
    <definedName name="HTML_Control_3_2_3_2_1_5_1" hidden="1">{"'Ark1'!$A$8:$M$33"}</definedName>
    <definedName name="HTML_Control_3_2_3_2_1_5_2" hidden="1">{"'Ark1'!$A$8:$M$33"}</definedName>
    <definedName name="HTML_Control_3_2_3_2_1_5_3" hidden="1">{"'Ark1'!$A$8:$M$33"}</definedName>
    <definedName name="HTML_Control_3_2_3_2_1_5_4" hidden="1">{"'Ark1'!$A$8:$M$33"}</definedName>
    <definedName name="HTML_Control_3_2_3_2_1_5_5" hidden="1">{"'Ark1'!$A$8:$M$33"}</definedName>
    <definedName name="HTML_Control_3_2_3_2_2" hidden="1">{"'Ark1'!$A$8:$M$33"}</definedName>
    <definedName name="HTML_Control_3_2_3_2_2_1" hidden="1">{"'Ark1'!$A$8:$M$33"}</definedName>
    <definedName name="HTML_Control_3_2_3_2_2_2" hidden="1">{"'Ark1'!$A$8:$M$33"}</definedName>
    <definedName name="HTML_Control_3_2_3_2_2_3" hidden="1">{"'Ark1'!$A$8:$M$33"}</definedName>
    <definedName name="HTML_Control_3_2_3_2_2_4" hidden="1">{"'Ark1'!$A$8:$M$33"}</definedName>
    <definedName name="HTML_Control_3_2_3_2_2_5" hidden="1">{"'Ark1'!$A$8:$M$33"}</definedName>
    <definedName name="HTML_Control_3_2_3_2_3" hidden="1">{"'Ark1'!$A$8:$M$33"}</definedName>
    <definedName name="HTML_Control_3_2_3_2_3_1" hidden="1">{"'Ark1'!$A$8:$M$33"}</definedName>
    <definedName name="HTML_Control_3_2_3_2_3_2" hidden="1">{"'Ark1'!$A$8:$M$33"}</definedName>
    <definedName name="HTML_Control_3_2_3_2_3_3" hidden="1">{"'Ark1'!$A$8:$M$33"}</definedName>
    <definedName name="HTML_Control_3_2_3_2_3_4" hidden="1">{"'Ark1'!$A$8:$M$33"}</definedName>
    <definedName name="HTML_Control_3_2_3_2_3_5" hidden="1">{"'Ark1'!$A$8:$M$33"}</definedName>
    <definedName name="HTML_Control_3_2_3_2_4" hidden="1">{"'Ark1'!$A$8:$M$33"}</definedName>
    <definedName name="HTML_Control_3_2_3_2_4_1" hidden="1">{"'Ark1'!$A$8:$M$33"}</definedName>
    <definedName name="HTML_Control_3_2_3_2_4_2" hidden="1">{"'Ark1'!$A$8:$M$33"}</definedName>
    <definedName name="HTML_Control_3_2_3_2_4_3" hidden="1">{"'Ark1'!$A$8:$M$33"}</definedName>
    <definedName name="HTML_Control_3_2_3_2_4_4" hidden="1">{"'Ark1'!$A$8:$M$33"}</definedName>
    <definedName name="HTML_Control_3_2_3_2_4_5" hidden="1">{"'Ark1'!$A$8:$M$33"}</definedName>
    <definedName name="HTML_Control_3_2_3_2_5" hidden="1">{"'Ark1'!$A$8:$M$33"}</definedName>
    <definedName name="HTML_Control_3_2_3_2_5_1" hidden="1">{"'Ark1'!$A$8:$M$33"}</definedName>
    <definedName name="HTML_Control_3_2_3_2_5_2" hidden="1">{"'Ark1'!$A$8:$M$33"}</definedName>
    <definedName name="HTML_Control_3_2_3_2_5_3" hidden="1">{"'Ark1'!$A$8:$M$33"}</definedName>
    <definedName name="HTML_Control_3_2_3_2_5_4" hidden="1">{"'Ark1'!$A$8:$M$33"}</definedName>
    <definedName name="HTML_Control_3_2_3_2_5_5" hidden="1">{"'Ark1'!$A$8:$M$33"}</definedName>
    <definedName name="HTML_Control_3_2_3_3" hidden="1">{"'Ark1'!$A$8:$M$33"}</definedName>
    <definedName name="HTML_Control_3_2_3_3_1" hidden="1">{"'Ark1'!$A$8:$M$33"}</definedName>
    <definedName name="HTML_Control_3_2_3_3_1_1" hidden="1">{"'Ark1'!$A$8:$M$33"}</definedName>
    <definedName name="HTML_Control_3_2_3_3_1_2" hidden="1">{"'Ark1'!$A$8:$M$33"}</definedName>
    <definedName name="HTML_Control_3_2_3_3_1_3" hidden="1">{"'Ark1'!$A$8:$M$33"}</definedName>
    <definedName name="HTML_Control_3_2_3_3_1_4" hidden="1">{"'Ark1'!$A$8:$M$33"}</definedName>
    <definedName name="HTML_Control_3_2_3_3_1_5" hidden="1">{"'Ark1'!$A$8:$M$33"}</definedName>
    <definedName name="HTML_Control_3_2_3_3_2" hidden="1">{"'Ark1'!$A$8:$M$33"}</definedName>
    <definedName name="HTML_Control_3_2_3_3_2_1" hidden="1">{"'Ark1'!$A$8:$M$33"}</definedName>
    <definedName name="HTML_Control_3_2_3_3_2_2" hidden="1">{"'Ark1'!$A$8:$M$33"}</definedName>
    <definedName name="HTML_Control_3_2_3_3_2_3" hidden="1">{"'Ark1'!$A$8:$M$33"}</definedName>
    <definedName name="HTML_Control_3_2_3_3_2_4" hidden="1">{"'Ark1'!$A$8:$M$33"}</definedName>
    <definedName name="HTML_Control_3_2_3_3_2_5" hidden="1">{"'Ark1'!$A$8:$M$33"}</definedName>
    <definedName name="HTML_Control_3_2_3_3_3" hidden="1">{"'Ark1'!$A$8:$M$33"}</definedName>
    <definedName name="HTML_Control_3_2_3_3_3_1" hidden="1">{"'Ark1'!$A$8:$M$33"}</definedName>
    <definedName name="HTML_Control_3_2_3_3_3_2" hidden="1">{"'Ark1'!$A$8:$M$33"}</definedName>
    <definedName name="HTML_Control_3_2_3_3_3_3" hidden="1">{"'Ark1'!$A$8:$M$33"}</definedName>
    <definedName name="HTML_Control_3_2_3_3_3_4" hidden="1">{"'Ark1'!$A$8:$M$33"}</definedName>
    <definedName name="HTML_Control_3_2_3_3_3_5" hidden="1">{"'Ark1'!$A$8:$M$33"}</definedName>
    <definedName name="HTML_Control_3_2_3_3_4" hidden="1">{"'Ark1'!$A$8:$M$33"}</definedName>
    <definedName name="HTML_Control_3_2_3_3_4_1" hidden="1">{"'Ark1'!$A$8:$M$33"}</definedName>
    <definedName name="HTML_Control_3_2_3_3_4_2" hidden="1">{"'Ark1'!$A$8:$M$33"}</definedName>
    <definedName name="HTML_Control_3_2_3_3_4_3" hidden="1">{"'Ark1'!$A$8:$M$33"}</definedName>
    <definedName name="HTML_Control_3_2_3_3_4_4" hidden="1">{"'Ark1'!$A$8:$M$33"}</definedName>
    <definedName name="HTML_Control_3_2_3_3_4_5" hidden="1">{"'Ark1'!$A$8:$M$33"}</definedName>
    <definedName name="HTML_Control_3_2_3_3_5" hidden="1">{"'Ark1'!$A$8:$M$33"}</definedName>
    <definedName name="HTML_Control_3_2_3_3_5_1" hidden="1">{"'Ark1'!$A$8:$M$33"}</definedName>
    <definedName name="HTML_Control_3_2_3_3_5_2" hidden="1">{"'Ark1'!$A$8:$M$33"}</definedName>
    <definedName name="HTML_Control_3_2_3_3_5_3" hidden="1">{"'Ark1'!$A$8:$M$33"}</definedName>
    <definedName name="HTML_Control_3_2_3_3_5_4" hidden="1">{"'Ark1'!$A$8:$M$33"}</definedName>
    <definedName name="HTML_Control_3_2_3_3_5_5" hidden="1">{"'Ark1'!$A$8:$M$33"}</definedName>
    <definedName name="HTML_Control_3_2_3_4" hidden="1">{"'Ark1'!$A$8:$M$33"}</definedName>
    <definedName name="HTML_Control_3_2_3_4_1" hidden="1">{"'Ark1'!$A$8:$M$33"}</definedName>
    <definedName name="HTML_Control_3_2_3_4_2" hidden="1">{"'Ark1'!$A$8:$M$33"}</definedName>
    <definedName name="HTML_Control_3_2_3_4_3" hidden="1">{"'Ark1'!$A$8:$M$33"}</definedName>
    <definedName name="HTML_Control_3_2_3_4_4" hidden="1">{"'Ark1'!$A$8:$M$33"}</definedName>
    <definedName name="HTML_Control_3_2_3_4_5" hidden="1">{"'Ark1'!$A$8:$M$33"}</definedName>
    <definedName name="HTML_Control_3_2_3_5" hidden="1">{"'Ark1'!$A$8:$M$33"}</definedName>
    <definedName name="HTML_Control_3_2_3_5_1" hidden="1">{"'Ark1'!$A$8:$M$33"}</definedName>
    <definedName name="HTML_Control_3_2_3_5_2" hidden="1">{"'Ark1'!$A$8:$M$33"}</definedName>
    <definedName name="HTML_Control_3_2_3_5_3" hidden="1">{"'Ark1'!$A$8:$M$33"}</definedName>
    <definedName name="HTML_Control_3_2_3_5_4" hidden="1">{"'Ark1'!$A$8:$M$33"}</definedName>
    <definedName name="HTML_Control_3_2_3_5_5" hidden="1">{"'Ark1'!$A$8:$M$33"}</definedName>
    <definedName name="HTML_Control_3_2_4" hidden="1">{"'Ark1'!$A$8:$M$33"}</definedName>
    <definedName name="HTML_Control_3_2_4_1" hidden="1">{"'Ark1'!$A$8:$M$33"}</definedName>
    <definedName name="HTML_Control_3_2_4_1_1" hidden="1">{"'Ark1'!$A$8:$M$33"}</definedName>
    <definedName name="HTML_Control_3_2_4_1_1_1" hidden="1">{"'Ark1'!$A$8:$M$33"}</definedName>
    <definedName name="HTML_Control_3_2_4_1_1_2" hidden="1">{"'Ark1'!$A$8:$M$33"}</definedName>
    <definedName name="HTML_Control_3_2_4_1_1_3" hidden="1">{"'Ark1'!$A$8:$M$33"}</definedName>
    <definedName name="HTML_Control_3_2_4_1_1_4" hidden="1">{"'Ark1'!$A$8:$M$33"}</definedName>
    <definedName name="HTML_Control_3_2_4_1_1_5" hidden="1">{"'Ark1'!$A$8:$M$33"}</definedName>
    <definedName name="HTML_Control_3_2_4_1_2" hidden="1">{"'Ark1'!$A$8:$M$33"}</definedName>
    <definedName name="HTML_Control_3_2_4_1_2_1" hidden="1">{"'Ark1'!$A$8:$M$33"}</definedName>
    <definedName name="HTML_Control_3_2_4_1_2_2" hidden="1">{"'Ark1'!$A$8:$M$33"}</definedName>
    <definedName name="HTML_Control_3_2_4_1_2_3" hidden="1">{"'Ark1'!$A$8:$M$33"}</definedName>
    <definedName name="HTML_Control_3_2_4_1_2_4" hidden="1">{"'Ark1'!$A$8:$M$33"}</definedName>
    <definedName name="HTML_Control_3_2_4_1_2_5" hidden="1">{"'Ark1'!$A$8:$M$33"}</definedName>
    <definedName name="HTML_Control_3_2_4_1_3" hidden="1">{"'Ark1'!$A$8:$M$33"}</definedName>
    <definedName name="HTML_Control_3_2_4_1_3_1" hidden="1">{"'Ark1'!$A$8:$M$33"}</definedName>
    <definedName name="HTML_Control_3_2_4_1_3_2" hidden="1">{"'Ark1'!$A$8:$M$33"}</definedName>
    <definedName name="HTML_Control_3_2_4_1_3_3" hidden="1">{"'Ark1'!$A$8:$M$33"}</definedName>
    <definedName name="HTML_Control_3_2_4_1_3_4" hidden="1">{"'Ark1'!$A$8:$M$33"}</definedName>
    <definedName name="HTML_Control_3_2_4_1_3_5" hidden="1">{"'Ark1'!$A$8:$M$33"}</definedName>
    <definedName name="HTML_Control_3_2_4_1_4" hidden="1">{"'Ark1'!$A$8:$M$33"}</definedName>
    <definedName name="HTML_Control_3_2_4_1_4_1" hidden="1">{"'Ark1'!$A$8:$M$33"}</definedName>
    <definedName name="HTML_Control_3_2_4_1_4_2" hidden="1">{"'Ark1'!$A$8:$M$33"}</definedName>
    <definedName name="HTML_Control_3_2_4_1_4_3" hidden="1">{"'Ark1'!$A$8:$M$33"}</definedName>
    <definedName name="HTML_Control_3_2_4_1_4_4" hidden="1">{"'Ark1'!$A$8:$M$33"}</definedName>
    <definedName name="HTML_Control_3_2_4_1_4_5" hidden="1">{"'Ark1'!$A$8:$M$33"}</definedName>
    <definedName name="HTML_Control_3_2_4_1_5" hidden="1">{"'Ark1'!$A$8:$M$33"}</definedName>
    <definedName name="HTML_Control_3_2_4_1_5_1" hidden="1">{"'Ark1'!$A$8:$M$33"}</definedName>
    <definedName name="HTML_Control_3_2_4_1_5_2" hidden="1">{"'Ark1'!$A$8:$M$33"}</definedName>
    <definedName name="HTML_Control_3_2_4_1_5_3" hidden="1">{"'Ark1'!$A$8:$M$33"}</definedName>
    <definedName name="HTML_Control_3_2_4_1_5_4" hidden="1">{"'Ark1'!$A$8:$M$33"}</definedName>
    <definedName name="HTML_Control_3_2_4_1_5_5" hidden="1">{"'Ark1'!$A$8:$M$33"}</definedName>
    <definedName name="HTML_Control_3_2_4_2" hidden="1">{"'Ark1'!$A$8:$M$33"}</definedName>
    <definedName name="HTML_Control_3_2_4_2_1" hidden="1">{"'Ark1'!$A$8:$M$33"}</definedName>
    <definedName name="HTML_Control_3_2_4_2_2" hidden="1">{"'Ark1'!$A$8:$M$33"}</definedName>
    <definedName name="HTML_Control_3_2_4_2_3" hidden="1">{"'Ark1'!$A$8:$M$33"}</definedName>
    <definedName name="HTML_Control_3_2_4_2_4" hidden="1">{"'Ark1'!$A$8:$M$33"}</definedName>
    <definedName name="HTML_Control_3_2_4_2_5" hidden="1">{"'Ark1'!$A$8:$M$33"}</definedName>
    <definedName name="HTML_Control_3_2_4_3" hidden="1">{"'Ark1'!$A$8:$M$33"}</definedName>
    <definedName name="HTML_Control_3_2_4_3_1" hidden="1">{"'Ark1'!$A$8:$M$33"}</definedName>
    <definedName name="HTML_Control_3_2_4_3_2" hidden="1">{"'Ark1'!$A$8:$M$33"}</definedName>
    <definedName name="HTML_Control_3_2_4_3_3" hidden="1">{"'Ark1'!$A$8:$M$33"}</definedName>
    <definedName name="HTML_Control_3_2_4_3_4" hidden="1">{"'Ark1'!$A$8:$M$33"}</definedName>
    <definedName name="HTML_Control_3_2_4_3_5" hidden="1">{"'Ark1'!$A$8:$M$33"}</definedName>
    <definedName name="HTML_Control_3_2_4_4" hidden="1">{"'Ark1'!$A$8:$M$33"}</definedName>
    <definedName name="HTML_Control_3_2_4_4_1" hidden="1">{"'Ark1'!$A$8:$M$33"}</definedName>
    <definedName name="HTML_Control_3_2_4_4_2" hidden="1">{"'Ark1'!$A$8:$M$33"}</definedName>
    <definedName name="HTML_Control_3_2_4_4_3" hidden="1">{"'Ark1'!$A$8:$M$33"}</definedName>
    <definedName name="HTML_Control_3_2_4_4_4" hidden="1">{"'Ark1'!$A$8:$M$33"}</definedName>
    <definedName name="HTML_Control_3_2_4_4_5" hidden="1">{"'Ark1'!$A$8:$M$33"}</definedName>
    <definedName name="HTML_Control_3_2_4_5" hidden="1">{"'Ark1'!$A$8:$M$33"}</definedName>
    <definedName name="HTML_Control_3_2_4_5_1" hidden="1">{"'Ark1'!$A$8:$M$33"}</definedName>
    <definedName name="HTML_Control_3_2_4_5_2" hidden="1">{"'Ark1'!$A$8:$M$33"}</definedName>
    <definedName name="HTML_Control_3_2_4_5_3" hidden="1">{"'Ark1'!$A$8:$M$33"}</definedName>
    <definedName name="HTML_Control_3_2_4_5_4" hidden="1">{"'Ark1'!$A$8:$M$33"}</definedName>
    <definedName name="HTML_Control_3_2_4_5_5" hidden="1">{"'Ark1'!$A$8:$M$33"}</definedName>
    <definedName name="HTML_Control_3_2_5" hidden="1">{"'Ark1'!$A$8:$M$33"}</definedName>
    <definedName name="HTML_Control_3_2_5_1" hidden="1">{"'Ark1'!$A$8:$M$33"}</definedName>
    <definedName name="HTML_Control_3_2_5_1_1" hidden="1">{"'Ark1'!$A$8:$M$33"}</definedName>
    <definedName name="HTML_Control_3_2_5_1_1_1" hidden="1">{"'Ark1'!$A$8:$M$33"}</definedName>
    <definedName name="HTML_Control_3_2_5_1_1_2" hidden="1">{"'Ark1'!$A$8:$M$33"}</definedName>
    <definedName name="HTML_Control_3_2_5_1_1_3" hidden="1">{"'Ark1'!$A$8:$M$33"}</definedName>
    <definedName name="HTML_Control_3_2_5_1_1_4" hidden="1">{"'Ark1'!$A$8:$M$33"}</definedName>
    <definedName name="HTML_Control_3_2_5_1_1_5" hidden="1">{"'Ark1'!$A$8:$M$33"}</definedName>
    <definedName name="HTML_Control_3_2_5_1_2" hidden="1">{"'Ark1'!$A$8:$M$33"}</definedName>
    <definedName name="HTML_Control_3_2_5_1_2_1" hidden="1">{"'Ark1'!$A$8:$M$33"}</definedName>
    <definedName name="HTML_Control_3_2_5_1_2_2" hidden="1">{"'Ark1'!$A$8:$M$33"}</definedName>
    <definedName name="HTML_Control_3_2_5_1_2_3" hidden="1">{"'Ark1'!$A$8:$M$33"}</definedName>
    <definedName name="HTML_Control_3_2_5_1_2_4" hidden="1">{"'Ark1'!$A$8:$M$33"}</definedName>
    <definedName name="HTML_Control_3_2_5_1_2_5" hidden="1">{"'Ark1'!$A$8:$M$33"}</definedName>
    <definedName name="HTML_Control_3_2_5_1_3" hidden="1">{"'Ark1'!$A$8:$M$33"}</definedName>
    <definedName name="HTML_Control_3_2_5_1_3_1" hidden="1">{"'Ark1'!$A$8:$M$33"}</definedName>
    <definedName name="HTML_Control_3_2_5_1_3_2" hidden="1">{"'Ark1'!$A$8:$M$33"}</definedName>
    <definedName name="HTML_Control_3_2_5_1_3_3" hidden="1">{"'Ark1'!$A$8:$M$33"}</definedName>
    <definedName name="HTML_Control_3_2_5_1_3_4" hidden="1">{"'Ark1'!$A$8:$M$33"}</definedName>
    <definedName name="HTML_Control_3_2_5_1_3_5" hidden="1">{"'Ark1'!$A$8:$M$33"}</definedName>
    <definedName name="HTML_Control_3_2_5_1_4" hidden="1">{"'Ark1'!$A$8:$M$33"}</definedName>
    <definedName name="HTML_Control_3_2_5_1_4_1" hidden="1">{"'Ark1'!$A$8:$M$33"}</definedName>
    <definedName name="HTML_Control_3_2_5_1_4_2" hidden="1">{"'Ark1'!$A$8:$M$33"}</definedName>
    <definedName name="HTML_Control_3_2_5_1_4_3" hidden="1">{"'Ark1'!$A$8:$M$33"}</definedName>
    <definedName name="HTML_Control_3_2_5_1_4_4" hidden="1">{"'Ark1'!$A$8:$M$33"}</definedName>
    <definedName name="HTML_Control_3_2_5_1_4_5" hidden="1">{"'Ark1'!$A$8:$M$33"}</definedName>
    <definedName name="HTML_Control_3_2_5_1_5" hidden="1">{"'Ark1'!$A$8:$M$33"}</definedName>
    <definedName name="HTML_Control_3_2_5_1_5_1" hidden="1">{"'Ark1'!$A$8:$M$33"}</definedName>
    <definedName name="HTML_Control_3_2_5_1_5_2" hidden="1">{"'Ark1'!$A$8:$M$33"}</definedName>
    <definedName name="HTML_Control_3_2_5_1_5_3" hidden="1">{"'Ark1'!$A$8:$M$33"}</definedName>
    <definedName name="HTML_Control_3_2_5_1_5_4" hidden="1">{"'Ark1'!$A$8:$M$33"}</definedName>
    <definedName name="HTML_Control_3_2_5_1_5_5" hidden="1">{"'Ark1'!$A$8:$M$33"}</definedName>
    <definedName name="HTML_Control_3_2_5_2" hidden="1">{"'Ark1'!$A$8:$M$33"}</definedName>
    <definedName name="HTML_Control_3_2_5_2_1" hidden="1">{"'Ark1'!$A$8:$M$33"}</definedName>
    <definedName name="HTML_Control_3_2_5_2_2" hidden="1">{"'Ark1'!$A$8:$M$33"}</definedName>
    <definedName name="HTML_Control_3_2_5_2_3" hidden="1">{"'Ark1'!$A$8:$M$33"}</definedName>
    <definedName name="HTML_Control_3_2_5_2_4" hidden="1">{"'Ark1'!$A$8:$M$33"}</definedName>
    <definedName name="HTML_Control_3_2_5_2_5" hidden="1">{"'Ark1'!$A$8:$M$33"}</definedName>
    <definedName name="HTML_Control_3_2_5_3" hidden="1">{"'Ark1'!$A$8:$M$33"}</definedName>
    <definedName name="HTML_Control_3_2_5_3_1" hidden="1">{"'Ark1'!$A$8:$M$33"}</definedName>
    <definedName name="HTML_Control_3_2_5_3_2" hidden="1">{"'Ark1'!$A$8:$M$33"}</definedName>
    <definedName name="HTML_Control_3_2_5_3_3" hidden="1">{"'Ark1'!$A$8:$M$33"}</definedName>
    <definedName name="HTML_Control_3_2_5_3_4" hidden="1">{"'Ark1'!$A$8:$M$33"}</definedName>
    <definedName name="HTML_Control_3_2_5_3_5" hidden="1">{"'Ark1'!$A$8:$M$33"}</definedName>
    <definedName name="HTML_Control_3_2_5_4" hidden="1">{"'Ark1'!$A$8:$M$33"}</definedName>
    <definedName name="HTML_Control_3_2_5_4_1" hidden="1">{"'Ark1'!$A$8:$M$33"}</definedName>
    <definedName name="HTML_Control_3_2_5_4_2" hidden="1">{"'Ark1'!$A$8:$M$33"}</definedName>
    <definedName name="HTML_Control_3_2_5_4_3" hidden="1">{"'Ark1'!$A$8:$M$33"}</definedName>
    <definedName name="HTML_Control_3_2_5_4_4" hidden="1">{"'Ark1'!$A$8:$M$33"}</definedName>
    <definedName name="HTML_Control_3_2_5_4_5" hidden="1">{"'Ark1'!$A$8:$M$33"}</definedName>
    <definedName name="HTML_Control_3_2_5_5" hidden="1">{"'Ark1'!$A$8:$M$33"}</definedName>
    <definedName name="HTML_Control_3_2_5_5_1" hidden="1">{"'Ark1'!$A$8:$M$33"}</definedName>
    <definedName name="HTML_Control_3_2_5_5_2" hidden="1">{"'Ark1'!$A$8:$M$33"}</definedName>
    <definedName name="HTML_Control_3_2_5_5_3" hidden="1">{"'Ark1'!$A$8:$M$33"}</definedName>
    <definedName name="HTML_Control_3_2_5_5_4" hidden="1">{"'Ark1'!$A$8:$M$33"}</definedName>
    <definedName name="HTML_Control_3_2_5_5_5" hidden="1">{"'Ark1'!$A$8:$M$33"}</definedName>
    <definedName name="HTML_Control_3_3" hidden="1">{"'Ark1'!$A$8:$M$33"}</definedName>
    <definedName name="HTML_Control_3_3_1" hidden="1">{"'Ark1'!$A$8:$M$33"}</definedName>
    <definedName name="HTML_Control_3_3_1_1" hidden="1">{"'Ark1'!$A$8:$M$33"}</definedName>
    <definedName name="HTML_Control_3_3_1_1_1" hidden="1">{"'Ark1'!$A$8:$M$33"}</definedName>
    <definedName name="HTML_Control_3_3_1_1_1_1" hidden="1">{"'Ark1'!$A$8:$M$33"}</definedName>
    <definedName name="HTML_Control_3_3_1_1_1_1_1" hidden="1">{"'Ark1'!$A$8:$M$33"}</definedName>
    <definedName name="HTML_Control_3_3_1_1_1_1_2" hidden="1">{"'Ark1'!$A$8:$M$33"}</definedName>
    <definedName name="HTML_Control_3_3_1_1_1_1_3" hidden="1">{"'Ark1'!$A$8:$M$33"}</definedName>
    <definedName name="HTML_Control_3_3_1_1_1_1_4" hidden="1">{"'Ark1'!$A$8:$M$33"}</definedName>
    <definedName name="HTML_Control_3_3_1_1_1_1_5" hidden="1">{"'Ark1'!$A$8:$M$33"}</definedName>
    <definedName name="HTML_Control_3_3_1_1_1_2" hidden="1">{"'Ark1'!$A$8:$M$33"}</definedName>
    <definedName name="HTML_Control_3_3_1_1_1_2_1" hidden="1">{"'Ark1'!$A$8:$M$33"}</definedName>
    <definedName name="HTML_Control_3_3_1_1_1_2_2" hidden="1">{"'Ark1'!$A$8:$M$33"}</definedName>
    <definedName name="HTML_Control_3_3_1_1_1_2_3" hidden="1">{"'Ark1'!$A$8:$M$33"}</definedName>
    <definedName name="HTML_Control_3_3_1_1_1_2_4" hidden="1">{"'Ark1'!$A$8:$M$33"}</definedName>
    <definedName name="HTML_Control_3_3_1_1_1_2_5" hidden="1">{"'Ark1'!$A$8:$M$33"}</definedName>
    <definedName name="HTML_Control_3_3_1_1_1_3" hidden="1">{"'Ark1'!$A$8:$M$33"}</definedName>
    <definedName name="HTML_Control_3_3_1_1_1_3_1" hidden="1">{"'Ark1'!$A$8:$M$33"}</definedName>
    <definedName name="HTML_Control_3_3_1_1_1_3_2" hidden="1">{"'Ark1'!$A$8:$M$33"}</definedName>
    <definedName name="HTML_Control_3_3_1_1_1_3_3" hidden="1">{"'Ark1'!$A$8:$M$33"}</definedName>
    <definedName name="HTML_Control_3_3_1_1_1_3_4" hidden="1">{"'Ark1'!$A$8:$M$33"}</definedName>
    <definedName name="HTML_Control_3_3_1_1_1_3_5" hidden="1">{"'Ark1'!$A$8:$M$33"}</definedName>
    <definedName name="HTML_Control_3_3_1_1_1_4" hidden="1">{"'Ark1'!$A$8:$M$33"}</definedName>
    <definedName name="HTML_Control_3_3_1_1_1_4_1" hidden="1">{"'Ark1'!$A$8:$M$33"}</definedName>
    <definedName name="HTML_Control_3_3_1_1_1_4_2" hidden="1">{"'Ark1'!$A$8:$M$33"}</definedName>
    <definedName name="HTML_Control_3_3_1_1_1_4_3" hidden="1">{"'Ark1'!$A$8:$M$33"}</definedName>
    <definedName name="HTML_Control_3_3_1_1_1_4_4" hidden="1">{"'Ark1'!$A$8:$M$33"}</definedName>
    <definedName name="HTML_Control_3_3_1_1_1_4_5" hidden="1">{"'Ark1'!$A$8:$M$33"}</definedName>
    <definedName name="HTML_Control_3_3_1_1_1_5" hidden="1">{"'Ark1'!$A$8:$M$33"}</definedName>
    <definedName name="HTML_Control_3_3_1_1_1_5_1" hidden="1">{"'Ark1'!$A$8:$M$33"}</definedName>
    <definedName name="HTML_Control_3_3_1_1_1_5_2" hidden="1">{"'Ark1'!$A$8:$M$33"}</definedName>
    <definedName name="HTML_Control_3_3_1_1_1_5_3" hidden="1">{"'Ark1'!$A$8:$M$33"}</definedName>
    <definedName name="HTML_Control_3_3_1_1_1_5_4" hidden="1">{"'Ark1'!$A$8:$M$33"}</definedName>
    <definedName name="HTML_Control_3_3_1_1_1_5_5" hidden="1">{"'Ark1'!$A$8:$M$33"}</definedName>
    <definedName name="HTML_Control_3_3_1_1_2" hidden="1">{"'Ark1'!$A$8:$M$33"}</definedName>
    <definedName name="HTML_Control_3_3_1_1_2_1" hidden="1">{"'Ark1'!$A$8:$M$33"}</definedName>
    <definedName name="HTML_Control_3_3_1_1_2_2" hidden="1">{"'Ark1'!$A$8:$M$33"}</definedName>
    <definedName name="HTML_Control_3_3_1_1_2_3" hidden="1">{"'Ark1'!$A$8:$M$33"}</definedName>
    <definedName name="HTML_Control_3_3_1_1_2_4" hidden="1">{"'Ark1'!$A$8:$M$33"}</definedName>
    <definedName name="HTML_Control_3_3_1_1_2_5" hidden="1">{"'Ark1'!$A$8:$M$33"}</definedName>
    <definedName name="HTML_Control_3_3_1_1_3" hidden="1">{"'Ark1'!$A$8:$M$33"}</definedName>
    <definedName name="HTML_Control_3_3_1_1_3_1" hidden="1">{"'Ark1'!$A$8:$M$33"}</definedName>
    <definedName name="HTML_Control_3_3_1_1_3_2" hidden="1">{"'Ark1'!$A$8:$M$33"}</definedName>
    <definedName name="HTML_Control_3_3_1_1_3_3" hidden="1">{"'Ark1'!$A$8:$M$33"}</definedName>
    <definedName name="HTML_Control_3_3_1_1_3_4" hidden="1">{"'Ark1'!$A$8:$M$33"}</definedName>
    <definedName name="HTML_Control_3_3_1_1_3_5" hidden="1">{"'Ark1'!$A$8:$M$33"}</definedName>
    <definedName name="HTML_Control_3_3_1_1_4" hidden="1">{"'Ark1'!$A$8:$M$33"}</definedName>
    <definedName name="HTML_Control_3_3_1_1_4_1" hidden="1">{"'Ark1'!$A$8:$M$33"}</definedName>
    <definedName name="HTML_Control_3_3_1_1_4_2" hidden="1">{"'Ark1'!$A$8:$M$33"}</definedName>
    <definedName name="HTML_Control_3_3_1_1_4_3" hidden="1">{"'Ark1'!$A$8:$M$33"}</definedName>
    <definedName name="HTML_Control_3_3_1_1_4_4" hidden="1">{"'Ark1'!$A$8:$M$33"}</definedName>
    <definedName name="HTML_Control_3_3_1_1_4_5" hidden="1">{"'Ark1'!$A$8:$M$33"}</definedName>
    <definedName name="HTML_Control_3_3_1_1_5" hidden="1">{"'Ark1'!$A$8:$M$33"}</definedName>
    <definedName name="HTML_Control_3_3_1_1_5_1" hidden="1">{"'Ark1'!$A$8:$M$33"}</definedName>
    <definedName name="HTML_Control_3_3_1_1_5_2" hidden="1">{"'Ark1'!$A$8:$M$33"}</definedName>
    <definedName name="HTML_Control_3_3_1_1_5_3" hidden="1">{"'Ark1'!$A$8:$M$33"}</definedName>
    <definedName name="HTML_Control_3_3_1_1_5_4" hidden="1">{"'Ark1'!$A$8:$M$33"}</definedName>
    <definedName name="HTML_Control_3_3_1_1_5_5" hidden="1">{"'Ark1'!$A$8:$M$33"}</definedName>
    <definedName name="HTML_Control_3_3_1_2" hidden="1">{"'Ark1'!$A$8:$M$33"}</definedName>
    <definedName name="HTML_Control_3_3_1_2_1" hidden="1">{"'Ark1'!$A$8:$M$33"}</definedName>
    <definedName name="HTML_Control_3_3_1_2_1_1" hidden="1">{"'Ark1'!$A$8:$M$33"}</definedName>
    <definedName name="HTML_Control_3_3_1_2_1_1_1" hidden="1">{"'Ark1'!$A$8:$M$33"}</definedName>
    <definedName name="HTML_Control_3_3_1_2_1_1_2" hidden="1">{"'Ark1'!$A$8:$M$33"}</definedName>
    <definedName name="HTML_Control_3_3_1_2_1_1_3" hidden="1">{"'Ark1'!$A$8:$M$33"}</definedName>
    <definedName name="HTML_Control_3_3_1_2_1_1_4" hidden="1">{"'Ark1'!$A$8:$M$33"}</definedName>
    <definedName name="HTML_Control_3_3_1_2_1_1_5" hidden="1">{"'Ark1'!$A$8:$M$33"}</definedName>
    <definedName name="HTML_Control_3_3_1_2_1_2" hidden="1">{"'Ark1'!$A$8:$M$33"}</definedName>
    <definedName name="HTML_Control_3_3_1_2_1_2_1" hidden="1">{"'Ark1'!$A$8:$M$33"}</definedName>
    <definedName name="HTML_Control_3_3_1_2_1_2_2" hidden="1">{"'Ark1'!$A$8:$M$33"}</definedName>
    <definedName name="HTML_Control_3_3_1_2_1_2_3" hidden="1">{"'Ark1'!$A$8:$M$33"}</definedName>
    <definedName name="HTML_Control_3_3_1_2_1_2_4" hidden="1">{"'Ark1'!$A$8:$M$33"}</definedName>
    <definedName name="HTML_Control_3_3_1_2_1_2_5" hidden="1">{"'Ark1'!$A$8:$M$33"}</definedName>
    <definedName name="HTML_Control_3_3_1_2_1_3" hidden="1">{"'Ark1'!$A$8:$M$33"}</definedName>
    <definedName name="HTML_Control_3_3_1_2_1_3_1" hidden="1">{"'Ark1'!$A$8:$M$33"}</definedName>
    <definedName name="HTML_Control_3_3_1_2_1_3_2" hidden="1">{"'Ark1'!$A$8:$M$33"}</definedName>
    <definedName name="HTML_Control_3_3_1_2_1_3_3" hidden="1">{"'Ark1'!$A$8:$M$33"}</definedName>
    <definedName name="HTML_Control_3_3_1_2_1_3_4" hidden="1">{"'Ark1'!$A$8:$M$33"}</definedName>
    <definedName name="HTML_Control_3_3_1_2_1_3_5" hidden="1">{"'Ark1'!$A$8:$M$33"}</definedName>
    <definedName name="HTML_Control_3_3_1_2_1_4" hidden="1">{"'Ark1'!$A$8:$M$33"}</definedName>
    <definedName name="HTML_Control_3_3_1_2_1_4_1" hidden="1">{"'Ark1'!$A$8:$M$33"}</definedName>
    <definedName name="HTML_Control_3_3_1_2_1_4_2" hidden="1">{"'Ark1'!$A$8:$M$33"}</definedName>
    <definedName name="HTML_Control_3_3_1_2_1_4_3" hidden="1">{"'Ark1'!$A$8:$M$33"}</definedName>
    <definedName name="HTML_Control_3_3_1_2_1_4_4" hidden="1">{"'Ark1'!$A$8:$M$33"}</definedName>
    <definedName name="HTML_Control_3_3_1_2_1_4_5" hidden="1">{"'Ark1'!$A$8:$M$33"}</definedName>
    <definedName name="HTML_Control_3_3_1_2_1_5" hidden="1">{"'Ark1'!$A$8:$M$33"}</definedName>
    <definedName name="HTML_Control_3_3_1_2_1_5_1" hidden="1">{"'Ark1'!$A$8:$M$33"}</definedName>
    <definedName name="HTML_Control_3_3_1_2_1_5_2" hidden="1">{"'Ark1'!$A$8:$M$33"}</definedName>
    <definedName name="HTML_Control_3_3_1_2_1_5_3" hidden="1">{"'Ark1'!$A$8:$M$33"}</definedName>
    <definedName name="HTML_Control_3_3_1_2_1_5_4" hidden="1">{"'Ark1'!$A$8:$M$33"}</definedName>
    <definedName name="HTML_Control_3_3_1_2_1_5_5" hidden="1">{"'Ark1'!$A$8:$M$33"}</definedName>
    <definedName name="HTML_Control_3_3_1_2_2" hidden="1">{"'Ark1'!$A$8:$M$33"}</definedName>
    <definedName name="HTML_Control_3_3_1_2_2_1" hidden="1">{"'Ark1'!$A$8:$M$33"}</definedName>
    <definedName name="HTML_Control_3_3_1_2_2_2" hidden="1">{"'Ark1'!$A$8:$M$33"}</definedName>
    <definedName name="HTML_Control_3_3_1_2_2_3" hidden="1">{"'Ark1'!$A$8:$M$33"}</definedName>
    <definedName name="HTML_Control_3_3_1_2_2_4" hidden="1">{"'Ark1'!$A$8:$M$33"}</definedName>
    <definedName name="HTML_Control_3_3_1_2_2_5" hidden="1">{"'Ark1'!$A$8:$M$33"}</definedName>
    <definedName name="HTML_Control_3_3_1_2_3" hidden="1">{"'Ark1'!$A$8:$M$33"}</definedName>
    <definedName name="HTML_Control_3_3_1_2_3_1" hidden="1">{"'Ark1'!$A$8:$M$33"}</definedName>
    <definedName name="HTML_Control_3_3_1_2_3_2" hidden="1">{"'Ark1'!$A$8:$M$33"}</definedName>
    <definedName name="HTML_Control_3_3_1_2_3_3" hidden="1">{"'Ark1'!$A$8:$M$33"}</definedName>
    <definedName name="HTML_Control_3_3_1_2_3_4" hidden="1">{"'Ark1'!$A$8:$M$33"}</definedName>
    <definedName name="HTML_Control_3_3_1_2_3_5" hidden="1">{"'Ark1'!$A$8:$M$33"}</definedName>
    <definedName name="HTML_Control_3_3_1_2_4" hidden="1">{"'Ark1'!$A$8:$M$33"}</definedName>
    <definedName name="HTML_Control_3_3_1_2_4_1" hidden="1">{"'Ark1'!$A$8:$M$33"}</definedName>
    <definedName name="HTML_Control_3_3_1_2_4_2" hidden="1">{"'Ark1'!$A$8:$M$33"}</definedName>
    <definedName name="HTML_Control_3_3_1_2_4_3" hidden="1">{"'Ark1'!$A$8:$M$33"}</definedName>
    <definedName name="HTML_Control_3_3_1_2_4_4" hidden="1">{"'Ark1'!$A$8:$M$33"}</definedName>
    <definedName name="HTML_Control_3_3_1_2_4_5" hidden="1">{"'Ark1'!$A$8:$M$33"}</definedName>
    <definedName name="HTML_Control_3_3_1_2_5" hidden="1">{"'Ark1'!$A$8:$M$33"}</definedName>
    <definedName name="HTML_Control_3_3_1_2_5_1" hidden="1">{"'Ark1'!$A$8:$M$33"}</definedName>
    <definedName name="HTML_Control_3_3_1_2_5_2" hidden="1">{"'Ark1'!$A$8:$M$33"}</definedName>
    <definedName name="HTML_Control_3_3_1_2_5_3" hidden="1">{"'Ark1'!$A$8:$M$33"}</definedName>
    <definedName name="HTML_Control_3_3_1_2_5_4" hidden="1">{"'Ark1'!$A$8:$M$33"}</definedName>
    <definedName name="HTML_Control_3_3_1_2_5_5" hidden="1">{"'Ark1'!$A$8:$M$33"}</definedName>
    <definedName name="HTML_Control_3_3_1_3" hidden="1">{"'Ark1'!$A$8:$M$33"}</definedName>
    <definedName name="HTML_Control_3_3_1_3_1" hidden="1">{"'Ark1'!$A$8:$M$33"}</definedName>
    <definedName name="HTML_Control_3_3_1_3_1_1" hidden="1">{"'Ark1'!$A$8:$M$33"}</definedName>
    <definedName name="HTML_Control_3_3_1_3_1_2" hidden="1">{"'Ark1'!$A$8:$M$33"}</definedName>
    <definedName name="HTML_Control_3_3_1_3_1_3" hidden="1">{"'Ark1'!$A$8:$M$33"}</definedName>
    <definedName name="HTML_Control_3_3_1_3_1_4" hidden="1">{"'Ark1'!$A$8:$M$33"}</definedName>
    <definedName name="HTML_Control_3_3_1_3_1_5" hidden="1">{"'Ark1'!$A$8:$M$33"}</definedName>
    <definedName name="HTML_Control_3_3_1_3_2" hidden="1">{"'Ark1'!$A$8:$M$33"}</definedName>
    <definedName name="HTML_Control_3_3_1_3_2_1" hidden="1">{"'Ark1'!$A$8:$M$33"}</definedName>
    <definedName name="HTML_Control_3_3_1_3_2_2" hidden="1">{"'Ark1'!$A$8:$M$33"}</definedName>
    <definedName name="HTML_Control_3_3_1_3_2_3" hidden="1">{"'Ark1'!$A$8:$M$33"}</definedName>
    <definedName name="HTML_Control_3_3_1_3_2_4" hidden="1">{"'Ark1'!$A$8:$M$33"}</definedName>
    <definedName name="HTML_Control_3_3_1_3_2_5" hidden="1">{"'Ark1'!$A$8:$M$33"}</definedName>
    <definedName name="HTML_Control_3_3_1_3_3" hidden="1">{"'Ark1'!$A$8:$M$33"}</definedName>
    <definedName name="HTML_Control_3_3_1_3_3_1" hidden="1">{"'Ark1'!$A$8:$M$33"}</definedName>
    <definedName name="HTML_Control_3_3_1_3_3_2" hidden="1">{"'Ark1'!$A$8:$M$33"}</definedName>
    <definedName name="HTML_Control_3_3_1_3_3_3" hidden="1">{"'Ark1'!$A$8:$M$33"}</definedName>
    <definedName name="HTML_Control_3_3_1_3_3_4" hidden="1">{"'Ark1'!$A$8:$M$33"}</definedName>
    <definedName name="HTML_Control_3_3_1_3_3_5" hidden="1">{"'Ark1'!$A$8:$M$33"}</definedName>
    <definedName name="HTML_Control_3_3_1_3_4" hidden="1">{"'Ark1'!$A$8:$M$33"}</definedName>
    <definedName name="HTML_Control_3_3_1_3_4_1" hidden="1">{"'Ark1'!$A$8:$M$33"}</definedName>
    <definedName name="HTML_Control_3_3_1_3_4_2" hidden="1">{"'Ark1'!$A$8:$M$33"}</definedName>
    <definedName name="HTML_Control_3_3_1_3_4_3" hidden="1">{"'Ark1'!$A$8:$M$33"}</definedName>
    <definedName name="HTML_Control_3_3_1_3_4_4" hidden="1">{"'Ark1'!$A$8:$M$33"}</definedName>
    <definedName name="HTML_Control_3_3_1_3_4_5" hidden="1">{"'Ark1'!$A$8:$M$33"}</definedName>
    <definedName name="HTML_Control_3_3_1_3_5" hidden="1">{"'Ark1'!$A$8:$M$33"}</definedName>
    <definedName name="HTML_Control_3_3_1_3_5_1" hidden="1">{"'Ark1'!$A$8:$M$33"}</definedName>
    <definedName name="HTML_Control_3_3_1_3_5_2" hidden="1">{"'Ark1'!$A$8:$M$33"}</definedName>
    <definedName name="HTML_Control_3_3_1_3_5_3" hidden="1">{"'Ark1'!$A$8:$M$33"}</definedName>
    <definedName name="HTML_Control_3_3_1_3_5_4" hidden="1">{"'Ark1'!$A$8:$M$33"}</definedName>
    <definedName name="HTML_Control_3_3_1_3_5_5" hidden="1">{"'Ark1'!$A$8:$M$33"}</definedName>
    <definedName name="HTML_Control_3_3_1_4" hidden="1">{"'Ark1'!$A$8:$M$33"}</definedName>
    <definedName name="HTML_Control_3_3_1_4_1" hidden="1">{"'Ark1'!$A$8:$M$33"}</definedName>
    <definedName name="HTML_Control_3_3_1_4_2" hidden="1">{"'Ark1'!$A$8:$M$33"}</definedName>
    <definedName name="HTML_Control_3_3_1_4_3" hidden="1">{"'Ark1'!$A$8:$M$33"}</definedName>
    <definedName name="HTML_Control_3_3_1_4_4" hidden="1">{"'Ark1'!$A$8:$M$33"}</definedName>
    <definedName name="HTML_Control_3_3_1_4_5" hidden="1">{"'Ark1'!$A$8:$M$33"}</definedName>
    <definedName name="HTML_Control_3_3_1_5" hidden="1">{"'Ark1'!$A$8:$M$33"}</definedName>
    <definedName name="HTML_Control_3_3_1_5_1" hidden="1">{"'Ark1'!$A$8:$M$33"}</definedName>
    <definedName name="HTML_Control_3_3_1_5_2" hidden="1">{"'Ark1'!$A$8:$M$33"}</definedName>
    <definedName name="HTML_Control_3_3_1_5_3" hidden="1">{"'Ark1'!$A$8:$M$33"}</definedName>
    <definedName name="HTML_Control_3_3_1_5_4" hidden="1">{"'Ark1'!$A$8:$M$33"}</definedName>
    <definedName name="HTML_Control_3_3_1_5_5" hidden="1">{"'Ark1'!$A$8:$M$33"}</definedName>
    <definedName name="HTML_Control_3_3_2" hidden="1">{"'Ark1'!$A$8:$M$33"}</definedName>
    <definedName name="HTML_Control_3_3_2_1" hidden="1">{"'Ark1'!$A$8:$M$33"}</definedName>
    <definedName name="HTML_Control_3_3_2_1_1" hidden="1">{"'Ark1'!$A$8:$M$33"}</definedName>
    <definedName name="HTML_Control_3_3_2_1_1_1" hidden="1">{"'Ark1'!$A$8:$M$33"}</definedName>
    <definedName name="HTML_Control_3_3_2_1_1_2" hidden="1">{"'Ark1'!$A$8:$M$33"}</definedName>
    <definedName name="HTML_Control_3_3_2_1_1_3" hidden="1">{"'Ark1'!$A$8:$M$33"}</definedName>
    <definedName name="HTML_Control_3_3_2_1_1_4" hidden="1">{"'Ark1'!$A$8:$M$33"}</definedName>
    <definedName name="HTML_Control_3_3_2_1_1_5" hidden="1">{"'Ark1'!$A$8:$M$33"}</definedName>
    <definedName name="HTML_Control_3_3_2_1_2" hidden="1">{"'Ark1'!$A$8:$M$33"}</definedName>
    <definedName name="HTML_Control_3_3_2_1_2_1" hidden="1">{"'Ark1'!$A$8:$M$33"}</definedName>
    <definedName name="HTML_Control_3_3_2_1_2_2" hidden="1">{"'Ark1'!$A$8:$M$33"}</definedName>
    <definedName name="HTML_Control_3_3_2_1_2_3" hidden="1">{"'Ark1'!$A$8:$M$33"}</definedName>
    <definedName name="HTML_Control_3_3_2_1_2_4" hidden="1">{"'Ark1'!$A$8:$M$33"}</definedName>
    <definedName name="HTML_Control_3_3_2_1_2_5" hidden="1">{"'Ark1'!$A$8:$M$33"}</definedName>
    <definedName name="HTML_Control_3_3_2_1_3" hidden="1">{"'Ark1'!$A$8:$M$33"}</definedName>
    <definedName name="HTML_Control_3_3_2_1_3_1" hidden="1">{"'Ark1'!$A$8:$M$33"}</definedName>
    <definedName name="HTML_Control_3_3_2_1_3_2" hidden="1">{"'Ark1'!$A$8:$M$33"}</definedName>
    <definedName name="HTML_Control_3_3_2_1_3_3" hidden="1">{"'Ark1'!$A$8:$M$33"}</definedName>
    <definedName name="HTML_Control_3_3_2_1_3_4" hidden="1">{"'Ark1'!$A$8:$M$33"}</definedName>
    <definedName name="HTML_Control_3_3_2_1_3_5" hidden="1">{"'Ark1'!$A$8:$M$33"}</definedName>
    <definedName name="HTML_Control_3_3_2_1_4" hidden="1">{"'Ark1'!$A$8:$M$33"}</definedName>
    <definedName name="HTML_Control_3_3_2_1_4_1" hidden="1">{"'Ark1'!$A$8:$M$33"}</definedName>
    <definedName name="HTML_Control_3_3_2_1_4_2" hidden="1">{"'Ark1'!$A$8:$M$33"}</definedName>
    <definedName name="HTML_Control_3_3_2_1_4_3" hidden="1">{"'Ark1'!$A$8:$M$33"}</definedName>
    <definedName name="HTML_Control_3_3_2_1_4_4" hidden="1">{"'Ark1'!$A$8:$M$33"}</definedName>
    <definedName name="HTML_Control_3_3_2_1_4_5" hidden="1">{"'Ark1'!$A$8:$M$33"}</definedName>
    <definedName name="HTML_Control_3_3_2_1_5" hidden="1">{"'Ark1'!$A$8:$M$33"}</definedName>
    <definedName name="HTML_Control_3_3_2_1_5_1" hidden="1">{"'Ark1'!$A$8:$M$33"}</definedName>
    <definedName name="HTML_Control_3_3_2_1_5_2" hidden="1">{"'Ark1'!$A$8:$M$33"}</definedName>
    <definedName name="HTML_Control_3_3_2_1_5_3" hidden="1">{"'Ark1'!$A$8:$M$33"}</definedName>
    <definedName name="HTML_Control_3_3_2_1_5_4" hidden="1">{"'Ark1'!$A$8:$M$33"}</definedName>
    <definedName name="HTML_Control_3_3_2_1_5_5" hidden="1">{"'Ark1'!$A$8:$M$33"}</definedName>
    <definedName name="HTML_Control_3_3_2_2" hidden="1">{"'Ark1'!$A$8:$M$33"}</definedName>
    <definedName name="HTML_Control_3_3_2_2_1" hidden="1">{"'Ark1'!$A$8:$M$33"}</definedName>
    <definedName name="HTML_Control_3_3_2_2_2" hidden="1">{"'Ark1'!$A$8:$M$33"}</definedName>
    <definedName name="HTML_Control_3_3_2_2_3" hidden="1">{"'Ark1'!$A$8:$M$33"}</definedName>
    <definedName name="HTML_Control_3_3_2_2_4" hidden="1">{"'Ark1'!$A$8:$M$33"}</definedName>
    <definedName name="HTML_Control_3_3_2_2_5" hidden="1">{"'Ark1'!$A$8:$M$33"}</definedName>
    <definedName name="HTML_Control_3_3_2_3" hidden="1">{"'Ark1'!$A$8:$M$33"}</definedName>
    <definedName name="HTML_Control_3_3_2_3_1" hidden="1">{"'Ark1'!$A$8:$M$33"}</definedName>
    <definedName name="HTML_Control_3_3_2_3_2" hidden="1">{"'Ark1'!$A$8:$M$33"}</definedName>
    <definedName name="HTML_Control_3_3_2_3_3" hidden="1">{"'Ark1'!$A$8:$M$33"}</definedName>
    <definedName name="HTML_Control_3_3_2_3_4" hidden="1">{"'Ark1'!$A$8:$M$33"}</definedName>
    <definedName name="HTML_Control_3_3_2_3_5" hidden="1">{"'Ark1'!$A$8:$M$33"}</definedName>
    <definedName name="HTML_Control_3_3_2_4" hidden="1">{"'Ark1'!$A$8:$M$33"}</definedName>
    <definedName name="HTML_Control_3_3_2_4_1" hidden="1">{"'Ark1'!$A$8:$M$33"}</definedName>
    <definedName name="HTML_Control_3_3_2_4_2" hidden="1">{"'Ark1'!$A$8:$M$33"}</definedName>
    <definedName name="HTML_Control_3_3_2_4_3" hidden="1">{"'Ark1'!$A$8:$M$33"}</definedName>
    <definedName name="HTML_Control_3_3_2_4_4" hidden="1">{"'Ark1'!$A$8:$M$33"}</definedName>
    <definedName name="HTML_Control_3_3_2_4_5" hidden="1">{"'Ark1'!$A$8:$M$33"}</definedName>
    <definedName name="HTML_Control_3_3_2_5" hidden="1">{"'Ark1'!$A$8:$M$33"}</definedName>
    <definedName name="HTML_Control_3_3_2_5_1" hidden="1">{"'Ark1'!$A$8:$M$33"}</definedName>
    <definedName name="HTML_Control_3_3_2_5_2" hidden="1">{"'Ark1'!$A$8:$M$33"}</definedName>
    <definedName name="HTML_Control_3_3_2_5_3" hidden="1">{"'Ark1'!$A$8:$M$33"}</definedName>
    <definedName name="HTML_Control_3_3_2_5_4" hidden="1">{"'Ark1'!$A$8:$M$33"}</definedName>
    <definedName name="HTML_Control_3_3_2_5_5" hidden="1">{"'Ark1'!$A$8:$M$33"}</definedName>
    <definedName name="HTML_Control_3_3_3" hidden="1">{"'Ark1'!$A$8:$M$33"}</definedName>
    <definedName name="HTML_Control_3_3_3_1" hidden="1">{"'Ark1'!$A$8:$M$33"}</definedName>
    <definedName name="HTML_Control_3_3_3_1_1" hidden="1">{"'Ark1'!$A$8:$M$33"}</definedName>
    <definedName name="HTML_Control_3_3_3_1_1_1" hidden="1">{"'Ark1'!$A$8:$M$33"}</definedName>
    <definedName name="HTML_Control_3_3_3_1_1_2" hidden="1">{"'Ark1'!$A$8:$M$33"}</definedName>
    <definedName name="HTML_Control_3_3_3_1_1_3" hidden="1">{"'Ark1'!$A$8:$M$33"}</definedName>
    <definedName name="HTML_Control_3_3_3_1_1_4" hidden="1">{"'Ark1'!$A$8:$M$33"}</definedName>
    <definedName name="HTML_Control_3_3_3_1_1_5" hidden="1">{"'Ark1'!$A$8:$M$33"}</definedName>
    <definedName name="HTML_Control_3_3_3_1_2" hidden="1">{"'Ark1'!$A$8:$M$33"}</definedName>
    <definedName name="HTML_Control_3_3_3_1_2_1" hidden="1">{"'Ark1'!$A$8:$M$33"}</definedName>
    <definedName name="HTML_Control_3_3_3_1_2_2" hidden="1">{"'Ark1'!$A$8:$M$33"}</definedName>
    <definedName name="HTML_Control_3_3_3_1_2_3" hidden="1">{"'Ark1'!$A$8:$M$33"}</definedName>
    <definedName name="HTML_Control_3_3_3_1_2_4" hidden="1">{"'Ark1'!$A$8:$M$33"}</definedName>
    <definedName name="HTML_Control_3_3_3_1_2_5" hidden="1">{"'Ark1'!$A$8:$M$33"}</definedName>
    <definedName name="HTML_Control_3_3_3_1_3" hidden="1">{"'Ark1'!$A$8:$M$33"}</definedName>
    <definedName name="HTML_Control_3_3_3_1_3_1" hidden="1">{"'Ark1'!$A$8:$M$33"}</definedName>
    <definedName name="HTML_Control_3_3_3_1_3_2" hidden="1">{"'Ark1'!$A$8:$M$33"}</definedName>
    <definedName name="HTML_Control_3_3_3_1_3_3" hidden="1">{"'Ark1'!$A$8:$M$33"}</definedName>
    <definedName name="HTML_Control_3_3_3_1_3_4" hidden="1">{"'Ark1'!$A$8:$M$33"}</definedName>
    <definedName name="HTML_Control_3_3_3_1_3_5" hidden="1">{"'Ark1'!$A$8:$M$33"}</definedName>
    <definedName name="HTML_Control_3_3_3_1_4" hidden="1">{"'Ark1'!$A$8:$M$33"}</definedName>
    <definedName name="HTML_Control_3_3_3_1_4_1" hidden="1">{"'Ark1'!$A$8:$M$33"}</definedName>
    <definedName name="HTML_Control_3_3_3_1_4_2" hidden="1">{"'Ark1'!$A$8:$M$33"}</definedName>
    <definedName name="HTML_Control_3_3_3_1_4_3" hidden="1">{"'Ark1'!$A$8:$M$33"}</definedName>
    <definedName name="HTML_Control_3_3_3_1_4_4" hidden="1">{"'Ark1'!$A$8:$M$33"}</definedName>
    <definedName name="HTML_Control_3_3_3_1_4_5" hidden="1">{"'Ark1'!$A$8:$M$33"}</definedName>
    <definedName name="HTML_Control_3_3_3_1_5" hidden="1">{"'Ark1'!$A$8:$M$33"}</definedName>
    <definedName name="HTML_Control_3_3_3_1_5_1" hidden="1">{"'Ark1'!$A$8:$M$33"}</definedName>
    <definedName name="HTML_Control_3_3_3_1_5_2" hidden="1">{"'Ark1'!$A$8:$M$33"}</definedName>
    <definedName name="HTML_Control_3_3_3_1_5_3" hidden="1">{"'Ark1'!$A$8:$M$33"}</definedName>
    <definedName name="HTML_Control_3_3_3_1_5_4" hidden="1">{"'Ark1'!$A$8:$M$33"}</definedName>
    <definedName name="HTML_Control_3_3_3_1_5_5" hidden="1">{"'Ark1'!$A$8:$M$33"}</definedName>
    <definedName name="HTML_Control_3_3_3_2" hidden="1">{"'Ark1'!$A$8:$M$33"}</definedName>
    <definedName name="HTML_Control_3_3_3_2_1" hidden="1">{"'Ark1'!$A$8:$M$33"}</definedName>
    <definedName name="HTML_Control_3_3_3_2_2" hidden="1">{"'Ark1'!$A$8:$M$33"}</definedName>
    <definedName name="HTML_Control_3_3_3_2_3" hidden="1">{"'Ark1'!$A$8:$M$33"}</definedName>
    <definedName name="HTML_Control_3_3_3_2_4" hidden="1">{"'Ark1'!$A$8:$M$33"}</definedName>
    <definedName name="HTML_Control_3_3_3_2_5" hidden="1">{"'Ark1'!$A$8:$M$33"}</definedName>
    <definedName name="HTML_Control_3_3_3_3" hidden="1">{"'Ark1'!$A$8:$M$33"}</definedName>
    <definedName name="HTML_Control_3_3_3_3_1" hidden="1">{"'Ark1'!$A$8:$M$33"}</definedName>
    <definedName name="HTML_Control_3_3_3_3_2" hidden="1">{"'Ark1'!$A$8:$M$33"}</definedName>
    <definedName name="HTML_Control_3_3_3_3_3" hidden="1">{"'Ark1'!$A$8:$M$33"}</definedName>
    <definedName name="HTML_Control_3_3_3_3_4" hidden="1">{"'Ark1'!$A$8:$M$33"}</definedName>
    <definedName name="HTML_Control_3_3_3_3_5" hidden="1">{"'Ark1'!$A$8:$M$33"}</definedName>
    <definedName name="HTML_Control_3_3_3_4" hidden="1">{"'Ark1'!$A$8:$M$33"}</definedName>
    <definedName name="HTML_Control_3_3_3_4_1" hidden="1">{"'Ark1'!$A$8:$M$33"}</definedName>
    <definedName name="HTML_Control_3_3_3_4_2" hidden="1">{"'Ark1'!$A$8:$M$33"}</definedName>
    <definedName name="HTML_Control_3_3_3_4_3" hidden="1">{"'Ark1'!$A$8:$M$33"}</definedName>
    <definedName name="HTML_Control_3_3_3_4_4" hidden="1">{"'Ark1'!$A$8:$M$33"}</definedName>
    <definedName name="HTML_Control_3_3_3_4_5" hidden="1">{"'Ark1'!$A$8:$M$33"}</definedName>
    <definedName name="HTML_Control_3_3_3_5" hidden="1">{"'Ark1'!$A$8:$M$33"}</definedName>
    <definedName name="HTML_Control_3_3_3_5_1" hidden="1">{"'Ark1'!$A$8:$M$33"}</definedName>
    <definedName name="HTML_Control_3_3_3_5_2" hidden="1">{"'Ark1'!$A$8:$M$33"}</definedName>
    <definedName name="HTML_Control_3_3_3_5_3" hidden="1">{"'Ark1'!$A$8:$M$33"}</definedName>
    <definedName name="HTML_Control_3_3_3_5_4" hidden="1">{"'Ark1'!$A$8:$M$33"}</definedName>
    <definedName name="HTML_Control_3_3_3_5_5" hidden="1">{"'Ark1'!$A$8:$M$33"}</definedName>
    <definedName name="HTML_Control_3_3_4" hidden="1">{"'Ark1'!$A$8:$M$33"}</definedName>
    <definedName name="HTML_Control_3_3_4_1" hidden="1">{"'Ark1'!$A$8:$M$33"}</definedName>
    <definedName name="HTML_Control_3_3_4_1_1" hidden="1">{"'Ark1'!$A$8:$M$33"}</definedName>
    <definedName name="HTML_Control_3_3_4_1_2" hidden="1">{"'Ark1'!$A$8:$M$33"}</definedName>
    <definedName name="HTML_Control_3_3_4_1_3" hidden="1">{"'Ark1'!$A$8:$M$33"}</definedName>
    <definedName name="HTML_Control_3_3_4_1_4" hidden="1">{"'Ark1'!$A$8:$M$33"}</definedName>
    <definedName name="HTML_Control_3_3_4_1_5" hidden="1">{"'Ark1'!$A$8:$M$33"}</definedName>
    <definedName name="HTML_Control_3_3_4_2" hidden="1">{"'Ark1'!$A$8:$M$33"}</definedName>
    <definedName name="HTML_Control_3_3_4_2_1" hidden="1">{"'Ark1'!$A$8:$M$33"}</definedName>
    <definedName name="HTML_Control_3_3_4_2_2" hidden="1">{"'Ark1'!$A$8:$M$33"}</definedName>
    <definedName name="HTML_Control_3_3_4_2_3" hidden="1">{"'Ark1'!$A$8:$M$33"}</definedName>
    <definedName name="HTML_Control_3_3_4_2_4" hidden="1">{"'Ark1'!$A$8:$M$33"}</definedName>
    <definedName name="HTML_Control_3_3_4_2_5" hidden="1">{"'Ark1'!$A$8:$M$33"}</definedName>
    <definedName name="HTML_Control_3_3_4_3" hidden="1">{"'Ark1'!$A$8:$M$33"}</definedName>
    <definedName name="HTML_Control_3_3_4_3_1" hidden="1">{"'Ark1'!$A$8:$M$33"}</definedName>
    <definedName name="HTML_Control_3_3_4_3_2" hidden="1">{"'Ark1'!$A$8:$M$33"}</definedName>
    <definedName name="HTML_Control_3_3_4_3_3" hidden="1">{"'Ark1'!$A$8:$M$33"}</definedName>
    <definedName name="HTML_Control_3_3_4_3_4" hidden="1">{"'Ark1'!$A$8:$M$33"}</definedName>
    <definedName name="HTML_Control_3_3_4_3_5" hidden="1">{"'Ark1'!$A$8:$M$33"}</definedName>
    <definedName name="HTML_Control_3_3_4_4" hidden="1">{"'Ark1'!$A$8:$M$33"}</definedName>
    <definedName name="HTML_Control_3_3_4_4_1" hidden="1">{"'Ark1'!$A$8:$M$33"}</definedName>
    <definedName name="HTML_Control_3_3_4_4_2" hidden="1">{"'Ark1'!$A$8:$M$33"}</definedName>
    <definedName name="HTML_Control_3_3_4_4_3" hidden="1">{"'Ark1'!$A$8:$M$33"}</definedName>
    <definedName name="HTML_Control_3_3_4_4_4" hidden="1">{"'Ark1'!$A$8:$M$33"}</definedName>
    <definedName name="HTML_Control_3_3_4_4_5" hidden="1">{"'Ark1'!$A$8:$M$33"}</definedName>
    <definedName name="HTML_Control_3_3_4_5" hidden="1">{"'Ark1'!$A$8:$M$33"}</definedName>
    <definedName name="HTML_Control_3_3_4_5_1" hidden="1">{"'Ark1'!$A$8:$M$33"}</definedName>
    <definedName name="HTML_Control_3_3_4_5_2" hidden="1">{"'Ark1'!$A$8:$M$33"}</definedName>
    <definedName name="HTML_Control_3_3_4_5_3" hidden="1">{"'Ark1'!$A$8:$M$33"}</definedName>
    <definedName name="HTML_Control_3_3_4_5_4" hidden="1">{"'Ark1'!$A$8:$M$33"}</definedName>
    <definedName name="HTML_Control_3_3_4_5_5" hidden="1">{"'Ark1'!$A$8:$M$33"}</definedName>
    <definedName name="HTML_Control_3_3_5" hidden="1">{"'Ark1'!$A$8:$M$33"}</definedName>
    <definedName name="HTML_Control_3_3_5_1" hidden="1">{"'Ark1'!$A$8:$M$33"}</definedName>
    <definedName name="HTML_Control_3_3_5_2" hidden="1">{"'Ark1'!$A$8:$M$33"}</definedName>
    <definedName name="HTML_Control_3_3_5_3" hidden="1">{"'Ark1'!$A$8:$M$33"}</definedName>
    <definedName name="HTML_Control_3_3_5_4" hidden="1">{"'Ark1'!$A$8:$M$33"}</definedName>
    <definedName name="HTML_Control_3_3_5_5" hidden="1">{"'Ark1'!$A$8:$M$33"}</definedName>
    <definedName name="HTML_Control_3_4" hidden="1">{"'Ark1'!$A$8:$M$33"}</definedName>
    <definedName name="HTML_Control_3_4_1" hidden="1">{"'Ark1'!$A$8:$M$33"}</definedName>
    <definedName name="HTML_Control_3_4_1_1" hidden="1">{"'Ark1'!$A$8:$M$33"}</definedName>
    <definedName name="HTML_Control_3_4_1_1_1" hidden="1">{"'Ark1'!$A$8:$M$33"}</definedName>
    <definedName name="HTML_Control_3_4_1_1_1_1" hidden="1">{"'Ark1'!$A$8:$M$33"}</definedName>
    <definedName name="HTML_Control_3_4_1_1_1_1_1" hidden="1">{"'Ark1'!$A$8:$M$33"}</definedName>
    <definedName name="HTML_Control_3_4_1_1_1_1_2" hidden="1">{"'Ark1'!$A$8:$M$33"}</definedName>
    <definedName name="HTML_Control_3_4_1_1_1_1_3" hidden="1">{"'Ark1'!$A$8:$M$33"}</definedName>
    <definedName name="HTML_Control_3_4_1_1_1_1_4" hidden="1">{"'Ark1'!$A$8:$M$33"}</definedName>
    <definedName name="HTML_Control_3_4_1_1_1_1_5" hidden="1">{"'Ark1'!$A$8:$M$33"}</definedName>
    <definedName name="HTML_Control_3_4_1_1_1_2" hidden="1">{"'Ark1'!$A$8:$M$33"}</definedName>
    <definedName name="HTML_Control_3_4_1_1_1_2_1" hidden="1">{"'Ark1'!$A$8:$M$33"}</definedName>
    <definedName name="HTML_Control_3_4_1_1_1_2_2" hidden="1">{"'Ark1'!$A$8:$M$33"}</definedName>
    <definedName name="HTML_Control_3_4_1_1_1_2_3" hidden="1">{"'Ark1'!$A$8:$M$33"}</definedName>
    <definedName name="HTML_Control_3_4_1_1_1_2_4" hidden="1">{"'Ark1'!$A$8:$M$33"}</definedName>
    <definedName name="HTML_Control_3_4_1_1_1_2_5" hidden="1">{"'Ark1'!$A$8:$M$33"}</definedName>
    <definedName name="HTML_Control_3_4_1_1_1_3" hidden="1">{"'Ark1'!$A$8:$M$33"}</definedName>
    <definedName name="HTML_Control_3_4_1_1_1_3_1" hidden="1">{"'Ark1'!$A$8:$M$33"}</definedName>
    <definedName name="HTML_Control_3_4_1_1_1_3_2" hidden="1">{"'Ark1'!$A$8:$M$33"}</definedName>
    <definedName name="HTML_Control_3_4_1_1_1_3_3" hidden="1">{"'Ark1'!$A$8:$M$33"}</definedName>
    <definedName name="HTML_Control_3_4_1_1_1_3_4" hidden="1">{"'Ark1'!$A$8:$M$33"}</definedName>
    <definedName name="HTML_Control_3_4_1_1_1_3_5" hidden="1">{"'Ark1'!$A$8:$M$33"}</definedName>
    <definedName name="HTML_Control_3_4_1_1_1_4" hidden="1">{"'Ark1'!$A$8:$M$33"}</definedName>
    <definedName name="HTML_Control_3_4_1_1_1_4_1" hidden="1">{"'Ark1'!$A$8:$M$33"}</definedName>
    <definedName name="HTML_Control_3_4_1_1_1_4_2" hidden="1">{"'Ark1'!$A$8:$M$33"}</definedName>
    <definedName name="HTML_Control_3_4_1_1_1_4_3" hidden="1">{"'Ark1'!$A$8:$M$33"}</definedName>
    <definedName name="HTML_Control_3_4_1_1_1_4_4" hidden="1">{"'Ark1'!$A$8:$M$33"}</definedName>
    <definedName name="HTML_Control_3_4_1_1_1_4_5" hidden="1">{"'Ark1'!$A$8:$M$33"}</definedName>
    <definedName name="HTML_Control_3_4_1_1_1_5" hidden="1">{"'Ark1'!$A$8:$M$33"}</definedName>
    <definedName name="HTML_Control_3_4_1_1_1_5_1" hidden="1">{"'Ark1'!$A$8:$M$33"}</definedName>
    <definedName name="HTML_Control_3_4_1_1_1_5_2" hidden="1">{"'Ark1'!$A$8:$M$33"}</definedName>
    <definedName name="HTML_Control_3_4_1_1_1_5_3" hidden="1">{"'Ark1'!$A$8:$M$33"}</definedName>
    <definedName name="HTML_Control_3_4_1_1_1_5_4" hidden="1">{"'Ark1'!$A$8:$M$33"}</definedName>
    <definedName name="HTML_Control_3_4_1_1_1_5_5" hidden="1">{"'Ark1'!$A$8:$M$33"}</definedName>
    <definedName name="HTML_Control_3_4_1_1_2" hidden="1">{"'Ark1'!$A$8:$M$33"}</definedName>
    <definedName name="HTML_Control_3_4_1_1_2_1" hidden="1">{"'Ark1'!$A$8:$M$33"}</definedName>
    <definedName name="HTML_Control_3_4_1_1_2_2" hidden="1">{"'Ark1'!$A$8:$M$33"}</definedName>
    <definedName name="HTML_Control_3_4_1_1_2_3" hidden="1">{"'Ark1'!$A$8:$M$33"}</definedName>
    <definedName name="HTML_Control_3_4_1_1_2_4" hidden="1">{"'Ark1'!$A$8:$M$33"}</definedName>
    <definedName name="HTML_Control_3_4_1_1_2_5" hidden="1">{"'Ark1'!$A$8:$M$33"}</definedName>
    <definedName name="HTML_Control_3_4_1_1_3" hidden="1">{"'Ark1'!$A$8:$M$33"}</definedName>
    <definedName name="HTML_Control_3_4_1_1_3_1" hidden="1">{"'Ark1'!$A$8:$M$33"}</definedName>
    <definedName name="HTML_Control_3_4_1_1_3_2" hidden="1">{"'Ark1'!$A$8:$M$33"}</definedName>
    <definedName name="HTML_Control_3_4_1_1_3_3" hidden="1">{"'Ark1'!$A$8:$M$33"}</definedName>
    <definedName name="HTML_Control_3_4_1_1_3_4" hidden="1">{"'Ark1'!$A$8:$M$33"}</definedName>
    <definedName name="HTML_Control_3_4_1_1_3_5" hidden="1">{"'Ark1'!$A$8:$M$33"}</definedName>
    <definedName name="HTML_Control_3_4_1_1_4" hidden="1">{"'Ark1'!$A$8:$M$33"}</definedName>
    <definedName name="HTML_Control_3_4_1_1_4_1" hidden="1">{"'Ark1'!$A$8:$M$33"}</definedName>
    <definedName name="HTML_Control_3_4_1_1_4_2" hidden="1">{"'Ark1'!$A$8:$M$33"}</definedName>
    <definedName name="HTML_Control_3_4_1_1_4_3" hidden="1">{"'Ark1'!$A$8:$M$33"}</definedName>
    <definedName name="HTML_Control_3_4_1_1_4_4" hidden="1">{"'Ark1'!$A$8:$M$33"}</definedName>
    <definedName name="HTML_Control_3_4_1_1_4_5" hidden="1">{"'Ark1'!$A$8:$M$33"}</definedName>
    <definedName name="HTML_Control_3_4_1_1_5" hidden="1">{"'Ark1'!$A$8:$M$33"}</definedName>
    <definedName name="HTML_Control_3_4_1_1_5_1" hidden="1">{"'Ark1'!$A$8:$M$33"}</definedName>
    <definedName name="HTML_Control_3_4_1_1_5_2" hidden="1">{"'Ark1'!$A$8:$M$33"}</definedName>
    <definedName name="HTML_Control_3_4_1_1_5_3" hidden="1">{"'Ark1'!$A$8:$M$33"}</definedName>
    <definedName name="HTML_Control_3_4_1_1_5_4" hidden="1">{"'Ark1'!$A$8:$M$33"}</definedName>
    <definedName name="HTML_Control_3_4_1_1_5_5" hidden="1">{"'Ark1'!$A$8:$M$33"}</definedName>
    <definedName name="HTML_Control_3_4_1_2" hidden="1">{"'Ark1'!$A$8:$M$33"}</definedName>
    <definedName name="HTML_Control_3_4_1_2_1" hidden="1">{"'Ark1'!$A$8:$M$33"}</definedName>
    <definedName name="HTML_Control_3_4_1_2_1_1" hidden="1">{"'Ark1'!$A$8:$M$33"}</definedName>
    <definedName name="HTML_Control_3_4_1_2_1_1_1" hidden="1">{"'Ark1'!$A$8:$M$33"}</definedName>
    <definedName name="HTML_Control_3_4_1_2_1_1_2" hidden="1">{"'Ark1'!$A$8:$M$33"}</definedName>
    <definedName name="HTML_Control_3_4_1_2_1_1_3" hidden="1">{"'Ark1'!$A$8:$M$33"}</definedName>
    <definedName name="HTML_Control_3_4_1_2_1_1_4" hidden="1">{"'Ark1'!$A$8:$M$33"}</definedName>
    <definedName name="HTML_Control_3_4_1_2_1_1_5" hidden="1">{"'Ark1'!$A$8:$M$33"}</definedName>
    <definedName name="HTML_Control_3_4_1_2_1_2" hidden="1">{"'Ark1'!$A$8:$M$33"}</definedName>
    <definedName name="HTML_Control_3_4_1_2_1_2_1" hidden="1">{"'Ark1'!$A$8:$M$33"}</definedName>
    <definedName name="HTML_Control_3_4_1_2_1_2_2" hidden="1">{"'Ark1'!$A$8:$M$33"}</definedName>
    <definedName name="HTML_Control_3_4_1_2_1_2_3" hidden="1">{"'Ark1'!$A$8:$M$33"}</definedName>
    <definedName name="HTML_Control_3_4_1_2_1_2_4" hidden="1">{"'Ark1'!$A$8:$M$33"}</definedName>
    <definedName name="HTML_Control_3_4_1_2_1_2_5" hidden="1">{"'Ark1'!$A$8:$M$33"}</definedName>
    <definedName name="HTML_Control_3_4_1_2_1_3" hidden="1">{"'Ark1'!$A$8:$M$33"}</definedName>
    <definedName name="HTML_Control_3_4_1_2_1_3_1" hidden="1">{"'Ark1'!$A$8:$M$33"}</definedName>
    <definedName name="HTML_Control_3_4_1_2_1_3_2" hidden="1">{"'Ark1'!$A$8:$M$33"}</definedName>
    <definedName name="HTML_Control_3_4_1_2_1_3_3" hidden="1">{"'Ark1'!$A$8:$M$33"}</definedName>
    <definedName name="HTML_Control_3_4_1_2_1_3_4" hidden="1">{"'Ark1'!$A$8:$M$33"}</definedName>
    <definedName name="HTML_Control_3_4_1_2_1_3_5" hidden="1">{"'Ark1'!$A$8:$M$33"}</definedName>
    <definedName name="HTML_Control_3_4_1_2_1_4" hidden="1">{"'Ark1'!$A$8:$M$33"}</definedName>
    <definedName name="HTML_Control_3_4_1_2_1_4_1" hidden="1">{"'Ark1'!$A$8:$M$33"}</definedName>
    <definedName name="HTML_Control_3_4_1_2_1_4_2" hidden="1">{"'Ark1'!$A$8:$M$33"}</definedName>
    <definedName name="HTML_Control_3_4_1_2_1_4_3" hidden="1">{"'Ark1'!$A$8:$M$33"}</definedName>
    <definedName name="HTML_Control_3_4_1_2_1_4_4" hidden="1">{"'Ark1'!$A$8:$M$33"}</definedName>
    <definedName name="HTML_Control_3_4_1_2_1_4_5" hidden="1">{"'Ark1'!$A$8:$M$33"}</definedName>
    <definedName name="HTML_Control_3_4_1_2_1_5" hidden="1">{"'Ark1'!$A$8:$M$33"}</definedName>
    <definedName name="HTML_Control_3_4_1_2_1_5_1" hidden="1">{"'Ark1'!$A$8:$M$33"}</definedName>
    <definedName name="HTML_Control_3_4_1_2_1_5_2" hidden="1">{"'Ark1'!$A$8:$M$33"}</definedName>
    <definedName name="HTML_Control_3_4_1_2_1_5_3" hidden="1">{"'Ark1'!$A$8:$M$33"}</definedName>
    <definedName name="HTML_Control_3_4_1_2_1_5_4" hidden="1">{"'Ark1'!$A$8:$M$33"}</definedName>
    <definedName name="HTML_Control_3_4_1_2_1_5_5" hidden="1">{"'Ark1'!$A$8:$M$33"}</definedName>
    <definedName name="HTML_Control_3_4_1_2_2" hidden="1">{"'Ark1'!$A$8:$M$33"}</definedName>
    <definedName name="HTML_Control_3_4_1_2_2_1" hidden="1">{"'Ark1'!$A$8:$M$33"}</definedName>
    <definedName name="HTML_Control_3_4_1_2_2_2" hidden="1">{"'Ark1'!$A$8:$M$33"}</definedName>
    <definedName name="HTML_Control_3_4_1_2_2_3" hidden="1">{"'Ark1'!$A$8:$M$33"}</definedName>
    <definedName name="HTML_Control_3_4_1_2_2_4" hidden="1">{"'Ark1'!$A$8:$M$33"}</definedName>
    <definedName name="HTML_Control_3_4_1_2_2_5" hidden="1">{"'Ark1'!$A$8:$M$33"}</definedName>
    <definedName name="HTML_Control_3_4_1_2_3" hidden="1">{"'Ark1'!$A$8:$M$33"}</definedName>
    <definedName name="HTML_Control_3_4_1_2_3_1" hidden="1">{"'Ark1'!$A$8:$M$33"}</definedName>
    <definedName name="HTML_Control_3_4_1_2_3_2" hidden="1">{"'Ark1'!$A$8:$M$33"}</definedName>
    <definedName name="HTML_Control_3_4_1_2_3_3" hidden="1">{"'Ark1'!$A$8:$M$33"}</definedName>
    <definedName name="HTML_Control_3_4_1_2_3_4" hidden="1">{"'Ark1'!$A$8:$M$33"}</definedName>
    <definedName name="HTML_Control_3_4_1_2_3_5" hidden="1">{"'Ark1'!$A$8:$M$33"}</definedName>
    <definedName name="HTML_Control_3_4_1_2_4" hidden="1">{"'Ark1'!$A$8:$M$33"}</definedName>
    <definedName name="HTML_Control_3_4_1_2_4_1" hidden="1">{"'Ark1'!$A$8:$M$33"}</definedName>
    <definedName name="HTML_Control_3_4_1_2_4_2" hidden="1">{"'Ark1'!$A$8:$M$33"}</definedName>
    <definedName name="HTML_Control_3_4_1_2_4_3" hidden="1">{"'Ark1'!$A$8:$M$33"}</definedName>
    <definedName name="HTML_Control_3_4_1_2_4_4" hidden="1">{"'Ark1'!$A$8:$M$33"}</definedName>
    <definedName name="HTML_Control_3_4_1_2_4_5" hidden="1">{"'Ark1'!$A$8:$M$33"}</definedName>
    <definedName name="HTML_Control_3_4_1_2_5" hidden="1">{"'Ark1'!$A$8:$M$33"}</definedName>
    <definedName name="HTML_Control_3_4_1_2_5_1" hidden="1">{"'Ark1'!$A$8:$M$33"}</definedName>
    <definedName name="HTML_Control_3_4_1_2_5_2" hidden="1">{"'Ark1'!$A$8:$M$33"}</definedName>
    <definedName name="HTML_Control_3_4_1_2_5_3" hidden="1">{"'Ark1'!$A$8:$M$33"}</definedName>
    <definedName name="HTML_Control_3_4_1_2_5_4" hidden="1">{"'Ark1'!$A$8:$M$33"}</definedName>
    <definedName name="HTML_Control_3_4_1_2_5_5" hidden="1">{"'Ark1'!$A$8:$M$33"}</definedName>
    <definedName name="HTML_Control_3_4_1_3" hidden="1">{"'Ark1'!$A$8:$M$33"}</definedName>
    <definedName name="HTML_Control_3_4_1_3_1" hidden="1">{"'Ark1'!$A$8:$M$33"}</definedName>
    <definedName name="HTML_Control_3_4_1_3_1_1" hidden="1">{"'Ark1'!$A$8:$M$33"}</definedName>
    <definedName name="HTML_Control_3_4_1_3_1_2" hidden="1">{"'Ark1'!$A$8:$M$33"}</definedName>
    <definedName name="HTML_Control_3_4_1_3_1_3" hidden="1">{"'Ark1'!$A$8:$M$33"}</definedName>
    <definedName name="HTML_Control_3_4_1_3_1_4" hidden="1">{"'Ark1'!$A$8:$M$33"}</definedName>
    <definedName name="HTML_Control_3_4_1_3_1_5" hidden="1">{"'Ark1'!$A$8:$M$33"}</definedName>
    <definedName name="HTML_Control_3_4_1_3_2" hidden="1">{"'Ark1'!$A$8:$M$33"}</definedName>
    <definedName name="HTML_Control_3_4_1_3_2_1" hidden="1">{"'Ark1'!$A$8:$M$33"}</definedName>
    <definedName name="HTML_Control_3_4_1_3_2_2" hidden="1">{"'Ark1'!$A$8:$M$33"}</definedName>
    <definedName name="HTML_Control_3_4_1_3_2_3" hidden="1">{"'Ark1'!$A$8:$M$33"}</definedName>
    <definedName name="HTML_Control_3_4_1_3_2_4" hidden="1">{"'Ark1'!$A$8:$M$33"}</definedName>
    <definedName name="HTML_Control_3_4_1_3_2_5" hidden="1">{"'Ark1'!$A$8:$M$33"}</definedName>
    <definedName name="HTML_Control_3_4_1_3_3" hidden="1">{"'Ark1'!$A$8:$M$33"}</definedName>
    <definedName name="HTML_Control_3_4_1_3_3_1" hidden="1">{"'Ark1'!$A$8:$M$33"}</definedName>
    <definedName name="HTML_Control_3_4_1_3_3_2" hidden="1">{"'Ark1'!$A$8:$M$33"}</definedName>
    <definedName name="HTML_Control_3_4_1_3_3_3" hidden="1">{"'Ark1'!$A$8:$M$33"}</definedName>
    <definedName name="HTML_Control_3_4_1_3_3_4" hidden="1">{"'Ark1'!$A$8:$M$33"}</definedName>
    <definedName name="HTML_Control_3_4_1_3_3_5" hidden="1">{"'Ark1'!$A$8:$M$33"}</definedName>
    <definedName name="HTML_Control_3_4_1_3_4" hidden="1">{"'Ark1'!$A$8:$M$33"}</definedName>
    <definedName name="HTML_Control_3_4_1_3_4_1" hidden="1">{"'Ark1'!$A$8:$M$33"}</definedName>
    <definedName name="HTML_Control_3_4_1_3_4_2" hidden="1">{"'Ark1'!$A$8:$M$33"}</definedName>
    <definedName name="HTML_Control_3_4_1_3_4_3" hidden="1">{"'Ark1'!$A$8:$M$33"}</definedName>
    <definedName name="HTML_Control_3_4_1_3_4_4" hidden="1">{"'Ark1'!$A$8:$M$33"}</definedName>
    <definedName name="HTML_Control_3_4_1_3_4_5" hidden="1">{"'Ark1'!$A$8:$M$33"}</definedName>
    <definedName name="HTML_Control_3_4_1_3_5" hidden="1">{"'Ark1'!$A$8:$M$33"}</definedName>
    <definedName name="HTML_Control_3_4_1_3_5_1" hidden="1">{"'Ark1'!$A$8:$M$33"}</definedName>
    <definedName name="HTML_Control_3_4_1_3_5_2" hidden="1">{"'Ark1'!$A$8:$M$33"}</definedName>
    <definedName name="HTML_Control_3_4_1_3_5_3" hidden="1">{"'Ark1'!$A$8:$M$33"}</definedName>
    <definedName name="HTML_Control_3_4_1_3_5_4" hidden="1">{"'Ark1'!$A$8:$M$33"}</definedName>
    <definedName name="HTML_Control_3_4_1_3_5_5" hidden="1">{"'Ark1'!$A$8:$M$33"}</definedName>
    <definedName name="HTML_Control_3_4_1_4" hidden="1">{"'Ark1'!$A$8:$M$33"}</definedName>
    <definedName name="HTML_Control_3_4_1_4_1" hidden="1">{"'Ark1'!$A$8:$M$33"}</definedName>
    <definedName name="HTML_Control_3_4_1_4_2" hidden="1">{"'Ark1'!$A$8:$M$33"}</definedName>
    <definedName name="HTML_Control_3_4_1_4_3" hidden="1">{"'Ark1'!$A$8:$M$33"}</definedName>
    <definedName name="HTML_Control_3_4_1_4_4" hidden="1">{"'Ark1'!$A$8:$M$33"}</definedName>
    <definedName name="HTML_Control_3_4_1_4_5" hidden="1">{"'Ark1'!$A$8:$M$33"}</definedName>
    <definedName name="HTML_Control_3_4_1_5" hidden="1">{"'Ark1'!$A$8:$M$33"}</definedName>
    <definedName name="HTML_Control_3_4_1_5_1" hidden="1">{"'Ark1'!$A$8:$M$33"}</definedName>
    <definedName name="HTML_Control_3_4_1_5_2" hidden="1">{"'Ark1'!$A$8:$M$33"}</definedName>
    <definedName name="HTML_Control_3_4_1_5_3" hidden="1">{"'Ark1'!$A$8:$M$33"}</definedName>
    <definedName name="HTML_Control_3_4_1_5_4" hidden="1">{"'Ark1'!$A$8:$M$33"}</definedName>
    <definedName name="HTML_Control_3_4_1_5_5" hidden="1">{"'Ark1'!$A$8:$M$33"}</definedName>
    <definedName name="HTML_Control_3_4_2" hidden="1">{"'Ark1'!$A$8:$M$33"}</definedName>
    <definedName name="HTML_Control_3_4_2_1" hidden="1">{"'Ark1'!$A$8:$M$33"}</definedName>
    <definedName name="HTML_Control_3_4_2_1_1" hidden="1">{"'Ark1'!$A$8:$M$33"}</definedName>
    <definedName name="HTML_Control_3_4_2_1_1_1" hidden="1">{"'Ark1'!$A$8:$M$33"}</definedName>
    <definedName name="HTML_Control_3_4_2_1_1_2" hidden="1">{"'Ark1'!$A$8:$M$33"}</definedName>
    <definedName name="HTML_Control_3_4_2_1_1_3" hidden="1">{"'Ark1'!$A$8:$M$33"}</definedName>
    <definedName name="HTML_Control_3_4_2_1_1_4" hidden="1">{"'Ark1'!$A$8:$M$33"}</definedName>
    <definedName name="HTML_Control_3_4_2_1_1_5" hidden="1">{"'Ark1'!$A$8:$M$33"}</definedName>
    <definedName name="HTML_Control_3_4_2_1_2" hidden="1">{"'Ark1'!$A$8:$M$33"}</definedName>
    <definedName name="HTML_Control_3_4_2_1_2_1" hidden="1">{"'Ark1'!$A$8:$M$33"}</definedName>
    <definedName name="HTML_Control_3_4_2_1_2_2" hidden="1">{"'Ark1'!$A$8:$M$33"}</definedName>
    <definedName name="HTML_Control_3_4_2_1_2_3" hidden="1">{"'Ark1'!$A$8:$M$33"}</definedName>
    <definedName name="HTML_Control_3_4_2_1_2_4" hidden="1">{"'Ark1'!$A$8:$M$33"}</definedName>
    <definedName name="HTML_Control_3_4_2_1_2_5" hidden="1">{"'Ark1'!$A$8:$M$33"}</definedName>
    <definedName name="HTML_Control_3_4_2_1_3" hidden="1">{"'Ark1'!$A$8:$M$33"}</definedName>
    <definedName name="HTML_Control_3_4_2_1_3_1" hidden="1">{"'Ark1'!$A$8:$M$33"}</definedName>
    <definedName name="HTML_Control_3_4_2_1_3_2" hidden="1">{"'Ark1'!$A$8:$M$33"}</definedName>
    <definedName name="HTML_Control_3_4_2_1_3_3" hidden="1">{"'Ark1'!$A$8:$M$33"}</definedName>
    <definedName name="HTML_Control_3_4_2_1_3_4" hidden="1">{"'Ark1'!$A$8:$M$33"}</definedName>
    <definedName name="HTML_Control_3_4_2_1_3_5" hidden="1">{"'Ark1'!$A$8:$M$33"}</definedName>
    <definedName name="HTML_Control_3_4_2_1_4" hidden="1">{"'Ark1'!$A$8:$M$33"}</definedName>
    <definedName name="HTML_Control_3_4_2_1_4_1" hidden="1">{"'Ark1'!$A$8:$M$33"}</definedName>
    <definedName name="HTML_Control_3_4_2_1_4_2" hidden="1">{"'Ark1'!$A$8:$M$33"}</definedName>
    <definedName name="HTML_Control_3_4_2_1_4_3" hidden="1">{"'Ark1'!$A$8:$M$33"}</definedName>
    <definedName name="HTML_Control_3_4_2_1_4_4" hidden="1">{"'Ark1'!$A$8:$M$33"}</definedName>
    <definedName name="HTML_Control_3_4_2_1_4_5" hidden="1">{"'Ark1'!$A$8:$M$33"}</definedName>
    <definedName name="HTML_Control_3_4_2_1_5" hidden="1">{"'Ark1'!$A$8:$M$33"}</definedName>
    <definedName name="HTML_Control_3_4_2_1_5_1" hidden="1">{"'Ark1'!$A$8:$M$33"}</definedName>
    <definedName name="HTML_Control_3_4_2_1_5_2" hidden="1">{"'Ark1'!$A$8:$M$33"}</definedName>
    <definedName name="HTML_Control_3_4_2_1_5_3" hidden="1">{"'Ark1'!$A$8:$M$33"}</definedName>
    <definedName name="HTML_Control_3_4_2_1_5_4" hidden="1">{"'Ark1'!$A$8:$M$33"}</definedName>
    <definedName name="HTML_Control_3_4_2_1_5_5" hidden="1">{"'Ark1'!$A$8:$M$33"}</definedName>
    <definedName name="HTML_Control_3_4_2_2" hidden="1">{"'Ark1'!$A$8:$M$33"}</definedName>
    <definedName name="HTML_Control_3_4_2_2_1" hidden="1">{"'Ark1'!$A$8:$M$33"}</definedName>
    <definedName name="HTML_Control_3_4_2_2_2" hidden="1">{"'Ark1'!$A$8:$M$33"}</definedName>
    <definedName name="HTML_Control_3_4_2_2_3" hidden="1">{"'Ark1'!$A$8:$M$33"}</definedName>
    <definedName name="HTML_Control_3_4_2_2_4" hidden="1">{"'Ark1'!$A$8:$M$33"}</definedName>
    <definedName name="HTML_Control_3_4_2_2_5" hidden="1">{"'Ark1'!$A$8:$M$33"}</definedName>
    <definedName name="HTML_Control_3_4_2_3" hidden="1">{"'Ark1'!$A$8:$M$33"}</definedName>
    <definedName name="HTML_Control_3_4_2_3_1" hidden="1">{"'Ark1'!$A$8:$M$33"}</definedName>
    <definedName name="HTML_Control_3_4_2_3_2" hidden="1">{"'Ark1'!$A$8:$M$33"}</definedName>
    <definedName name="HTML_Control_3_4_2_3_3" hidden="1">{"'Ark1'!$A$8:$M$33"}</definedName>
    <definedName name="HTML_Control_3_4_2_3_4" hidden="1">{"'Ark1'!$A$8:$M$33"}</definedName>
    <definedName name="HTML_Control_3_4_2_3_5" hidden="1">{"'Ark1'!$A$8:$M$33"}</definedName>
    <definedName name="HTML_Control_3_4_2_4" hidden="1">{"'Ark1'!$A$8:$M$33"}</definedName>
    <definedName name="HTML_Control_3_4_2_4_1" hidden="1">{"'Ark1'!$A$8:$M$33"}</definedName>
    <definedName name="HTML_Control_3_4_2_4_2" hidden="1">{"'Ark1'!$A$8:$M$33"}</definedName>
    <definedName name="HTML_Control_3_4_2_4_3" hidden="1">{"'Ark1'!$A$8:$M$33"}</definedName>
    <definedName name="HTML_Control_3_4_2_4_4" hidden="1">{"'Ark1'!$A$8:$M$33"}</definedName>
    <definedName name="HTML_Control_3_4_2_4_5" hidden="1">{"'Ark1'!$A$8:$M$33"}</definedName>
    <definedName name="HTML_Control_3_4_2_5" hidden="1">{"'Ark1'!$A$8:$M$33"}</definedName>
    <definedName name="HTML_Control_3_4_2_5_1" hidden="1">{"'Ark1'!$A$8:$M$33"}</definedName>
    <definedName name="HTML_Control_3_4_2_5_2" hidden="1">{"'Ark1'!$A$8:$M$33"}</definedName>
    <definedName name="HTML_Control_3_4_2_5_3" hidden="1">{"'Ark1'!$A$8:$M$33"}</definedName>
    <definedName name="HTML_Control_3_4_2_5_4" hidden="1">{"'Ark1'!$A$8:$M$33"}</definedName>
    <definedName name="HTML_Control_3_4_2_5_5" hidden="1">{"'Ark1'!$A$8:$M$33"}</definedName>
    <definedName name="HTML_Control_3_4_3" hidden="1">{"'Ark1'!$A$8:$M$33"}</definedName>
    <definedName name="HTML_Control_3_4_3_1" hidden="1">{"'Ark1'!$A$8:$M$33"}</definedName>
    <definedName name="HTML_Control_3_4_3_1_1" hidden="1">{"'Ark1'!$A$8:$M$33"}</definedName>
    <definedName name="HTML_Control_3_4_3_1_1_1" hidden="1">{"'Ark1'!$A$8:$M$33"}</definedName>
    <definedName name="HTML_Control_3_4_3_1_1_2" hidden="1">{"'Ark1'!$A$8:$M$33"}</definedName>
    <definedName name="HTML_Control_3_4_3_1_1_3" hidden="1">{"'Ark1'!$A$8:$M$33"}</definedName>
    <definedName name="HTML_Control_3_4_3_1_1_4" hidden="1">{"'Ark1'!$A$8:$M$33"}</definedName>
    <definedName name="HTML_Control_3_4_3_1_1_5" hidden="1">{"'Ark1'!$A$8:$M$33"}</definedName>
    <definedName name="HTML_Control_3_4_3_1_2" hidden="1">{"'Ark1'!$A$8:$M$33"}</definedName>
    <definedName name="HTML_Control_3_4_3_1_2_1" hidden="1">{"'Ark1'!$A$8:$M$33"}</definedName>
    <definedName name="HTML_Control_3_4_3_1_2_2" hidden="1">{"'Ark1'!$A$8:$M$33"}</definedName>
    <definedName name="HTML_Control_3_4_3_1_2_3" hidden="1">{"'Ark1'!$A$8:$M$33"}</definedName>
    <definedName name="HTML_Control_3_4_3_1_2_4" hidden="1">{"'Ark1'!$A$8:$M$33"}</definedName>
    <definedName name="HTML_Control_3_4_3_1_2_5" hidden="1">{"'Ark1'!$A$8:$M$33"}</definedName>
    <definedName name="HTML_Control_3_4_3_1_3" hidden="1">{"'Ark1'!$A$8:$M$33"}</definedName>
    <definedName name="HTML_Control_3_4_3_1_3_1" hidden="1">{"'Ark1'!$A$8:$M$33"}</definedName>
    <definedName name="HTML_Control_3_4_3_1_3_2" hidden="1">{"'Ark1'!$A$8:$M$33"}</definedName>
    <definedName name="HTML_Control_3_4_3_1_3_3" hidden="1">{"'Ark1'!$A$8:$M$33"}</definedName>
    <definedName name="HTML_Control_3_4_3_1_3_4" hidden="1">{"'Ark1'!$A$8:$M$33"}</definedName>
    <definedName name="HTML_Control_3_4_3_1_3_5" hidden="1">{"'Ark1'!$A$8:$M$33"}</definedName>
    <definedName name="HTML_Control_3_4_3_1_4" hidden="1">{"'Ark1'!$A$8:$M$33"}</definedName>
    <definedName name="HTML_Control_3_4_3_1_4_1" hidden="1">{"'Ark1'!$A$8:$M$33"}</definedName>
    <definedName name="HTML_Control_3_4_3_1_4_2" hidden="1">{"'Ark1'!$A$8:$M$33"}</definedName>
    <definedName name="HTML_Control_3_4_3_1_4_3" hidden="1">{"'Ark1'!$A$8:$M$33"}</definedName>
    <definedName name="HTML_Control_3_4_3_1_4_4" hidden="1">{"'Ark1'!$A$8:$M$33"}</definedName>
    <definedName name="HTML_Control_3_4_3_1_4_5" hidden="1">{"'Ark1'!$A$8:$M$33"}</definedName>
    <definedName name="HTML_Control_3_4_3_1_5" hidden="1">{"'Ark1'!$A$8:$M$33"}</definedName>
    <definedName name="HTML_Control_3_4_3_1_5_1" hidden="1">{"'Ark1'!$A$8:$M$33"}</definedName>
    <definedName name="HTML_Control_3_4_3_1_5_2" hidden="1">{"'Ark1'!$A$8:$M$33"}</definedName>
    <definedName name="HTML_Control_3_4_3_1_5_3" hidden="1">{"'Ark1'!$A$8:$M$33"}</definedName>
    <definedName name="HTML_Control_3_4_3_1_5_4" hidden="1">{"'Ark1'!$A$8:$M$33"}</definedName>
    <definedName name="HTML_Control_3_4_3_1_5_5" hidden="1">{"'Ark1'!$A$8:$M$33"}</definedName>
    <definedName name="HTML_Control_3_4_3_2" hidden="1">{"'Ark1'!$A$8:$M$33"}</definedName>
    <definedName name="HTML_Control_3_4_3_2_1" hidden="1">{"'Ark1'!$A$8:$M$33"}</definedName>
    <definedName name="HTML_Control_3_4_3_2_2" hidden="1">{"'Ark1'!$A$8:$M$33"}</definedName>
    <definedName name="HTML_Control_3_4_3_2_3" hidden="1">{"'Ark1'!$A$8:$M$33"}</definedName>
    <definedName name="HTML_Control_3_4_3_2_4" hidden="1">{"'Ark1'!$A$8:$M$33"}</definedName>
    <definedName name="HTML_Control_3_4_3_2_5" hidden="1">{"'Ark1'!$A$8:$M$33"}</definedName>
    <definedName name="HTML_Control_3_4_3_3" hidden="1">{"'Ark1'!$A$8:$M$33"}</definedName>
    <definedName name="HTML_Control_3_4_3_3_1" hidden="1">{"'Ark1'!$A$8:$M$33"}</definedName>
    <definedName name="HTML_Control_3_4_3_3_2" hidden="1">{"'Ark1'!$A$8:$M$33"}</definedName>
    <definedName name="HTML_Control_3_4_3_3_3" hidden="1">{"'Ark1'!$A$8:$M$33"}</definedName>
    <definedName name="HTML_Control_3_4_3_3_4" hidden="1">{"'Ark1'!$A$8:$M$33"}</definedName>
    <definedName name="HTML_Control_3_4_3_3_5" hidden="1">{"'Ark1'!$A$8:$M$33"}</definedName>
    <definedName name="HTML_Control_3_4_3_4" hidden="1">{"'Ark1'!$A$8:$M$33"}</definedName>
    <definedName name="HTML_Control_3_4_3_4_1" hidden="1">{"'Ark1'!$A$8:$M$33"}</definedName>
    <definedName name="HTML_Control_3_4_3_4_2" hidden="1">{"'Ark1'!$A$8:$M$33"}</definedName>
    <definedName name="HTML_Control_3_4_3_4_3" hidden="1">{"'Ark1'!$A$8:$M$33"}</definedName>
    <definedName name="HTML_Control_3_4_3_4_4" hidden="1">{"'Ark1'!$A$8:$M$33"}</definedName>
    <definedName name="HTML_Control_3_4_3_4_5" hidden="1">{"'Ark1'!$A$8:$M$33"}</definedName>
    <definedName name="HTML_Control_3_4_3_5" hidden="1">{"'Ark1'!$A$8:$M$33"}</definedName>
    <definedName name="HTML_Control_3_4_3_5_1" hidden="1">{"'Ark1'!$A$8:$M$33"}</definedName>
    <definedName name="HTML_Control_3_4_3_5_2" hidden="1">{"'Ark1'!$A$8:$M$33"}</definedName>
    <definedName name="HTML_Control_3_4_3_5_3" hidden="1">{"'Ark1'!$A$8:$M$33"}</definedName>
    <definedName name="HTML_Control_3_4_3_5_4" hidden="1">{"'Ark1'!$A$8:$M$33"}</definedName>
    <definedName name="HTML_Control_3_4_3_5_5" hidden="1">{"'Ark1'!$A$8:$M$33"}</definedName>
    <definedName name="HTML_Control_3_4_4" hidden="1">{"'Ark1'!$A$8:$M$33"}</definedName>
    <definedName name="HTML_Control_3_4_4_1" hidden="1">{"'Ark1'!$A$8:$M$33"}</definedName>
    <definedName name="HTML_Control_3_4_4_1_1" hidden="1">{"'Ark1'!$A$8:$M$33"}</definedName>
    <definedName name="HTML_Control_3_4_4_1_2" hidden="1">{"'Ark1'!$A$8:$M$33"}</definedName>
    <definedName name="HTML_Control_3_4_4_1_3" hidden="1">{"'Ark1'!$A$8:$M$33"}</definedName>
    <definedName name="HTML_Control_3_4_4_1_4" hidden="1">{"'Ark1'!$A$8:$M$33"}</definedName>
    <definedName name="HTML_Control_3_4_4_1_5" hidden="1">{"'Ark1'!$A$8:$M$33"}</definedName>
    <definedName name="HTML_Control_3_4_4_2" hidden="1">{"'Ark1'!$A$8:$M$33"}</definedName>
    <definedName name="HTML_Control_3_4_4_2_1" hidden="1">{"'Ark1'!$A$8:$M$33"}</definedName>
    <definedName name="HTML_Control_3_4_4_2_2" hidden="1">{"'Ark1'!$A$8:$M$33"}</definedName>
    <definedName name="HTML_Control_3_4_4_2_3" hidden="1">{"'Ark1'!$A$8:$M$33"}</definedName>
    <definedName name="HTML_Control_3_4_4_2_4" hidden="1">{"'Ark1'!$A$8:$M$33"}</definedName>
    <definedName name="HTML_Control_3_4_4_2_5" hidden="1">{"'Ark1'!$A$8:$M$33"}</definedName>
    <definedName name="HTML_Control_3_4_4_3" hidden="1">{"'Ark1'!$A$8:$M$33"}</definedName>
    <definedName name="HTML_Control_3_4_4_3_1" hidden="1">{"'Ark1'!$A$8:$M$33"}</definedName>
    <definedName name="HTML_Control_3_4_4_3_2" hidden="1">{"'Ark1'!$A$8:$M$33"}</definedName>
    <definedName name="HTML_Control_3_4_4_3_3" hidden="1">{"'Ark1'!$A$8:$M$33"}</definedName>
    <definedName name="HTML_Control_3_4_4_3_4" hidden="1">{"'Ark1'!$A$8:$M$33"}</definedName>
    <definedName name="HTML_Control_3_4_4_3_5" hidden="1">{"'Ark1'!$A$8:$M$33"}</definedName>
    <definedName name="HTML_Control_3_4_4_4" hidden="1">{"'Ark1'!$A$8:$M$33"}</definedName>
    <definedName name="HTML_Control_3_4_4_4_1" hidden="1">{"'Ark1'!$A$8:$M$33"}</definedName>
    <definedName name="HTML_Control_3_4_4_4_2" hidden="1">{"'Ark1'!$A$8:$M$33"}</definedName>
    <definedName name="HTML_Control_3_4_4_4_3" hidden="1">{"'Ark1'!$A$8:$M$33"}</definedName>
    <definedName name="HTML_Control_3_4_4_4_4" hidden="1">{"'Ark1'!$A$8:$M$33"}</definedName>
    <definedName name="HTML_Control_3_4_4_4_5" hidden="1">{"'Ark1'!$A$8:$M$33"}</definedName>
    <definedName name="HTML_Control_3_4_4_5" hidden="1">{"'Ark1'!$A$8:$M$33"}</definedName>
    <definedName name="HTML_Control_3_4_4_5_1" hidden="1">{"'Ark1'!$A$8:$M$33"}</definedName>
    <definedName name="HTML_Control_3_4_4_5_2" hidden="1">{"'Ark1'!$A$8:$M$33"}</definedName>
    <definedName name="HTML_Control_3_4_4_5_3" hidden="1">{"'Ark1'!$A$8:$M$33"}</definedName>
    <definedName name="HTML_Control_3_4_4_5_4" hidden="1">{"'Ark1'!$A$8:$M$33"}</definedName>
    <definedName name="HTML_Control_3_4_4_5_5" hidden="1">{"'Ark1'!$A$8:$M$33"}</definedName>
    <definedName name="HTML_Control_3_4_5" hidden="1">{"'Ark1'!$A$8:$M$33"}</definedName>
    <definedName name="HTML_Control_3_4_5_1" hidden="1">{"'Ark1'!$A$8:$M$33"}</definedName>
    <definedName name="HTML_Control_3_4_5_2" hidden="1">{"'Ark1'!$A$8:$M$33"}</definedName>
    <definedName name="HTML_Control_3_4_5_3" hidden="1">{"'Ark1'!$A$8:$M$33"}</definedName>
    <definedName name="HTML_Control_3_4_5_4" hidden="1">{"'Ark1'!$A$8:$M$33"}</definedName>
    <definedName name="HTML_Control_3_4_5_5" hidden="1">{"'Ark1'!$A$8:$M$33"}</definedName>
    <definedName name="HTML_Control_3_5" hidden="1">{"'Ark1'!$A$8:$M$33"}</definedName>
    <definedName name="HTML_Control_3_5_1" hidden="1">{"'Ark1'!$A$8:$M$33"}</definedName>
    <definedName name="HTML_Control_3_5_1_1" hidden="1">{"'Ark1'!$A$8:$M$33"}</definedName>
    <definedName name="HTML_Control_3_5_1_1_1" hidden="1">{"'Ark1'!$A$8:$M$33"}</definedName>
    <definedName name="HTML_Control_3_5_1_1_1_1" hidden="1">{"'Ark1'!$A$8:$M$33"}</definedName>
    <definedName name="HTML_Control_3_5_1_1_1_2" hidden="1">{"'Ark1'!$A$8:$M$33"}</definedName>
    <definedName name="HTML_Control_3_5_1_1_1_3" hidden="1">{"'Ark1'!$A$8:$M$33"}</definedName>
    <definedName name="HTML_Control_3_5_1_1_1_4" hidden="1">{"'Ark1'!$A$8:$M$33"}</definedName>
    <definedName name="HTML_Control_3_5_1_1_1_5" hidden="1">{"'Ark1'!$A$8:$M$33"}</definedName>
    <definedName name="HTML_Control_3_5_1_1_2" hidden="1">{"'Ark1'!$A$8:$M$33"}</definedName>
    <definedName name="HTML_Control_3_5_1_1_2_1" hidden="1">{"'Ark1'!$A$8:$M$33"}</definedName>
    <definedName name="HTML_Control_3_5_1_1_2_2" hidden="1">{"'Ark1'!$A$8:$M$33"}</definedName>
    <definedName name="HTML_Control_3_5_1_1_2_3" hidden="1">{"'Ark1'!$A$8:$M$33"}</definedName>
    <definedName name="HTML_Control_3_5_1_1_2_4" hidden="1">{"'Ark1'!$A$8:$M$33"}</definedName>
    <definedName name="HTML_Control_3_5_1_1_2_5" hidden="1">{"'Ark1'!$A$8:$M$33"}</definedName>
    <definedName name="HTML_Control_3_5_1_1_3" hidden="1">{"'Ark1'!$A$8:$M$33"}</definedName>
    <definedName name="HTML_Control_3_5_1_1_3_1" hidden="1">{"'Ark1'!$A$8:$M$33"}</definedName>
    <definedName name="HTML_Control_3_5_1_1_3_2" hidden="1">{"'Ark1'!$A$8:$M$33"}</definedName>
    <definedName name="HTML_Control_3_5_1_1_3_3" hidden="1">{"'Ark1'!$A$8:$M$33"}</definedName>
    <definedName name="HTML_Control_3_5_1_1_3_4" hidden="1">{"'Ark1'!$A$8:$M$33"}</definedName>
    <definedName name="HTML_Control_3_5_1_1_3_5" hidden="1">{"'Ark1'!$A$8:$M$33"}</definedName>
    <definedName name="HTML_Control_3_5_1_1_4" hidden="1">{"'Ark1'!$A$8:$M$33"}</definedName>
    <definedName name="HTML_Control_3_5_1_1_4_1" hidden="1">{"'Ark1'!$A$8:$M$33"}</definedName>
    <definedName name="HTML_Control_3_5_1_1_4_2" hidden="1">{"'Ark1'!$A$8:$M$33"}</definedName>
    <definedName name="HTML_Control_3_5_1_1_4_3" hidden="1">{"'Ark1'!$A$8:$M$33"}</definedName>
    <definedName name="HTML_Control_3_5_1_1_4_4" hidden="1">{"'Ark1'!$A$8:$M$33"}</definedName>
    <definedName name="HTML_Control_3_5_1_1_4_5" hidden="1">{"'Ark1'!$A$8:$M$33"}</definedName>
    <definedName name="HTML_Control_3_5_1_1_5" hidden="1">{"'Ark1'!$A$8:$M$33"}</definedName>
    <definedName name="HTML_Control_3_5_1_1_5_1" hidden="1">{"'Ark1'!$A$8:$M$33"}</definedName>
    <definedName name="HTML_Control_3_5_1_1_5_2" hidden="1">{"'Ark1'!$A$8:$M$33"}</definedName>
    <definedName name="HTML_Control_3_5_1_1_5_3" hidden="1">{"'Ark1'!$A$8:$M$33"}</definedName>
    <definedName name="HTML_Control_3_5_1_1_5_4" hidden="1">{"'Ark1'!$A$8:$M$33"}</definedName>
    <definedName name="HTML_Control_3_5_1_1_5_5" hidden="1">{"'Ark1'!$A$8:$M$33"}</definedName>
    <definedName name="HTML_Control_3_5_1_2" hidden="1">{"'Ark1'!$A$8:$M$33"}</definedName>
    <definedName name="HTML_Control_3_5_1_2_1" hidden="1">{"'Ark1'!$A$8:$M$33"}</definedName>
    <definedName name="HTML_Control_3_5_1_2_2" hidden="1">{"'Ark1'!$A$8:$M$33"}</definedName>
    <definedName name="HTML_Control_3_5_1_2_3" hidden="1">{"'Ark1'!$A$8:$M$33"}</definedName>
    <definedName name="HTML_Control_3_5_1_2_4" hidden="1">{"'Ark1'!$A$8:$M$33"}</definedName>
    <definedName name="HTML_Control_3_5_1_2_5" hidden="1">{"'Ark1'!$A$8:$M$33"}</definedName>
    <definedName name="HTML_Control_3_5_1_3" hidden="1">{"'Ark1'!$A$8:$M$33"}</definedName>
    <definedName name="HTML_Control_3_5_1_3_1" hidden="1">{"'Ark1'!$A$8:$M$33"}</definedName>
    <definedName name="HTML_Control_3_5_1_3_2" hidden="1">{"'Ark1'!$A$8:$M$33"}</definedName>
    <definedName name="HTML_Control_3_5_1_3_3" hidden="1">{"'Ark1'!$A$8:$M$33"}</definedName>
    <definedName name="HTML_Control_3_5_1_3_4" hidden="1">{"'Ark1'!$A$8:$M$33"}</definedName>
    <definedName name="HTML_Control_3_5_1_3_5" hidden="1">{"'Ark1'!$A$8:$M$33"}</definedName>
    <definedName name="HTML_Control_3_5_1_4" hidden="1">{"'Ark1'!$A$8:$M$33"}</definedName>
    <definedName name="HTML_Control_3_5_1_4_1" hidden="1">{"'Ark1'!$A$8:$M$33"}</definedName>
    <definedName name="HTML_Control_3_5_1_4_2" hidden="1">{"'Ark1'!$A$8:$M$33"}</definedName>
    <definedName name="HTML_Control_3_5_1_4_3" hidden="1">{"'Ark1'!$A$8:$M$33"}</definedName>
    <definedName name="HTML_Control_3_5_1_4_4" hidden="1">{"'Ark1'!$A$8:$M$33"}</definedName>
    <definedName name="HTML_Control_3_5_1_4_5" hidden="1">{"'Ark1'!$A$8:$M$33"}</definedName>
    <definedName name="HTML_Control_3_5_1_5" hidden="1">{"'Ark1'!$A$8:$M$33"}</definedName>
    <definedName name="HTML_Control_3_5_1_5_1" hidden="1">{"'Ark1'!$A$8:$M$33"}</definedName>
    <definedName name="HTML_Control_3_5_1_5_2" hidden="1">{"'Ark1'!$A$8:$M$33"}</definedName>
    <definedName name="HTML_Control_3_5_1_5_3" hidden="1">{"'Ark1'!$A$8:$M$33"}</definedName>
    <definedName name="HTML_Control_3_5_1_5_4" hidden="1">{"'Ark1'!$A$8:$M$33"}</definedName>
    <definedName name="HTML_Control_3_5_1_5_5" hidden="1">{"'Ark1'!$A$8:$M$33"}</definedName>
    <definedName name="HTML_Control_3_5_2" hidden="1">{"'Ark1'!$A$8:$M$33"}</definedName>
    <definedName name="HTML_Control_3_5_2_1" hidden="1">{"'Ark1'!$A$8:$M$33"}</definedName>
    <definedName name="HTML_Control_3_5_2_1_1" hidden="1">{"'Ark1'!$A$8:$M$33"}</definedName>
    <definedName name="HTML_Control_3_5_2_1_1_1" hidden="1">{"'Ark1'!$A$8:$M$33"}</definedName>
    <definedName name="HTML_Control_3_5_2_1_1_2" hidden="1">{"'Ark1'!$A$8:$M$33"}</definedName>
    <definedName name="HTML_Control_3_5_2_1_1_3" hidden="1">{"'Ark1'!$A$8:$M$33"}</definedName>
    <definedName name="HTML_Control_3_5_2_1_1_4" hidden="1">{"'Ark1'!$A$8:$M$33"}</definedName>
    <definedName name="HTML_Control_3_5_2_1_1_5" hidden="1">{"'Ark1'!$A$8:$M$33"}</definedName>
    <definedName name="HTML_Control_3_5_2_1_2" hidden="1">{"'Ark1'!$A$8:$M$33"}</definedName>
    <definedName name="HTML_Control_3_5_2_1_2_1" hidden="1">{"'Ark1'!$A$8:$M$33"}</definedName>
    <definedName name="HTML_Control_3_5_2_1_2_2" hidden="1">{"'Ark1'!$A$8:$M$33"}</definedName>
    <definedName name="HTML_Control_3_5_2_1_2_3" hidden="1">{"'Ark1'!$A$8:$M$33"}</definedName>
    <definedName name="HTML_Control_3_5_2_1_2_4" hidden="1">{"'Ark1'!$A$8:$M$33"}</definedName>
    <definedName name="HTML_Control_3_5_2_1_2_5" hidden="1">{"'Ark1'!$A$8:$M$33"}</definedName>
    <definedName name="HTML_Control_3_5_2_1_3" hidden="1">{"'Ark1'!$A$8:$M$33"}</definedName>
    <definedName name="HTML_Control_3_5_2_1_3_1" hidden="1">{"'Ark1'!$A$8:$M$33"}</definedName>
    <definedName name="HTML_Control_3_5_2_1_3_2" hidden="1">{"'Ark1'!$A$8:$M$33"}</definedName>
    <definedName name="HTML_Control_3_5_2_1_3_3" hidden="1">{"'Ark1'!$A$8:$M$33"}</definedName>
    <definedName name="HTML_Control_3_5_2_1_3_4" hidden="1">{"'Ark1'!$A$8:$M$33"}</definedName>
    <definedName name="HTML_Control_3_5_2_1_3_5" hidden="1">{"'Ark1'!$A$8:$M$33"}</definedName>
    <definedName name="HTML_Control_3_5_2_1_4" hidden="1">{"'Ark1'!$A$8:$M$33"}</definedName>
    <definedName name="HTML_Control_3_5_2_1_4_1" hidden="1">{"'Ark1'!$A$8:$M$33"}</definedName>
    <definedName name="HTML_Control_3_5_2_1_4_2" hidden="1">{"'Ark1'!$A$8:$M$33"}</definedName>
    <definedName name="HTML_Control_3_5_2_1_4_3" hidden="1">{"'Ark1'!$A$8:$M$33"}</definedName>
    <definedName name="HTML_Control_3_5_2_1_4_4" hidden="1">{"'Ark1'!$A$8:$M$33"}</definedName>
    <definedName name="HTML_Control_3_5_2_1_4_5" hidden="1">{"'Ark1'!$A$8:$M$33"}</definedName>
    <definedName name="HTML_Control_3_5_2_1_5" hidden="1">{"'Ark1'!$A$8:$M$33"}</definedName>
    <definedName name="HTML_Control_3_5_2_1_5_1" hidden="1">{"'Ark1'!$A$8:$M$33"}</definedName>
    <definedName name="HTML_Control_3_5_2_1_5_2" hidden="1">{"'Ark1'!$A$8:$M$33"}</definedName>
    <definedName name="HTML_Control_3_5_2_1_5_3" hidden="1">{"'Ark1'!$A$8:$M$33"}</definedName>
    <definedName name="HTML_Control_3_5_2_1_5_4" hidden="1">{"'Ark1'!$A$8:$M$33"}</definedName>
    <definedName name="HTML_Control_3_5_2_1_5_5" hidden="1">{"'Ark1'!$A$8:$M$33"}</definedName>
    <definedName name="HTML_Control_3_5_2_2" hidden="1">{"'Ark1'!$A$8:$M$33"}</definedName>
    <definedName name="HTML_Control_3_5_2_2_1" hidden="1">{"'Ark1'!$A$8:$M$33"}</definedName>
    <definedName name="HTML_Control_3_5_2_2_2" hidden="1">{"'Ark1'!$A$8:$M$33"}</definedName>
    <definedName name="HTML_Control_3_5_2_2_3" hidden="1">{"'Ark1'!$A$8:$M$33"}</definedName>
    <definedName name="HTML_Control_3_5_2_2_4" hidden="1">{"'Ark1'!$A$8:$M$33"}</definedName>
    <definedName name="HTML_Control_3_5_2_2_5" hidden="1">{"'Ark1'!$A$8:$M$33"}</definedName>
    <definedName name="HTML_Control_3_5_2_3" hidden="1">{"'Ark1'!$A$8:$M$33"}</definedName>
    <definedName name="HTML_Control_3_5_2_3_1" hidden="1">{"'Ark1'!$A$8:$M$33"}</definedName>
    <definedName name="HTML_Control_3_5_2_3_2" hidden="1">{"'Ark1'!$A$8:$M$33"}</definedName>
    <definedName name="HTML_Control_3_5_2_3_3" hidden="1">{"'Ark1'!$A$8:$M$33"}</definedName>
    <definedName name="HTML_Control_3_5_2_3_4" hidden="1">{"'Ark1'!$A$8:$M$33"}</definedName>
    <definedName name="HTML_Control_3_5_2_3_5" hidden="1">{"'Ark1'!$A$8:$M$33"}</definedName>
    <definedName name="HTML_Control_3_5_2_4" hidden="1">{"'Ark1'!$A$8:$M$33"}</definedName>
    <definedName name="HTML_Control_3_5_2_4_1" hidden="1">{"'Ark1'!$A$8:$M$33"}</definedName>
    <definedName name="HTML_Control_3_5_2_4_2" hidden="1">{"'Ark1'!$A$8:$M$33"}</definedName>
    <definedName name="HTML_Control_3_5_2_4_3" hidden="1">{"'Ark1'!$A$8:$M$33"}</definedName>
    <definedName name="HTML_Control_3_5_2_4_4" hidden="1">{"'Ark1'!$A$8:$M$33"}</definedName>
    <definedName name="HTML_Control_3_5_2_4_5" hidden="1">{"'Ark1'!$A$8:$M$33"}</definedName>
    <definedName name="HTML_Control_3_5_2_5" hidden="1">{"'Ark1'!$A$8:$M$33"}</definedName>
    <definedName name="HTML_Control_3_5_2_5_1" hidden="1">{"'Ark1'!$A$8:$M$33"}</definedName>
    <definedName name="HTML_Control_3_5_2_5_2" hidden="1">{"'Ark1'!$A$8:$M$33"}</definedName>
    <definedName name="HTML_Control_3_5_2_5_3" hidden="1">{"'Ark1'!$A$8:$M$33"}</definedName>
    <definedName name="HTML_Control_3_5_2_5_4" hidden="1">{"'Ark1'!$A$8:$M$33"}</definedName>
    <definedName name="HTML_Control_3_5_2_5_5" hidden="1">{"'Ark1'!$A$8:$M$33"}</definedName>
    <definedName name="HTML_Control_3_5_3" hidden="1">{"'Ark1'!$A$8:$M$33"}</definedName>
    <definedName name="HTML_Control_3_5_3_1" hidden="1">{"'Ark1'!$A$8:$M$33"}</definedName>
    <definedName name="HTML_Control_3_5_3_1_1" hidden="1">{"'Ark1'!$A$8:$M$33"}</definedName>
    <definedName name="HTML_Control_3_5_3_1_2" hidden="1">{"'Ark1'!$A$8:$M$33"}</definedName>
    <definedName name="HTML_Control_3_5_3_1_3" hidden="1">{"'Ark1'!$A$8:$M$33"}</definedName>
    <definedName name="HTML_Control_3_5_3_1_4" hidden="1">{"'Ark1'!$A$8:$M$33"}</definedName>
    <definedName name="HTML_Control_3_5_3_1_5" hidden="1">{"'Ark1'!$A$8:$M$33"}</definedName>
    <definedName name="HTML_Control_3_5_3_2" hidden="1">{"'Ark1'!$A$8:$M$33"}</definedName>
    <definedName name="HTML_Control_3_5_3_2_1" hidden="1">{"'Ark1'!$A$8:$M$33"}</definedName>
    <definedName name="HTML_Control_3_5_3_2_2" hidden="1">{"'Ark1'!$A$8:$M$33"}</definedName>
    <definedName name="HTML_Control_3_5_3_2_3" hidden="1">{"'Ark1'!$A$8:$M$33"}</definedName>
    <definedName name="HTML_Control_3_5_3_2_4" hidden="1">{"'Ark1'!$A$8:$M$33"}</definedName>
    <definedName name="HTML_Control_3_5_3_2_5" hidden="1">{"'Ark1'!$A$8:$M$33"}</definedName>
    <definedName name="HTML_Control_3_5_3_3" hidden="1">{"'Ark1'!$A$8:$M$33"}</definedName>
    <definedName name="HTML_Control_3_5_3_3_1" hidden="1">{"'Ark1'!$A$8:$M$33"}</definedName>
    <definedName name="HTML_Control_3_5_3_3_2" hidden="1">{"'Ark1'!$A$8:$M$33"}</definedName>
    <definedName name="HTML_Control_3_5_3_3_3" hidden="1">{"'Ark1'!$A$8:$M$33"}</definedName>
    <definedName name="HTML_Control_3_5_3_3_4" hidden="1">{"'Ark1'!$A$8:$M$33"}</definedName>
    <definedName name="HTML_Control_3_5_3_3_5" hidden="1">{"'Ark1'!$A$8:$M$33"}</definedName>
    <definedName name="HTML_Control_3_5_3_4" hidden="1">{"'Ark1'!$A$8:$M$33"}</definedName>
    <definedName name="HTML_Control_3_5_3_4_1" hidden="1">{"'Ark1'!$A$8:$M$33"}</definedName>
    <definedName name="HTML_Control_3_5_3_4_2" hidden="1">{"'Ark1'!$A$8:$M$33"}</definedName>
    <definedName name="HTML_Control_3_5_3_4_3" hidden="1">{"'Ark1'!$A$8:$M$33"}</definedName>
    <definedName name="HTML_Control_3_5_3_4_4" hidden="1">{"'Ark1'!$A$8:$M$33"}</definedName>
    <definedName name="HTML_Control_3_5_3_4_5" hidden="1">{"'Ark1'!$A$8:$M$33"}</definedName>
    <definedName name="HTML_Control_3_5_3_5" hidden="1">{"'Ark1'!$A$8:$M$33"}</definedName>
    <definedName name="HTML_Control_3_5_3_5_1" hidden="1">{"'Ark1'!$A$8:$M$33"}</definedName>
    <definedName name="HTML_Control_3_5_3_5_2" hidden="1">{"'Ark1'!$A$8:$M$33"}</definedName>
    <definedName name="HTML_Control_3_5_3_5_3" hidden="1">{"'Ark1'!$A$8:$M$33"}</definedName>
    <definedName name="HTML_Control_3_5_3_5_4" hidden="1">{"'Ark1'!$A$8:$M$33"}</definedName>
    <definedName name="HTML_Control_3_5_3_5_5" hidden="1">{"'Ark1'!$A$8:$M$33"}</definedName>
    <definedName name="HTML_Control_3_5_4" hidden="1">{"'Ark1'!$A$8:$M$33"}</definedName>
    <definedName name="HTML_Control_3_5_4_1" hidden="1">{"'Ark1'!$A$8:$M$33"}</definedName>
    <definedName name="HTML_Control_3_5_4_2" hidden="1">{"'Ark1'!$A$8:$M$33"}</definedName>
    <definedName name="HTML_Control_3_5_4_3" hidden="1">{"'Ark1'!$A$8:$M$33"}</definedName>
    <definedName name="HTML_Control_3_5_4_4" hidden="1">{"'Ark1'!$A$8:$M$33"}</definedName>
    <definedName name="HTML_Control_3_5_4_5" hidden="1">{"'Ark1'!$A$8:$M$33"}</definedName>
    <definedName name="HTML_Control_3_5_5" hidden="1">{"'Ark1'!$A$8:$M$33"}</definedName>
    <definedName name="HTML_Control_3_5_5_1" hidden="1">{"'Ark1'!$A$8:$M$33"}</definedName>
    <definedName name="HTML_Control_3_5_5_2" hidden="1">{"'Ark1'!$A$8:$M$33"}</definedName>
    <definedName name="HTML_Control_3_5_5_3" hidden="1">{"'Ark1'!$A$8:$M$33"}</definedName>
    <definedName name="HTML_Control_3_5_5_4" hidden="1">{"'Ark1'!$A$8:$M$33"}</definedName>
    <definedName name="HTML_Control_3_5_5_5" hidden="1">{"'Ark1'!$A$8:$M$33"}</definedName>
    <definedName name="HTML_Control_4" hidden="1">{"'Ark1'!$A$8:$M$33"}</definedName>
    <definedName name="HTML_Control_4_1" hidden="1">{"'Ark1'!$A$8:$M$33"}</definedName>
    <definedName name="HTML_Control_4_1_1" hidden="1">{"'Ark1'!$A$8:$M$33"}</definedName>
    <definedName name="HTML_Control_4_1_1_1" hidden="1">{"'Ark1'!$A$8:$M$33"}</definedName>
    <definedName name="HTML_Control_4_1_1_1_1" hidden="1">{"'Ark1'!$A$8:$M$33"}</definedName>
    <definedName name="HTML_Control_4_1_1_1_1_1" hidden="1">{"'Ark1'!$A$8:$M$33"}</definedName>
    <definedName name="HTML_Control_4_1_1_1_1_1_1" hidden="1">{"'Ark1'!$A$8:$M$33"}</definedName>
    <definedName name="HTML_Control_4_1_1_1_1_1_1_1" hidden="1">{"'Ark1'!$A$8:$M$33"}</definedName>
    <definedName name="HTML_Control_4_1_1_1_1_1_1_2" hidden="1">{"'Ark1'!$A$8:$M$33"}</definedName>
    <definedName name="HTML_Control_4_1_1_1_1_1_1_3" hidden="1">{"'Ark1'!$A$8:$M$33"}</definedName>
    <definedName name="HTML_Control_4_1_1_1_1_1_1_4" hidden="1">{"'Ark1'!$A$8:$M$33"}</definedName>
    <definedName name="HTML_Control_4_1_1_1_1_1_1_5" hidden="1">{"'Ark1'!$A$8:$M$33"}</definedName>
    <definedName name="HTML_Control_4_1_1_1_1_1_2" hidden="1">{"'Ark1'!$A$8:$M$33"}</definedName>
    <definedName name="HTML_Control_4_1_1_1_1_1_2_1" hidden="1">{"'Ark1'!$A$8:$M$33"}</definedName>
    <definedName name="HTML_Control_4_1_1_1_1_1_2_2" hidden="1">{"'Ark1'!$A$8:$M$33"}</definedName>
    <definedName name="HTML_Control_4_1_1_1_1_1_2_3" hidden="1">{"'Ark1'!$A$8:$M$33"}</definedName>
    <definedName name="HTML_Control_4_1_1_1_1_1_2_4" hidden="1">{"'Ark1'!$A$8:$M$33"}</definedName>
    <definedName name="HTML_Control_4_1_1_1_1_1_2_5" hidden="1">{"'Ark1'!$A$8:$M$33"}</definedName>
    <definedName name="HTML_Control_4_1_1_1_1_1_3" hidden="1">{"'Ark1'!$A$8:$M$33"}</definedName>
    <definedName name="HTML_Control_4_1_1_1_1_1_3_1" hidden="1">{"'Ark1'!$A$8:$M$33"}</definedName>
    <definedName name="HTML_Control_4_1_1_1_1_1_3_2" hidden="1">{"'Ark1'!$A$8:$M$33"}</definedName>
    <definedName name="HTML_Control_4_1_1_1_1_1_3_3" hidden="1">{"'Ark1'!$A$8:$M$33"}</definedName>
    <definedName name="HTML_Control_4_1_1_1_1_1_3_4" hidden="1">{"'Ark1'!$A$8:$M$33"}</definedName>
    <definedName name="HTML_Control_4_1_1_1_1_1_3_5" hidden="1">{"'Ark1'!$A$8:$M$33"}</definedName>
    <definedName name="HTML_Control_4_1_1_1_1_1_4" hidden="1">{"'Ark1'!$A$8:$M$33"}</definedName>
    <definedName name="HTML_Control_4_1_1_1_1_1_4_1" hidden="1">{"'Ark1'!$A$8:$M$33"}</definedName>
    <definedName name="HTML_Control_4_1_1_1_1_1_4_2" hidden="1">{"'Ark1'!$A$8:$M$33"}</definedName>
    <definedName name="HTML_Control_4_1_1_1_1_1_4_3" hidden="1">{"'Ark1'!$A$8:$M$33"}</definedName>
    <definedName name="HTML_Control_4_1_1_1_1_1_4_4" hidden="1">{"'Ark1'!$A$8:$M$33"}</definedName>
    <definedName name="HTML_Control_4_1_1_1_1_1_4_5" hidden="1">{"'Ark1'!$A$8:$M$33"}</definedName>
    <definedName name="HTML_Control_4_1_1_1_1_1_5" hidden="1">{"'Ark1'!$A$8:$M$33"}</definedName>
    <definedName name="HTML_Control_4_1_1_1_1_1_5_1" hidden="1">{"'Ark1'!$A$8:$M$33"}</definedName>
    <definedName name="HTML_Control_4_1_1_1_1_1_5_2" hidden="1">{"'Ark1'!$A$8:$M$33"}</definedName>
    <definedName name="HTML_Control_4_1_1_1_1_1_5_3" hidden="1">{"'Ark1'!$A$8:$M$33"}</definedName>
    <definedName name="HTML_Control_4_1_1_1_1_1_5_4" hidden="1">{"'Ark1'!$A$8:$M$33"}</definedName>
    <definedName name="HTML_Control_4_1_1_1_1_1_5_5" hidden="1">{"'Ark1'!$A$8:$M$33"}</definedName>
    <definedName name="HTML_Control_4_1_1_1_1_2" hidden="1">{"'Ark1'!$A$8:$M$33"}</definedName>
    <definedName name="HTML_Control_4_1_1_1_1_2_1" hidden="1">{"'Ark1'!$A$8:$M$33"}</definedName>
    <definedName name="HTML_Control_4_1_1_1_1_2_2" hidden="1">{"'Ark1'!$A$8:$M$33"}</definedName>
    <definedName name="HTML_Control_4_1_1_1_1_2_3" hidden="1">{"'Ark1'!$A$8:$M$33"}</definedName>
    <definedName name="HTML_Control_4_1_1_1_1_2_4" hidden="1">{"'Ark1'!$A$8:$M$33"}</definedName>
    <definedName name="HTML_Control_4_1_1_1_1_2_5" hidden="1">{"'Ark1'!$A$8:$M$33"}</definedName>
    <definedName name="HTML_Control_4_1_1_1_1_3" hidden="1">{"'Ark1'!$A$8:$M$33"}</definedName>
    <definedName name="HTML_Control_4_1_1_1_1_3_1" hidden="1">{"'Ark1'!$A$8:$M$33"}</definedName>
    <definedName name="HTML_Control_4_1_1_1_1_3_2" hidden="1">{"'Ark1'!$A$8:$M$33"}</definedName>
    <definedName name="HTML_Control_4_1_1_1_1_3_3" hidden="1">{"'Ark1'!$A$8:$M$33"}</definedName>
    <definedName name="HTML_Control_4_1_1_1_1_3_4" hidden="1">{"'Ark1'!$A$8:$M$33"}</definedName>
    <definedName name="HTML_Control_4_1_1_1_1_3_5" hidden="1">{"'Ark1'!$A$8:$M$33"}</definedName>
    <definedName name="HTML_Control_4_1_1_1_1_4" hidden="1">{"'Ark1'!$A$8:$M$33"}</definedName>
    <definedName name="HTML_Control_4_1_1_1_1_4_1" hidden="1">{"'Ark1'!$A$8:$M$33"}</definedName>
    <definedName name="HTML_Control_4_1_1_1_1_4_2" hidden="1">{"'Ark1'!$A$8:$M$33"}</definedName>
    <definedName name="HTML_Control_4_1_1_1_1_4_3" hidden="1">{"'Ark1'!$A$8:$M$33"}</definedName>
    <definedName name="HTML_Control_4_1_1_1_1_4_4" hidden="1">{"'Ark1'!$A$8:$M$33"}</definedName>
    <definedName name="HTML_Control_4_1_1_1_1_4_5" hidden="1">{"'Ark1'!$A$8:$M$33"}</definedName>
    <definedName name="HTML_Control_4_1_1_1_1_5" hidden="1">{"'Ark1'!$A$8:$M$33"}</definedName>
    <definedName name="HTML_Control_4_1_1_1_1_5_1" hidden="1">{"'Ark1'!$A$8:$M$33"}</definedName>
    <definedName name="HTML_Control_4_1_1_1_1_5_2" hidden="1">{"'Ark1'!$A$8:$M$33"}</definedName>
    <definedName name="HTML_Control_4_1_1_1_1_5_3" hidden="1">{"'Ark1'!$A$8:$M$33"}</definedName>
    <definedName name="HTML_Control_4_1_1_1_1_5_4" hidden="1">{"'Ark1'!$A$8:$M$33"}</definedName>
    <definedName name="HTML_Control_4_1_1_1_1_5_5" hidden="1">{"'Ark1'!$A$8:$M$33"}</definedName>
    <definedName name="HTML_Control_4_1_1_1_2" hidden="1">{"'Ark1'!$A$8:$M$33"}</definedName>
    <definedName name="HTML_Control_4_1_1_1_2_1" hidden="1">{"'Ark1'!$A$8:$M$33"}</definedName>
    <definedName name="HTML_Control_4_1_1_1_2_1_1" hidden="1">{"'Ark1'!$A$8:$M$33"}</definedName>
    <definedName name="HTML_Control_4_1_1_1_2_1_1_1" hidden="1">{"'Ark1'!$A$8:$M$33"}</definedName>
    <definedName name="HTML_Control_4_1_1_1_2_1_1_2" hidden="1">{"'Ark1'!$A$8:$M$33"}</definedName>
    <definedName name="HTML_Control_4_1_1_1_2_1_1_3" hidden="1">{"'Ark1'!$A$8:$M$33"}</definedName>
    <definedName name="HTML_Control_4_1_1_1_2_1_1_4" hidden="1">{"'Ark1'!$A$8:$M$33"}</definedName>
    <definedName name="HTML_Control_4_1_1_1_2_1_1_5" hidden="1">{"'Ark1'!$A$8:$M$33"}</definedName>
    <definedName name="HTML_Control_4_1_1_1_2_1_2" hidden="1">{"'Ark1'!$A$8:$M$33"}</definedName>
    <definedName name="HTML_Control_4_1_1_1_2_1_2_1" hidden="1">{"'Ark1'!$A$8:$M$33"}</definedName>
    <definedName name="HTML_Control_4_1_1_1_2_1_2_2" hidden="1">{"'Ark1'!$A$8:$M$33"}</definedName>
    <definedName name="HTML_Control_4_1_1_1_2_1_2_3" hidden="1">{"'Ark1'!$A$8:$M$33"}</definedName>
    <definedName name="HTML_Control_4_1_1_1_2_1_2_4" hidden="1">{"'Ark1'!$A$8:$M$33"}</definedName>
    <definedName name="HTML_Control_4_1_1_1_2_1_2_5" hidden="1">{"'Ark1'!$A$8:$M$33"}</definedName>
    <definedName name="HTML_Control_4_1_1_1_2_1_3" hidden="1">{"'Ark1'!$A$8:$M$33"}</definedName>
    <definedName name="HTML_Control_4_1_1_1_2_1_3_1" hidden="1">{"'Ark1'!$A$8:$M$33"}</definedName>
    <definedName name="HTML_Control_4_1_1_1_2_1_3_2" hidden="1">{"'Ark1'!$A$8:$M$33"}</definedName>
    <definedName name="HTML_Control_4_1_1_1_2_1_3_3" hidden="1">{"'Ark1'!$A$8:$M$33"}</definedName>
    <definedName name="HTML_Control_4_1_1_1_2_1_3_4" hidden="1">{"'Ark1'!$A$8:$M$33"}</definedName>
    <definedName name="HTML_Control_4_1_1_1_2_1_3_5" hidden="1">{"'Ark1'!$A$8:$M$33"}</definedName>
    <definedName name="HTML_Control_4_1_1_1_2_1_4" hidden="1">{"'Ark1'!$A$8:$M$33"}</definedName>
    <definedName name="HTML_Control_4_1_1_1_2_1_4_1" hidden="1">{"'Ark1'!$A$8:$M$33"}</definedName>
    <definedName name="HTML_Control_4_1_1_1_2_1_4_2" hidden="1">{"'Ark1'!$A$8:$M$33"}</definedName>
    <definedName name="HTML_Control_4_1_1_1_2_1_4_3" hidden="1">{"'Ark1'!$A$8:$M$33"}</definedName>
    <definedName name="HTML_Control_4_1_1_1_2_1_4_4" hidden="1">{"'Ark1'!$A$8:$M$33"}</definedName>
    <definedName name="HTML_Control_4_1_1_1_2_1_4_5" hidden="1">{"'Ark1'!$A$8:$M$33"}</definedName>
    <definedName name="HTML_Control_4_1_1_1_2_1_5" hidden="1">{"'Ark1'!$A$8:$M$33"}</definedName>
    <definedName name="HTML_Control_4_1_1_1_2_1_5_1" hidden="1">{"'Ark1'!$A$8:$M$33"}</definedName>
    <definedName name="HTML_Control_4_1_1_1_2_1_5_2" hidden="1">{"'Ark1'!$A$8:$M$33"}</definedName>
    <definedName name="HTML_Control_4_1_1_1_2_1_5_3" hidden="1">{"'Ark1'!$A$8:$M$33"}</definedName>
    <definedName name="HTML_Control_4_1_1_1_2_1_5_4" hidden="1">{"'Ark1'!$A$8:$M$33"}</definedName>
    <definedName name="HTML_Control_4_1_1_1_2_1_5_5" hidden="1">{"'Ark1'!$A$8:$M$33"}</definedName>
    <definedName name="HTML_Control_4_1_1_1_2_2" hidden="1">{"'Ark1'!$A$8:$M$33"}</definedName>
    <definedName name="HTML_Control_4_1_1_1_2_2_1" hidden="1">{"'Ark1'!$A$8:$M$33"}</definedName>
    <definedName name="HTML_Control_4_1_1_1_2_2_2" hidden="1">{"'Ark1'!$A$8:$M$33"}</definedName>
    <definedName name="HTML_Control_4_1_1_1_2_2_3" hidden="1">{"'Ark1'!$A$8:$M$33"}</definedName>
    <definedName name="HTML_Control_4_1_1_1_2_2_4" hidden="1">{"'Ark1'!$A$8:$M$33"}</definedName>
    <definedName name="HTML_Control_4_1_1_1_2_2_5" hidden="1">{"'Ark1'!$A$8:$M$33"}</definedName>
    <definedName name="HTML_Control_4_1_1_1_2_3" hidden="1">{"'Ark1'!$A$8:$M$33"}</definedName>
    <definedName name="HTML_Control_4_1_1_1_2_3_1" hidden="1">{"'Ark1'!$A$8:$M$33"}</definedName>
    <definedName name="HTML_Control_4_1_1_1_2_3_2" hidden="1">{"'Ark1'!$A$8:$M$33"}</definedName>
    <definedName name="HTML_Control_4_1_1_1_2_3_3" hidden="1">{"'Ark1'!$A$8:$M$33"}</definedName>
    <definedName name="HTML_Control_4_1_1_1_2_3_4" hidden="1">{"'Ark1'!$A$8:$M$33"}</definedName>
    <definedName name="HTML_Control_4_1_1_1_2_3_5" hidden="1">{"'Ark1'!$A$8:$M$33"}</definedName>
    <definedName name="HTML_Control_4_1_1_1_2_4" hidden="1">{"'Ark1'!$A$8:$M$33"}</definedName>
    <definedName name="HTML_Control_4_1_1_1_2_4_1" hidden="1">{"'Ark1'!$A$8:$M$33"}</definedName>
    <definedName name="HTML_Control_4_1_1_1_2_4_2" hidden="1">{"'Ark1'!$A$8:$M$33"}</definedName>
    <definedName name="HTML_Control_4_1_1_1_2_4_3" hidden="1">{"'Ark1'!$A$8:$M$33"}</definedName>
    <definedName name="HTML_Control_4_1_1_1_2_4_4" hidden="1">{"'Ark1'!$A$8:$M$33"}</definedName>
    <definedName name="HTML_Control_4_1_1_1_2_4_5" hidden="1">{"'Ark1'!$A$8:$M$33"}</definedName>
    <definedName name="HTML_Control_4_1_1_1_2_5" hidden="1">{"'Ark1'!$A$8:$M$33"}</definedName>
    <definedName name="HTML_Control_4_1_1_1_2_5_1" hidden="1">{"'Ark1'!$A$8:$M$33"}</definedName>
    <definedName name="HTML_Control_4_1_1_1_2_5_2" hidden="1">{"'Ark1'!$A$8:$M$33"}</definedName>
    <definedName name="HTML_Control_4_1_1_1_2_5_3" hidden="1">{"'Ark1'!$A$8:$M$33"}</definedName>
    <definedName name="HTML_Control_4_1_1_1_2_5_4" hidden="1">{"'Ark1'!$A$8:$M$33"}</definedName>
    <definedName name="HTML_Control_4_1_1_1_2_5_5" hidden="1">{"'Ark1'!$A$8:$M$33"}</definedName>
    <definedName name="HTML_Control_4_1_1_1_3" hidden="1">{"'Ark1'!$A$8:$M$33"}</definedName>
    <definedName name="HTML_Control_4_1_1_1_3_1" hidden="1">{"'Ark1'!$A$8:$M$33"}</definedName>
    <definedName name="HTML_Control_4_1_1_1_3_1_1" hidden="1">{"'Ark1'!$A$8:$M$33"}</definedName>
    <definedName name="HTML_Control_4_1_1_1_3_1_2" hidden="1">{"'Ark1'!$A$8:$M$33"}</definedName>
    <definedName name="HTML_Control_4_1_1_1_3_1_3" hidden="1">{"'Ark1'!$A$8:$M$33"}</definedName>
    <definedName name="HTML_Control_4_1_1_1_3_1_4" hidden="1">{"'Ark1'!$A$8:$M$33"}</definedName>
    <definedName name="HTML_Control_4_1_1_1_3_1_5" hidden="1">{"'Ark1'!$A$8:$M$33"}</definedName>
    <definedName name="HTML_Control_4_1_1_1_3_2" hidden="1">{"'Ark1'!$A$8:$M$33"}</definedName>
    <definedName name="HTML_Control_4_1_1_1_3_2_1" hidden="1">{"'Ark1'!$A$8:$M$33"}</definedName>
    <definedName name="HTML_Control_4_1_1_1_3_2_2" hidden="1">{"'Ark1'!$A$8:$M$33"}</definedName>
    <definedName name="HTML_Control_4_1_1_1_3_2_3" hidden="1">{"'Ark1'!$A$8:$M$33"}</definedName>
    <definedName name="HTML_Control_4_1_1_1_3_2_4" hidden="1">{"'Ark1'!$A$8:$M$33"}</definedName>
    <definedName name="HTML_Control_4_1_1_1_3_2_5" hidden="1">{"'Ark1'!$A$8:$M$33"}</definedName>
    <definedName name="HTML_Control_4_1_1_1_3_3" hidden="1">{"'Ark1'!$A$8:$M$33"}</definedName>
    <definedName name="HTML_Control_4_1_1_1_3_3_1" hidden="1">{"'Ark1'!$A$8:$M$33"}</definedName>
    <definedName name="HTML_Control_4_1_1_1_3_3_2" hidden="1">{"'Ark1'!$A$8:$M$33"}</definedName>
    <definedName name="HTML_Control_4_1_1_1_3_3_3" hidden="1">{"'Ark1'!$A$8:$M$33"}</definedName>
    <definedName name="HTML_Control_4_1_1_1_3_3_4" hidden="1">{"'Ark1'!$A$8:$M$33"}</definedName>
    <definedName name="HTML_Control_4_1_1_1_3_3_5" hidden="1">{"'Ark1'!$A$8:$M$33"}</definedName>
    <definedName name="HTML_Control_4_1_1_1_3_4" hidden="1">{"'Ark1'!$A$8:$M$33"}</definedName>
    <definedName name="HTML_Control_4_1_1_1_3_4_1" hidden="1">{"'Ark1'!$A$8:$M$33"}</definedName>
    <definedName name="HTML_Control_4_1_1_1_3_4_2" hidden="1">{"'Ark1'!$A$8:$M$33"}</definedName>
    <definedName name="HTML_Control_4_1_1_1_3_4_3" hidden="1">{"'Ark1'!$A$8:$M$33"}</definedName>
    <definedName name="HTML_Control_4_1_1_1_3_4_4" hidden="1">{"'Ark1'!$A$8:$M$33"}</definedName>
    <definedName name="HTML_Control_4_1_1_1_3_4_5" hidden="1">{"'Ark1'!$A$8:$M$33"}</definedName>
    <definedName name="HTML_Control_4_1_1_1_3_5" hidden="1">{"'Ark1'!$A$8:$M$33"}</definedName>
    <definedName name="HTML_Control_4_1_1_1_3_5_1" hidden="1">{"'Ark1'!$A$8:$M$33"}</definedName>
    <definedName name="HTML_Control_4_1_1_1_3_5_2" hidden="1">{"'Ark1'!$A$8:$M$33"}</definedName>
    <definedName name="HTML_Control_4_1_1_1_3_5_3" hidden="1">{"'Ark1'!$A$8:$M$33"}</definedName>
    <definedName name="HTML_Control_4_1_1_1_3_5_4" hidden="1">{"'Ark1'!$A$8:$M$33"}</definedName>
    <definedName name="HTML_Control_4_1_1_1_3_5_5" hidden="1">{"'Ark1'!$A$8:$M$33"}</definedName>
    <definedName name="HTML_Control_4_1_1_1_4" hidden="1">{"'Ark1'!$A$8:$M$33"}</definedName>
    <definedName name="HTML_Control_4_1_1_1_4_1" hidden="1">{"'Ark1'!$A$8:$M$33"}</definedName>
    <definedName name="HTML_Control_4_1_1_1_4_2" hidden="1">{"'Ark1'!$A$8:$M$33"}</definedName>
    <definedName name="HTML_Control_4_1_1_1_4_3" hidden="1">{"'Ark1'!$A$8:$M$33"}</definedName>
    <definedName name="HTML_Control_4_1_1_1_4_4" hidden="1">{"'Ark1'!$A$8:$M$33"}</definedName>
    <definedName name="HTML_Control_4_1_1_1_4_5" hidden="1">{"'Ark1'!$A$8:$M$33"}</definedName>
    <definedName name="HTML_Control_4_1_1_1_5" hidden="1">{"'Ark1'!$A$8:$M$33"}</definedName>
    <definedName name="HTML_Control_4_1_1_1_5_1" hidden="1">{"'Ark1'!$A$8:$M$33"}</definedName>
    <definedName name="HTML_Control_4_1_1_1_5_2" hidden="1">{"'Ark1'!$A$8:$M$33"}</definedName>
    <definedName name="HTML_Control_4_1_1_1_5_3" hidden="1">{"'Ark1'!$A$8:$M$33"}</definedName>
    <definedName name="HTML_Control_4_1_1_1_5_4" hidden="1">{"'Ark1'!$A$8:$M$33"}</definedName>
    <definedName name="HTML_Control_4_1_1_1_5_5" hidden="1">{"'Ark1'!$A$8:$M$33"}</definedName>
    <definedName name="HTML_Control_4_1_1_2" hidden="1">{"'Ark1'!$A$8:$M$33"}</definedName>
    <definedName name="HTML_Control_4_1_1_2_1" hidden="1">{"'Ark1'!$A$8:$M$33"}</definedName>
    <definedName name="HTML_Control_4_1_1_2_1_1" hidden="1">{"'Ark1'!$A$8:$M$33"}</definedName>
    <definedName name="HTML_Control_4_1_1_2_1_1_1" hidden="1">{"'Ark1'!$A$8:$M$33"}</definedName>
    <definedName name="HTML_Control_4_1_1_2_1_1_2" hidden="1">{"'Ark1'!$A$8:$M$33"}</definedName>
    <definedName name="HTML_Control_4_1_1_2_1_1_3" hidden="1">{"'Ark1'!$A$8:$M$33"}</definedName>
    <definedName name="HTML_Control_4_1_1_2_1_1_4" hidden="1">{"'Ark1'!$A$8:$M$33"}</definedName>
    <definedName name="HTML_Control_4_1_1_2_1_1_5" hidden="1">{"'Ark1'!$A$8:$M$33"}</definedName>
    <definedName name="HTML_Control_4_1_1_2_1_2" hidden="1">{"'Ark1'!$A$8:$M$33"}</definedName>
    <definedName name="HTML_Control_4_1_1_2_1_2_1" hidden="1">{"'Ark1'!$A$8:$M$33"}</definedName>
    <definedName name="HTML_Control_4_1_1_2_1_2_2" hidden="1">{"'Ark1'!$A$8:$M$33"}</definedName>
    <definedName name="HTML_Control_4_1_1_2_1_2_3" hidden="1">{"'Ark1'!$A$8:$M$33"}</definedName>
    <definedName name="HTML_Control_4_1_1_2_1_2_4" hidden="1">{"'Ark1'!$A$8:$M$33"}</definedName>
    <definedName name="HTML_Control_4_1_1_2_1_2_5" hidden="1">{"'Ark1'!$A$8:$M$33"}</definedName>
    <definedName name="HTML_Control_4_1_1_2_1_3" hidden="1">{"'Ark1'!$A$8:$M$33"}</definedName>
    <definedName name="HTML_Control_4_1_1_2_1_3_1" hidden="1">{"'Ark1'!$A$8:$M$33"}</definedName>
    <definedName name="HTML_Control_4_1_1_2_1_3_2" hidden="1">{"'Ark1'!$A$8:$M$33"}</definedName>
    <definedName name="HTML_Control_4_1_1_2_1_3_3" hidden="1">{"'Ark1'!$A$8:$M$33"}</definedName>
    <definedName name="HTML_Control_4_1_1_2_1_3_4" hidden="1">{"'Ark1'!$A$8:$M$33"}</definedName>
    <definedName name="HTML_Control_4_1_1_2_1_3_5" hidden="1">{"'Ark1'!$A$8:$M$33"}</definedName>
    <definedName name="HTML_Control_4_1_1_2_1_4" hidden="1">{"'Ark1'!$A$8:$M$33"}</definedName>
    <definedName name="HTML_Control_4_1_1_2_1_4_1" hidden="1">{"'Ark1'!$A$8:$M$33"}</definedName>
    <definedName name="HTML_Control_4_1_1_2_1_4_2" hidden="1">{"'Ark1'!$A$8:$M$33"}</definedName>
    <definedName name="HTML_Control_4_1_1_2_1_4_3" hidden="1">{"'Ark1'!$A$8:$M$33"}</definedName>
    <definedName name="HTML_Control_4_1_1_2_1_4_4" hidden="1">{"'Ark1'!$A$8:$M$33"}</definedName>
    <definedName name="HTML_Control_4_1_1_2_1_4_5" hidden="1">{"'Ark1'!$A$8:$M$33"}</definedName>
    <definedName name="HTML_Control_4_1_1_2_1_5" hidden="1">{"'Ark1'!$A$8:$M$33"}</definedName>
    <definedName name="HTML_Control_4_1_1_2_1_5_1" hidden="1">{"'Ark1'!$A$8:$M$33"}</definedName>
    <definedName name="HTML_Control_4_1_1_2_1_5_2" hidden="1">{"'Ark1'!$A$8:$M$33"}</definedName>
    <definedName name="HTML_Control_4_1_1_2_1_5_3" hidden="1">{"'Ark1'!$A$8:$M$33"}</definedName>
    <definedName name="HTML_Control_4_1_1_2_1_5_4" hidden="1">{"'Ark1'!$A$8:$M$33"}</definedName>
    <definedName name="HTML_Control_4_1_1_2_1_5_5" hidden="1">{"'Ark1'!$A$8:$M$33"}</definedName>
    <definedName name="HTML_Control_4_1_1_2_2" hidden="1">{"'Ark1'!$A$8:$M$33"}</definedName>
    <definedName name="HTML_Control_4_1_1_2_2_1" hidden="1">{"'Ark1'!$A$8:$M$33"}</definedName>
    <definedName name="HTML_Control_4_1_1_2_2_2" hidden="1">{"'Ark1'!$A$8:$M$33"}</definedName>
    <definedName name="HTML_Control_4_1_1_2_2_3" hidden="1">{"'Ark1'!$A$8:$M$33"}</definedName>
    <definedName name="HTML_Control_4_1_1_2_2_4" hidden="1">{"'Ark1'!$A$8:$M$33"}</definedName>
    <definedName name="HTML_Control_4_1_1_2_2_5" hidden="1">{"'Ark1'!$A$8:$M$33"}</definedName>
    <definedName name="HTML_Control_4_1_1_2_3" hidden="1">{"'Ark1'!$A$8:$M$33"}</definedName>
    <definedName name="HTML_Control_4_1_1_2_3_1" hidden="1">{"'Ark1'!$A$8:$M$33"}</definedName>
    <definedName name="HTML_Control_4_1_1_2_3_2" hidden="1">{"'Ark1'!$A$8:$M$33"}</definedName>
    <definedName name="HTML_Control_4_1_1_2_3_3" hidden="1">{"'Ark1'!$A$8:$M$33"}</definedName>
    <definedName name="HTML_Control_4_1_1_2_3_4" hidden="1">{"'Ark1'!$A$8:$M$33"}</definedName>
    <definedName name="HTML_Control_4_1_1_2_3_5" hidden="1">{"'Ark1'!$A$8:$M$33"}</definedName>
    <definedName name="HTML_Control_4_1_1_2_4" hidden="1">{"'Ark1'!$A$8:$M$33"}</definedName>
    <definedName name="HTML_Control_4_1_1_2_4_1" hidden="1">{"'Ark1'!$A$8:$M$33"}</definedName>
    <definedName name="HTML_Control_4_1_1_2_4_2" hidden="1">{"'Ark1'!$A$8:$M$33"}</definedName>
    <definedName name="HTML_Control_4_1_1_2_4_3" hidden="1">{"'Ark1'!$A$8:$M$33"}</definedName>
    <definedName name="HTML_Control_4_1_1_2_4_4" hidden="1">{"'Ark1'!$A$8:$M$33"}</definedName>
    <definedName name="HTML_Control_4_1_1_2_4_5" hidden="1">{"'Ark1'!$A$8:$M$33"}</definedName>
    <definedName name="HTML_Control_4_1_1_2_5" hidden="1">{"'Ark1'!$A$8:$M$33"}</definedName>
    <definedName name="HTML_Control_4_1_1_2_5_1" hidden="1">{"'Ark1'!$A$8:$M$33"}</definedName>
    <definedName name="HTML_Control_4_1_1_2_5_2" hidden="1">{"'Ark1'!$A$8:$M$33"}</definedName>
    <definedName name="HTML_Control_4_1_1_2_5_3" hidden="1">{"'Ark1'!$A$8:$M$33"}</definedName>
    <definedName name="HTML_Control_4_1_1_2_5_4" hidden="1">{"'Ark1'!$A$8:$M$33"}</definedName>
    <definedName name="HTML_Control_4_1_1_2_5_5" hidden="1">{"'Ark1'!$A$8:$M$33"}</definedName>
    <definedName name="HTML_Control_4_1_1_3" hidden="1">{"'Ark1'!$A$8:$M$33"}</definedName>
    <definedName name="HTML_Control_4_1_1_3_1" hidden="1">{"'Ark1'!$A$8:$M$33"}</definedName>
    <definedName name="HTML_Control_4_1_1_3_1_1" hidden="1">{"'Ark1'!$A$8:$M$33"}</definedName>
    <definedName name="HTML_Control_4_1_1_3_1_1_1" hidden="1">{"'Ark1'!$A$8:$M$33"}</definedName>
    <definedName name="HTML_Control_4_1_1_3_1_1_2" hidden="1">{"'Ark1'!$A$8:$M$33"}</definedName>
    <definedName name="HTML_Control_4_1_1_3_1_1_3" hidden="1">{"'Ark1'!$A$8:$M$33"}</definedName>
    <definedName name="HTML_Control_4_1_1_3_1_1_4" hidden="1">{"'Ark1'!$A$8:$M$33"}</definedName>
    <definedName name="HTML_Control_4_1_1_3_1_1_5" hidden="1">{"'Ark1'!$A$8:$M$33"}</definedName>
    <definedName name="HTML_Control_4_1_1_3_1_2" hidden="1">{"'Ark1'!$A$8:$M$33"}</definedName>
    <definedName name="HTML_Control_4_1_1_3_1_2_1" hidden="1">{"'Ark1'!$A$8:$M$33"}</definedName>
    <definedName name="HTML_Control_4_1_1_3_1_2_2" hidden="1">{"'Ark1'!$A$8:$M$33"}</definedName>
    <definedName name="HTML_Control_4_1_1_3_1_2_3" hidden="1">{"'Ark1'!$A$8:$M$33"}</definedName>
    <definedName name="HTML_Control_4_1_1_3_1_2_4" hidden="1">{"'Ark1'!$A$8:$M$33"}</definedName>
    <definedName name="HTML_Control_4_1_1_3_1_2_5" hidden="1">{"'Ark1'!$A$8:$M$33"}</definedName>
    <definedName name="HTML_Control_4_1_1_3_1_3" hidden="1">{"'Ark1'!$A$8:$M$33"}</definedName>
    <definedName name="HTML_Control_4_1_1_3_1_3_1" hidden="1">{"'Ark1'!$A$8:$M$33"}</definedName>
    <definedName name="HTML_Control_4_1_1_3_1_3_2" hidden="1">{"'Ark1'!$A$8:$M$33"}</definedName>
    <definedName name="HTML_Control_4_1_1_3_1_3_3" hidden="1">{"'Ark1'!$A$8:$M$33"}</definedName>
    <definedName name="HTML_Control_4_1_1_3_1_3_4" hidden="1">{"'Ark1'!$A$8:$M$33"}</definedName>
    <definedName name="HTML_Control_4_1_1_3_1_3_5" hidden="1">{"'Ark1'!$A$8:$M$33"}</definedName>
    <definedName name="HTML_Control_4_1_1_3_1_4" hidden="1">{"'Ark1'!$A$8:$M$33"}</definedName>
    <definedName name="HTML_Control_4_1_1_3_1_4_1" hidden="1">{"'Ark1'!$A$8:$M$33"}</definedName>
    <definedName name="HTML_Control_4_1_1_3_1_4_2" hidden="1">{"'Ark1'!$A$8:$M$33"}</definedName>
    <definedName name="HTML_Control_4_1_1_3_1_4_3" hidden="1">{"'Ark1'!$A$8:$M$33"}</definedName>
    <definedName name="HTML_Control_4_1_1_3_1_4_4" hidden="1">{"'Ark1'!$A$8:$M$33"}</definedName>
    <definedName name="HTML_Control_4_1_1_3_1_4_5" hidden="1">{"'Ark1'!$A$8:$M$33"}</definedName>
    <definedName name="HTML_Control_4_1_1_3_1_5" hidden="1">{"'Ark1'!$A$8:$M$33"}</definedName>
    <definedName name="HTML_Control_4_1_1_3_1_5_1" hidden="1">{"'Ark1'!$A$8:$M$33"}</definedName>
    <definedName name="HTML_Control_4_1_1_3_1_5_2" hidden="1">{"'Ark1'!$A$8:$M$33"}</definedName>
    <definedName name="HTML_Control_4_1_1_3_1_5_3" hidden="1">{"'Ark1'!$A$8:$M$33"}</definedName>
    <definedName name="HTML_Control_4_1_1_3_1_5_4" hidden="1">{"'Ark1'!$A$8:$M$33"}</definedName>
    <definedName name="HTML_Control_4_1_1_3_1_5_5" hidden="1">{"'Ark1'!$A$8:$M$33"}</definedName>
    <definedName name="HTML_Control_4_1_1_3_2" hidden="1">{"'Ark1'!$A$8:$M$33"}</definedName>
    <definedName name="HTML_Control_4_1_1_3_2_1" hidden="1">{"'Ark1'!$A$8:$M$33"}</definedName>
    <definedName name="HTML_Control_4_1_1_3_2_2" hidden="1">{"'Ark1'!$A$8:$M$33"}</definedName>
    <definedName name="HTML_Control_4_1_1_3_2_3" hidden="1">{"'Ark1'!$A$8:$M$33"}</definedName>
    <definedName name="HTML_Control_4_1_1_3_2_4" hidden="1">{"'Ark1'!$A$8:$M$33"}</definedName>
    <definedName name="HTML_Control_4_1_1_3_2_5" hidden="1">{"'Ark1'!$A$8:$M$33"}</definedName>
    <definedName name="HTML_Control_4_1_1_3_3" hidden="1">{"'Ark1'!$A$8:$M$33"}</definedName>
    <definedName name="HTML_Control_4_1_1_3_3_1" hidden="1">{"'Ark1'!$A$8:$M$33"}</definedName>
    <definedName name="HTML_Control_4_1_1_3_3_2" hidden="1">{"'Ark1'!$A$8:$M$33"}</definedName>
    <definedName name="HTML_Control_4_1_1_3_3_3" hidden="1">{"'Ark1'!$A$8:$M$33"}</definedName>
    <definedName name="HTML_Control_4_1_1_3_3_4" hidden="1">{"'Ark1'!$A$8:$M$33"}</definedName>
    <definedName name="HTML_Control_4_1_1_3_3_5" hidden="1">{"'Ark1'!$A$8:$M$33"}</definedName>
    <definedName name="HTML_Control_4_1_1_3_4" hidden="1">{"'Ark1'!$A$8:$M$33"}</definedName>
    <definedName name="HTML_Control_4_1_1_3_4_1" hidden="1">{"'Ark1'!$A$8:$M$33"}</definedName>
    <definedName name="HTML_Control_4_1_1_3_4_2" hidden="1">{"'Ark1'!$A$8:$M$33"}</definedName>
    <definedName name="HTML_Control_4_1_1_3_4_3" hidden="1">{"'Ark1'!$A$8:$M$33"}</definedName>
    <definedName name="HTML_Control_4_1_1_3_4_4" hidden="1">{"'Ark1'!$A$8:$M$33"}</definedName>
    <definedName name="HTML_Control_4_1_1_3_4_5" hidden="1">{"'Ark1'!$A$8:$M$33"}</definedName>
    <definedName name="HTML_Control_4_1_1_3_5" hidden="1">{"'Ark1'!$A$8:$M$33"}</definedName>
    <definedName name="HTML_Control_4_1_1_3_5_1" hidden="1">{"'Ark1'!$A$8:$M$33"}</definedName>
    <definedName name="HTML_Control_4_1_1_3_5_2" hidden="1">{"'Ark1'!$A$8:$M$33"}</definedName>
    <definedName name="HTML_Control_4_1_1_3_5_3" hidden="1">{"'Ark1'!$A$8:$M$33"}</definedName>
    <definedName name="HTML_Control_4_1_1_3_5_4" hidden="1">{"'Ark1'!$A$8:$M$33"}</definedName>
    <definedName name="HTML_Control_4_1_1_3_5_5" hidden="1">{"'Ark1'!$A$8:$M$33"}</definedName>
    <definedName name="HTML_Control_4_1_1_4" hidden="1">{"'Ark1'!$A$8:$M$33"}</definedName>
    <definedName name="HTML_Control_4_1_1_4_1" hidden="1">{"'Ark1'!$A$8:$M$33"}</definedName>
    <definedName name="HTML_Control_4_1_1_4_1_1" hidden="1">{"'Ark1'!$A$8:$M$33"}</definedName>
    <definedName name="HTML_Control_4_1_1_4_1_2" hidden="1">{"'Ark1'!$A$8:$M$33"}</definedName>
    <definedName name="HTML_Control_4_1_1_4_1_3" hidden="1">{"'Ark1'!$A$8:$M$33"}</definedName>
    <definedName name="HTML_Control_4_1_1_4_1_4" hidden="1">{"'Ark1'!$A$8:$M$33"}</definedName>
    <definedName name="HTML_Control_4_1_1_4_1_5" hidden="1">{"'Ark1'!$A$8:$M$33"}</definedName>
    <definedName name="HTML_Control_4_1_1_4_2" hidden="1">{"'Ark1'!$A$8:$M$33"}</definedName>
    <definedName name="HTML_Control_4_1_1_4_2_1" hidden="1">{"'Ark1'!$A$8:$M$33"}</definedName>
    <definedName name="HTML_Control_4_1_1_4_2_2" hidden="1">{"'Ark1'!$A$8:$M$33"}</definedName>
    <definedName name="HTML_Control_4_1_1_4_2_3" hidden="1">{"'Ark1'!$A$8:$M$33"}</definedName>
    <definedName name="HTML_Control_4_1_1_4_2_4" hidden="1">{"'Ark1'!$A$8:$M$33"}</definedName>
    <definedName name="HTML_Control_4_1_1_4_2_5" hidden="1">{"'Ark1'!$A$8:$M$33"}</definedName>
    <definedName name="HTML_Control_4_1_1_4_3" hidden="1">{"'Ark1'!$A$8:$M$33"}</definedName>
    <definedName name="HTML_Control_4_1_1_4_3_1" hidden="1">{"'Ark1'!$A$8:$M$33"}</definedName>
    <definedName name="HTML_Control_4_1_1_4_3_2" hidden="1">{"'Ark1'!$A$8:$M$33"}</definedName>
    <definedName name="HTML_Control_4_1_1_4_3_3" hidden="1">{"'Ark1'!$A$8:$M$33"}</definedName>
    <definedName name="HTML_Control_4_1_1_4_3_4" hidden="1">{"'Ark1'!$A$8:$M$33"}</definedName>
    <definedName name="HTML_Control_4_1_1_4_3_5" hidden="1">{"'Ark1'!$A$8:$M$33"}</definedName>
    <definedName name="HTML_Control_4_1_1_4_4" hidden="1">{"'Ark1'!$A$8:$M$33"}</definedName>
    <definedName name="HTML_Control_4_1_1_4_4_1" hidden="1">{"'Ark1'!$A$8:$M$33"}</definedName>
    <definedName name="HTML_Control_4_1_1_4_4_2" hidden="1">{"'Ark1'!$A$8:$M$33"}</definedName>
    <definedName name="HTML_Control_4_1_1_4_4_3" hidden="1">{"'Ark1'!$A$8:$M$33"}</definedName>
    <definedName name="HTML_Control_4_1_1_4_4_4" hidden="1">{"'Ark1'!$A$8:$M$33"}</definedName>
    <definedName name="HTML_Control_4_1_1_4_4_5" hidden="1">{"'Ark1'!$A$8:$M$33"}</definedName>
    <definedName name="HTML_Control_4_1_1_4_5" hidden="1">{"'Ark1'!$A$8:$M$33"}</definedName>
    <definedName name="HTML_Control_4_1_1_4_5_1" hidden="1">{"'Ark1'!$A$8:$M$33"}</definedName>
    <definedName name="HTML_Control_4_1_1_4_5_2" hidden="1">{"'Ark1'!$A$8:$M$33"}</definedName>
    <definedName name="HTML_Control_4_1_1_4_5_3" hidden="1">{"'Ark1'!$A$8:$M$33"}</definedName>
    <definedName name="HTML_Control_4_1_1_4_5_4" hidden="1">{"'Ark1'!$A$8:$M$33"}</definedName>
    <definedName name="HTML_Control_4_1_1_4_5_5" hidden="1">{"'Ark1'!$A$8:$M$33"}</definedName>
    <definedName name="HTML_Control_4_1_1_5" hidden="1">{"'Ark1'!$A$8:$M$33"}</definedName>
    <definedName name="HTML_Control_4_1_1_5_1" hidden="1">{"'Ark1'!$A$8:$M$33"}</definedName>
    <definedName name="HTML_Control_4_1_1_5_2" hidden="1">{"'Ark1'!$A$8:$M$33"}</definedName>
    <definedName name="HTML_Control_4_1_1_5_3" hidden="1">{"'Ark1'!$A$8:$M$33"}</definedName>
    <definedName name="HTML_Control_4_1_1_5_4" hidden="1">{"'Ark1'!$A$8:$M$33"}</definedName>
    <definedName name="HTML_Control_4_1_1_5_5" hidden="1">{"'Ark1'!$A$8:$M$33"}</definedName>
    <definedName name="HTML_Control_4_1_2" hidden="1">{"'Ark1'!$A$8:$M$33"}</definedName>
    <definedName name="HTML_Control_4_1_2_1" hidden="1">{"'Ark1'!$A$8:$M$33"}</definedName>
    <definedName name="HTML_Control_4_1_2_1_1" hidden="1">{"'Ark1'!$A$8:$M$33"}</definedName>
    <definedName name="HTML_Control_4_1_2_1_1_1" hidden="1">{"'Ark1'!$A$8:$M$33"}</definedName>
    <definedName name="HTML_Control_4_1_2_1_1_1_1" hidden="1">{"'Ark1'!$A$8:$M$33"}</definedName>
    <definedName name="HTML_Control_4_1_2_1_1_1_1_1" hidden="1">{"'Ark1'!$A$8:$M$33"}</definedName>
    <definedName name="HTML_Control_4_1_2_1_1_1_1_2" hidden="1">{"'Ark1'!$A$8:$M$33"}</definedName>
    <definedName name="HTML_Control_4_1_2_1_1_1_1_3" hidden="1">{"'Ark1'!$A$8:$M$33"}</definedName>
    <definedName name="HTML_Control_4_1_2_1_1_1_1_4" hidden="1">{"'Ark1'!$A$8:$M$33"}</definedName>
    <definedName name="HTML_Control_4_1_2_1_1_1_1_5" hidden="1">{"'Ark1'!$A$8:$M$33"}</definedName>
    <definedName name="HTML_Control_4_1_2_1_1_1_2" hidden="1">{"'Ark1'!$A$8:$M$33"}</definedName>
    <definedName name="HTML_Control_4_1_2_1_1_1_2_1" hidden="1">{"'Ark1'!$A$8:$M$33"}</definedName>
    <definedName name="HTML_Control_4_1_2_1_1_1_2_2" hidden="1">{"'Ark1'!$A$8:$M$33"}</definedName>
    <definedName name="HTML_Control_4_1_2_1_1_1_2_3" hidden="1">{"'Ark1'!$A$8:$M$33"}</definedName>
    <definedName name="HTML_Control_4_1_2_1_1_1_2_4" hidden="1">{"'Ark1'!$A$8:$M$33"}</definedName>
    <definedName name="HTML_Control_4_1_2_1_1_1_2_5" hidden="1">{"'Ark1'!$A$8:$M$33"}</definedName>
    <definedName name="HTML_Control_4_1_2_1_1_1_3" hidden="1">{"'Ark1'!$A$8:$M$33"}</definedName>
    <definedName name="HTML_Control_4_1_2_1_1_1_3_1" hidden="1">{"'Ark1'!$A$8:$M$33"}</definedName>
    <definedName name="HTML_Control_4_1_2_1_1_1_3_2" hidden="1">{"'Ark1'!$A$8:$M$33"}</definedName>
    <definedName name="HTML_Control_4_1_2_1_1_1_3_3" hidden="1">{"'Ark1'!$A$8:$M$33"}</definedName>
    <definedName name="HTML_Control_4_1_2_1_1_1_3_4" hidden="1">{"'Ark1'!$A$8:$M$33"}</definedName>
    <definedName name="HTML_Control_4_1_2_1_1_1_3_5" hidden="1">{"'Ark1'!$A$8:$M$33"}</definedName>
    <definedName name="HTML_Control_4_1_2_1_1_1_4" hidden="1">{"'Ark1'!$A$8:$M$33"}</definedName>
    <definedName name="HTML_Control_4_1_2_1_1_1_4_1" hidden="1">{"'Ark1'!$A$8:$M$33"}</definedName>
    <definedName name="HTML_Control_4_1_2_1_1_1_4_2" hidden="1">{"'Ark1'!$A$8:$M$33"}</definedName>
    <definedName name="HTML_Control_4_1_2_1_1_1_4_3" hidden="1">{"'Ark1'!$A$8:$M$33"}</definedName>
    <definedName name="HTML_Control_4_1_2_1_1_1_4_4" hidden="1">{"'Ark1'!$A$8:$M$33"}</definedName>
    <definedName name="HTML_Control_4_1_2_1_1_1_4_5" hidden="1">{"'Ark1'!$A$8:$M$33"}</definedName>
    <definedName name="HTML_Control_4_1_2_1_1_1_5" hidden="1">{"'Ark1'!$A$8:$M$33"}</definedName>
    <definedName name="HTML_Control_4_1_2_1_1_1_5_1" hidden="1">{"'Ark1'!$A$8:$M$33"}</definedName>
    <definedName name="HTML_Control_4_1_2_1_1_1_5_2" hidden="1">{"'Ark1'!$A$8:$M$33"}</definedName>
    <definedName name="HTML_Control_4_1_2_1_1_1_5_3" hidden="1">{"'Ark1'!$A$8:$M$33"}</definedName>
    <definedName name="HTML_Control_4_1_2_1_1_1_5_4" hidden="1">{"'Ark1'!$A$8:$M$33"}</definedName>
    <definedName name="HTML_Control_4_1_2_1_1_1_5_5" hidden="1">{"'Ark1'!$A$8:$M$33"}</definedName>
    <definedName name="HTML_Control_4_1_2_1_1_2" hidden="1">{"'Ark1'!$A$8:$M$33"}</definedName>
    <definedName name="HTML_Control_4_1_2_1_1_2_1" hidden="1">{"'Ark1'!$A$8:$M$33"}</definedName>
    <definedName name="HTML_Control_4_1_2_1_1_2_2" hidden="1">{"'Ark1'!$A$8:$M$33"}</definedName>
    <definedName name="HTML_Control_4_1_2_1_1_2_3" hidden="1">{"'Ark1'!$A$8:$M$33"}</definedName>
    <definedName name="HTML_Control_4_1_2_1_1_2_4" hidden="1">{"'Ark1'!$A$8:$M$33"}</definedName>
    <definedName name="HTML_Control_4_1_2_1_1_2_5" hidden="1">{"'Ark1'!$A$8:$M$33"}</definedName>
    <definedName name="HTML_Control_4_1_2_1_1_3" hidden="1">{"'Ark1'!$A$8:$M$33"}</definedName>
    <definedName name="HTML_Control_4_1_2_1_1_3_1" hidden="1">{"'Ark1'!$A$8:$M$33"}</definedName>
    <definedName name="HTML_Control_4_1_2_1_1_3_2" hidden="1">{"'Ark1'!$A$8:$M$33"}</definedName>
    <definedName name="HTML_Control_4_1_2_1_1_3_3" hidden="1">{"'Ark1'!$A$8:$M$33"}</definedName>
    <definedName name="HTML_Control_4_1_2_1_1_3_4" hidden="1">{"'Ark1'!$A$8:$M$33"}</definedName>
    <definedName name="HTML_Control_4_1_2_1_1_3_5" hidden="1">{"'Ark1'!$A$8:$M$33"}</definedName>
    <definedName name="HTML_Control_4_1_2_1_1_4" hidden="1">{"'Ark1'!$A$8:$M$33"}</definedName>
    <definedName name="HTML_Control_4_1_2_1_1_4_1" hidden="1">{"'Ark1'!$A$8:$M$33"}</definedName>
    <definedName name="HTML_Control_4_1_2_1_1_4_2" hidden="1">{"'Ark1'!$A$8:$M$33"}</definedName>
    <definedName name="HTML_Control_4_1_2_1_1_4_3" hidden="1">{"'Ark1'!$A$8:$M$33"}</definedName>
    <definedName name="HTML_Control_4_1_2_1_1_4_4" hidden="1">{"'Ark1'!$A$8:$M$33"}</definedName>
    <definedName name="HTML_Control_4_1_2_1_1_4_5" hidden="1">{"'Ark1'!$A$8:$M$33"}</definedName>
    <definedName name="HTML_Control_4_1_2_1_1_5" hidden="1">{"'Ark1'!$A$8:$M$33"}</definedName>
    <definedName name="HTML_Control_4_1_2_1_1_5_1" hidden="1">{"'Ark1'!$A$8:$M$33"}</definedName>
    <definedName name="HTML_Control_4_1_2_1_1_5_2" hidden="1">{"'Ark1'!$A$8:$M$33"}</definedName>
    <definedName name="HTML_Control_4_1_2_1_1_5_3" hidden="1">{"'Ark1'!$A$8:$M$33"}</definedName>
    <definedName name="HTML_Control_4_1_2_1_1_5_4" hidden="1">{"'Ark1'!$A$8:$M$33"}</definedName>
    <definedName name="HTML_Control_4_1_2_1_1_5_5" hidden="1">{"'Ark1'!$A$8:$M$33"}</definedName>
    <definedName name="HTML_Control_4_1_2_1_2" hidden="1">{"'Ark1'!$A$8:$M$33"}</definedName>
    <definedName name="HTML_Control_4_1_2_1_2_1" hidden="1">{"'Ark1'!$A$8:$M$33"}</definedName>
    <definedName name="HTML_Control_4_1_2_1_2_1_1" hidden="1">{"'Ark1'!$A$8:$M$33"}</definedName>
    <definedName name="HTML_Control_4_1_2_1_2_1_1_1" hidden="1">{"'Ark1'!$A$8:$M$33"}</definedName>
    <definedName name="HTML_Control_4_1_2_1_2_1_1_2" hidden="1">{"'Ark1'!$A$8:$M$33"}</definedName>
    <definedName name="HTML_Control_4_1_2_1_2_1_1_3" hidden="1">{"'Ark1'!$A$8:$M$33"}</definedName>
    <definedName name="HTML_Control_4_1_2_1_2_1_1_4" hidden="1">{"'Ark1'!$A$8:$M$33"}</definedName>
    <definedName name="HTML_Control_4_1_2_1_2_1_1_5" hidden="1">{"'Ark1'!$A$8:$M$33"}</definedName>
    <definedName name="HTML_Control_4_1_2_1_2_1_2" hidden="1">{"'Ark1'!$A$8:$M$33"}</definedName>
    <definedName name="HTML_Control_4_1_2_1_2_1_2_1" hidden="1">{"'Ark1'!$A$8:$M$33"}</definedName>
    <definedName name="HTML_Control_4_1_2_1_2_1_2_2" hidden="1">{"'Ark1'!$A$8:$M$33"}</definedName>
    <definedName name="HTML_Control_4_1_2_1_2_1_2_3" hidden="1">{"'Ark1'!$A$8:$M$33"}</definedName>
    <definedName name="HTML_Control_4_1_2_1_2_1_2_4" hidden="1">{"'Ark1'!$A$8:$M$33"}</definedName>
    <definedName name="HTML_Control_4_1_2_1_2_1_2_5" hidden="1">{"'Ark1'!$A$8:$M$33"}</definedName>
    <definedName name="HTML_Control_4_1_2_1_2_1_3" hidden="1">{"'Ark1'!$A$8:$M$33"}</definedName>
    <definedName name="HTML_Control_4_1_2_1_2_1_3_1" hidden="1">{"'Ark1'!$A$8:$M$33"}</definedName>
    <definedName name="HTML_Control_4_1_2_1_2_1_3_2" hidden="1">{"'Ark1'!$A$8:$M$33"}</definedName>
    <definedName name="HTML_Control_4_1_2_1_2_1_3_3" hidden="1">{"'Ark1'!$A$8:$M$33"}</definedName>
    <definedName name="HTML_Control_4_1_2_1_2_1_3_4" hidden="1">{"'Ark1'!$A$8:$M$33"}</definedName>
    <definedName name="HTML_Control_4_1_2_1_2_1_3_5" hidden="1">{"'Ark1'!$A$8:$M$33"}</definedName>
    <definedName name="HTML_Control_4_1_2_1_2_1_4" hidden="1">{"'Ark1'!$A$8:$M$33"}</definedName>
    <definedName name="HTML_Control_4_1_2_1_2_1_4_1" hidden="1">{"'Ark1'!$A$8:$M$33"}</definedName>
    <definedName name="HTML_Control_4_1_2_1_2_1_4_2" hidden="1">{"'Ark1'!$A$8:$M$33"}</definedName>
    <definedName name="HTML_Control_4_1_2_1_2_1_4_3" hidden="1">{"'Ark1'!$A$8:$M$33"}</definedName>
    <definedName name="HTML_Control_4_1_2_1_2_1_4_4" hidden="1">{"'Ark1'!$A$8:$M$33"}</definedName>
    <definedName name="HTML_Control_4_1_2_1_2_1_4_5" hidden="1">{"'Ark1'!$A$8:$M$33"}</definedName>
    <definedName name="HTML_Control_4_1_2_1_2_1_5" hidden="1">{"'Ark1'!$A$8:$M$33"}</definedName>
    <definedName name="HTML_Control_4_1_2_1_2_1_5_1" hidden="1">{"'Ark1'!$A$8:$M$33"}</definedName>
    <definedName name="HTML_Control_4_1_2_1_2_1_5_2" hidden="1">{"'Ark1'!$A$8:$M$33"}</definedName>
    <definedName name="HTML_Control_4_1_2_1_2_1_5_3" hidden="1">{"'Ark1'!$A$8:$M$33"}</definedName>
    <definedName name="HTML_Control_4_1_2_1_2_1_5_4" hidden="1">{"'Ark1'!$A$8:$M$33"}</definedName>
    <definedName name="HTML_Control_4_1_2_1_2_1_5_5" hidden="1">{"'Ark1'!$A$8:$M$33"}</definedName>
    <definedName name="HTML_Control_4_1_2_1_2_2" hidden="1">{"'Ark1'!$A$8:$M$33"}</definedName>
    <definedName name="HTML_Control_4_1_2_1_2_2_1" hidden="1">{"'Ark1'!$A$8:$M$33"}</definedName>
    <definedName name="HTML_Control_4_1_2_1_2_2_2" hidden="1">{"'Ark1'!$A$8:$M$33"}</definedName>
    <definedName name="HTML_Control_4_1_2_1_2_2_3" hidden="1">{"'Ark1'!$A$8:$M$33"}</definedName>
    <definedName name="HTML_Control_4_1_2_1_2_2_4" hidden="1">{"'Ark1'!$A$8:$M$33"}</definedName>
    <definedName name="HTML_Control_4_1_2_1_2_2_5" hidden="1">{"'Ark1'!$A$8:$M$33"}</definedName>
    <definedName name="HTML_Control_4_1_2_1_2_3" hidden="1">{"'Ark1'!$A$8:$M$33"}</definedName>
    <definedName name="HTML_Control_4_1_2_1_2_3_1" hidden="1">{"'Ark1'!$A$8:$M$33"}</definedName>
    <definedName name="HTML_Control_4_1_2_1_2_3_2" hidden="1">{"'Ark1'!$A$8:$M$33"}</definedName>
    <definedName name="HTML_Control_4_1_2_1_2_3_3" hidden="1">{"'Ark1'!$A$8:$M$33"}</definedName>
    <definedName name="HTML_Control_4_1_2_1_2_3_4" hidden="1">{"'Ark1'!$A$8:$M$33"}</definedName>
    <definedName name="HTML_Control_4_1_2_1_2_3_5" hidden="1">{"'Ark1'!$A$8:$M$33"}</definedName>
    <definedName name="HTML_Control_4_1_2_1_2_4" hidden="1">{"'Ark1'!$A$8:$M$33"}</definedName>
    <definedName name="HTML_Control_4_1_2_1_2_4_1" hidden="1">{"'Ark1'!$A$8:$M$33"}</definedName>
    <definedName name="HTML_Control_4_1_2_1_2_4_2" hidden="1">{"'Ark1'!$A$8:$M$33"}</definedName>
    <definedName name="HTML_Control_4_1_2_1_2_4_3" hidden="1">{"'Ark1'!$A$8:$M$33"}</definedName>
    <definedName name="HTML_Control_4_1_2_1_2_4_4" hidden="1">{"'Ark1'!$A$8:$M$33"}</definedName>
    <definedName name="HTML_Control_4_1_2_1_2_4_5" hidden="1">{"'Ark1'!$A$8:$M$33"}</definedName>
    <definedName name="HTML_Control_4_1_2_1_2_5" hidden="1">{"'Ark1'!$A$8:$M$33"}</definedName>
    <definedName name="HTML_Control_4_1_2_1_2_5_1" hidden="1">{"'Ark1'!$A$8:$M$33"}</definedName>
    <definedName name="HTML_Control_4_1_2_1_2_5_2" hidden="1">{"'Ark1'!$A$8:$M$33"}</definedName>
    <definedName name="HTML_Control_4_1_2_1_2_5_3" hidden="1">{"'Ark1'!$A$8:$M$33"}</definedName>
    <definedName name="HTML_Control_4_1_2_1_2_5_4" hidden="1">{"'Ark1'!$A$8:$M$33"}</definedName>
    <definedName name="HTML_Control_4_1_2_1_2_5_5" hidden="1">{"'Ark1'!$A$8:$M$33"}</definedName>
    <definedName name="HTML_Control_4_1_2_1_3" hidden="1">{"'Ark1'!$A$8:$M$33"}</definedName>
    <definedName name="HTML_Control_4_1_2_1_3_1" hidden="1">{"'Ark1'!$A$8:$M$33"}</definedName>
    <definedName name="HTML_Control_4_1_2_1_3_1_1" hidden="1">{"'Ark1'!$A$8:$M$33"}</definedName>
    <definedName name="HTML_Control_4_1_2_1_3_1_2" hidden="1">{"'Ark1'!$A$8:$M$33"}</definedName>
    <definedName name="HTML_Control_4_1_2_1_3_1_3" hidden="1">{"'Ark1'!$A$8:$M$33"}</definedName>
    <definedName name="HTML_Control_4_1_2_1_3_1_4" hidden="1">{"'Ark1'!$A$8:$M$33"}</definedName>
    <definedName name="HTML_Control_4_1_2_1_3_1_5" hidden="1">{"'Ark1'!$A$8:$M$33"}</definedName>
    <definedName name="HTML_Control_4_1_2_1_3_2" hidden="1">{"'Ark1'!$A$8:$M$33"}</definedName>
    <definedName name="HTML_Control_4_1_2_1_3_2_1" hidden="1">{"'Ark1'!$A$8:$M$33"}</definedName>
    <definedName name="HTML_Control_4_1_2_1_3_2_2" hidden="1">{"'Ark1'!$A$8:$M$33"}</definedName>
    <definedName name="HTML_Control_4_1_2_1_3_2_3" hidden="1">{"'Ark1'!$A$8:$M$33"}</definedName>
    <definedName name="HTML_Control_4_1_2_1_3_2_4" hidden="1">{"'Ark1'!$A$8:$M$33"}</definedName>
    <definedName name="HTML_Control_4_1_2_1_3_2_5" hidden="1">{"'Ark1'!$A$8:$M$33"}</definedName>
    <definedName name="HTML_Control_4_1_2_1_3_3" hidden="1">{"'Ark1'!$A$8:$M$33"}</definedName>
    <definedName name="HTML_Control_4_1_2_1_3_3_1" hidden="1">{"'Ark1'!$A$8:$M$33"}</definedName>
    <definedName name="HTML_Control_4_1_2_1_3_3_2" hidden="1">{"'Ark1'!$A$8:$M$33"}</definedName>
    <definedName name="HTML_Control_4_1_2_1_3_3_3" hidden="1">{"'Ark1'!$A$8:$M$33"}</definedName>
    <definedName name="HTML_Control_4_1_2_1_3_3_4" hidden="1">{"'Ark1'!$A$8:$M$33"}</definedName>
    <definedName name="HTML_Control_4_1_2_1_3_3_5" hidden="1">{"'Ark1'!$A$8:$M$33"}</definedName>
    <definedName name="HTML_Control_4_1_2_1_3_4" hidden="1">{"'Ark1'!$A$8:$M$33"}</definedName>
    <definedName name="HTML_Control_4_1_2_1_3_4_1" hidden="1">{"'Ark1'!$A$8:$M$33"}</definedName>
    <definedName name="HTML_Control_4_1_2_1_3_4_2" hidden="1">{"'Ark1'!$A$8:$M$33"}</definedName>
    <definedName name="HTML_Control_4_1_2_1_3_4_3" hidden="1">{"'Ark1'!$A$8:$M$33"}</definedName>
    <definedName name="HTML_Control_4_1_2_1_3_4_4" hidden="1">{"'Ark1'!$A$8:$M$33"}</definedName>
    <definedName name="HTML_Control_4_1_2_1_3_4_5" hidden="1">{"'Ark1'!$A$8:$M$33"}</definedName>
    <definedName name="HTML_Control_4_1_2_1_3_5" hidden="1">{"'Ark1'!$A$8:$M$33"}</definedName>
    <definedName name="HTML_Control_4_1_2_1_3_5_1" hidden="1">{"'Ark1'!$A$8:$M$33"}</definedName>
    <definedName name="HTML_Control_4_1_2_1_3_5_2" hidden="1">{"'Ark1'!$A$8:$M$33"}</definedName>
    <definedName name="HTML_Control_4_1_2_1_3_5_3" hidden="1">{"'Ark1'!$A$8:$M$33"}</definedName>
    <definedName name="HTML_Control_4_1_2_1_3_5_4" hidden="1">{"'Ark1'!$A$8:$M$33"}</definedName>
    <definedName name="HTML_Control_4_1_2_1_3_5_5" hidden="1">{"'Ark1'!$A$8:$M$33"}</definedName>
    <definedName name="HTML_Control_4_1_2_1_4" hidden="1">{"'Ark1'!$A$8:$M$33"}</definedName>
    <definedName name="HTML_Control_4_1_2_1_4_1" hidden="1">{"'Ark1'!$A$8:$M$33"}</definedName>
    <definedName name="HTML_Control_4_1_2_1_4_2" hidden="1">{"'Ark1'!$A$8:$M$33"}</definedName>
    <definedName name="HTML_Control_4_1_2_1_4_3" hidden="1">{"'Ark1'!$A$8:$M$33"}</definedName>
    <definedName name="HTML_Control_4_1_2_1_4_4" hidden="1">{"'Ark1'!$A$8:$M$33"}</definedName>
    <definedName name="HTML_Control_4_1_2_1_4_5" hidden="1">{"'Ark1'!$A$8:$M$33"}</definedName>
    <definedName name="HTML_Control_4_1_2_1_5" hidden="1">{"'Ark1'!$A$8:$M$33"}</definedName>
    <definedName name="HTML_Control_4_1_2_1_5_1" hidden="1">{"'Ark1'!$A$8:$M$33"}</definedName>
    <definedName name="HTML_Control_4_1_2_1_5_2" hidden="1">{"'Ark1'!$A$8:$M$33"}</definedName>
    <definedName name="HTML_Control_4_1_2_1_5_3" hidden="1">{"'Ark1'!$A$8:$M$33"}</definedName>
    <definedName name="HTML_Control_4_1_2_1_5_4" hidden="1">{"'Ark1'!$A$8:$M$33"}</definedName>
    <definedName name="HTML_Control_4_1_2_1_5_5" hidden="1">{"'Ark1'!$A$8:$M$33"}</definedName>
    <definedName name="HTML_Control_4_1_2_2" hidden="1">{"'Ark1'!$A$8:$M$33"}</definedName>
    <definedName name="HTML_Control_4_1_2_2_1" hidden="1">{"'Ark1'!$A$8:$M$33"}</definedName>
    <definedName name="HTML_Control_4_1_2_2_1_1" hidden="1">{"'Ark1'!$A$8:$M$33"}</definedName>
    <definedName name="HTML_Control_4_1_2_2_1_1_1" hidden="1">{"'Ark1'!$A$8:$M$33"}</definedName>
    <definedName name="HTML_Control_4_1_2_2_1_1_2" hidden="1">{"'Ark1'!$A$8:$M$33"}</definedName>
    <definedName name="HTML_Control_4_1_2_2_1_1_3" hidden="1">{"'Ark1'!$A$8:$M$33"}</definedName>
    <definedName name="HTML_Control_4_1_2_2_1_1_4" hidden="1">{"'Ark1'!$A$8:$M$33"}</definedName>
    <definedName name="HTML_Control_4_1_2_2_1_1_5" hidden="1">{"'Ark1'!$A$8:$M$33"}</definedName>
    <definedName name="HTML_Control_4_1_2_2_1_2" hidden="1">{"'Ark1'!$A$8:$M$33"}</definedName>
    <definedName name="HTML_Control_4_1_2_2_1_2_1" hidden="1">{"'Ark1'!$A$8:$M$33"}</definedName>
    <definedName name="HTML_Control_4_1_2_2_1_2_2" hidden="1">{"'Ark1'!$A$8:$M$33"}</definedName>
    <definedName name="HTML_Control_4_1_2_2_1_2_3" hidden="1">{"'Ark1'!$A$8:$M$33"}</definedName>
    <definedName name="HTML_Control_4_1_2_2_1_2_4" hidden="1">{"'Ark1'!$A$8:$M$33"}</definedName>
    <definedName name="HTML_Control_4_1_2_2_1_2_5" hidden="1">{"'Ark1'!$A$8:$M$33"}</definedName>
    <definedName name="HTML_Control_4_1_2_2_1_3" hidden="1">{"'Ark1'!$A$8:$M$33"}</definedName>
    <definedName name="HTML_Control_4_1_2_2_1_3_1" hidden="1">{"'Ark1'!$A$8:$M$33"}</definedName>
    <definedName name="HTML_Control_4_1_2_2_1_3_2" hidden="1">{"'Ark1'!$A$8:$M$33"}</definedName>
    <definedName name="HTML_Control_4_1_2_2_1_3_3" hidden="1">{"'Ark1'!$A$8:$M$33"}</definedName>
    <definedName name="HTML_Control_4_1_2_2_1_3_4" hidden="1">{"'Ark1'!$A$8:$M$33"}</definedName>
    <definedName name="HTML_Control_4_1_2_2_1_3_5" hidden="1">{"'Ark1'!$A$8:$M$33"}</definedName>
    <definedName name="HTML_Control_4_1_2_2_1_4" hidden="1">{"'Ark1'!$A$8:$M$33"}</definedName>
    <definedName name="HTML_Control_4_1_2_2_1_4_1" hidden="1">{"'Ark1'!$A$8:$M$33"}</definedName>
    <definedName name="HTML_Control_4_1_2_2_1_4_2" hidden="1">{"'Ark1'!$A$8:$M$33"}</definedName>
    <definedName name="HTML_Control_4_1_2_2_1_4_3" hidden="1">{"'Ark1'!$A$8:$M$33"}</definedName>
    <definedName name="HTML_Control_4_1_2_2_1_4_4" hidden="1">{"'Ark1'!$A$8:$M$33"}</definedName>
    <definedName name="HTML_Control_4_1_2_2_1_4_5" hidden="1">{"'Ark1'!$A$8:$M$33"}</definedName>
    <definedName name="HTML_Control_4_1_2_2_1_5" hidden="1">{"'Ark1'!$A$8:$M$33"}</definedName>
    <definedName name="HTML_Control_4_1_2_2_1_5_1" hidden="1">{"'Ark1'!$A$8:$M$33"}</definedName>
    <definedName name="HTML_Control_4_1_2_2_1_5_2" hidden="1">{"'Ark1'!$A$8:$M$33"}</definedName>
    <definedName name="HTML_Control_4_1_2_2_1_5_3" hidden="1">{"'Ark1'!$A$8:$M$33"}</definedName>
    <definedName name="HTML_Control_4_1_2_2_1_5_4" hidden="1">{"'Ark1'!$A$8:$M$33"}</definedName>
    <definedName name="HTML_Control_4_1_2_2_1_5_5" hidden="1">{"'Ark1'!$A$8:$M$33"}</definedName>
    <definedName name="HTML_Control_4_1_2_2_2" hidden="1">{"'Ark1'!$A$8:$M$33"}</definedName>
    <definedName name="HTML_Control_4_1_2_2_2_1" hidden="1">{"'Ark1'!$A$8:$M$33"}</definedName>
    <definedName name="HTML_Control_4_1_2_2_2_2" hidden="1">{"'Ark1'!$A$8:$M$33"}</definedName>
    <definedName name="HTML_Control_4_1_2_2_2_3" hidden="1">{"'Ark1'!$A$8:$M$33"}</definedName>
    <definedName name="HTML_Control_4_1_2_2_2_4" hidden="1">{"'Ark1'!$A$8:$M$33"}</definedName>
    <definedName name="HTML_Control_4_1_2_2_2_5" hidden="1">{"'Ark1'!$A$8:$M$33"}</definedName>
    <definedName name="HTML_Control_4_1_2_2_3" hidden="1">{"'Ark1'!$A$8:$M$33"}</definedName>
    <definedName name="HTML_Control_4_1_2_2_3_1" hidden="1">{"'Ark1'!$A$8:$M$33"}</definedName>
    <definedName name="HTML_Control_4_1_2_2_3_2" hidden="1">{"'Ark1'!$A$8:$M$33"}</definedName>
    <definedName name="HTML_Control_4_1_2_2_3_3" hidden="1">{"'Ark1'!$A$8:$M$33"}</definedName>
    <definedName name="HTML_Control_4_1_2_2_3_4" hidden="1">{"'Ark1'!$A$8:$M$33"}</definedName>
    <definedName name="HTML_Control_4_1_2_2_3_5" hidden="1">{"'Ark1'!$A$8:$M$33"}</definedName>
    <definedName name="HTML_Control_4_1_2_2_4" hidden="1">{"'Ark1'!$A$8:$M$33"}</definedName>
    <definedName name="HTML_Control_4_1_2_2_4_1" hidden="1">{"'Ark1'!$A$8:$M$33"}</definedName>
    <definedName name="HTML_Control_4_1_2_2_4_2" hidden="1">{"'Ark1'!$A$8:$M$33"}</definedName>
    <definedName name="HTML_Control_4_1_2_2_4_3" hidden="1">{"'Ark1'!$A$8:$M$33"}</definedName>
    <definedName name="HTML_Control_4_1_2_2_4_4" hidden="1">{"'Ark1'!$A$8:$M$33"}</definedName>
    <definedName name="HTML_Control_4_1_2_2_4_5" hidden="1">{"'Ark1'!$A$8:$M$33"}</definedName>
    <definedName name="HTML_Control_4_1_2_2_5" hidden="1">{"'Ark1'!$A$8:$M$33"}</definedName>
    <definedName name="HTML_Control_4_1_2_2_5_1" hidden="1">{"'Ark1'!$A$8:$M$33"}</definedName>
    <definedName name="HTML_Control_4_1_2_2_5_2" hidden="1">{"'Ark1'!$A$8:$M$33"}</definedName>
    <definedName name="HTML_Control_4_1_2_2_5_3" hidden="1">{"'Ark1'!$A$8:$M$33"}</definedName>
    <definedName name="HTML_Control_4_1_2_2_5_4" hidden="1">{"'Ark1'!$A$8:$M$33"}</definedName>
    <definedName name="HTML_Control_4_1_2_2_5_5" hidden="1">{"'Ark1'!$A$8:$M$33"}</definedName>
    <definedName name="HTML_Control_4_1_2_3" hidden="1">{"'Ark1'!$A$8:$M$33"}</definedName>
    <definedName name="HTML_Control_4_1_2_3_1" hidden="1">{"'Ark1'!$A$8:$M$33"}</definedName>
    <definedName name="HTML_Control_4_1_2_3_1_1" hidden="1">{"'Ark1'!$A$8:$M$33"}</definedName>
    <definedName name="HTML_Control_4_1_2_3_1_1_1" hidden="1">{"'Ark1'!$A$8:$M$33"}</definedName>
    <definedName name="HTML_Control_4_1_2_3_1_1_2" hidden="1">{"'Ark1'!$A$8:$M$33"}</definedName>
    <definedName name="HTML_Control_4_1_2_3_1_1_3" hidden="1">{"'Ark1'!$A$8:$M$33"}</definedName>
    <definedName name="HTML_Control_4_1_2_3_1_1_4" hidden="1">{"'Ark1'!$A$8:$M$33"}</definedName>
    <definedName name="HTML_Control_4_1_2_3_1_1_5" hidden="1">{"'Ark1'!$A$8:$M$33"}</definedName>
    <definedName name="HTML_Control_4_1_2_3_1_2" hidden="1">{"'Ark1'!$A$8:$M$33"}</definedName>
    <definedName name="HTML_Control_4_1_2_3_1_2_1" hidden="1">{"'Ark1'!$A$8:$M$33"}</definedName>
    <definedName name="HTML_Control_4_1_2_3_1_2_2" hidden="1">{"'Ark1'!$A$8:$M$33"}</definedName>
    <definedName name="HTML_Control_4_1_2_3_1_2_3" hidden="1">{"'Ark1'!$A$8:$M$33"}</definedName>
    <definedName name="HTML_Control_4_1_2_3_1_2_4" hidden="1">{"'Ark1'!$A$8:$M$33"}</definedName>
    <definedName name="HTML_Control_4_1_2_3_1_2_5" hidden="1">{"'Ark1'!$A$8:$M$33"}</definedName>
    <definedName name="HTML_Control_4_1_2_3_1_3" hidden="1">{"'Ark1'!$A$8:$M$33"}</definedName>
    <definedName name="HTML_Control_4_1_2_3_1_3_1" hidden="1">{"'Ark1'!$A$8:$M$33"}</definedName>
    <definedName name="HTML_Control_4_1_2_3_1_3_2" hidden="1">{"'Ark1'!$A$8:$M$33"}</definedName>
    <definedName name="HTML_Control_4_1_2_3_1_3_3" hidden="1">{"'Ark1'!$A$8:$M$33"}</definedName>
    <definedName name="HTML_Control_4_1_2_3_1_3_4" hidden="1">{"'Ark1'!$A$8:$M$33"}</definedName>
    <definedName name="HTML_Control_4_1_2_3_1_3_5" hidden="1">{"'Ark1'!$A$8:$M$33"}</definedName>
    <definedName name="HTML_Control_4_1_2_3_1_4" hidden="1">{"'Ark1'!$A$8:$M$33"}</definedName>
    <definedName name="HTML_Control_4_1_2_3_1_4_1" hidden="1">{"'Ark1'!$A$8:$M$33"}</definedName>
    <definedName name="HTML_Control_4_1_2_3_1_4_2" hidden="1">{"'Ark1'!$A$8:$M$33"}</definedName>
    <definedName name="HTML_Control_4_1_2_3_1_4_3" hidden="1">{"'Ark1'!$A$8:$M$33"}</definedName>
    <definedName name="HTML_Control_4_1_2_3_1_4_4" hidden="1">{"'Ark1'!$A$8:$M$33"}</definedName>
    <definedName name="HTML_Control_4_1_2_3_1_4_5" hidden="1">{"'Ark1'!$A$8:$M$33"}</definedName>
    <definedName name="HTML_Control_4_1_2_3_1_5" hidden="1">{"'Ark1'!$A$8:$M$33"}</definedName>
    <definedName name="HTML_Control_4_1_2_3_1_5_1" hidden="1">{"'Ark1'!$A$8:$M$33"}</definedName>
    <definedName name="HTML_Control_4_1_2_3_1_5_2" hidden="1">{"'Ark1'!$A$8:$M$33"}</definedName>
    <definedName name="HTML_Control_4_1_2_3_1_5_3" hidden="1">{"'Ark1'!$A$8:$M$33"}</definedName>
    <definedName name="HTML_Control_4_1_2_3_1_5_4" hidden="1">{"'Ark1'!$A$8:$M$33"}</definedName>
    <definedName name="HTML_Control_4_1_2_3_1_5_5" hidden="1">{"'Ark1'!$A$8:$M$33"}</definedName>
    <definedName name="HTML_Control_4_1_2_3_2" hidden="1">{"'Ark1'!$A$8:$M$33"}</definedName>
    <definedName name="HTML_Control_4_1_2_3_2_1" hidden="1">{"'Ark1'!$A$8:$M$33"}</definedName>
    <definedName name="HTML_Control_4_1_2_3_2_2" hidden="1">{"'Ark1'!$A$8:$M$33"}</definedName>
    <definedName name="HTML_Control_4_1_2_3_2_3" hidden="1">{"'Ark1'!$A$8:$M$33"}</definedName>
    <definedName name="HTML_Control_4_1_2_3_2_4" hidden="1">{"'Ark1'!$A$8:$M$33"}</definedName>
    <definedName name="HTML_Control_4_1_2_3_2_5" hidden="1">{"'Ark1'!$A$8:$M$33"}</definedName>
    <definedName name="HTML_Control_4_1_2_3_3" hidden="1">{"'Ark1'!$A$8:$M$33"}</definedName>
    <definedName name="HTML_Control_4_1_2_3_3_1" hidden="1">{"'Ark1'!$A$8:$M$33"}</definedName>
    <definedName name="HTML_Control_4_1_2_3_3_2" hidden="1">{"'Ark1'!$A$8:$M$33"}</definedName>
    <definedName name="HTML_Control_4_1_2_3_3_3" hidden="1">{"'Ark1'!$A$8:$M$33"}</definedName>
    <definedName name="HTML_Control_4_1_2_3_3_4" hidden="1">{"'Ark1'!$A$8:$M$33"}</definedName>
    <definedName name="HTML_Control_4_1_2_3_3_5" hidden="1">{"'Ark1'!$A$8:$M$33"}</definedName>
    <definedName name="HTML_Control_4_1_2_3_4" hidden="1">{"'Ark1'!$A$8:$M$33"}</definedName>
    <definedName name="HTML_Control_4_1_2_3_4_1" hidden="1">{"'Ark1'!$A$8:$M$33"}</definedName>
    <definedName name="HTML_Control_4_1_2_3_4_2" hidden="1">{"'Ark1'!$A$8:$M$33"}</definedName>
    <definedName name="HTML_Control_4_1_2_3_4_3" hidden="1">{"'Ark1'!$A$8:$M$33"}</definedName>
    <definedName name="HTML_Control_4_1_2_3_4_4" hidden="1">{"'Ark1'!$A$8:$M$33"}</definedName>
    <definedName name="HTML_Control_4_1_2_3_4_5" hidden="1">{"'Ark1'!$A$8:$M$33"}</definedName>
    <definedName name="HTML_Control_4_1_2_3_5" hidden="1">{"'Ark1'!$A$8:$M$33"}</definedName>
    <definedName name="HTML_Control_4_1_2_3_5_1" hidden="1">{"'Ark1'!$A$8:$M$33"}</definedName>
    <definedName name="HTML_Control_4_1_2_3_5_2" hidden="1">{"'Ark1'!$A$8:$M$33"}</definedName>
    <definedName name="HTML_Control_4_1_2_3_5_3" hidden="1">{"'Ark1'!$A$8:$M$33"}</definedName>
    <definedName name="HTML_Control_4_1_2_3_5_4" hidden="1">{"'Ark1'!$A$8:$M$33"}</definedName>
    <definedName name="HTML_Control_4_1_2_3_5_5" hidden="1">{"'Ark1'!$A$8:$M$33"}</definedName>
    <definedName name="HTML_Control_4_1_2_4" hidden="1">{"'Ark1'!$A$8:$M$33"}</definedName>
    <definedName name="HTML_Control_4_1_2_4_1" hidden="1">{"'Ark1'!$A$8:$M$33"}</definedName>
    <definedName name="HTML_Control_4_1_2_4_1_1" hidden="1">{"'Ark1'!$A$8:$M$33"}</definedName>
    <definedName name="HTML_Control_4_1_2_4_1_2" hidden="1">{"'Ark1'!$A$8:$M$33"}</definedName>
    <definedName name="HTML_Control_4_1_2_4_1_3" hidden="1">{"'Ark1'!$A$8:$M$33"}</definedName>
    <definedName name="HTML_Control_4_1_2_4_1_4" hidden="1">{"'Ark1'!$A$8:$M$33"}</definedName>
    <definedName name="HTML_Control_4_1_2_4_1_5" hidden="1">{"'Ark1'!$A$8:$M$33"}</definedName>
    <definedName name="HTML_Control_4_1_2_4_2" hidden="1">{"'Ark1'!$A$8:$M$33"}</definedName>
    <definedName name="HTML_Control_4_1_2_4_2_1" hidden="1">{"'Ark1'!$A$8:$M$33"}</definedName>
    <definedName name="HTML_Control_4_1_2_4_2_2" hidden="1">{"'Ark1'!$A$8:$M$33"}</definedName>
    <definedName name="HTML_Control_4_1_2_4_2_3" hidden="1">{"'Ark1'!$A$8:$M$33"}</definedName>
    <definedName name="HTML_Control_4_1_2_4_2_4" hidden="1">{"'Ark1'!$A$8:$M$33"}</definedName>
    <definedName name="HTML_Control_4_1_2_4_2_5" hidden="1">{"'Ark1'!$A$8:$M$33"}</definedName>
    <definedName name="HTML_Control_4_1_2_4_3" hidden="1">{"'Ark1'!$A$8:$M$33"}</definedName>
    <definedName name="HTML_Control_4_1_2_4_3_1" hidden="1">{"'Ark1'!$A$8:$M$33"}</definedName>
    <definedName name="HTML_Control_4_1_2_4_3_2" hidden="1">{"'Ark1'!$A$8:$M$33"}</definedName>
    <definedName name="HTML_Control_4_1_2_4_3_3" hidden="1">{"'Ark1'!$A$8:$M$33"}</definedName>
    <definedName name="HTML_Control_4_1_2_4_3_4" hidden="1">{"'Ark1'!$A$8:$M$33"}</definedName>
    <definedName name="HTML_Control_4_1_2_4_3_5" hidden="1">{"'Ark1'!$A$8:$M$33"}</definedName>
    <definedName name="HTML_Control_4_1_2_4_4" hidden="1">{"'Ark1'!$A$8:$M$33"}</definedName>
    <definedName name="HTML_Control_4_1_2_4_4_1" hidden="1">{"'Ark1'!$A$8:$M$33"}</definedName>
    <definedName name="HTML_Control_4_1_2_4_4_2" hidden="1">{"'Ark1'!$A$8:$M$33"}</definedName>
    <definedName name="HTML_Control_4_1_2_4_4_3" hidden="1">{"'Ark1'!$A$8:$M$33"}</definedName>
    <definedName name="HTML_Control_4_1_2_4_4_4" hidden="1">{"'Ark1'!$A$8:$M$33"}</definedName>
    <definedName name="HTML_Control_4_1_2_4_4_5" hidden="1">{"'Ark1'!$A$8:$M$33"}</definedName>
    <definedName name="HTML_Control_4_1_2_4_5" hidden="1">{"'Ark1'!$A$8:$M$33"}</definedName>
    <definedName name="HTML_Control_4_1_2_4_5_1" hidden="1">{"'Ark1'!$A$8:$M$33"}</definedName>
    <definedName name="HTML_Control_4_1_2_4_5_2" hidden="1">{"'Ark1'!$A$8:$M$33"}</definedName>
    <definedName name="HTML_Control_4_1_2_4_5_3" hidden="1">{"'Ark1'!$A$8:$M$33"}</definedName>
    <definedName name="HTML_Control_4_1_2_4_5_4" hidden="1">{"'Ark1'!$A$8:$M$33"}</definedName>
    <definedName name="HTML_Control_4_1_2_4_5_5" hidden="1">{"'Ark1'!$A$8:$M$33"}</definedName>
    <definedName name="HTML_Control_4_1_2_5" hidden="1">{"'Ark1'!$A$8:$M$33"}</definedName>
    <definedName name="HTML_Control_4_1_2_5_1" hidden="1">{"'Ark1'!$A$8:$M$33"}</definedName>
    <definedName name="HTML_Control_4_1_2_5_2" hidden="1">{"'Ark1'!$A$8:$M$33"}</definedName>
    <definedName name="HTML_Control_4_1_2_5_3" hidden="1">{"'Ark1'!$A$8:$M$33"}</definedName>
    <definedName name="HTML_Control_4_1_2_5_4" hidden="1">{"'Ark1'!$A$8:$M$33"}</definedName>
    <definedName name="HTML_Control_4_1_2_5_5" hidden="1">{"'Ark1'!$A$8:$M$33"}</definedName>
    <definedName name="HTML_Control_4_1_3" hidden="1">{"'Ark1'!$A$8:$M$33"}</definedName>
    <definedName name="HTML_Control_4_1_3_1" hidden="1">{"'Ark1'!$A$8:$M$33"}</definedName>
    <definedName name="HTML_Control_4_1_3_1_1" hidden="1">{"'Ark1'!$A$8:$M$33"}</definedName>
    <definedName name="HTML_Control_4_1_3_1_1_1" hidden="1">{"'Ark1'!$A$8:$M$33"}</definedName>
    <definedName name="HTML_Control_4_1_3_1_1_1_1" hidden="1">{"'Ark1'!$A$8:$M$33"}</definedName>
    <definedName name="HTML_Control_4_1_3_1_1_1_2" hidden="1">{"'Ark1'!$A$8:$M$33"}</definedName>
    <definedName name="HTML_Control_4_1_3_1_1_1_3" hidden="1">{"'Ark1'!$A$8:$M$33"}</definedName>
    <definedName name="HTML_Control_4_1_3_1_1_1_4" hidden="1">{"'Ark1'!$A$8:$M$33"}</definedName>
    <definedName name="HTML_Control_4_1_3_1_1_1_5" hidden="1">{"'Ark1'!$A$8:$M$33"}</definedName>
    <definedName name="HTML_Control_4_1_3_1_1_2" hidden="1">{"'Ark1'!$A$8:$M$33"}</definedName>
    <definedName name="HTML_Control_4_1_3_1_1_2_1" hidden="1">{"'Ark1'!$A$8:$M$33"}</definedName>
    <definedName name="HTML_Control_4_1_3_1_1_2_2" hidden="1">{"'Ark1'!$A$8:$M$33"}</definedName>
    <definedName name="HTML_Control_4_1_3_1_1_2_3" hidden="1">{"'Ark1'!$A$8:$M$33"}</definedName>
    <definedName name="HTML_Control_4_1_3_1_1_2_4" hidden="1">{"'Ark1'!$A$8:$M$33"}</definedName>
    <definedName name="HTML_Control_4_1_3_1_1_2_5" hidden="1">{"'Ark1'!$A$8:$M$33"}</definedName>
    <definedName name="HTML_Control_4_1_3_1_1_3" hidden="1">{"'Ark1'!$A$8:$M$33"}</definedName>
    <definedName name="HTML_Control_4_1_3_1_1_3_1" hidden="1">{"'Ark1'!$A$8:$M$33"}</definedName>
    <definedName name="HTML_Control_4_1_3_1_1_3_2" hidden="1">{"'Ark1'!$A$8:$M$33"}</definedName>
    <definedName name="HTML_Control_4_1_3_1_1_3_3" hidden="1">{"'Ark1'!$A$8:$M$33"}</definedName>
    <definedName name="HTML_Control_4_1_3_1_1_3_4" hidden="1">{"'Ark1'!$A$8:$M$33"}</definedName>
    <definedName name="HTML_Control_4_1_3_1_1_3_5" hidden="1">{"'Ark1'!$A$8:$M$33"}</definedName>
    <definedName name="HTML_Control_4_1_3_1_1_4" hidden="1">{"'Ark1'!$A$8:$M$33"}</definedName>
    <definedName name="HTML_Control_4_1_3_1_1_4_1" hidden="1">{"'Ark1'!$A$8:$M$33"}</definedName>
    <definedName name="HTML_Control_4_1_3_1_1_4_2" hidden="1">{"'Ark1'!$A$8:$M$33"}</definedName>
    <definedName name="HTML_Control_4_1_3_1_1_4_3" hidden="1">{"'Ark1'!$A$8:$M$33"}</definedName>
    <definedName name="HTML_Control_4_1_3_1_1_4_4" hidden="1">{"'Ark1'!$A$8:$M$33"}</definedName>
    <definedName name="HTML_Control_4_1_3_1_1_4_5" hidden="1">{"'Ark1'!$A$8:$M$33"}</definedName>
    <definedName name="HTML_Control_4_1_3_1_1_5" hidden="1">{"'Ark1'!$A$8:$M$33"}</definedName>
    <definedName name="HTML_Control_4_1_3_1_1_5_1" hidden="1">{"'Ark1'!$A$8:$M$33"}</definedName>
    <definedName name="HTML_Control_4_1_3_1_1_5_2" hidden="1">{"'Ark1'!$A$8:$M$33"}</definedName>
    <definedName name="HTML_Control_4_1_3_1_1_5_3" hidden="1">{"'Ark1'!$A$8:$M$33"}</definedName>
    <definedName name="HTML_Control_4_1_3_1_1_5_4" hidden="1">{"'Ark1'!$A$8:$M$33"}</definedName>
    <definedName name="HTML_Control_4_1_3_1_1_5_5" hidden="1">{"'Ark1'!$A$8:$M$33"}</definedName>
    <definedName name="HTML_Control_4_1_3_1_2" hidden="1">{"'Ark1'!$A$8:$M$33"}</definedName>
    <definedName name="HTML_Control_4_1_3_1_2_1" hidden="1">{"'Ark1'!$A$8:$M$33"}</definedName>
    <definedName name="HTML_Control_4_1_3_1_2_2" hidden="1">{"'Ark1'!$A$8:$M$33"}</definedName>
    <definedName name="HTML_Control_4_1_3_1_2_3" hidden="1">{"'Ark1'!$A$8:$M$33"}</definedName>
    <definedName name="HTML_Control_4_1_3_1_2_4" hidden="1">{"'Ark1'!$A$8:$M$33"}</definedName>
    <definedName name="HTML_Control_4_1_3_1_2_5" hidden="1">{"'Ark1'!$A$8:$M$33"}</definedName>
    <definedName name="HTML_Control_4_1_3_1_3" hidden="1">{"'Ark1'!$A$8:$M$33"}</definedName>
    <definedName name="HTML_Control_4_1_3_1_3_1" hidden="1">{"'Ark1'!$A$8:$M$33"}</definedName>
    <definedName name="HTML_Control_4_1_3_1_3_2" hidden="1">{"'Ark1'!$A$8:$M$33"}</definedName>
    <definedName name="HTML_Control_4_1_3_1_3_3" hidden="1">{"'Ark1'!$A$8:$M$33"}</definedName>
    <definedName name="HTML_Control_4_1_3_1_3_4" hidden="1">{"'Ark1'!$A$8:$M$33"}</definedName>
    <definedName name="HTML_Control_4_1_3_1_3_5" hidden="1">{"'Ark1'!$A$8:$M$33"}</definedName>
    <definedName name="HTML_Control_4_1_3_1_4" hidden="1">{"'Ark1'!$A$8:$M$33"}</definedName>
    <definedName name="HTML_Control_4_1_3_1_4_1" hidden="1">{"'Ark1'!$A$8:$M$33"}</definedName>
    <definedName name="HTML_Control_4_1_3_1_4_2" hidden="1">{"'Ark1'!$A$8:$M$33"}</definedName>
    <definedName name="HTML_Control_4_1_3_1_4_3" hidden="1">{"'Ark1'!$A$8:$M$33"}</definedName>
    <definedName name="HTML_Control_4_1_3_1_4_4" hidden="1">{"'Ark1'!$A$8:$M$33"}</definedName>
    <definedName name="HTML_Control_4_1_3_1_4_5" hidden="1">{"'Ark1'!$A$8:$M$33"}</definedName>
    <definedName name="HTML_Control_4_1_3_1_5" hidden="1">{"'Ark1'!$A$8:$M$33"}</definedName>
    <definedName name="HTML_Control_4_1_3_1_5_1" hidden="1">{"'Ark1'!$A$8:$M$33"}</definedName>
    <definedName name="HTML_Control_4_1_3_1_5_2" hidden="1">{"'Ark1'!$A$8:$M$33"}</definedName>
    <definedName name="HTML_Control_4_1_3_1_5_3" hidden="1">{"'Ark1'!$A$8:$M$33"}</definedName>
    <definedName name="HTML_Control_4_1_3_1_5_4" hidden="1">{"'Ark1'!$A$8:$M$33"}</definedName>
    <definedName name="HTML_Control_4_1_3_1_5_5" hidden="1">{"'Ark1'!$A$8:$M$33"}</definedName>
    <definedName name="HTML_Control_4_1_3_2" hidden="1">{"'Ark1'!$A$8:$M$33"}</definedName>
    <definedName name="HTML_Control_4_1_3_2_1" hidden="1">{"'Ark1'!$A$8:$M$33"}</definedName>
    <definedName name="HTML_Control_4_1_3_2_1_1" hidden="1">{"'Ark1'!$A$8:$M$33"}</definedName>
    <definedName name="HTML_Control_4_1_3_2_1_1_1" hidden="1">{"'Ark1'!$A$8:$M$33"}</definedName>
    <definedName name="HTML_Control_4_1_3_2_1_1_2" hidden="1">{"'Ark1'!$A$8:$M$33"}</definedName>
    <definedName name="HTML_Control_4_1_3_2_1_1_3" hidden="1">{"'Ark1'!$A$8:$M$33"}</definedName>
    <definedName name="HTML_Control_4_1_3_2_1_1_4" hidden="1">{"'Ark1'!$A$8:$M$33"}</definedName>
    <definedName name="HTML_Control_4_1_3_2_1_1_5" hidden="1">{"'Ark1'!$A$8:$M$33"}</definedName>
    <definedName name="HTML_Control_4_1_3_2_1_2" hidden="1">{"'Ark1'!$A$8:$M$33"}</definedName>
    <definedName name="HTML_Control_4_1_3_2_1_2_1" hidden="1">{"'Ark1'!$A$8:$M$33"}</definedName>
    <definedName name="HTML_Control_4_1_3_2_1_2_2" hidden="1">{"'Ark1'!$A$8:$M$33"}</definedName>
    <definedName name="HTML_Control_4_1_3_2_1_2_3" hidden="1">{"'Ark1'!$A$8:$M$33"}</definedName>
    <definedName name="HTML_Control_4_1_3_2_1_2_4" hidden="1">{"'Ark1'!$A$8:$M$33"}</definedName>
    <definedName name="HTML_Control_4_1_3_2_1_2_5" hidden="1">{"'Ark1'!$A$8:$M$33"}</definedName>
    <definedName name="HTML_Control_4_1_3_2_1_3" hidden="1">{"'Ark1'!$A$8:$M$33"}</definedName>
    <definedName name="HTML_Control_4_1_3_2_1_3_1" hidden="1">{"'Ark1'!$A$8:$M$33"}</definedName>
    <definedName name="HTML_Control_4_1_3_2_1_3_2" hidden="1">{"'Ark1'!$A$8:$M$33"}</definedName>
    <definedName name="HTML_Control_4_1_3_2_1_3_3" hidden="1">{"'Ark1'!$A$8:$M$33"}</definedName>
    <definedName name="HTML_Control_4_1_3_2_1_3_4" hidden="1">{"'Ark1'!$A$8:$M$33"}</definedName>
    <definedName name="HTML_Control_4_1_3_2_1_3_5" hidden="1">{"'Ark1'!$A$8:$M$33"}</definedName>
    <definedName name="HTML_Control_4_1_3_2_1_4" hidden="1">{"'Ark1'!$A$8:$M$33"}</definedName>
    <definedName name="HTML_Control_4_1_3_2_1_4_1" hidden="1">{"'Ark1'!$A$8:$M$33"}</definedName>
    <definedName name="HTML_Control_4_1_3_2_1_4_2" hidden="1">{"'Ark1'!$A$8:$M$33"}</definedName>
    <definedName name="HTML_Control_4_1_3_2_1_4_3" hidden="1">{"'Ark1'!$A$8:$M$33"}</definedName>
    <definedName name="HTML_Control_4_1_3_2_1_4_4" hidden="1">{"'Ark1'!$A$8:$M$33"}</definedName>
    <definedName name="HTML_Control_4_1_3_2_1_4_5" hidden="1">{"'Ark1'!$A$8:$M$33"}</definedName>
    <definedName name="HTML_Control_4_1_3_2_1_5" hidden="1">{"'Ark1'!$A$8:$M$33"}</definedName>
    <definedName name="HTML_Control_4_1_3_2_1_5_1" hidden="1">{"'Ark1'!$A$8:$M$33"}</definedName>
    <definedName name="HTML_Control_4_1_3_2_1_5_2" hidden="1">{"'Ark1'!$A$8:$M$33"}</definedName>
    <definedName name="HTML_Control_4_1_3_2_1_5_3" hidden="1">{"'Ark1'!$A$8:$M$33"}</definedName>
    <definedName name="HTML_Control_4_1_3_2_1_5_4" hidden="1">{"'Ark1'!$A$8:$M$33"}</definedName>
    <definedName name="HTML_Control_4_1_3_2_1_5_5" hidden="1">{"'Ark1'!$A$8:$M$33"}</definedName>
    <definedName name="HTML_Control_4_1_3_2_2" hidden="1">{"'Ark1'!$A$8:$M$33"}</definedName>
    <definedName name="HTML_Control_4_1_3_2_2_1" hidden="1">{"'Ark1'!$A$8:$M$33"}</definedName>
    <definedName name="HTML_Control_4_1_3_2_2_2" hidden="1">{"'Ark1'!$A$8:$M$33"}</definedName>
    <definedName name="HTML_Control_4_1_3_2_2_3" hidden="1">{"'Ark1'!$A$8:$M$33"}</definedName>
    <definedName name="HTML_Control_4_1_3_2_2_4" hidden="1">{"'Ark1'!$A$8:$M$33"}</definedName>
    <definedName name="HTML_Control_4_1_3_2_2_5" hidden="1">{"'Ark1'!$A$8:$M$33"}</definedName>
    <definedName name="HTML_Control_4_1_3_2_3" hidden="1">{"'Ark1'!$A$8:$M$33"}</definedName>
    <definedName name="HTML_Control_4_1_3_2_3_1" hidden="1">{"'Ark1'!$A$8:$M$33"}</definedName>
    <definedName name="HTML_Control_4_1_3_2_3_2" hidden="1">{"'Ark1'!$A$8:$M$33"}</definedName>
    <definedName name="HTML_Control_4_1_3_2_3_3" hidden="1">{"'Ark1'!$A$8:$M$33"}</definedName>
    <definedName name="HTML_Control_4_1_3_2_3_4" hidden="1">{"'Ark1'!$A$8:$M$33"}</definedName>
    <definedName name="HTML_Control_4_1_3_2_3_5" hidden="1">{"'Ark1'!$A$8:$M$33"}</definedName>
    <definedName name="HTML_Control_4_1_3_2_4" hidden="1">{"'Ark1'!$A$8:$M$33"}</definedName>
    <definedName name="HTML_Control_4_1_3_2_4_1" hidden="1">{"'Ark1'!$A$8:$M$33"}</definedName>
    <definedName name="HTML_Control_4_1_3_2_4_2" hidden="1">{"'Ark1'!$A$8:$M$33"}</definedName>
    <definedName name="HTML_Control_4_1_3_2_4_3" hidden="1">{"'Ark1'!$A$8:$M$33"}</definedName>
    <definedName name="HTML_Control_4_1_3_2_4_4" hidden="1">{"'Ark1'!$A$8:$M$33"}</definedName>
    <definedName name="HTML_Control_4_1_3_2_4_5" hidden="1">{"'Ark1'!$A$8:$M$33"}</definedName>
    <definedName name="HTML_Control_4_1_3_2_5" hidden="1">{"'Ark1'!$A$8:$M$33"}</definedName>
    <definedName name="HTML_Control_4_1_3_2_5_1" hidden="1">{"'Ark1'!$A$8:$M$33"}</definedName>
    <definedName name="HTML_Control_4_1_3_2_5_2" hidden="1">{"'Ark1'!$A$8:$M$33"}</definedName>
    <definedName name="HTML_Control_4_1_3_2_5_3" hidden="1">{"'Ark1'!$A$8:$M$33"}</definedName>
    <definedName name="HTML_Control_4_1_3_2_5_4" hidden="1">{"'Ark1'!$A$8:$M$33"}</definedName>
    <definedName name="HTML_Control_4_1_3_2_5_5" hidden="1">{"'Ark1'!$A$8:$M$33"}</definedName>
    <definedName name="HTML_Control_4_1_3_3" hidden="1">{"'Ark1'!$A$8:$M$33"}</definedName>
    <definedName name="HTML_Control_4_1_3_3_1" hidden="1">{"'Ark1'!$A$8:$M$33"}</definedName>
    <definedName name="HTML_Control_4_1_3_3_1_1" hidden="1">{"'Ark1'!$A$8:$M$33"}</definedName>
    <definedName name="HTML_Control_4_1_3_3_1_2" hidden="1">{"'Ark1'!$A$8:$M$33"}</definedName>
    <definedName name="HTML_Control_4_1_3_3_1_3" hidden="1">{"'Ark1'!$A$8:$M$33"}</definedName>
    <definedName name="HTML_Control_4_1_3_3_1_4" hidden="1">{"'Ark1'!$A$8:$M$33"}</definedName>
    <definedName name="HTML_Control_4_1_3_3_1_5" hidden="1">{"'Ark1'!$A$8:$M$33"}</definedName>
    <definedName name="HTML_Control_4_1_3_3_2" hidden="1">{"'Ark1'!$A$8:$M$33"}</definedName>
    <definedName name="HTML_Control_4_1_3_3_2_1" hidden="1">{"'Ark1'!$A$8:$M$33"}</definedName>
    <definedName name="HTML_Control_4_1_3_3_2_2" hidden="1">{"'Ark1'!$A$8:$M$33"}</definedName>
    <definedName name="HTML_Control_4_1_3_3_2_3" hidden="1">{"'Ark1'!$A$8:$M$33"}</definedName>
    <definedName name="HTML_Control_4_1_3_3_2_4" hidden="1">{"'Ark1'!$A$8:$M$33"}</definedName>
    <definedName name="HTML_Control_4_1_3_3_2_5" hidden="1">{"'Ark1'!$A$8:$M$33"}</definedName>
    <definedName name="HTML_Control_4_1_3_3_3" hidden="1">{"'Ark1'!$A$8:$M$33"}</definedName>
    <definedName name="HTML_Control_4_1_3_3_3_1" hidden="1">{"'Ark1'!$A$8:$M$33"}</definedName>
    <definedName name="HTML_Control_4_1_3_3_3_2" hidden="1">{"'Ark1'!$A$8:$M$33"}</definedName>
    <definedName name="HTML_Control_4_1_3_3_3_3" hidden="1">{"'Ark1'!$A$8:$M$33"}</definedName>
    <definedName name="HTML_Control_4_1_3_3_3_4" hidden="1">{"'Ark1'!$A$8:$M$33"}</definedName>
    <definedName name="HTML_Control_4_1_3_3_3_5" hidden="1">{"'Ark1'!$A$8:$M$33"}</definedName>
    <definedName name="HTML_Control_4_1_3_3_4" hidden="1">{"'Ark1'!$A$8:$M$33"}</definedName>
    <definedName name="HTML_Control_4_1_3_3_4_1" hidden="1">{"'Ark1'!$A$8:$M$33"}</definedName>
    <definedName name="HTML_Control_4_1_3_3_4_2" hidden="1">{"'Ark1'!$A$8:$M$33"}</definedName>
    <definedName name="HTML_Control_4_1_3_3_4_3" hidden="1">{"'Ark1'!$A$8:$M$33"}</definedName>
    <definedName name="HTML_Control_4_1_3_3_4_4" hidden="1">{"'Ark1'!$A$8:$M$33"}</definedName>
    <definedName name="HTML_Control_4_1_3_3_4_5" hidden="1">{"'Ark1'!$A$8:$M$33"}</definedName>
    <definedName name="HTML_Control_4_1_3_3_5" hidden="1">{"'Ark1'!$A$8:$M$33"}</definedName>
    <definedName name="HTML_Control_4_1_3_3_5_1" hidden="1">{"'Ark1'!$A$8:$M$33"}</definedName>
    <definedName name="HTML_Control_4_1_3_3_5_2" hidden="1">{"'Ark1'!$A$8:$M$33"}</definedName>
    <definedName name="HTML_Control_4_1_3_3_5_3" hidden="1">{"'Ark1'!$A$8:$M$33"}</definedName>
    <definedName name="HTML_Control_4_1_3_3_5_4" hidden="1">{"'Ark1'!$A$8:$M$33"}</definedName>
    <definedName name="HTML_Control_4_1_3_3_5_5" hidden="1">{"'Ark1'!$A$8:$M$33"}</definedName>
    <definedName name="HTML_Control_4_1_3_4" hidden="1">{"'Ark1'!$A$8:$M$33"}</definedName>
    <definedName name="HTML_Control_4_1_3_4_1" hidden="1">{"'Ark1'!$A$8:$M$33"}</definedName>
    <definedName name="HTML_Control_4_1_3_4_2" hidden="1">{"'Ark1'!$A$8:$M$33"}</definedName>
    <definedName name="HTML_Control_4_1_3_4_3" hidden="1">{"'Ark1'!$A$8:$M$33"}</definedName>
    <definedName name="HTML_Control_4_1_3_4_4" hidden="1">{"'Ark1'!$A$8:$M$33"}</definedName>
    <definedName name="HTML_Control_4_1_3_4_5" hidden="1">{"'Ark1'!$A$8:$M$33"}</definedName>
    <definedName name="HTML_Control_4_1_3_5" hidden="1">{"'Ark1'!$A$8:$M$33"}</definedName>
    <definedName name="HTML_Control_4_1_3_5_1" hidden="1">{"'Ark1'!$A$8:$M$33"}</definedName>
    <definedName name="HTML_Control_4_1_3_5_2" hidden="1">{"'Ark1'!$A$8:$M$33"}</definedName>
    <definedName name="HTML_Control_4_1_3_5_3" hidden="1">{"'Ark1'!$A$8:$M$33"}</definedName>
    <definedName name="HTML_Control_4_1_3_5_4" hidden="1">{"'Ark1'!$A$8:$M$33"}</definedName>
    <definedName name="HTML_Control_4_1_3_5_5" hidden="1">{"'Ark1'!$A$8:$M$33"}</definedName>
    <definedName name="HTML_Control_4_1_4" hidden="1">{"'Ark1'!$A$8:$M$33"}</definedName>
    <definedName name="HTML_Control_4_1_4_1" hidden="1">{"'Ark1'!$A$8:$M$33"}</definedName>
    <definedName name="HTML_Control_4_1_4_1_1" hidden="1">{"'Ark1'!$A$8:$M$33"}</definedName>
    <definedName name="HTML_Control_4_1_4_1_1_1" hidden="1">{"'Ark1'!$A$8:$M$33"}</definedName>
    <definedName name="HTML_Control_4_1_4_1_1_2" hidden="1">{"'Ark1'!$A$8:$M$33"}</definedName>
    <definedName name="HTML_Control_4_1_4_1_1_3" hidden="1">{"'Ark1'!$A$8:$M$33"}</definedName>
    <definedName name="HTML_Control_4_1_4_1_1_4" hidden="1">{"'Ark1'!$A$8:$M$33"}</definedName>
    <definedName name="HTML_Control_4_1_4_1_1_5" hidden="1">{"'Ark1'!$A$8:$M$33"}</definedName>
    <definedName name="HTML_Control_4_1_4_1_2" hidden="1">{"'Ark1'!$A$8:$M$33"}</definedName>
    <definedName name="HTML_Control_4_1_4_1_2_1" hidden="1">{"'Ark1'!$A$8:$M$33"}</definedName>
    <definedName name="HTML_Control_4_1_4_1_2_2" hidden="1">{"'Ark1'!$A$8:$M$33"}</definedName>
    <definedName name="HTML_Control_4_1_4_1_2_3" hidden="1">{"'Ark1'!$A$8:$M$33"}</definedName>
    <definedName name="HTML_Control_4_1_4_1_2_4" hidden="1">{"'Ark1'!$A$8:$M$33"}</definedName>
    <definedName name="HTML_Control_4_1_4_1_2_5" hidden="1">{"'Ark1'!$A$8:$M$33"}</definedName>
    <definedName name="HTML_Control_4_1_4_1_3" hidden="1">{"'Ark1'!$A$8:$M$33"}</definedName>
    <definedName name="HTML_Control_4_1_4_1_3_1" hidden="1">{"'Ark1'!$A$8:$M$33"}</definedName>
    <definedName name="HTML_Control_4_1_4_1_3_2" hidden="1">{"'Ark1'!$A$8:$M$33"}</definedName>
    <definedName name="HTML_Control_4_1_4_1_3_3" hidden="1">{"'Ark1'!$A$8:$M$33"}</definedName>
    <definedName name="HTML_Control_4_1_4_1_3_4" hidden="1">{"'Ark1'!$A$8:$M$33"}</definedName>
    <definedName name="HTML_Control_4_1_4_1_3_5" hidden="1">{"'Ark1'!$A$8:$M$33"}</definedName>
    <definedName name="HTML_Control_4_1_4_1_4" hidden="1">{"'Ark1'!$A$8:$M$33"}</definedName>
    <definedName name="HTML_Control_4_1_4_1_4_1" hidden="1">{"'Ark1'!$A$8:$M$33"}</definedName>
    <definedName name="HTML_Control_4_1_4_1_4_2" hidden="1">{"'Ark1'!$A$8:$M$33"}</definedName>
    <definedName name="HTML_Control_4_1_4_1_4_3" hidden="1">{"'Ark1'!$A$8:$M$33"}</definedName>
    <definedName name="HTML_Control_4_1_4_1_4_4" hidden="1">{"'Ark1'!$A$8:$M$33"}</definedName>
    <definedName name="HTML_Control_4_1_4_1_4_5" hidden="1">{"'Ark1'!$A$8:$M$33"}</definedName>
    <definedName name="HTML_Control_4_1_4_1_5" hidden="1">{"'Ark1'!$A$8:$M$33"}</definedName>
    <definedName name="HTML_Control_4_1_4_1_5_1" hidden="1">{"'Ark1'!$A$8:$M$33"}</definedName>
    <definedName name="HTML_Control_4_1_4_1_5_2" hidden="1">{"'Ark1'!$A$8:$M$33"}</definedName>
    <definedName name="HTML_Control_4_1_4_1_5_3" hidden="1">{"'Ark1'!$A$8:$M$33"}</definedName>
    <definedName name="HTML_Control_4_1_4_1_5_4" hidden="1">{"'Ark1'!$A$8:$M$33"}</definedName>
    <definedName name="HTML_Control_4_1_4_1_5_5" hidden="1">{"'Ark1'!$A$8:$M$33"}</definedName>
    <definedName name="HTML_Control_4_1_4_2" hidden="1">{"'Ark1'!$A$8:$M$33"}</definedName>
    <definedName name="HTML_Control_4_1_4_2_1" hidden="1">{"'Ark1'!$A$8:$M$33"}</definedName>
    <definedName name="HTML_Control_4_1_4_2_2" hidden="1">{"'Ark1'!$A$8:$M$33"}</definedName>
    <definedName name="HTML_Control_4_1_4_2_3" hidden="1">{"'Ark1'!$A$8:$M$33"}</definedName>
    <definedName name="HTML_Control_4_1_4_2_4" hidden="1">{"'Ark1'!$A$8:$M$33"}</definedName>
    <definedName name="HTML_Control_4_1_4_2_5" hidden="1">{"'Ark1'!$A$8:$M$33"}</definedName>
    <definedName name="HTML_Control_4_1_4_3" hidden="1">{"'Ark1'!$A$8:$M$33"}</definedName>
    <definedName name="HTML_Control_4_1_4_3_1" hidden="1">{"'Ark1'!$A$8:$M$33"}</definedName>
    <definedName name="HTML_Control_4_1_4_3_2" hidden="1">{"'Ark1'!$A$8:$M$33"}</definedName>
    <definedName name="HTML_Control_4_1_4_3_3" hidden="1">{"'Ark1'!$A$8:$M$33"}</definedName>
    <definedName name="HTML_Control_4_1_4_3_4" hidden="1">{"'Ark1'!$A$8:$M$33"}</definedName>
    <definedName name="HTML_Control_4_1_4_3_5" hidden="1">{"'Ark1'!$A$8:$M$33"}</definedName>
    <definedName name="HTML_Control_4_1_4_4" hidden="1">{"'Ark1'!$A$8:$M$33"}</definedName>
    <definedName name="HTML_Control_4_1_4_4_1" hidden="1">{"'Ark1'!$A$8:$M$33"}</definedName>
    <definedName name="HTML_Control_4_1_4_4_2" hidden="1">{"'Ark1'!$A$8:$M$33"}</definedName>
    <definedName name="HTML_Control_4_1_4_4_3" hidden="1">{"'Ark1'!$A$8:$M$33"}</definedName>
    <definedName name="HTML_Control_4_1_4_4_4" hidden="1">{"'Ark1'!$A$8:$M$33"}</definedName>
    <definedName name="HTML_Control_4_1_4_4_5" hidden="1">{"'Ark1'!$A$8:$M$33"}</definedName>
    <definedName name="HTML_Control_4_1_4_5" hidden="1">{"'Ark1'!$A$8:$M$33"}</definedName>
    <definedName name="HTML_Control_4_1_4_5_1" hidden="1">{"'Ark1'!$A$8:$M$33"}</definedName>
    <definedName name="HTML_Control_4_1_4_5_2" hidden="1">{"'Ark1'!$A$8:$M$33"}</definedName>
    <definedName name="HTML_Control_4_1_4_5_3" hidden="1">{"'Ark1'!$A$8:$M$33"}</definedName>
    <definedName name="HTML_Control_4_1_4_5_4" hidden="1">{"'Ark1'!$A$8:$M$33"}</definedName>
    <definedName name="HTML_Control_4_1_4_5_5" hidden="1">{"'Ark1'!$A$8:$M$33"}</definedName>
    <definedName name="HTML_Control_4_1_5" hidden="1">{"'Ark1'!$A$8:$M$33"}</definedName>
    <definedName name="HTML_Control_4_1_5_1" hidden="1">{"'Ark1'!$A$8:$M$33"}</definedName>
    <definedName name="HTML_Control_4_1_5_1_1" hidden="1">{"'Ark1'!$A$8:$M$33"}</definedName>
    <definedName name="HTML_Control_4_1_5_1_1_1" hidden="1">{"'Ark1'!$A$8:$M$33"}</definedName>
    <definedName name="HTML_Control_4_1_5_1_1_2" hidden="1">{"'Ark1'!$A$8:$M$33"}</definedName>
    <definedName name="HTML_Control_4_1_5_1_1_3" hidden="1">{"'Ark1'!$A$8:$M$33"}</definedName>
    <definedName name="HTML_Control_4_1_5_1_1_4" hidden="1">{"'Ark1'!$A$8:$M$33"}</definedName>
    <definedName name="HTML_Control_4_1_5_1_1_5" hidden="1">{"'Ark1'!$A$8:$M$33"}</definedName>
    <definedName name="HTML_Control_4_1_5_1_2" hidden="1">{"'Ark1'!$A$8:$M$33"}</definedName>
    <definedName name="HTML_Control_4_1_5_1_2_1" hidden="1">{"'Ark1'!$A$8:$M$33"}</definedName>
    <definedName name="HTML_Control_4_1_5_1_2_2" hidden="1">{"'Ark1'!$A$8:$M$33"}</definedName>
    <definedName name="HTML_Control_4_1_5_1_2_3" hidden="1">{"'Ark1'!$A$8:$M$33"}</definedName>
    <definedName name="HTML_Control_4_1_5_1_2_4" hidden="1">{"'Ark1'!$A$8:$M$33"}</definedName>
    <definedName name="HTML_Control_4_1_5_1_2_5" hidden="1">{"'Ark1'!$A$8:$M$33"}</definedName>
    <definedName name="HTML_Control_4_1_5_1_3" hidden="1">{"'Ark1'!$A$8:$M$33"}</definedName>
    <definedName name="HTML_Control_4_1_5_1_3_1" hidden="1">{"'Ark1'!$A$8:$M$33"}</definedName>
    <definedName name="HTML_Control_4_1_5_1_3_2" hidden="1">{"'Ark1'!$A$8:$M$33"}</definedName>
    <definedName name="HTML_Control_4_1_5_1_3_3" hidden="1">{"'Ark1'!$A$8:$M$33"}</definedName>
    <definedName name="HTML_Control_4_1_5_1_3_4" hidden="1">{"'Ark1'!$A$8:$M$33"}</definedName>
    <definedName name="HTML_Control_4_1_5_1_3_5" hidden="1">{"'Ark1'!$A$8:$M$33"}</definedName>
    <definedName name="HTML_Control_4_1_5_1_4" hidden="1">{"'Ark1'!$A$8:$M$33"}</definedName>
    <definedName name="HTML_Control_4_1_5_1_4_1" hidden="1">{"'Ark1'!$A$8:$M$33"}</definedName>
    <definedName name="HTML_Control_4_1_5_1_4_2" hidden="1">{"'Ark1'!$A$8:$M$33"}</definedName>
    <definedName name="HTML_Control_4_1_5_1_4_3" hidden="1">{"'Ark1'!$A$8:$M$33"}</definedName>
    <definedName name="HTML_Control_4_1_5_1_4_4" hidden="1">{"'Ark1'!$A$8:$M$33"}</definedName>
    <definedName name="HTML_Control_4_1_5_1_4_5" hidden="1">{"'Ark1'!$A$8:$M$33"}</definedName>
    <definedName name="HTML_Control_4_1_5_1_5" hidden="1">{"'Ark1'!$A$8:$M$33"}</definedName>
    <definedName name="HTML_Control_4_1_5_1_5_1" hidden="1">{"'Ark1'!$A$8:$M$33"}</definedName>
    <definedName name="HTML_Control_4_1_5_1_5_2" hidden="1">{"'Ark1'!$A$8:$M$33"}</definedName>
    <definedName name="HTML_Control_4_1_5_1_5_3" hidden="1">{"'Ark1'!$A$8:$M$33"}</definedName>
    <definedName name="HTML_Control_4_1_5_1_5_4" hidden="1">{"'Ark1'!$A$8:$M$33"}</definedName>
    <definedName name="HTML_Control_4_1_5_1_5_5" hidden="1">{"'Ark1'!$A$8:$M$33"}</definedName>
    <definedName name="HTML_Control_4_1_5_2" hidden="1">{"'Ark1'!$A$8:$M$33"}</definedName>
    <definedName name="HTML_Control_4_1_5_2_1" hidden="1">{"'Ark1'!$A$8:$M$33"}</definedName>
    <definedName name="HTML_Control_4_1_5_2_2" hidden="1">{"'Ark1'!$A$8:$M$33"}</definedName>
    <definedName name="HTML_Control_4_1_5_2_3" hidden="1">{"'Ark1'!$A$8:$M$33"}</definedName>
    <definedName name="HTML_Control_4_1_5_2_4" hidden="1">{"'Ark1'!$A$8:$M$33"}</definedName>
    <definedName name="HTML_Control_4_1_5_2_5" hidden="1">{"'Ark1'!$A$8:$M$33"}</definedName>
    <definedName name="HTML_Control_4_1_5_3" hidden="1">{"'Ark1'!$A$8:$M$33"}</definedName>
    <definedName name="HTML_Control_4_1_5_3_1" hidden="1">{"'Ark1'!$A$8:$M$33"}</definedName>
    <definedName name="HTML_Control_4_1_5_3_2" hidden="1">{"'Ark1'!$A$8:$M$33"}</definedName>
    <definedName name="HTML_Control_4_1_5_3_3" hidden="1">{"'Ark1'!$A$8:$M$33"}</definedName>
    <definedName name="HTML_Control_4_1_5_3_4" hidden="1">{"'Ark1'!$A$8:$M$33"}</definedName>
    <definedName name="HTML_Control_4_1_5_3_5" hidden="1">{"'Ark1'!$A$8:$M$33"}</definedName>
    <definedName name="HTML_Control_4_1_5_4" hidden="1">{"'Ark1'!$A$8:$M$33"}</definedName>
    <definedName name="HTML_Control_4_1_5_4_1" hidden="1">{"'Ark1'!$A$8:$M$33"}</definedName>
    <definedName name="HTML_Control_4_1_5_4_2" hidden="1">{"'Ark1'!$A$8:$M$33"}</definedName>
    <definedName name="HTML_Control_4_1_5_4_3" hidden="1">{"'Ark1'!$A$8:$M$33"}</definedName>
    <definedName name="HTML_Control_4_1_5_4_4" hidden="1">{"'Ark1'!$A$8:$M$33"}</definedName>
    <definedName name="HTML_Control_4_1_5_4_5" hidden="1">{"'Ark1'!$A$8:$M$33"}</definedName>
    <definedName name="HTML_Control_4_1_5_5" hidden="1">{"'Ark1'!$A$8:$M$33"}</definedName>
    <definedName name="HTML_Control_4_1_5_5_1" hidden="1">{"'Ark1'!$A$8:$M$33"}</definedName>
    <definedName name="HTML_Control_4_1_5_5_2" hidden="1">{"'Ark1'!$A$8:$M$33"}</definedName>
    <definedName name="HTML_Control_4_1_5_5_3" hidden="1">{"'Ark1'!$A$8:$M$33"}</definedName>
    <definedName name="HTML_Control_4_1_5_5_4" hidden="1">{"'Ark1'!$A$8:$M$33"}</definedName>
    <definedName name="HTML_Control_4_1_5_5_5" hidden="1">{"'Ark1'!$A$8:$M$33"}</definedName>
    <definedName name="HTML_Control_4_2" hidden="1">{"'Ark1'!$A$8:$M$33"}</definedName>
    <definedName name="HTML_Control_4_2_1" hidden="1">{"'Ark1'!$A$8:$M$33"}</definedName>
    <definedName name="HTML_Control_4_2_1_1" hidden="1">{"'Ark1'!$A$8:$M$33"}</definedName>
    <definedName name="HTML_Control_4_2_1_1_1" hidden="1">{"'Ark1'!$A$8:$M$33"}</definedName>
    <definedName name="HTML_Control_4_2_1_1_1_1" hidden="1">{"'Ark1'!$A$8:$M$33"}</definedName>
    <definedName name="HTML_Control_4_2_1_1_1_1_1" hidden="1">{"'Ark1'!$A$8:$M$33"}</definedName>
    <definedName name="HTML_Control_4_2_1_1_1_1_2" hidden="1">{"'Ark1'!$A$8:$M$33"}</definedName>
    <definedName name="HTML_Control_4_2_1_1_1_1_3" hidden="1">{"'Ark1'!$A$8:$M$33"}</definedName>
    <definedName name="HTML_Control_4_2_1_1_1_1_4" hidden="1">{"'Ark1'!$A$8:$M$33"}</definedName>
    <definedName name="HTML_Control_4_2_1_1_1_1_5" hidden="1">{"'Ark1'!$A$8:$M$33"}</definedName>
    <definedName name="HTML_Control_4_2_1_1_1_2" hidden="1">{"'Ark1'!$A$8:$M$33"}</definedName>
    <definedName name="HTML_Control_4_2_1_1_1_2_1" hidden="1">{"'Ark1'!$A$8:$M$33"}</definedName>
    <definedName name="HTML_Control_4_2_1_1_1_2_2" hidden="1">{"'Ark1'!$A$8:$M$33"}</definedName>
    <definedName name="HTML_Control_4_2_1_1_1_2_3" hidden="1">{"'Ark1'!$A$8:$M$33"}</definedName>
    <definedName name="HTML_Control_4_2_1_1_1_2_4" hidden="1">{"'Ark1'!$A$8:$M$33"}</definedName>
    <definedName name="HTML_Control_4_2_1_1_1_2_5" hidden="1">{"'Ark1'!$A$8:$M$33"}</definedName>
    <definedName name="HTML_Control_4_2_1_1_1_3" hidden="1">{"'Ark1'!$A$8:$M$33"}</definedName>
    <definedName name="HTML_Control_4_2_1_1_1_3_1" hidden="1">{"'Ark1'!$A$8:$M$33"}</definedName>
    <definedName name="HTML_Control_4_2_1_1_1_3_2" hidden="1">{"'Ark1'!$A$8:$M$33"}</definedName>
    <definedName name="HTML_Control_4_2_1_1_1_3_3" hidden="1">{"'Ark1'!$A$8:$M$33"}</definedName>
    <definedName name="HTML_Control_4_2_1_1_1_3_4" hidden="1">{"'Ark1'!$A$8:$M$33"}</definedName>
    <definedName name="HTML_Control_4_2_1_1_1_3_5" hidden="1">{"'Ark1'!$A$8:$M$33"}</definedName>
    <definedName name="HTML_Control_4_2_1_1_1_4" hidden="1">{"'Ark1'!$A$8:$M$33"}</definedName>
    <definedName name="HTML_Control_4_2_1_1_1_4_1" hidden="1">{"'Ark1'!$A$8:$M$33"}</definedName>
    <definedName name="HTML_Control_4_2_1_1_1_4_2" hidden="1">{"'Ark1'!$A$8:$M$33"}</definedName>
    <definedName name="HTML_Control_4_2_1_1_1_4_3" hidden="1">{"'Ark1'!$A$8:$M$33"}</definedName>
    <definedName name="HTML_Control_4_2_1_1_1_4_4" hidden="1">{"'Ark1'!$A$8:$M$33"}</definedName>
    <definedName name="HTML_Control_4_2_1_1_1_4_5" hidden="1">{"'Ark1'!$A$8:$M$33"}</definedName>
    <definedName name="HTML_Control_4_2_1_1_1_5" hidden="1">{"'Ark1'!$A$8:$M$33"}</definedName>
    <definedName name="HTML_Control_4_2_1_1_1_5_1" hidden="1">{"'Ark1'!$A$8:$M$33"}</definedName>
    <definedName name="HTML_Control_4_2_1_1_1_5_2" hidden="1">{"'Ark1'!$A$8:$M$33"}</definedName>
    <definedName name="HTML_Control_4_2_1_1_1_5_3" hidden="1">{"'Ark1'!$A$8:$M$33"}</definedName>
    <definedName name="HTML_Control_4_2_1_1_1_5_4" hidden="1">{"'Ark1'!$A$8:$M$33"}</definedName>
    <definedName name="HTML_Control_4_2_1_1_1_5_5" hidden="1">{"'Ark1'!$A$8:$M$33"}</definedName>
    <definedName name="HTML_Control_4_2_1_1_2" hidden="1">{"'Ark1'!$A$8:$M$33"}</definedName>
    <definedName name="HTML_Control_4_2_1_1_2_1" hidden="1">{"'Ark1'!$A$8:$M$33"}</definedName>
    <definedName name="HTML_Control_4_2_1_1_2_2" hidden="1">{"'Ark1'!$A$8:$M$33"}</definedName>
    <definedName name="HTML_Control_4_2_1_1_2_3" hidden="1">{"'Ark1'!$A$8:$M$33"}</definedName>
    <definedName name="HTML_Control_4_2_1_1_2_4" hidden="1">{"'Ark1'!$A$8:$M$33"}</definedName>
    <definedName name="HTML_Control_4_2_1_1_2_5" hidden="1">{"'Ark1'!$A$8:$M$33"}</definedName>
    <definedName name="HTML_Control_4_2_1_1_3" hidden="1">{"'Ark1'!$A$8:$M$33"}</definedName>
    <definedName name="HTML_Control_4_2_1_1_3_1" hidden="1">{"'Ark1'!$A$8:$M$33"}</definedName>
    <definedName name="HTML_Control_4_2_1_1_3_2" hidden="1">{"'Ark1'!$A$8:$M$33"}</definedName>
    <definedName name="HTML_Control_4_2_1_1_3_3" hidden="1">{"'Ark1'!$A$8:$M$33"}</definedName>
    <definedName name="HTML_Control_4_2_1_1_3_4" hidden="1">{"'Ark1'!$A$8:$M$33"}</definedName>
    <definedName name="HTML_Control_4_2_1_1_3_5" hidden="1">{"'Ark1'!$A$8:$M$33"}</definedName>
    <definedName name="HTML_Control_4_2_1_1_4" hidden="1">{"'Ark1'!$A$8:$M$33"}</definedName>
    <definedName name="HTML_Control_4_2_1_1_4_1" hidden="1">{"'Ark1'!$A$8:$M$33"}</definedName>
    <definedName name="HTML_Control_4_2_1_1_4_2" hidden="1">{"'Ark1'!$A$8:$M$33"}</definedName>
    <definedName name="HTML_Control_4_2_1_1_4_3" hidden="1">{"'Ark1'!$A$8:$M$33"}</definedName>
    <definedName name="HTML_Control_4_2_1_1_4_4" hidden="1">{"'Ark1'!$A$8:$M$33"}</definedName>
    <definedName name="HTML_Control_4_2_1_1_4_5" hidden="1">{"'Ark1'!$A$8:$M$33"}</definedName>
    <definedName name="HTML_Control_4_2_1_1_5" hidden="1">{"'Ark1'!$A$8:$M$33"}</definedName>
    <definedName name="HTML_Control_4_2_1_1_5_1" hidden="1">{"'Ark1'!$A$8:$M$33"}</definedName>
    <definedName name="HTML_Control_4_2_1_1_5_2" hidden="1">{"'Ark1'!$A$8:$M$33"}</definedName>
    <definedName name="HTML_Control_4_2_1_1_5_3" hidden="1">{"'Ark1'!$A$8:$M$33"}</definedName>
    <definedName name="HTML_Control_4_2_1_1_5_4" hidden="1">{"'Ark1'!$A$8:$M$33"}</definedName>
    <definedName name="HTML_Control_4_2_1_1_5_5" hidden="1">{"'Ark1'!$A$8:$M$33"}</definedName>
    <definedName name="HTML_Control_4_2_1_2" hidden="1">{"'Ark1'!$A$8:$M$33"}</definedName>
    <definedName name="HTML_Control_4_2_1_2_1" hidden="1">{"'Ark1'!$A$8:$M$33"}</definedName>
    <definedName name="HTML_Control_4_2_1_2_1_1" hidden="1">{"'Ark1'!$A$8:$M$33"}</definedName>
    <definedName name="HTML_Control_4_2_1_2_1_1_1" hidden="1">{"'Ark1'!$A$8:$M$33"}</definedName>
    <definedName name="HTML_Control_4_2_1_2_1_1_2" hidden="1">{"'Ark1'!$A$8:$M$33"}</definedName>
    <definedName name="HTML_Control_4_2_1_2_1_1_3" hidden="1">{"'Ark1'!$A$8:$M$33"}</definedName>
    <definedName name="HTML_Control_4_2_1_2_1_1_4" hidden="1">{"'Ark1'!$A$8:$M$33"}</definedName>
    <definedName name="HTML_Control_4_2_1_2_1_1_5" hidden="1">{"'Ark1'!$A$8:$M$33"}</definedName>
    <definedName name="HTML_Control_4_2_1_2_1_2" hidden="1">{"'Ark1'!$A$8:$M$33"}</definedName>
    <definedName name="HTML_Control_4_2_1_2_1_2_1" hidden="1">{"'Ark1'!$A$8:$M$33"}</definedName>
    <definedName name="HTML_Control_4_2_1_2_1_2_2" hidden="1">{"'Ark1'!$A$8:$M$33"}</definedName>
    <definedName name="HTML_Control_4_2_1_2_1_2_3" hidden="1">{"'Ark1'!$A$8:$M$33"}</definedName>
    <definedName name="HTML_Control_4_2_1_2_1_2_4" hidden="1">{"'Ark1'!$A$8:$M$33"}</definedName>
    <definedName name="HTML_Control_4_2_1_2_1_2_5" hidden="1">{"'Ark1'!$A$8:$M$33"}</definedName>
    <definedName name="HTML_Control_4_2_1_2_1_3" hidden="1">{"'Ark1'!$A$8:$M$33"}</definedName>
    <definedName name="HTML_Control_4_2_1_2_1_3_1" hidden="1">{"'Ark1'!$A$8:$M$33"}</definedName>
    <definedName name="HTML_Control_4_2_1_2_1_3_2" hidden="1">{"'Ark1'!$A$8:$M$33"}</definedName>
    <definedName name="HTML_Control_4_2_1_2_1_3_3" hidden="1">{"'Ark1'!$A$8:$M$33"}</definedName>
    <definedName name="HTML_Control_4_2_1_2_1_3_4" hidden="1">{"'Ark1'!$A$8:$M$33"}</definedName>
    <definedName name="HTML_Control_4_2_1_2_1_3_5" hidden="1">{"'Ark1'!$A$8:$M$33"}</definedName>
    <definedName name="HTML_Control_4_2_1_2_1_4" hidden="1">{"'Ark1'!$A$8:$M$33"}</definedName>
    <definedName name="HTML_Control_4_2_1_2_1_4_1" hidden="1">{"'Ark1'!$A$8:$M$33"}</definedName>
    <definedName name="HTML_Control_4_2_1_2_1_4_2" hidden="1">{"'Ark1'!$A$8:$M$33"}</definedName>
    <definedName name="HTML_Control_4_2_1_2_1_4_3" hidden="1">{"'Ark1'!$A$8:$M$33"}</definedName>
    <definedName name="HTML_Control_4_2_1_2_1_4_4" hidden="1">{"'Ark1'!$A$8:$M$33"}</definedName>
    <definedName name="HTML_Control_4_2_1_2_1_4_5" hidden="1">{"'Ark1'!$A$8:$M$33"}</definedName>
    <definedName name="HTML_Control_4_2_1_2_1_5" hidden="1">{"'Ark1'!$A$8:$M$33"}</definedName>
    <definedName name="HTML_Control_4_2_1_2_1_5_1" hidden="1">{"'Ark1'!$A$8:$M$33"}</definedName>
    <definedName name="HTML_Control_4_2_1_2_1_5_2" hidden="1">{"'Ark1'!$A$8:$M$33"}</definedName>
    <definedName name="HTML_Control_4_2_1_2_1_5_3" hidden="1">{"'Ark1'!$A$8:$M$33"}</definedName>
    <definedName name="HTML_Control_4_2_1_2_1_5_4" hidden="1">{"'Ark1'!$A$8:$M$33"}</definedName>
    <definedName name="HTML_Control_4_2_1_2_1_5_5" hidden="1">{"'Ark1'!$A$8:$M$33"}</definedName>
    <definedName name="HTML_Control_4_2_1_2_2" hidden="1">{"'Ark1'!$A$8:$M$33"}</definedName>
    <definedName name="HTML_Control_4_2_1_2_2_1" hidden="1">{"'Ark1'!$A$8:$M$33"}</definedName>
    <definedName name="HTML_Control_4_2_1_2_2_2" hidden="1">{"'Ark1'!$A$8:$M$33"}</definedName>
    <definedName name="HTML_Control_4_2_1_2_2_3" hidden="1">{"'Ark1'!$A$8:$M$33"}</definedName>
    <definedName name="HTML_Control_4_2_1_2_2_4" hidden="1">{"'Ark1'!$A$8:$M$33"}</definedName>
    <definedName name="HTML_Control_4_2_1_2_2_5" hidden="1">{"'Ark1'!$A$8:$M$33"}</definedName>
    <definedName name="HTML_Control_4_2_1_2_3" hidden="1">{"'Ark1'!$A$8:$M$33"}</definedName>
    <definedName name="HTML_Control_4_2_1_2_3_1" hidden="1">{"'Ark1'!$A$8:$M$33"}</definedName>
    <definedName name="HTML_Control_4_2_1_2_3_2" hidden="1">{"'Ark1'!$A$8:$M$33"}</definedName>
    <definedName name="HTML_Control_4_2_1_2_3_3" hidden="1">{"'Ark1'!$A$8:$M$33"}</definedName>
    <definedName name="HTML_Control_4_2_1_2_3_4" hidden="1">{"'Ark1'!$A$8:$M$33"}</definedName>
    <definedName name="HTML_Control_4_2_1_2_3_5" hidden="1">{"'Ark1'!$A$8:$M$33"}</definedName>
    <definedName name="HTML_Control_4_2_1_2_4" hidden="1">{"'Ark1'!$A$8:$M$33"}</definedName>
    <definedName name="HTML_Control_4_2_1_2_4_1" hidden="1">{"'Ark1'!$A$8:$M$33"}</definedName>
    <definedName name="HTML_Control_4_2_1_2_4_2" hidden="1">{"'Ark1'!$A$8:$M$33"}</definedName>
    <definedName name="HTML_Control_4_2_1_2_4_3" hidden="1">{"'Ark1'!$A$8:$M$33"}</definedName>
    <definedName name="HTML_Control_4_2_1_2_4_4" hidden="1">{"'Ark1'!$A$8:$M$33"}</definedName>
    <definedName name="HTML_Control_4_2_1_2_4_5" hidden="1">{"'Ark1'!$A$8:$M$33"}</definedName>
    <definedName name="HTML_Control_4_2_1_2_5" hidden="1">{"'Ark1'!$A$8:$M$33"}</definedName>
    <definedName name="HTML_Control_4_2_1_2_5_1" hidden="1">{"'Ark1'!$A$8:$M$33"}</definedName>
    <definedName name="HTML_Control_4_2_1_2_5_2" hidden="1">{"'Ark1'!$A$8:$M$33"}</definedName>
    <definedName name="HTML_Control_4_2_1_2_5_3" hidden="1">{"'Ark1'!$A$8:$M$33"}</definedName>
    <definedName name="HTML_Control_4_2_1_2_5_4" hidden="1">{"'Ark1'!$A$8:$M$33"}</definedName>
    <definedName name="HTML_Control_4_2_1_2_5_5" hidden="1">{"'Ark1'!$A$8:$M$33"}</definedName>
    <definedName name="HTML_Control_4_2_1_3" hidden="1">{"'Ark1'!$A$8:$M$33"}</definedName>
    <definedName name="HTML_Control_4_2_1_3_1" hidden="1">{"'Ark1'!$A$8:$M$33"}</definedName>
    <definedName name="HTML_Control_4_2_1_3_1_1" hidden="1">{"'Ark1'!$A$8:$M$33"}</definedName>
    <definedName name="HTML_Control_4_2_1_3_1_2" hidden="1">{"'Ark1'!$A$8:$M$33"}</definedName>
    <definedName name="HTML_Control_4_2_1_3_1_3" hidden="1">{"'Ark1'!$A$8:$M$33"}</definedName>
    <definedName name="HTML_Control_4_2_1_3_1_4" hidden="1">{"'Ark1'!$A$8:$M$33"}</definedName>
    <definedName name="HTML_Control_4_2_1_3_1_5" hidden="1">{"'Ark1'!$A$8:$M$33"}</definedName>
    <definedName name="HTML_Control_4_2_1_3_2" hidden="1">{"'Ark1'!$A$8:$M$33"}</definedName>
    <definedName name="HTML_Control_4_2_1_3_2_1" hidden="1">{"'Ark1'!$A$8:$M$33"}</definedName>
    <definedName name="HTML_Control_4_2_1_3_2_2" hidden="1">{"'Ark1'!$A$8:$M$33"}</definedName>
    <definedName name="HTML_Control_4_2_1_3_2_3" hidden="1">{"'Ark1'!$A$8:$M$33"}</definedName>
    <definedName name="HTML_Control_4_2_1_3_2_4" hidden="1">{"'Ark1'!$A$8:$M$33"}</definedName>
    <definedName name="HTML_Control_4_2_1_3_2_5" hidden="1">{"'Ark1'!$A$8:$M$33"}</definedName>
    <definedName name="HTML_Control_4_2_1_3_3" hidden="1">{"'Ark1'!$A$8:$M$33"}</definedName>
    <definedName name="HTML_Control_4_2_1_3_3_1" hidden="1">{"'Ark1'!$A$8:$M$33"}</definedName>
    <definedName name="HTML_Control_4_2_1_3_3_2" hidden="1">{"'Ark1'!$A$8:$M$33"}</definedName>
    <definedName name="HTML_Control_4_2_1_3_3_3" hidden="1">{"'Ark1'!$A$8:$M$33"}</definedName>
    <definedName name="HTML_Control_4_2_1_3_3_4" hidden="1">{"'Ark1'!$A$8:$M$33"}</definedName>
    <definedName name="HTML_Control_4_2_1_3_3_5" hidden="1">{"'Ark1'!$A$8:$M$33"}</definedName>
    <definedName name="HTML_Control_4_2_1_3_4" hidden="1">{"'Ark1'!$A$8:$M$33"}</definedName>
    <definedName name="HTML_Control_4_2_1_3_4_1" hidden="1">{"'Ark1'!$A$8:$M$33"}</definedName>
    <definedName name="HTML_Control_4_2_1_3_4_2" hidden="1">{"'Ark1'!$A$8:$M$33"}</definedName>
    <definedName name="HTML_Control_4_2_1_3_4_3" hidden="1">{"'Ark1'!$A$8:$M$33"}</definedName>
    <definedName name="HTML_Control_4_2_1_3_4_4" hidden="1">{"'Ark1'!$A$8:$M$33"}</definedName>
    <definedName name="HTML_Control_4_2_1_3_4_5" hidden="1">{"'Ark1'!$A$8:$M$33"}</definedName>
    <definedName name="HTML_Control_4_2_1_3_5" hidden="1">{"'Ark1'!$A$8:$M$33"}</definedName>
    <definedName name="HTML_Control_4_2_1_3_5_1" hidden="1">{"'Ark1'!$A$8:$M$33"}</definedName>
    <definedName name="HTML_Control_4_2_1_3_5_2" hidden="1">{"'Ark1'!$A$8:$M$33"}</definedName>
    <definedName name="HTML_Control_4_2_1_3_5_3" hidden="1">{"'Ark1'!$A$8:$M$33"}</definedName>
    <definedName name="HTML_Control_4_2_1_3_5_4" hidden="1">{"'Ark1'!$A$8:$M$33"}</definedName>
    <definedName name="HTML_Control_4_2_1_3_5_5" hidden="1">{"'Ark1'!$A$8:$M$33"}</definedName>
    <definedName name="HTML_Control_4_2_1_4" hidden="1">{"'Ark1'!$A$8:$M$33"}</definedName>
    <definedName name="HTML_Control_4_2_1_4_1" hidden="1">{"'Ark1'!$A$8:$M$33"}</definedName>
    <definedName name="HTML_Control_4_2_1_4_2" hidden="1">{"'Ark1'!$A$8:$M$33"}</definedName>
    <definedName name="HTML_Control_4_2_1_4_3" hidden="1">{"'Ark1'!$A$8:$M$33"}</definedName>
    <definedName name="HTML_Control_4_2_1_4_4" hidden="1">{"'Ark1'!$A$8:$M$33"}</definedName>
    <definedName name="HTML_Control_4_2_1_4_5" hidden="1">{"'Ark1'!$A$8:$M$33"}</definedName>
    <definedName name="HTML_Control_4_2_1_5" hidden="1">{"'Ark1'!$A$8:$M$33"}</definedName>
    <definedName name="HTML_Control_4_2_1_5_1" hidden="1">{"'Ark1'!$A$8:$M$33"}</definedName>
    <definedName name="HTML_Control_4_2_1_5_2" hidden="1">{"'Ark1'!$A$8:$M$33"}</definedName>
    <definedName name="HTML_Control_4_2_1_5_3" hidden="1">{"'Ark1'!$A$8:$M$33"}</definedName>
    <definedName name="HTML_Control_4_2_1_5_4" hidden="1">{"'Ark1'!$A$8:$M$33"}</definedName>
    <definedName name="HTML_Control_4_2_1_5_5" hidden="1">{"'Ark1'!$A$8:$M$33"}</definedName>
    <definedName name="HTML_Control_4_2_2" hidden="1">{"'Ark1'!$A$8:$M$33"}</definedName>
    <definedName name="HTML_Control_4_2_2_1" hidden="1">{"'Ark1'!$A$8:$M$33"}</definedName>
    <definedName name="HTML_Control_4_2_2_1_1" hidden="1">{"'Ark1'!$A$8:$M$33"}</definedName>
    <definedName name="HTML_Control_4_2_2_1_1_1" hidden="1">{"'Ark1'!$A$8:$M$33"}</definedName>
    <definedName name="HTML_Control_4_2_2_1_1_2" hidden="1">{"'Ark1'!$A$8:$M$33"}</definedName>
    <definedName name="HTML_Control_4_2_2_1_1_3" hidden="1">{"'Ark1'!$A$8:$M$33"}</definedName>
    <definedName name="HTML_Control_4_2_2_1_1_4" hidden="1">{"'Ark1'!$A$8:$M$33"}</definedName>
    <definedName name="HTML_Control_4_2_2_1_1_5" hidden="1">{"'Ark1'!$A$8:$M$33"}</definedName>
    <definedName name="HTML_Control_4_2_2_1_2" hidden="1">{"'Ark1'!$A$8:$M$33"}</definedName>
    <definedName name="HTML_Control_4_2_2_1_2_1" hidden="1">{"'Ark1'!$A$8:$M$33"}</definedName>
    <definedName name="HTML_Control_4_2_2_1_2_2" hidden="1">{"'Ark1'!$A$8:$M$33"}</definedName>
    <definedName name="HTML_Control_4_2_2_1_2_3" hidden="1">{"'Ark1'!$A$8:$M$33"}</definedName>
    <definedName name="HTML_Control_4_2_2_1_2_4" hidden="1">{"'Ark1'!$A$8:$M$33"}</definedName>
    <definedName name="HTML_Control_4_2_2_1_2_5" hidden="1">{"'Ark1'!$A$8:$M$33"}</definedName>
    <definedName name="HTML_Control_4_2_2_1_3" hidden="1">{"'Ark1'!$A$8:$M$33"}</definedName>
    <definedName name="HTML_Control_4_2_2_1_3_1" hidden="1">{"'Ark1'!$A$8:$M$33"}</definedName>
    <definedName name="HTML_Control_4_2_2_1_3_2" hidden="1">{"'Ark1'!$A$8:$M$33"}</definedName>
    <definedName name="HTML_Control_4_2_2_1_3_3" hidden="1">{"'Ark1'!$A$8:$M$33"}</definedName>
    <definedName name="HTML_Control_4_2_2_1_3_4" hidden="1">{"'Ark1'!$A$8:$M$33"}</definedName>
    <definedName name="HTML_Control_4_2_2_1_3_5" hidden="1">{"'Ark1'!$A$8:$M$33"}</definedName>
    <definedName name="HTML_Control_4_2_2_1_4" hidden="1">{"'Ark1'!$A$8:$M$33"}</definedName>
    <definedName name="HTML_Control_4_2_2_1_4_1" hidden="1">{"'Ark1'!$A$8:$M$33"}</definedName>
    <definedName name="HTML_Control_4_2_2_1_4_2" hidden="1">{"'Ark1'!$A$8:$M$33"}</definedName>
    <definedName name="HTML_Control_4_2_2_1_4_3" hidden="1">{"'Ark1'!$A$8:$M$33"}</definedName>
    <definedName name="HTML_Control_4_2_2_1_4_4" hidden="1">{"'Ark1'!$A$8:$M$33"}</definedName>
    <definedName name="HTML_Control_4_2_2_1_4_5" hidden="1">{"'Ark1'!$A$8:$M$33"}</definedName>
    <definedName name="HTML_Control_4_2_2_1_5" hidden="1">{"'Ark1'!$A$8:$M$33"}</definedName>
    <definedName name="HTML_Control_4_2_2_1_5_1" hidden="1">{"'Ark1'!$A$8:$M$33"}</definedName>
    <definedName name="HTML_Control_4_2_2_1_5_2" hidden="1">{"'Ark1'!$A$8:$M$33"}</definedName>
    <definedName name="HTML_Control_4_2_2_1_5_3" hidden="1">{"'Ark1'!$A$8:$M$33"}</definedName>
    <definedName name="HTML_Control_4_2_2_1_5_4" hidden="1">{"'Ark1'!$A$8:$M$33"}</definedName>
    <definedName name="HTML_Control_4_2_2_1_5_5" hidden="1">{"'Ark1'!$A$8:$M$33"}</definedName>
    <definedName name="HTML_Control_4_2_2_2" hidden="1">{"'Ark1'!$A$8:$M$33"}</definedName>
    <definedName name="HTML_Control_4_2_2_2_1" hidden="1">{"'Ark1'!$A$8:$M$33"}</definedName>
    <definedName name="HTML_Control_4_2_2_2_2" hidden="1">{"'Ark1'!$A$8:$M$33"}</definedName>
    <definedName name="HTML_Control_4_2_2_2_3" hidden="1">{"'Ark1'!$A$8:$M$33"}</definedName>
    <definedName name="HTML_Control_4_2_2_2_4" hidden="1">{"'Ark1'!$A$8:$M$33"}</definedName>
    <definedName name="HTML_Control_4_2_2_2_5" hidden="1">{"'Ark1'!$A$8:$M$33"}</definedName>
    <definedName name="HTML_Control_4_2_2_3" hidden="1">{"'Ark1'!$A$8:$M$33"}</definedName>
    <definedName name="HTML_Control_4_2_2_3_1" hidden="1">{"'Ark1'!$A$8:$M$33"}</definedName>
    <definedName name="HTML_Control_4_2_2_3_2" hidden="1">{"'Ark1'!$A$8:$M$33"}</definedName>
    <definedName name="HTML_Control_4_2_2_3_3" hidden="1">{"'Ark1'!$A$8:$M$33"}</definedName>
    <definedName name="HTML_Control_4_2_2_3_4" hidden="1">{"'Ark1'!$A$8:$M$33"}</definedName>
    <definedName name="HTML_Control_4_2_2_3_5" hidden="1">{"'Ark1'!$A$8:$M$33"}</definedName>
    <definedName name="HTML_Control_4_2_2_4" hidden="1">{"'Ark1'!$A$8:$M$33"}</definedName>
    <definedName name="HTML_Control_4_2_2_4_1" hidden="1">{"'Ark1'!$A$8:$M$33"}</definedName>
    <definedName name="HTML_Control_4_2_2_4_2" hidden="1">{"'Ark1'!$A$8:$M$33"}</definedName>
    <definedName name="HTML_Control_4_2_2_4_3" hidden="1">{"'Ark1'!$A$8:$M$33"}</definedName>
    <definedName name="HTML_Control_4_2_2_4_4" hidden="1">{"'Ark1'!$A$8:$M$33"}</definedName>
    <definedName name="HTML_Control_4_2_2_4_5" hidden="1">{"'Ark1'!$A$8:$M$33"}</definedName>
    <definedName name="HTML_Control_4_2_2_5" hidden="1">{"'Ark1'!$A$8:$M$33"}</definedName>
    <definedName name="HTML_Control_4_2_2_5_1" hidden="1">{"'Ark1'!$A$8:$M$33"}</definedName>
    <definedName name="HTML_Control_4_2_2_5_2" hidden="1">{"'Ark1'!$A$8:$M$33"}</definedName>
    <definedName name="HTML_Control_4_2_2_5_3" hidden="1">{"'Ark1'!$A$8:$M$33"}</definedName>
    <definedName name="HTML_Control_4_2_2_5_4" hidden="1">{"'Ark1'!$A$8:$M$33"}</definedName>
    <definedName name="HTML_Control_4_2_2_5_5" hidden="1">{"'Ark1'!$A$8:$M$33"}</definedName>
    <definedName name="HTML_Control_4_2_3" hidden="1">{"'Ark1'!$A$8:$M$33"}</definedName>
    <definedName name="HTML_Control_4_2_3_1" hidden="1">{"'Ark1'!$A$8:$M$33"}</definedName>
    <definedName name="HTML_Control_4_2_3_1_1" hidden="1">{"'Ark1'!$A$8:$M$33"}</definedName>
    <definedName name="HTML_Control_4_2_3_1_1_1" hidden="1">{"'Ark1'!$A$8:$M$33"}</definedName>
    <definedName name="HTML_Control_4_2_3_1_1_2" hidden="1">{"'Ark1'!$A$8:$M$33"}</definedName>
    <definedName name="HTML_Control_4_2_3_1_1_3" hidden="1">{"'Ark1'!$A$8:$M$33"}</definedName>
    <definedName name="HTML_Control_4_2_3_1_1_4" hidden="1">{"'Ark1'!$A$8:$M$33"}</definedName>
    <definedName name="HTML_Control_4_2_3_1_1_5" hidden="1">{"'Ark1'!$A$8:$M$33"}</definedName>
    <definedName name="HTML_Control_4_2_3_1_2" hidden="1">{"'Ark1'!$A$8:$M$33"}</definedName>
    <definedName name="HTML_Control_4_2_3_1_2_1" hidden="1">{"'Ark1'!$A$8:$M$33"}</definedName>
    <definedName name="HTML_Control_4_2_3_1_2_2" hidden="1">{"'Ark1'!$A$8:$M$33"}</definedName>
    <definedName name="HTML_Control_4_2_3_1_2_3" hidden="1">{"'Ark1'!$A$8:$M$33"}</definedName>
    <definedName name="HTML_Control_4_2_3_1_2_4" hidden="1">{"'Ark1'!$A$8:$M$33"}</definedName>
    <definedName name="HTML_Control_4_2_3_1_2_5" hidden="1">{"'Ark1'!$A$8:$M$33"}</definedName>
    <definedName name="HTML_Control_4_2_3_1_3" hidden="1">{"'Ark1'!$A$8:$M$33"}</definedName>
    <definedName name="HTML_Control_4_2_3_1_3_1" hidden="1">{"'Ark1'!$A$8:$M$33"}</definedName>
    <definedName name="HTML_Control_4_2_3_1_3_2" hidden="1">{"'Ark1'!$A$8:$M$33"}</definedName>
    <definedName name="HTML_Control_4_2_3_1_3_3" hidden="1">{"'Ark1'!$A$8:$M$33"}</definedName>
    <definedName name="HTML_Control_4_2_3_1_3_4" hidden="1">{"'Ark1'!$A$8:$M$33"}</definedName>
    <definedName name="HTML_Control_4_2_3_1_3_5" hidden="1">{"'Ark1'!$A$8:$M$33"}</definedName>
    <definedName name="HTML_Control_4_2_3_1_4" hidden="1">{"'Ark1'!$A$8:$M$33"}</definedName>
    <definedName name="HTML_Control_4_2_3_1_4_1" hidden="1">{"'Ark1'!$A$8:$M$33"}</definedName>
    <definedName name="HTML_Control_4_2_3_1_4_2" hidden="1">{"'Ark1'!$A$8:$M$33"}</definedName>
    <definedName name="HTML_Control_4_2_3_1_4_3" hidden="1">{"'Ark1'!$A$8:$M$33"}</definedName>
    <definedName name="HTML_Control_4_2_3_1_4_4" hidden="1">{"'Ark1'!$A$8:$M$33"}</definedName>
    <definedName name="HTML_Control_4_2_3_1_4_5" hidden="1">{"'Ark1'!$A$8:$M$33"}</definedName>
    <definedName name="HTML_Control_4_2_3_1_5" hidden="1">{"'Ark1'!$A$8:$M$33"}</definedName>
    <definedName name="HTML_Control_4_2_3_1_5_1" hidden="1">{"'Ark1'!$A$8:$M$33"}</definedName>
    <definedName name="HTML_Control_4_2_3_1_5_2" hidden="1">{"'Ark1'!$A$8:$M$33"}</definedName>
    <definedName name="HTML_Control_4_2_3_1_5_3" hidden="1">{"'Ark1'!$A$8:$M$33"}</definedName>
    <definedName name="HTML_Control_4_2_3_1_5_4" hidden="1">{"'Ark1'!$A$8:$M$33"}</definedName>
    <definedName name="HTML_Control_4_2_3_1_5_5" hidden="1">{"'Ark1'!$A$8:$M$33"}</definedName>
    <definedName name="HTML_Control_4_2_3_2" hidden="1">{"'Ark1'!$A$8:$M$33"}</definedName>
    <definedName name="HTML_Control_4_2_3_2_1" hidden="1">{"'Ark1'!$A$8:$M$33"}</definedName>
    <definedName name="HTML_Control_4_2_3_2_2" hidden="1">{"'Ark1'!$A$8:$M$33"}</definedName>
    <definedName name="HTML_Control_4_2_3_2_3" hidden="1">{"'Ark1'!$A$8:$M$33"}</definedName>
    <definedName name="HTML_Control_4_2_3_2_4" hidden="1">{"'Ark1'!$A$8:$M$33"}</definedName>
    <definedName name="HTML_Control_4_2_3_2_5" hidden="1">{"'Ark1'!$A$8:$M$33"}</definedName>
    <definedName name="HTML_Control_4_2_3_3" hidden="1">{"'Ark1'!$A$8:$M$33"}</definedName>
    <definedName name="HTML_Control_4_2_3_3_1" hidden="1">{"'Ark1'!$A$8:$M$33"}</definedName>
    <definedName name="HTML_Control_4_2_3_3_2" hidden="1">{"'Ark1'!$A$8:$M$33"}</definedName>
    <definedName name="HTML_Control_4_2_3_3_3" hidden="1">{"'Ark1'!$A$8:$M$33"}</definedName>
    <definedName name="HTML_Control_4_2_3_3_4" hidden="1">{"'Ark1'!$A$8:$M$33"}</definedName>
    <definedName name="HTML_Control_4_2_3_3_5" hidden="1">{"'Ark1'!$A$8:$M$33"}</definedName>
    <definedName name="HTML_Control_4_2_3_4" hidden="1">{"'Ark1'!$A$8:$M$33"}</definedName>
    <definedName name="HTML_Control_4_2_3_4_1" hidden="1">{"'Ark1'!$A$8:$M$33"}</definedName>
    <definedName name="HTML_Control_4_2_3_4_2" hidden="1">{"'Ark1'!$A$8:$M$33"}</definedName>
    <definedName name="HTML_Control_4_2_3_4_3" hidden="1">{"'Ark1'!$A$8:$M$33"}</definedName>
    <definedName name="HTML_Control_4_2_3_4_4" hidden="1">{"'Ark1'!$A$8:$M$33"}</definedName>
    <definedName name="HTML_Control_4_2_3_4_5" hidden="1">{"'Ark1'!$A$8:$M$33"}</definedName>
    <definedName name="HTML_Control_4_2_3_5" hidden="1">{"'Ark1'!$A$8:$M$33"}</definedName>
    <definedName name="HTML_Control_4_2_3_5_1" hidden="1">{"'Ark1'!$A$8:$M$33"}</definedName>
    <definedName name="HTML_Control_4_2_3_5_2" hidden="1">{"'Ark1'!$A$8:$M$33"}</definedName>
    <definedName name="HTML_Control_4_2_3_5_3" hidden="1">{"'Ark1'!$A$8:$M$33"}</definedName>
    <definedName name="HTML_Control_4_2_3_5_4" hidden="1">{"'Ark1'!$A$8:$M$33"}</definedName>
    <definedName name="HTML_Control_4_2_3_5_5" hidden="1">{"'Ark1'!$A$8:$M$33"}</definedName>
    <definedName name="HTML_Control_4_2_4" hidden="1">{"'Ark1'!$A$8:$M$33"}</definedName>
    <definedName name="HTML_Control_4_2_4_1" hidden="1">{"'Ark1'!$A$8:$M$33"}</definedName>
    <definedName name="HTML_Control_4_2_4_1_1" hidden="1">{"'Ark1'!$A$8:$M$33"}</definedName>
    <definedName name="HTML_Control_4_2_4_1_2" hidden="1">{"'Ark1'!$A$8:$M$33"}</definedName>
    <definedName name="HTML_Control_4_2_4_1_3" hidden="1">{"'Ark1'!$A$8:$M$33"}</definedName>
    <definedName name="HTML_Control_4_2_4_1_4" hidden="1">{"'Ark1'!$A$8:$M$33"}</definedName>
    <definedName name="HTML_Control_4_2_4_1_5" hidden="1">{"'Ark1'!$A$8:$M$33"}</definedName>
    <definedName name="HTML_Control_4_2_4_2" hidden="1">{"'Ark1'!$A$8:$M$33"}</definedName>
    <definedName name="HTML_Control_4_2_4_2_1" hidden="1">{"'Ark1'!$A$8:$M$33"}</definedName>
    <definedName name="HTML_Control_4_2_4_2_2" hidden="1">{"'Ark1'!$A$8:$M$33"}</definedName>
    <definedName name="HTML_Control_4_2_4_2_3" hidden="1">{"'Ark1'!$A$8:$M$33"}</definedName>
    <definedName name="HTML_Control_4_2_4_2_4" hidden="1">{"'Ark1'!$A$8:$M$33"}</definedName>
    <definedName name="HTML_Control_4_2_4_2_5" hidden="1">{"'Ark1'!$A$8:$M$33"}</definedName>
    <definedName name="HTML_Control_4_2_4_3" hidden="1">{"'Ark1'!$A$8:$M$33"}</definedName>
    <definedName name="HTML_Control_4_2_4_3_1" hidden="1">{"'Ark1'!$A$8:$M$33"}</definedName>
    <definedName name="HTML_Control_4_2_4_3_2" hidden="1">{"'Ark1'!$A$8:$M$33"}</definedName>
    <definedName name="HTML_Control_4_2_4_3_3" hidden="1">{"'Ark1'!$A$8:$M$33"}</definedName>
    <definedName name="HTML_Control_4_2_4_3_4" hidden="1">{"'Ark1'!$A$8:$M$33"}</definedName>
    <definedName name="HTML_Control_4_2_4_3_5" hidden="1">{"'Ark1'!$A$8:$M$33"}</definedName>
    <definedName name="HTML_Control_4_2_4_4" hidden="1">{"'Ark1'!$A$8:$M$33"}</definedName>
    <definedName name="HTML_Control_4_2_4_4_1" hidden="1">{"'Ark1'!$A$8:$M$33"}</definedName>
    <definedName name="HTML_Control_4_2_4_4_2" hidden="1">{"'Ark1'!$A$8:$M$33"}</definedName>
    <definedName name="HTML_Control_4_2_4_4_3" hidden="1">{"'Ark1'!$A$8:$M$33"}</definedName>
    <definedName name="HTML_Control_4_2_4_4_4" hidden="1">{"'Ark1'!$A$8:$M$33"}</definedName>
    <definedName name="HTML_Control_4_2_4_4_5" hidden="1">{"'Ark1'!$A$8:$M$33"}</definedName>
    <definedName name="HTML_Control_4_2_4_5" hidden="1">{"'Ark1'!$A$8:$M$33"}</definedName>
    <definedName name="HTML_Control_4_2_4_5_1" hidden="1">{"'Ark1'!$A$8:$M$33"}</definedName>
    <definedName name="HTML_Control_4_2_4_5_2" hidden="1">{"'Ark1'!$A$8:$M$33"}</definedName>
    <definedName name="HTML_Control_4_2_4_5_3" hidden="1">{"'Ark1'!$A$8:$M$33"}</definedName>
    <definedName name="HTML_Control_4_2_4_5_4" hidden="1">{"'Ark1'!$A$8:$M$33"}</definedName>
    <definedName name="HTML_Control_4_2_4_5_5" hidden="1">{"'Ark1'!$A$8:$M$33"}</definedName>
    <definedName name="HTML_Control_4_2_5" hidden="1">{"'Ark1'!$A$8:$M$33"}</definedName>
    <definedName name="HTML_Control_4_2_5_1" hidden="1">{"'Ark1'!$A$8:$M$33"}</definedName>
    <definedName name="HTML_Control_4_2_5_2" hidden="1">{"'Ark1'!$A$8:$M$33"}</definedName>
    <definedName name="HTML_Control_4_2_5_3" hidden="1">{"'Ark1'!$A$8:$M$33"}</definedName>
    <definedName name="HTML_Control_4_2_5_4" hidden="1">{"'Ark1'!$A$8:$M$33"}</definedName>
    <definedName name="HTML_Control_4_2_5_5" hidden="1">{"'Ark1'!$A$8:$M$33"}</definedName>
    <definedName name="HTML_Control_4_3" hidden="1">{"'Ark1'!$A$8:$M$33"}</definedName>
    <definedName name="HTML_Control_4_3_1" hidden="1">{"'Ark1'!$A$8:$M$33"}</definedName>
    <definedName name="HTML_Control_4_3_1_1" hidden="1">{"'Ark1'!$A$8:$M$33"}</definedName>
    <definedName name="HTML_Control_4_3_1_1_1" hidden="1">{"'Ark1'!$A$8:$M$33"}</definedName>
    <definedName name="HTML_Control_4_3_1_1_1_1" hidden="1">{"'Ark1'!$A$8:$M$33"}</definedName>
    <definedName name="HTML_Control_4_3_1_1_1_1_1" hidden="1">{"'Ark1'!$A$8:$M$33"}</definedName>
    <definedName name="HTML_Control_4_3_1_1_1_1_2" hidden="1">{"'Ark1'!$A$8:$M$33"}</definedName>
    <definedName name="HTML_Control_4_3_1_1_1_1_3" hidden="1">{"'Ark1'!$A$8:$M$33"}</definedName>
    <definedName name="HTML_Control_4_3_1_1_1_1_4" hidden="1">{"'Ark1'!$A$8:$M$33"}</definedName>
    <definedName name="HTML_Control_4_3_1_1_1_1_5" hidden="1">{"'Ark1'!$A$8:$M$33"}</definedName>
    <definedName name="HTML_Control_4_3_1_1_1_2" hidden="1">{"'Ark1'!$A$8:$M$33"}</definedName>
    <definedName name="HTML_Control_4_3_1_1_1_2_1" hidden="1">{"'Ark1'!$A$8:$M$33"}</definedName>
    <definedName name="HTML_Control_4_3_1_1_1_2_2" hidden="1">{"'Ark1'!$A$8:$M$33"}</definedName>
    <definedName name="HTML_Control_4_3_1_1_1_2_3" hidden="1">{"'Ark1'!$A$8:$M$33"}</definedName>
    <definedName name="HTML_Control_4_3_1_1_1_2_4" hidden="1">{"'Ark1'!$A$8:$M$33"}</definedName>
    <definedName name="HTML_Control_4_3_1_1_1_2_5" hidden="1">{"'Ark1'!$A$8:$M$33"}</definedName>
    <definedName name="HTML_Control_4_3_1_1_1_3" hidden="1">{"'Ark1'!$A$8:$M$33"}</definedName>
    <definedName name="HTML_Control_4_3_1_1_1_3_1" hidden="1">{"'Ark1'!$A$8:$M$33"}</definedName>
    <definedName name="HTML_Control_4_3_1_1_1_3_2" hidden="1">{"'Ark1'!$A$8:$M$33"}</definedName>
    <definedName name="HTML_Control_4_3_1_1_1_3_3" hidden="1">{"'Ark1'!$A$8:$M$33"}</definedName>
    <definedName name="HTML_Control_4_3_1_1_1_3_4" hidden="1">{"'Ark1'!$A$8:$M$33"}</definedName>
    <definedName name="HTML_Control_4_3_1_1_1_3_5" hidden="1">{"'Ark1'!$A$8:$M$33"}</definedName>
    <definedName name="HTML_Control_4_3_1_1_1_4" hidden="1">{"'Ark1'!$A$8:$M$33"}</definedName>
    <definedName name="HTML_Control_4_3_1_1_1_4_1" hidden="1">{"'Ark1'!$A$8:$M$33"}</definedName>
    <definedName name="HTML_Control_4_3_1_1_1_4_2" hidden="1">{"'Ark1'!$A$8:$M$33"}</definedName>
    <definedName name="HTML_Control_4_3_1_1_1_4_3" hidden="1">{"'Ark1'!$A$8:$M$33"}</definedName>
    <definedName name="HTML_Control_4_3_1_1_1_4_4" hidden="1">{"'Ark1'!$A$8:$M$33"}</definedName>
    <definedName name="HTML_Control_4_3_1_1_1_4_5" hidden="1">{"'Ark1'!$A$8:$M$33"}</definedName>
    <definedName name="HTML_Control_4_3_1_1_1_5" hidden="1">{"'Ark1'!$A$8:$M$33"}</definedName>
    <definedName name="HTML_Control_4_3_1_1_1_5_1" hidden="1">{"'Ark1'!$A$8:$M$33"}</definedName>
    <definedName name="HTML_Control_4_3_1_1_1_5_2" hidden="1">{"'Ark1'!$A$8:$M$33"}</definedName>
    <definedName name="HTML_Control_4_3_1_1_1_5_3" hidden="1">{"'Ark1'!$A$8:$M$33"}</definedName>
    <definedName name="HTML_Control_4_3_1_1_1_5_4" hidden="1">{"'Ark1'!$A$8:$M$33"}</definedName>
    <definedName name="HTML_Control_4_3_1_1_1_5_5" hidden="1">{"'Ark1'!$A$8:$M$33"}</definedName>
    <definedName name="HTML_Control_4_3_1_1_2" hidden="1">{"'Ark1'!$A$8:$M$33"}</definedName>
    <definedName name="HTML_Control_4_3_1_1_2_1" hidden="1">{"'Ark1'!$A$8:$M$33"}</definedName>
    <definedName name="HTML_Control_4_3_1_1_2_2" hidden="1">{"'Ark1'!$A$8:$M$33"}</definedName>
    <definedName name="HTML_Control_4_3_1_1_2_3" hidden="1">{"'Ark1'!$A$8:$M$33"}</definedName>
    <definedName name="HTML_Control_4_3_1_1_2_4" hidden="1">{"'Ark1'!$A$8:$M$33"}</definedName>
    <definedName name="HTML_Control_4_3_1_1_2_5" hidden="1">{"'Ark1'!$A$8:$M$33"}</definedName>
    <definedName name="HTML_Control_4_3_1_1_3" hidden="1">{"'Ark1'!$A$8:$M$33"}</definedName>
    <definedName name="HTML_Control_4_3_1_1_3_1" hidden="1">{"'Ark1'!$A$8:$M$33"}</definedName>
    <definedName name="HTML_Control_4_3_1_1_3_2" hidden="1">{"'Ark1'!$A$8:$M$33"}</definedName>
    <definedName name="HTML_Control_4_3_1_1_3_3" hidden="1">{"'Ark1'!$A$8:$M$33"}</definedName>
    <definedName name="HTML_Control_4_3_1_1_3_4" hidden="1">{"'Ark1'!$A$8:$M$33"}</definedName>
    <definedName name="HTML_Control_4_3_1_1_3_5" hidden="1">{"'Ark1'!$A$8:$M$33"}</definedName>
    <definedName name="HTML_Control_4_3_1_1_4" hidden="1">{"'Ark1'!$A$8:$M$33"}</definedName>
    <definedName name="HTML_Control_4_3_1_1_4_1" hidden="1">{"'Ark1'!$A$8:$M$33"}</definedName>
    <definedName name="HTML_Control_4_3_1_1_4_2" hidden="1">{"'Ark1'!$A$8:$M$33"}</definedName>
    <definedName name="HTML_Control_4_3_1_1_4_3" hidden="1">{"'Ark1'!$A$8:$M$33"}</definedName>
    <definedName name="HTML_Control_4_3_1_1_4_4" hidden="1">{"'Ark1'!$A$8:$M$33"}</definedName>
    <definedName name="HTML_Control_4_3_1_1_4_5" hidden="1">{"'Ark1'!$A$8:$M$33"}</definedName>
    <definedName name="HTML_Control_4_3_1_1_5" hidden="1">{"'Ark1'!$A$8:$M$33"}</definedName>
    <definedName name="HTML_Control_4_3_1_1_5_1" hidden="1">{"'Ark1'!$A$8:$M$33"}</definedName>
    <definedName name="HTML_Control_4_3_1_1_5_2" hidden="1">{"'Ark1'!$A$8:$M$33"}</definedName>
    <definedName name="HTML_Control_4_3_1_1_5_3" hidden="1">{"'Ark1'!$A$8:$M$33"}</definedName>
    <definedName name="HTML_Control_4_3_1_1_5_4" hidden="1">{"'Ark1'!$A$8:$M$33"}</definedName>
    <definedName name="HTML_Control_4_3_1_1_5_5" hidden="1">{"'Ark1'!$A$8:$M$33"}</definedName>
    <definedName name="HTML_Control_4_3_1_2" hidden="1">{"'Ark1'!$A$8:$M$33"}</definedName>
    <definedName name="HTML_Control_4_3_1_2_1" hidden="1">{"'Ark1'!$A$8:$M$33"}</definedName>
    <definedName name="HTML_Control_4_3_1_2_1_1" hidden="1">{"'Ark1'!$A$8:$M$33"}</definedName>
    <definedName name="HTML_Control_4_3_1_2_1_1_1" hidden="1">{"'Ark1'!$A$8:$M$33"}</definedName>
    <definedName name="HTML_Control_4_3_1_2_1_1_2" hidden="1">{"'Ark1'!$A$8:$M$33"}</definedName>
    <definedName name="HTML_Control_4_3_1_2_1_1_3" hidden="1">{"'Ark1'!$A$8:$M$33"}</definedName>
    <definedName name="HTML_Control_4_3_1_2_1_1_4" hidden="1">{"'Ark1'!$A$8:$M$33"}</definedName>
    <definedName name="HTML_Control_4_3_1_2_1_1_5" hidden="1">{"'Ark1'!$A$8:$M$33"}</definedName>
    <definedName name="HTML_Control_4_3_1_2_1_2" hidden="1">{"'Ark1'!$A$8:$M$33"}</definedName>
    <definedName name="HTML_Control_4_3_1_2_1_2_1" hidden="1">{"'Ark1'!$A$8:$M$33"}</definedName>
    <definedName name="HTML_Control_4_3_1_2_1_2_2" hidden="1">{"'Ark1'!$A$8:$M$33"}</definedName>
    <definedName name="HTML_Control_4_3_1_2_1_2_3" hidden="1">{"'Ark1'!$A$8:$M$33"}</definedName>
    <definedName name="HTML_Control_4_3_1_2_1_2_4" hidden="1">{"'Ark1'!$A$8:$M$33"}</definedName>
    <definedName name="HTML_Control_4_3_1_2_1_2_5" hidden="1">{"'Ark1'!$A$8:$M$33"}</definedName>
    <definedName name="HTML_Control_4_3_1_2_1_3" hidden="1">{"'Ark1'!$A$8:$M$33"}</definedName>
    <definedName name="HTML_Control_4_3_1_2_1_3_1" hidden="1">{"'Ark1'!$A$8:$M$33"}</definedName>
    <definedName name="HTML_Control_4_3_1_2_1_3_2" hidden="1">{"'Ark1'!$A$8:$M$33"}</definedName>
    <definedName name="HTML_Control_4_3_1_2_1_3_3" hidden="1">{"'Ark1'!$A$8:$M$33"}</definedName>
    <definedName name="HTML_Control_4_3_1_2_1_3_4" hidden="1">{"'Ark1'!$A$8:$M$33"}</definedName>
    <definedName name="HTML_Control_4_3_1_2_1_3_5" hidden="1">{"'Ark1'!$A$8:$M$33"}</definedName>
    <definedName name="HTML_Control_4_3_1_2_1_4" hidden="1">{"'Ark1'!$A$8:$M$33"}</definedName>
    <definedName name="HTML_Control_4_3_1_2_1_4_1" hidden="1">{"'Ark1'!$A$8:$M$33"}</definedName>
    <definedName name="HTML_Control_4_3_1_2_1_4_2" hidden="1">{"'Ark1'!$A$8:$M$33"}</definedName>
    <definedName name="HTML_Control_4_3_1_2_1_4_3" hidden="1">{"'Ark1'!$A$8:$M$33"}</definedName>
    <definedName name="HTML_Control_4_3_1_2_1_4_4" hidden="1">{"'Ark1'!$A$8:$M$33"}</definedName>
    <definedName name="HTML_Control_4_3_1_2_1_4_5" hidden="1">{"'Ark1'!$A$8:$M$33"}</definedName>
    <definedName name="HTML_Control_4_3_1_2_1_5" hidden="1">{"'Ark1'!$A$8:$M$33"}</definedName>
    <definedName name="HTML_Control_4_3_1_2_1_5_1" hidden="1">{"'Ark1'!$A$8:$M$33"}</definedName>
    <definedName name="HTML_Control_4_3_1_2_1_5_2" hidden="1">{"'Ark1'!$A$8:$M$33"}</definedName>
    <definedName name="HTML_Control_4_3_1_2_1_5_3" hidden="1">{"'Ark1'!$A$8:$M$33"}</definedName>
    <definedName name="HTML_Control_4_3_1_2_1_5_4" hidden="1">{"'Ark1'!$A$8:$M$33"}</definedName>
    <definedName name="HTML_Control_4_3_1_2_1_5_5" hidden="1">{"'Ark1'!$A$8:$M$33"}</definedName>
    <definedName name="HTML_Control_4_3_1_2_2" hidden="1">{"'Ark1'!$A$8:$M$33"}</definedName>
    <definedName name="HTML_Control_4_3_1_2_2_1" hidden="1">{"'Ark1'!$A$8:$M$33"}</definedName>
    <definedName name="HTML_Control_4_3_1_2_2_2" hidden="1">{"'Ark1'!$A$8:$M$33"}</definedName>
    <definedName name="HTML_Control_4_3_1_2_2_3" hidden="1">{"'Ark1'!$A$8:$M$33"}</definedName>
    <definedName name="HTML_Control_4_3_1_2_2_4" hidden="1">{"'Ark1'!$A$8:$M$33"}</definedName>
    <definedName name="HTML_Control_4_3_1_2_2_5" hidden="1">{"'Ark1'!$A$8:$M$33"}</definedName>
    <definedName name="HTML_Control_4_3_1_2_3" hidden="1">{"'Ark1'!$A$8:$M$33"}</definedName>
    <definedName name="HTML_Control_4_3_1_2_3_1" hidden="1">{"'Ark1'!$A$8:$M$33"}</definedName>
    <definedName name="HTML_Control_4_3_1_2_3_2" hidden="1">{"'Ark1'!$A$8:$M$33"}</definedName>
    <definedName name="HTML_Control_4_3_1_2_3_3" hidden="1">{"'Ark1'!$A$8:$M$33"}</definedName>
    <definedName name="HTML_Control_4_3_1_2_3_4" hidden="1">{"'Ark1'!$A$8:$M$33"}</definedName>
    <definedName name="HTML_Control_4_3_1_2_3_5" hidden="1">{"'Ark1'!$A$8:$M$33"}</definedName>
    <definedName name="HTML_Control_4_3_1_2_4" hidden="1">{"'Ark1'!$A$8:$M$33"}</definedName>
    <definedName name="HTML_Control_4_3_1_2_4_1" hidden="1">{"'Ark1'!$A$8:$M$33"}</definedName>
    <definedName name="HTML_Control_4_3_1_2_4_2" hidden="1">{"'Ark1'!$A$8:$M$33"}</definedName>
    <definedName name="HTML_Control_4_3_1_2_4_3" hidden="1">{"'Ark1'!$A$8:$M$33"}</definedName>
    <definedName name="HTML_Control_4_3_1_2_4_4" hidden="1">{"'Ark1'!$A$8:$M$33"}</definedName>
    <definedName name="HTML_Control_4_3_1_2_4_5" hidden="1">{"'Ark1'!$A$8:$M$33"}</definedName>
    <definedName name="HTML_Control_4_3_1_2_5" hidden="1">{"'Ark1'!$A$8:$M$33"}</definedName>
    <definedName name="HTML_Control_4_3_1_2_5_1" hidden="1">{"'Ark1'!$A$8:$M$33"}</definedName>
    <definedName name="HTML_Control_4_3_1_2_5_2" hidden="1">{"'Ark1'!$A$8:$M$33"}</definedName>
    <definedName name="HTML_Control_4_3_1_2_5_3" hidden="1">{"'Ark1'!$A$8:$M$33"}</definedName>
    <definedName name="HTML_Control_4_3_1_2_5_4" hidden="1">{"'Ark1'!$A$8:$M$33"}</definedName>
    <definedName name="HTML_Control_4_3_1_2_5_5" hidden="1">{"'Ark1'!$A$8:$M$33"}</definedName>
    <definedName name="HTML_Control_4_3_1_3" hidden="1">{"'Ark1'!$A$8:$M$33"}</definedName>
    <definedName name="HTML_Control_4_3_1_3_1" hidden="1">{"'Ark1'!$A$8:$M$33"}</definedName>
    <definedName name="HTML_Control_4_3_1_3_1_1" hidden="1">{"'Ark1'!$A$8:$M$33"}</definedName>
    <definedName name="HTML_Control_4_3_1_3_1_2" hidden="1">{"'Ark1'!$A$8:$M$33"}</definedName>
    <definedName name="HTML_Control_4_3_1_3_1_3" hidden="1">{"'Ark1'!$A$8:$M$33"}</definedName>
    <definedName name="HTML_Control_4_3_1_3_1_4" hidden="1">{"'Ark1'!$A$8:$M$33"}</definedName>
    <definedName name="HTML_Control_4_3_1_3_1_5" hidden="1">{"'Ark1'!$A$8:$M$33"}</definedName>
    <definedName name="HTML_Control_4_3_1_3_2" hidden="1">{"'Ark1'!$A$8:$M$33"}</definedName>
    <definedName name="HTML_Control_4_3_1_3_2_1" hidden="1">{"'Ark1'!$A$8:$M$33"}</definedName>
    <definedName name="HTML_Control_4_3_1_3_2_2" hidden="1">{"'Ark1'!$A$8:$M$33"}</definedName>
    <definedName name="HTML_Control_4_3_1_3_2_3" hidden="1">{"'Ark1'!$A$8:$M$33"}</definedName>
    <definedName name="HTML_Control_4_3_1_3_2_4" hidden="1">{"'Ark1'!$A$8:$M$33"}</definedName>
    <definedName name="HTML_Control_4_3_1_3_2_5" hidden="1">{"'Ark1'!$A$8:$M$33"}</definedName>
    <definedName name="HTML_Control_4_3_1_3_3" hidden="1">{"'Ark1'!$A$8:$M$33"}</definedName>
    <definedName name="HTML_Control_4_3_1_3_3_1" hidden="1">{"'Ark1'!$A$8:$M$33"}</definedName>
    <definedName name="HTML_Control_4_3_1_3_3_2" hidden="1">{"'Ark1'!$A$8:$M$33"}</definedName>
    <definedName name="HTML_Control_4_3_1_3_3_3" hidden="1">{"'Ark1'!$A$8:$M$33"}</definedName>
    <definedName name="HTML_Control_4_3_1_3_3_4" hidden="1">{"'Ark1'!$A$8:$M$33"}</definedName>
    <definedName name="HTML_Control_4_3_1_3_3_5" hidden="1">{"'Ark1'!$A$8:$M$33"}</definedName>
    <definedName name="HTML_Control_4_3_1_3_4" hidden="1">{"'Ark1'!$A$8:$M$33"}</definedName>
    <definedName name="HTML_Control_4_3_1_3_4_1" hidden="1">{"'Ark1'!$A$8:$M$33"}</definedName>
    <definedName name="HTML_Control_4_3_1_3_4_2" hidden="1">{"'Ark1'!$A$8:$M$33"}</definedName>
    <definedName name="HTML_Control_4_3_1_3_4_3" hidden="1">{"'Ark1'!$A$8:$M$33"}</definedName>
    <definedName name="HTML_Control_4_3_1_3_4_4" hidden="1">{"'Ark1'!$A$8:$M$33"}</definedName>
    <definedName name="HTML_Control_4_3_1_3_4_5" hidden="1">{"'Ark1'!$A$8:$M$33"}</definedName>
    <definedName name="HTML_Control_4_3_1_3_5" hidden="1">{"'Ark1'!$A$8:$M$33"}</definedName>
    <definedName name="HTML_Control_4_3_1_3_5_1" hidden="1">{"'Ark1'!$A$8:$M$33"}</definedName>
    <definedName name="HTML_Control_4_3_1_3_5_2" hidden="1">{"'Ark1'!$A$8:$M$33"}</definedName>
    <definedName name="HTML_Control_4_3_1_3_5_3" hidden="1">{"'Ark1'!$A$8:$M$33"}</definedName>
    <definedName name="HTML_Control_4_3_1_3_5_4" hidden="1">{"'Ark1'!$A$8:$M$33"}</definedName>
    <definedName name="HTML_Control_4_3_1_3_5_5" hidden="1">{"'Ark1'!$A$8:$M$33"}</definedName>
    <definedName name="HTML_Control_4_3_1_4" hidden="1">{"'Ark1'!$A$8:$M$33"}</definedName>
    <definedName name="HTML_Control_4_3_1_4_1" hidden="1">{"'Ark1'!$A$8:$M$33"}</definedName>
    <definedName name="HTML_Control_4_3_1_4_2" hidden="1">{"'Ark1'!$A$8:$M$33"}</definedName>
    <definedName name="HTML_Control_4_3_1_4_3" hidden="1">{"'Ark1'!$A$8:$M$33"}</definedName>
    <definedName name="HTML_Control_4_3_1_4_4" hidden="1">{"'Ark1'!$A$8:$M$33"}</definedName>
    <definedName name="HTML_Control_4_3_1_4_5" hidden="1">{"'Ark1'!$A$8:$M$33"}</definedName>
    <definedName name="HTML_Control_4_3_1_5" hidden="1">{"'Ark1'!$A$8:$M$33"}</definedName>
    <definedName name="HTML_Control_4_3_1_5_1" hidden="1">{"'Ark1'!$A$8:$M$33"}</definedName>
    <definedName name="HTML_Control_4_3_1_5_2" hidden="1">{"'Ark1'!$A$8:$M$33"}</definedName>
    <definedName name="HTML_Control_4_3_1_5_3" hidden="1">{"'Ark1'!$A$8:$M$33"}</definedName>
    <definedName name="HTML_Control_4_3_1_5_4" hidden="1">{"'Ark1'!$A$8:$M$33"}</definedName>
    <definedName name="HTML_Control_4_3_1_5_5" hidden="1">{"'Ark1'!$A$8:$M$33"}</definedName>
    <definedName name="HTML_Control_4_3_2" hidden="1">{"'Ark1'!$A$8:$M$33"}</definedName>
    <definedName name="HTML_Control_4_3_2_1" hidden="1">{"'Ark1'!$A$8:$M$33"}</definedName>
    <definedName name="HTML_Control_4_3_2_1_1" hidden="1">{"'Ark1'!$A$8:$M$33"}</definedName>
    <definedName name="HTML_Control_4_3_2_1_1_1" hidden="1">{"'Ark1'!$A$8:$M$33"}</definedName>
    <definedName name="HTML_Control_4_3_2_1_1_2" hidden="1">{"'Ark1'!$A$8:$M$33"}</definedName>
    <definedName name="HTML_Control_4_3_2_1_1_3" hidden="1">{"'Ark1'!$A$8:$M$33"}</definedName>
    <definedName name="HTML_Control_4_3_2_1_1_4" hidden="1">{"'Ark1'!$A$8:$M$33"}</definedName>
    <definedName name="HTML_Control_4_3_2_1_1_5" hidden="1">{"'Ark1'!$A$8:$M$33"}</definedName>
    <definedName name="HTML_Control_4_3_2_1_2" hidden="1">{"'Ark1'!$A$8:$M$33"}</definedName>
    <definedName name="HTML_Control_4_3_2_1_2_1" hidden="1">{"'Ark1'!$A$8:$M$33"}</definedName>
    <definedName name="HTML_Control_4_3_2_1_2_2" hidden="1">{"'Ark1'!$A$8:$M$33"}</definedName>
    <definedName name="HTML_Control_4_3_2_1_2_3" hidden="1">{"'Ark1'!$A$8:$M$33"}</definedName>
    <definedName name="HTML_Control_4_3_2_1_2_4" hidden="1">{"'Ark1'!$A$8:$M$33"}</definedName>
    <definedName name="HTML_Control_4_3_2_1_2_5" hidden="1">{"'Ark1'!$A$8:$M$33"}</definedName>
    <definedName name="HTML_Control_4_3_2_1_3" hidden="1">{"'Ark1'!$A$8:$M$33"}</definedName>
    <definedName name="HTML_Control_4_3_2_1_3_1" hidden="1">{"'Ark1'!$A$8:$M$33"}</definedName>
    <definedName name="HTML_Control_4_3_2_1_3_2" hidden="1">{"'Ark1'!$A$8:$M$33"}</definedName>
    <definedName name="HTML_Control_4_3_2_1_3_3" hidden="1">{"'Ark1'!$A$8:$M$33"}</definedName>
    <definedName name="HTML_Control_4_3_2_1_3_4" hidden="1">{"'Ark1'!$A$8:$M$33"}</definedName>
    <definedName name="HTML_Control_4_3_2_1_3_5" hidden="1">{"'Ark1'!$A$8:$M$33"}</definedName>
    <definedName name="HTML_Control_4_3_2_1_4" hidden="1">{"'Ark1'!$A$8:$M$33"}</definedName>
    <definedName name="HTML_Control_4_3_2_1_4_1" hidden="1">{"'Ark1'!$A$8:$M$33"}</definedName>
    <definedName name="HTML_Control_4_3_2_1_4_2" hidden="1">{"'Ark1'!$A$8:$M$33"}</definedName>
    <definedName name="HTML_Control_4_3_2_1_4_3" hidden="1">{"'Ark1'!$A$8:$M$33"}</definedName>
    <definedName name="HTML_Control_4_3_2_1_4_4" hidden="1">{"'Ark1'!$A$8:$M$33"}</definedName>
    <definedName name="HTML_Control_4_3_2_1_4_5" hidden="1">{"'Ark1'!$A$8:$M$33"}</definedName>
    <definedName name="HTML_Control_4_3_2_1_5" hidden="1">{"'Ark1'!$A$8:$M$33"}</definedName>
    <definedName name="HTML_Control_4_3_2_1_5_1" hidden="1">{"'Ark1'!$A$8:$M$33"}</definedName>
    <definedName name="HTML_Control_4_3_2_1_5_2" hidden="1">{"'Ark1'!$A$8:$M$33"}</definedName>
    <definedName name="HTML_Control_4_3_2_1_5_3" hidden="1">{"'Ark1'!$A$8:$M$33"}</definedName>
    <definedName name="HTML_Control_4_3_2_1_5_4" hidden="1">{"'Ark1'!$A$8:$M$33"}</definedName>
    <definedName name="HTML_Control_4_3_2_1_5_5" hidden="1">{"'Ark1'!$A$8:$M$33"}</definedName>
    <definedName name="HTML_Control_4_3_2_2" hidden="1">{"'Ark1'!$A$8:$M$33"}</definedName>
    <definedName name="HTML_Control_4_3_2_2_1" hidden="1">{"'Ark1'!$A$8:$M$33"}</definedName>
    <definedName name="HTML_Control_4_3_2_2_2" hidden="1">{"'Ark1'!$A$8:$M$33"}</definedName>
    <definedName name="HTML_Control_4_3_2_2_3" hidden="1">{"'Ark1'!$A$8:$M$33"}</definedName>
    <definedName name="HTML_Control_4_3_2_2_4" hidden="1">{"'Ark1'!$A$8:$M$33"}</definedName>
    <definedName name="HTML_Control_4_3_2_2_5" hidden="1">{"'Ark1'!$A$8:$M$33"}</definedName>
    <definedName name="HTML_Control_4_3_2_3" hidden="1">{"'Ark1'!$A$8:$M$33"}</definedName>
    <definedName name="HTML_Control_4_3_2_3_1" hidden="1">{"'Ark1'!$A$8:$M$33"}</definedName>
    <definedName name="HTML_Control_4_3_2_3_2" hidden="1">{"'Ark1'!$A$8:$M$33"}</definedName>
    <definedName name="HTML_Control_4_3_2_3_3" hidden="1">{"'Ark1'!$A$8:$M$33"}</definedName>
    <definedName name="HTML_Control_4_3_2_3_4" hidden="1">{"'Ark1'!$A$8:$M$33"}</definedName>
    <definedName name="HTML_Control_4_3_2_3_5" hidden="1">{"'Ark1'!$A$8:$M$33"}</definedName>
    <definedName name="HTML_Control_4_3_2_4" hidden="1">{"'Ark1'!$A$8:$M$33"}</definedName>
    <definedName name="HTML_Control_4_3_2_4_1" hidden="1">{"'Ark1'!$A$8:$M$33"}</definedName>
    <definedName name="HTML_Control_4_3_2_4_2" hidden="1">{"'Ark1'!$A$8:$M$33"}</definedName>
    <definedName name="HTML_Control_4_3_2_4_3" hidden="1">{"'Ark1'!$A$8:$M$33"}</definedName>
    <definedName name="HTML_Control_4_3_2_4_4" hidden="1">{"'Ark1'!$A$8:$M$33"}</definedName>
    <definedName name="HTML_Control_4_3_2_4_5" hidden="1">{"'Ark1'!$A$8:$M$33"}</definedName>
    <definedName name="HTML_Control_4_3_2_5" hidden="1">{"'Ark1'!$A$8:$M$33"}</definedName>
    <definedName name="HTML_Control_4_3_2_5_1" hidden="1">{"'Ark1'!$A$8:$M$33"}</definedName>
    <definedName name="HTML_Control_4_3_2_5_2" hidden="1">{"'Ark1'!$A$8:$M$33"}</definedName>
    <definedName name="HTML_Control_4_3_2_5_3" hidden="1">{"'Ark1'!$A$8:$M$33"}</definedName>
    <definedName name="HTML_Control_4_3_2_5_4" hidden="1">{"'Ark1'!$A$8:$M$33"}</definedName>
    <definedName name="HTML_Control_4_3_2_5_5" hidden="1">{"'Ark1'!$A$8:$M$33"}</definedName>
    <definedName name="HTML_Control_4_3_3" hidden="1">{"'Ark1'!$A$8:$M$33"}</definedName>
    <definedName name="HTML_Control_4_3_3_1" hidden="1">{"'Ark1'!$A$8:$M$33"}</definedName>
    <definedName name="HTML_Control_4_3_3_1_1" hidden="1">{"'Ark1'!$A$8:$M$33"}</definedName>
    <definedName name="HTML_Control_4_3_3_1_1_1" hidden="1">{"'Ark1'!$A$8:$M$33"}</definedName>
    <definedName name="HTML_Control_4_3_3_1_1_2" hidden="1">{"'Ark1'!$A$8:$M$33"}</definedName>
    <definedName name="HTML_Control_4_3_3_1_1_3" hidden="1">{"'Ark1'!$A$8:$M$33"}</definedName>
    <definedName name="HTML_Control_4_3_3_1_1_4" hidden="1">{"'Ark1'!$A$8:$M$33"}</definedName>
    <definedName name="HTML_Control_4_3_3_1_1_5" hidden="1">{"'Ark1'!$A$8:$M$33"}</definedName>
    <definedName name="HTML_Control_4_3_3_1_2" hidden="1">{"'Ark1'!$A$8:$M$33"}</definedName>
    <definedName name="HTML_Control_4_3_3_1_2_1" hidden="1">{"'Ark1'!$A$8:$M$33"}</definedName>
    <definedName name="HTML_Control_4_3_3_1_2_2" hidden="1">{"'Ark1'!$A$8:$M$33"}</definedName>
    <definedName name="HTML_Control_4_3_3_1_2_3" hidden="1">{"'Ark1'!$A$8:$M$33"}</definedName>
    <definedName name="HTML_Control_4_3_3_1_2_4" hidden="1">{"'Ark1'!$A$8:$M$33"}</definedName>
    <definedName name="HTML_Control_4_3_3_1_2_5" hidden="1">{"'Ark1'!$A$8:$M$33"}</definedName>
    <definedName name="HTML_Control_4_3_3_1_3" hidden="1">{"'Ark1'!$A$8:$M$33"}</definedName>
    <definedName name="HTML_Control_4_3_3_1_3_1" hidden="1">{"'Ark1'!$A$8:$M$33"}</definedName>
    <definedName name="HTML_Control_4_3_3_1_3_2" hidden="1">{"'Ark1'!$A$8:$M$33"}</definedName>
    <definedName name="HTML_Control_4_3_3_1_3_3" hidden="1">{"'Ark1'!$A$8:$M$33"}</definedName>
    <definedName name="HTML_Control_4_3_3_1_3_4" hidden="1">{"'Ark1'!$A$8:$M$33"}</definedName>
    <definedName name="HTML_Control_4_3_3_1_3_5" hidden="1">{"'Ark1'!$A$8:$M$33"}</definedName>
    <definedName name="HTML_Control_4_3_3_1_4" hidden="1">{"'Ark1'!$A$8:$M$33"}</definedName>
    <definedName name="HTML_Control_4_3_3_1_4_1" hidden="1">{"'Ark1'!$A$8:$M$33"}</definedName>
    <definedName name="HTML_Control_4_3_3_1_4_2" hidden="1">{"'Ark1'!$A$8:$M$33"}</definedName>
    <definedName name="HTML_Control_4_3_3_1_4_3" hidden="1">{"'Ark1'!$A$8:$M$33"}</definedName>
    <definedName name="HTML_Control_4_3_3_1_4_4" hidden="1">{"'Ark1'!$A$8:$M$33"}</definedName>
    <definedName name="HTML_Control_4_3_3_1_4_5" hidden="1">{"'Ark1'!$A$8:$M$33"}</definedName>
    <definedName name="HTML_Control_4_3_3_1_5" hidden="1">{"'Ark1'!$A$8:$M$33"}</definedName>
    <definedName name="HTML_Control_4_3_3_1_5_1" hidden="1">{"'Ark1'!$A$8:$M$33"}</definedName>
    <definedName name="HTML_Control_4_3_3_1_5_2" hidden="1">{"'Ark1'!$A$8:$M$33"}</definedName>
    <definedName name="HTML_Control_4_3_3_1_5_3" hidden="1">{"'Ark1'!$A$8:$M$33"}</definedName>
    <definedName name="HTML_Control_4_3_3_1_5_4" hidden="1">{"'Ark1'!$A$8:$M$33"}</definedName>
    <definedName name="HTML_Control_4_3_3_1_5_5" hidden="1">{"'Ark1'!$A$8:$M$33"}</definedName>
    <definedName name="HTML_Control_4_3_3_2" hidden="1">{"'Ark1'!$A$8:$M$33"}</definedName>
    <definedName name="HTML_Control_4_3_3_2_1" hidden="1">{"'Ark1'!$A$8:$M$33"}</definedName>
    <definedName name="HTML_Control_4_3_3_2_2" hidden="1">{"'Ark1'!$A$8:$M$33"}</definedName>
    <definedName name="HTML_Control_4_3_3_2_3" hidden="1">{"'Ark1'!$A$8:$M$33"}</definedName>
    <definedName name="HTML_Control_4_3_3_2_4" hidden="1">{"'Ark1'!$A$8:$M$33"}</definedName>
    <definedName name="HTML_Control_4_3_3_2_5" hidden="1">{"'Ark1'!$A$8:$M$33"}</definedName>
    <definedName name="HTML_Control_4_3_3_3" hidden="1">{"'Ark1'!$A$8:$M$33"}</definedName>
    <definedName name="HTML_Control_4_3_3_3_1" hidden="1">{"'Ark1'!$A$8:$M$33"}</definedName>
    <definedName name="HTML_Control_4_3_3_3_2" hidden="1">{"'Ark1'!$A$8:$M$33"}</definedName>
    <definedName name="HTML_Control_4_3_3_3_3" hidden="1">{"'Ark1'!$A$8:$M$33"}</definedName>
    <definedName name="HTML_Control_4_3_3_3_4" hidden="1">{"'Ark1'!$A$8:$M$33"}</definedName>
    <definedName name="HTML_Control_4_3_3_3_5" hidden="1">{"'Ark1'!$A$8:$M$33"}</definedName>
    <definedName name="HTML_Control_4_3_3_4" hidden="1">{"'Ark1'!$A$8:$M$33"}</definedName>
    <definedName name="HTML_Control_4_3_3_4_1" hidden="1">{"'Ark1'!$A$8:$M$33"}</definedName>
    <definedName name="HTML_Control_4_3_3_4_2" hidden="1">{"'Ark1'!$A$8:$M$33"}</definedName>
    <definedName name="HTML_Control_4_3_3_4_3" hidden="1">{"'Ark1'!$A$8:$M$33"}</definedName>
    <definedName name="HTML_Control_4_3_3_4_4" hidden="1">{"'Ark1'!$A$8:$M$33"}</definedName>
    <definedName name="HTML_Control_4_3_3_4_5" hidden="1">{"'Ark1'!$A$8:$M$33"}</definedName>
    <definedName name="HTML_Control_4_3_3_5" hidden="1">{"'Ark1'!$A$8:$M$33"}</definedName>
    <definedName name="HTML_Control_4_3_3_5_1" hidden="1">{"'Ark1'!$A$8:$M$33"}</definedName>
    <definedName name="HTML_Control_4_3_3_5_2" hidden="1">{"'Ark1'!$A$8:$M$33"}</definedName>
    <definedName name="HTML_Control_4_3_3_5_3" hidden="1">{"'Ark1'!$A$8:$M$33"}</definedName>
    <definedName name="HTML_Control_4_3_3_5_4" hidden="1">{"'Ark1'!$A$8:$M$33"}</definedName>
    <definedName name="HTML_Control_4_3_3_5_5" hidden="1">{"'Ark1'!$A$8:$M$33"}</definedName>
    <definedName name="HTML_Control_4_3_4" hidden="1">{"'Ark1'!$A$8:$M$33"}</definedName>
    <definedName name="HTML_Control_4_3_4_1" hidden="1">{"'Ark1'!$A$8:$M$33"}</definedName>
    <definedName name="HTML_Control_4_3_4_1_1" hidden="1">{"'Ark1'!$A$8:$M$33"}</definedName>
    <definedName name="HTML_Control_4_3_4_1_2" hidden="1">{"'Ark1'!$A$8:$M$33"}</definedName>
    <definedName name="HTML_Control_4_3_4_1_3" hidden="1">{"'Ark1'!$A$8:$M$33"}</definedName>
    <definedName name="HTML_Control_4_3_4_1_4" hidden="1">{"'Ark1'!$A$8:$M$33"}</definedName>
    <definedName name="HTML_Control_4_3_4_1_5" hidden="1">{"'Ark1'!$A$8:$M$33"}</definedName>
    <definedName name="HTML_Control_4_3_4_2" hidden="1">{"'Ark1'!$A$8:$M$33"}</definedName>
    <definedName name="HTML_Control_4_3_4_2_1" hidden="1">{"'Ark1'!$A$8:$M$33"}</definedName>
    <definedName name="HTML_Control_4_3_4_2_2" hidden="1">{"'Ark1'!$A$8:$M$33"}</definedName>
    <definedName name="HTML_Control_4_3_4_2_3" hidden="1">{"'Ark1'!$A$8:$M$33"}</definedName>
    <definedName name="HTML_Control_4_3_4_2_4" hidden="1">{"'Ark1'!$A$8:$M$33"}</definedName>
    <definedName name="HTML_Control_4_3_4_2_5" hidden="1">{"'Ark1'!$A$8:$M$33"}</definedName>
    <definedName name="HTML_Control_4_3_4_3" hidden="1">{"'Ark1'!$A$8:$M$33"}</definedName>
    <definedName name="HTML_Control_4_3_4_3_1" hidden="1">{"'Ark1'!$A$8:$M$33"}</definedName>
    <definedName name="HTML_Control_4_3_4_3_2" hidden="1">{"'Ark1'!$A$8:$M$33"}</definedName>
    <definedName name="HTML_Control_4_3_4_3_3" hidden="1">{"'Ark1'!$A$8:$M$33"}</definedName>
    <definedName name="HTML_Control_4_3_4_3_4" hidden="1">{"'Ark1'!$A$8:$M$33"}</definedName>
    <definedName name="HTML_Control_4_3_4_3_5" hidden="1">{"'Ark1'!$A$8:$M$33"}</definedName>
    <definedName name="HTML_Control_4_3_4_4" hidden="1">{"'Ark1'!$A$8:$M$33"}</definedName>
    <definedName name="HTML_Control_4_3_4_4_1" hidden="1">{"'Ark1'!$A$8:$M$33"}</definedName>
    <definedName name="HTML_Control_4_3_4_4_2" hidden="1">{"'Ark1'!$A$8:$M$33"}</definedName>
    <definedName name="HTML_Control_4_3_4_4_3" hidden="1">{"'Ark1'!$A$8:$M$33"}</definedName>
    <definedName name="HTML_Control_4_3_4_4_4" hidden="1">{"'Ark1'!$A$8:$M$33"}</definedName>
    <definedName name="HTML_Control_4_3_4_4_5" hidden="1">{"'Ark1'!$A$8:$M$33"}</definedName>
    <definedName name="HTML_Control_4_3_4_5" hidden="1">{"'Ark1'!$A$8:$M$33"}</definedName>
    <definedName name="HTML_Control_4_3_4_5_1" hidden="1">{"'Ark1'!$A$8:$M$33"}</definedName>
    <definedName name="HTML_Control_4_3_4_5_2" hidden="1">{"'Ark1'!$A$8:$M$33"}</definedName>
    <definedName name="HTML_Control_4_3_4_5_3" hidden="1">{"'Ark1'!$A$8:$M$33"}</definedName>
    <definedName name="HTML_Control_4_3_4_5_4" hidden="1">{"'Ark1'!$A$8:$M$33"}</definedName>
    <definedName name="HTML_Control_4_3_4_5_5" hidden="1">{"'Ark1'!$A$8:$M$33"}</definedName>
    <definedName name="HTML_Control_4_3_5" hidden="1">{"'Ark1'!$A$8:$M$33"}</definedName>
    <definedName name="HTML_Control_4_3_5_1" hidden="1">{"'Ark1'!$A$8:$M$33"}</definedName>
    <definedName name="HTML_Control_4_3_5_2" hidden="1">{"'Ark1'!$A$8:$M$33"}</definedName>
    <definedName name="HTML_Control_4_3_5_3" hidden="1">{"'Ark1'!$A$8:$M$33"}</definedName>
    <definedName name="HTML_Control_4_3_5_4" hidden="1">{"'Ark1'!$A$8:$M$33"}</definedName>
    <definedName name="HTML_Control_4_3_5_5" hidden="1">{"'Ark1'!$A$8:$M$33"}</definedName>
    <definedName name="HTML_Control_4_4" hidden="1">{"'Ark1'!$A$8:$M$33"}</definedName>
    <definedName name="HTML_Control_4_4_1" hidden="1">{"'Ark1'!$A$8:$M$33"}</definedName>
    <definedName name="HTML_Control_4_4_1_1" hidden="1">{"'Ark1'!$A$8:$M$33"}</definedName>
    <definedName name="HTML_Control_4_4_1_1_1" hidden="1">{"'Ark1'!$A$8:$M$33"}</definedName>
    <definedName name="HTML_Control_4_4_1_1_1_1" hidden="1">{"'Ark1'!$A$8:$M$33"}</definedName>
    <definedName name="HTML_Control_4_4_1_1_1_2" hidden="1">{"'Ark1'!$A$8:$M$33"}</definedName>
    <definedName name="HTML_Control_4_4_1_1_1_3" hidden="1">{"'Ark1'!$A$8:$M$33"}</definedName>
    <definedName name="HTML_Control_4_4_1_1_1_4" hidden="1">{"'Ark1'!$A$8:$M$33"}</definedName>
    <definedName name="HTML_Control_4_4_1_1_1_5" hidden="1">{"'Ark1'!$A$8:$M$33"}</definedName>
    <definedName name="HTML_Control_4_4_1_1_2" hidden="1">{"'Ark1'!$A$8:$M$33"}</definedName>
    <definedName name="HTML_Control_4_4_1_1_2_1" hidden="1">{"'Ark1'!$A$8:$M$33"}</definedName>
    <definedName name="HTML_Control_4_4_1_1_2_2" hidden="1">{"'Ark1'!$A$8:$M$33"}</definedName>
    <definedName name="HTML_Control_4_4_1_1_2_3" hidden="1">{"'Ark1'!$A$8:$M$33"}</definedName>
    <definedName name="HTML_Control_4_4_1_1_2_4" hidden="1">{"'Ark1'!$A$8:$M$33"}</definedName>
    <definedName name="HTML_Control_4_4_1_1_2_5" hidden="1">{"'Ark1'!$A$8:$M$33"}</definedName>
    <definedName name="HTML_Control_4_4_1_1_3" hidden="1">{"'Ark1'!$A$8:$M$33"}</definedName>
    <definedName name="HTML_Control_4_4_1_1_3_1" hidden="1">{"'Ark1'!$A$8:$M$33"}</definedName>
    <definedName name="HTML_Control_4_4_1_1_3_2" hidden="1">{"'Ark1'!$A$8:$M$33"}</definedName>
    <definedName name="HTML_Control_4_4_1_1_3_3" hidden="1">{"'Ark1'!$A$8:$M$33"}</definedName>
    <definedName name="HTML_Control_4_4_1_1_3_4" hidden="1">{"'Ark1'!$A$8:$M$33"}</definedName>
    <definedName name="HTML_Control_4_4_1_1_3_5" hidden="1">{"'Ark1'!$A$8:$M$33"}</definedName>
    <definedName name="HTML_Control_4_4_1_1_4" hidden="1">{"'Ark1'!$A$8:$M$33"}</definedName>
    <definedName name="HTML_Control_4_4_1_1_4_1" hidden="1">{"'Ark1'!$A$8:$M$33"}</definedName>
    <definedName name="HTML_Control_4_4_1_1_4_2" hidden="1">{"'Ark1'!$A$8:$M$33"}</definedName>
    <definedName name="HTML_Control_4_4_1_1_4_3" hidden="1">{"'Ark1'!$A$8:$M$33"}</definedName>
    <definedName name="HTML_Control_4_4_1_1_4_4" hidden="1">{"'Ark1'!$A$8:$M$33"}</definedName>
    <definedName name="HTML_Control_4_4_1_1_4_5" hidden="1">{"'Ark1'!$A$8:$M$33"}</definedName>
    <definedName name="HTML_Control_4_4_1_1_5" hidden="1">{"'Ark1'!$A$8:$M$33"}</definedName>
    <definedName name="HTML_Control_4_4_1_1_5_1" hidden="1">{"'Ark1'!$A$8:$M$33"}</definedName>
    <definedName name="HTML_Control_4_4_1_1_5_2" hidden="1">{"'Ark1'!$A$8:$M$33"}</definedName>
    <definedName name="HTML_Control_4_4_1_1_5_3" hidden="1">{"'Ark1'!$A$8:$M$33"}</definedName>
    <definedName name="HTML_Control_4_4_1_1_5_4" hidden="1">{"'Ark1'!$A$8:$M$33"}</definedName>
    <definedName name="HTML_Control_4_4_1_1_5_5" hidden="1">{"'Ark1'!$A$8:$M$33"}</definedName>
    <definedName name="HTML_Control_4_4_1_2" hidden="1">{"'Ark1'!$A$8:$M$33"}</definedName>
    <definedName name="HTML_Control_4_4_1_2_1" hidden="1">{"'Ark1'!$A$8:$M$33"}</definedName>
    <definedName name="HTML_Control_4_4_1_2_2" hidden="1">{"'Ark1'!$A$8:$M$33"}</definedName>
    <definedName name="HTML_Control_4_4_1_2_3" hidden="1">{"'Ark1'!$A$8:$M$33"}</definedName>
    <definedName name="HTML_Control_4_4_1_2_4" hidden="1">{"'Ark1'!$A$8:$M$33"}</definedName>
    <definedName name="HTML_Control_4_4_1_2_5" hidden="1">{"'Ark1'!$A$8:$M$33"}</definedName>
    <definedName name="HTML_Control_4_4_1_3" hidden="1">{"'Ark1'!$A$8:$M$33"}</definedName>
    <definedName name="HTML_Control_4_4_1_3_1" hidden="1">{"'Ark1'!$A$8:$M$33"}</definedName>
    <definedName name="HTML_Control_4_4_1_3_2" hidden="1">{"'Ark1'!$A$8:$M$33"}</definedName>
    <definedName name="HTML_Control_4_4_1_3_3" hidden="1">{"'Ark1'!$A$8:$M$33"}</definedName>
    <definedName name="HTML_Control_4_4_1_3_4" hidden="1">{"'Ark1'!$A$8:$M$33"}</definedName>
    <definedName name="HTML_Control_4_4_1_3_5" hidden="1">{"'Ark1'!$A$8:$M$33"}</definedName>
    <definedName name="HTML_Control_4_4_1_4" hidden="1">{"'Ark1'!$A$8:$M$33"}</definedName>
    <definedName name="HTML_Control_4_4_1_4_1" hidden="1">{"'Ark1'!$A$8:$M$33"}</definedName>
    <definedName name="HTML_Control_4_4_1_4_2" hidden="1">{"'Ark1'!$A$8:$M$33"}</definedName>
    <definedName name="HTML_Control_4_4_1_4_3" hidden="1">{"'Ark1'!$A$8:$M$33"}</definedName>
    <definedName name="HTML_Control_4_4_1_4_4" hidden="1">{"'Ark1'!$A$8:$M$33"}</definedName>
    <definedName name="HTML_Control_4_4_1_4_5" hidden="1">{"'Ark1'!$A$8:$M$33"}</definedName>
    <definedName name="HTML_Control_4_4_1_5" hidden="1">{"'Ark1'!$A$8:$M$33"}</definedName>
    <definedName name="HTML_Control_4_4_1_5_1" hidden="1">{"'Ark1'!$A$8:$M$33"}</definedName>
    <definedName name="HTML_Control_4_4_1_5_2" hidden="1">{"'Ark1'!$A$8:$M$33"}</definedName>
    <definedName name="HTML_Control_4_4_1_5_3" hidden="1">{"'Ark1'!$A$8:$M$33"}</definedName>
    <definedName name="HTML_Control_4_4_1_5_4" hidden="1">{"'Ark1'!$A$8:$M$33"}</definedName>
    <definedName name="HTML_Control_4_4_1_5_5" hidden="1">{"'Ark1'!$A$8:$M$33"}</definedName>
    <definedName name="HTML_Control_4_4_2" hidden="1">{"'Ark1'!$A$8:$M$33"}</definedName>
    <definedName name="HTML_Control_4_4_2_1" hidden="1">{"'Ark1'!$A$8:$M$33"}</definedName>
    <definedName name="HTML_Control_4_4_2_1_1" hidden="1">{"'Ark1'!$A$8:$M$33"}</definedName>
    <definedName name="HTML_Control_4_4_2_1_1_1" hidden="1">{"'Ark1'!$A$8:$M$33"}</definedName>
    <definedName name="HTML_Control_4_4_2_1_1_2" hidden="1">{"'Ark1'!$A$8:$M$33"}</definedName>
    <definedName name="HTML_Control_4_4_2_1_1_3" hidden="1">{"'Ark1'!$A$8:$M$33"}</definedName>
    <definedName name="HTML_Control_4_4_2_1_1_4" hidden="1">{"'Ark1'!$A$8:$M$33"}</definedName>
    <definedName name="HTML_Control_4_4_2_1_1_5" hidden="1">{"'Ark1'!$A$8:$M$33"}</definedName>
    <definedName name="HTML_Control_4_4_2_1_2" hidden="1">{"'Ark1'!$A$8:$M$33"}</definedName>
    <definedName name="HTML_Control_4_4_2_1_2_1" hidden="1">{"'Ark1'!$A$8:$M$33"}</definedName>
    <definedName name="HTML_Control_4_4_2_1_2_2" hidden="1">{"'Ark1'!$A$8:$M$33"}</definedName>
    <definedName name="HTML_Control_4_4_2_1_2_3" hidden="1">{"'Ark1'!$A$8:$M$33"}</definedName>
    <definedName name="HTML_Control_4_4_2_1_2_4" hidden="1">{"'Ark1'!$A$8:$M$33"}</definedName>
    <definedName name="HTML_Control_4_4_2_1_2_5" hidden="1">{"'Ark1'!$A$8:$M$33"}</definedName>
    <definedName name="HTML_Control_4_4_2_1_3" hidden="1">{"'Ark1'!$A$8:$M$33"}</definedName>
    <definedName name="HTML_Control_4_4_2_1_3_1" hidden="1">{"'Ark1'!$A$8:$M$33"}</definedName>
    <definedName name="HTML_Control_4_4_2_1_3_2" hidden="1">{"'Ark1'!$A$8:$M$33"}</definedName>
    <definedName name="HTML_Control_4_4_2_1_3_3" hidden="1">{"'Ark1'!$A$8:$M$33"}</definedName>
    <definedName name="HTML_Control_4_4_2_1_3_4" hidden="1">{"'Ark1'!$A$8:$M$33"}</definedName>
    <definedName name="HTML_Control_4_4_2_1_3_5" hidden="1">{"'Ark1'!$A$8:$M$33"}</definedName>
    <definedName name="HTML_Control_4_4_2_1_4" hidden="1">{"'Ark1'!$A$8:$M$33"}</definedName>
    <definedName name="HTML_Control_4_4_2_1_4_1" hidden="1">{"'Ark1'!$A$8:$M$33"}</definedName>
    <definedName name="HTML_Control_4_4_2_1_4_2" hidden="1">{"'Ark1'!$A$8:$M$33"}</definedName>
    <definedName name="HTML_Control_4_4_2_1_4_3" hidden="1">{"'Ark1'!$A$8:$M$33"}</definedName>
    <definedName name="HTML_Control_4_4_2_1_4_4" hidden="1">{"'Ark1'!$A$8:$M$33"}</definedName>
    <definedName name="HTML_Control_4_4_2_1_4_5" hidden="1">{"'Ark1'!$A$8:$M$33"}</definedName>
    <definedName name="HTML_Control_4_4_2_1_5" hidden="1">{"'Ark1'!$A$8:$M$33"}</definedName>
    <definedName name="HTML_Control_4_4_2_1_5_1" hidden="1">{"'Ark1'!$A$8:$M$33"}</definedName>
    <definedName name="HTML_Control_4_4_2_1_5_2" hidden="1">{"'Ark1'!$A$8:$M$33"}</definedName>
    <definedName name="HTML_Control_4_4_2_1_5_3" hidden="1">{"'Ark1'!$A$8:$M$33"}</definedName>
    <definedName name="HTML_Control_4_4_2_1_5_4" hidden="1">{"'Ark1'!$A$8:$M$33"}</definedName>
    <definedName name="HTML_Control_4_4_2_1_5_5" hidden="1">{"'Ark1'!$A$8:$M$33"}</definedName>
    <definedName name="HTML_Control_4_4_2_2" hidden="1">{"'Ark1'!$A$8:$M$33"}</definedName>
    <definedName name="HTML_Control_4_4_2_2_1" hidden="1">{"'Ark1'!$A$8:$M$33"}</definedName>
    <definedName name="HTML_Control_4_4_2_2_2" hidden="1">{"'Ark1'!$A$8:$M$33"}</definedName>
    <definedName name="HTML_Control_4_4_2_2_3" hidden="1">{"'Ark1'!$A$8:$M$33"}</definedName>
    <definedName name="HTML_Control_4_4_2_2_4" hidden="1">{"'Ark1'!$A$8:$M$33"}</definedName>
    <definedName name="HTML_Control_4_4_2_2_5" hidden="1">{"'Ark1'!$A$8:$M$33"}</definedName>
    <definedName name="HTML_Control_4_4_2_3" hidden="1">{"'Ark1'!$A$8:$M$33"}</definedName>
    <definedName name="HTML_Control_4_4_2_3_1" hidden="1">{"'Ark1'!$A$8:$M$33"}</definedName>
    <definedName name="HTML_Control_4_4_2_3_2" hidden="1">{"'Ark1'!$A$8:$M$33"}</definedName>
    <definedName name="HTML_Control_4_4_2_3_3" hidden="1">{"'Ark1'!$A$8:$M$33"}</definedName>
    <definedName name="HTML_Control_4_4_2_3_4" hidden="1">{"'Ark1'!$A$8:$M$33"}</definedName>
    <definedName name="HTML_Control_4_4_2_3_5" hidden="1">{"'Ark1'!$A$8:$M$33"}</definedName>
    <definedName name="HTML_Control_4_4_2_4" hidden="1">{"'Ark1'!$A$8:$M$33"}</definedName>
    <definedName name="HTML_Control_4_4_2_4_1" hidden="1">{"'Ark1'!$A$8:$M$33"}</definedName>
    <definedName name="HTML_Control_4_4_2_4_2" hidden="1">{"'Ark1'!$A$8:$M$33"}</definedName>
    <definedName name="HTML_Control_4_4_2_4_3" hidden="1">{"'Ark1'!$A$8:$M$33"}</definedName>
    <definedName name="HTML_Control_4_4_2_4_4" hidden="1">{"'Ark1'!$A$8:$M$33"}</definedName>
    <definedName name="HTML_Control_4_4_2_4_5" hidden="1">{"'Ark1'!$A$8:$M$33"}</definedName>
    <definedName name="HTML_Control_4_4_2_5" hidden="1">{"'Ark1'!$A$8:$M$33"}</definedName>
    <definedName name="HTML_Control_4_4_2_5_1" hidden="1">{"'Ark1'!$A$8:$M$33"}</definedName>
    <definedName name="HTML_Control_4_4_2_5_2" hidden="1">{"'Ark1'!$A$8:$M$33"}</definedName>
    <definedName name="HTML_Control_4_4_2_5_3" hidden="1">{"'Ark1'!$A$8:$M$33"}</definedName>
    <definedName name="HTML_Control_4_4_2_5_4" hidden="1">{"'Ark1'!$A$8:$M$33"}</definedName>
    <definedName name="HTML_Control_4_4_2_5_5" hidden="1">{"'Ark1'!$A$8:$M$33"}</definedName>
    <definedName name="HTML_Control_4_4_3" hidden="1">{"'Ark1'!$A$8:$M$33"}</definedName>
    <definedName name="HTML_Control_4_4_3_1" hidden="1">{"'Ark1'!$A$8:$M$33"}</definedName>
    <definedName name="HTML_Control_4_4_3_1_1" hidden="1">{"'Ark1'!$A$8:$M$33"}</definedName>
    <definedName name="HTML_Control_4_4_3_1_2" hidden="1">{"'Ark1'!$A$8:$M$33"}</definedName>
    <definedName name="HTML_Control_4_4_3_1_3" hidden="1">{"'Ark1'!$A$8:$M$33"}</definedName>
    <definedName name="HTML_Control_4_4_3_1_4" hidden="1">{"'Ark1'!$A$8:$M$33"}</definedName>
    <definedName name="HTML_Control_4_4_3_1_5" hidden="1">{"'Ark1'!$A$8:$M$33"}</definedName>
    <definedName name="HTML_Control_4_4_3_2" hidden="1">{"'Ark1'!$A$8:$M$33"}</definedName>
    <definedName name="HTML_Control_4_4_3_2_1" hidden="1">{"'Ark1'!$A$8:$M$33"}</definedName>
    <definedName name="HTML_Control_4_4_3_2_2" hidden="1">{"'Ark1'!$A$8:$M$33"}</definedName>
    <definedName name="HTML_Control_4_4_3_2_3" hidden="1">{"'Ark1'!$A$8:$M$33"}</definedName>
    <definedName name="HTML_Control_4_4_3_2_4" hidden="1">{"'Ark1'!$A$8:$M$33"}</definedName>
    <definedName name="HTML_Control_4_4_3_2_5" hidden="1">{"'Ark1'!$A$8:$M$33"}</definedName>
    <definedName name="HTML_Control_4_4_3_3" hidden="1">{"'Ark1'!$A$8:$M$33"}</definedName>
    <definedName name="HTML_Control_4_4_3_3_1" hidden="1">{"'Ark1'!$A$8:$M$33"}</definedName>
    <definedName name="HTML_Control_4_4_3_3_2" hidden="1">{"'Ark1'!$A$8:$M$33"}</definedName>
    <definedName name="HTML_Control_4_4_3_3_3" hidden="1">{"'Ark1'!$A$8:$M$33"}</definedName>
    <definedName name="HTML_Control_4_4_3_3_4" hidden="1">{"'Ark1'!$A$8:$M$33"}</definedName>
    <definedName name="HTML_Control_4_4_3_3_5" hidden="1">{"'Ark1'!$A$8:$M$33"}</definedName>
    <definedName name="HTML_Control_4_4_3_4" hidden="1">{"'Ark1'!$A$8:$M$33"}</definedName>
    <definedName name="HTML_Control_4_4_3_4_1" hidden="1">{"'Ark1'!$A$8:$M$33"}</definedName>
    <definedName name="HTML_Control_4_4_3_4_2" hidden="1">{"'Ark1'!$A$8:$M$33"}</definedName>
    <definedName name="HTML_Control_4_4_3_4_3" hidden="1">{"'Ark1'!$A$8:$M$33"}</definedName>
    <definedName name="HTML_Control_4_4_3_4_4" hidden="1">{"'Ark1'!$A$8:$M$33"}</definedName>
    <definedName name="HTML_Control_4_4_3_4_5" hidden="1">{"'Ark1'!$A$8:$M$33"}</definedName>
    <definedName name="HTML_Control_4_4_3_5" hidden="1">{"'Ark1'!$A$8:$M$33"}</definedName>
    <definedName name="HTML_Control_4_4_3_5_1" hidden="1">{"'Ark1'!$A$8:$M$33"}</definedName>
    <definedName name="HTML_Control_4_4_3_5_2" hidden="1">{"'Ark1'!$A$8:$M$33"}</definedName>
    <definedName name="HTML_Control_4_4_3_5_3" hidden="1">{"'Ark1'!$A$8:$M$33"}</definedName>
    <definedName name="HTML_Control_4_4_3_5_4" hidden="1">{"'Ark1'!$A$8:$M$33"}</definedName>
    <definedName name="HTML_Control_4_4_3_5_5" hidden="1">{"'Ark1'!$A$8:$M$33"}</definedName>
    <definedName name="HTML_Control_4_4_4" hidden="1">{"'Ark1'!$A$8:$M$33"}</definedName>
    <definedName name="HTML_Control_4_4_4_1" hidden="1">{"'Ark1'!$A$8:$M$33"}</definedName>
    <definedName name="HTML_Control_4_4_4_2" hidden="1">{"'Ark1'!$A$8:$M$33"}</definedName>
    <definedName name="HTML_Control_4_4_4_3" hidden="1">{"'Ark1'!$A$8:$M$33"}</definedName>
    <definedName name="HTML_Control_4_4_4_4" hidden="1">{"'Ark1'!$A$8:$M$33"}</definedName>
    <definedName name="HTML_Control_4_4_4_5" hidden="1">{"'Ark1'!$A$8:$M$33"}</definedName>
    <definedName name="HTML_Control_4_4_5" hidden="1">{"'Ark1'!$A$8:$M$33"}</definedName>
    <definedName name="HTML_Control_4_4_5_1" hidden="1">{"'Ark1'!$A$8:$M$33"}</definedName>
    <definedName name="HTML_Control_4_4_5_2" hidden="1">{"'Ark1'!$A$8:$M$33"}</definedName>
    <definedName name="HTML_Control_4_4_5_3" hidden="1">{"'Ark1'!$A$8:$M$33"}</definedName>
    <definedName name="HTML_Control_4_4_5_4" hidden="1">{"'Ark1'!$A$8:$M$33"}</definedName>
    <definedName name="HTML_Control_4_4_5_5" hidden="1">{"'Ark1'!$A$8:$M$33"}</definedName>
    <definedName name="HTML_Control_4_5" hidden="1">{"'Ark1'!$A$8:$M$33"}</definedName>
    <definedName name="HTML_Control_4_5_1" hidden="1">{"'Ark1'!$A$8:$M$33"}</definedName>
    <definedName name="HTML_Control_4_5_1_1" hidden="1">{"'Ark1'!$A$8:$M$33"}</definedName>
    <definedName name="HTML_Control_4_5_1_1_1" hidden="1">{"'Ark1'!$A$8:$M$33"}</definedName>
    <definedName name="HTML_Control_4_5_1_1_2" hidden="1">{"'Ark1'!$A$8:$M$33"}</definedName>
    <definedName name="HTML_Control_4_5_1_1_3" hidden="1">{"'Ark1'!$A$8:$M$33"}</definedName>
    <definedName name="HTML_Control_4_5_1_1_4" hidden="1">{"'Ark1'!$A$8:$M$33"}</definedName>
    <definedName name="HTML_Control_4_5_1_1_5" hidden="1">{"'Ark1'!$A$8:$M$33"}</definedName>
    <definedName name="HTML_Control_4_5_1_2" hidden="1">{"'Ark1'!$A$8:$M$33"}</definedName>
    <definedName name="HTML_Control_4_5_1_2_1" hidden="1">{"'Ark1'!$A$8:$M$33"}</definedName>
    <definedName name="HTML_Control_4_5_1_2_2" hidden="1">{"'Ark1'!$A$8:$M$33"}</definedName>
    <definedName name="HTML_Control_4_5_1_2_3" hidden="1">{"'Ark1'!$A$8:$M$33"}</definedName>
    <definedName name="HTML_Control_4_5_1_2_4" hidden="1">{"'Ark1'!$A$8:$M$33"}</definedName>
    <definedName name="HTML_Control_4_5_1_2_5" hidden="1">{"'Ark1'!$A$8:$M$33"}</definedName>
    <definedName name="HTML_Control_4_5_1_3" hidden="1">{"'Ark1'!$A$8:$M$33"}</definedName>
    <definedName name="HTML_Control_4_5_1_3_1" hidden="1">{"'Ark1'!$A$8:$M$33"}</definedName>
    <definedName name="HTML_Control_4_5_1_3_2" hidden="1">{"'Ark1'!$A$8:$M$33"}</definedName>
    <definedName name="HTML_Control_4_5_1_3_3" hidden="1">{"'Ark1'!$A$8:$M$33"}</definedName>
    <definedName name="HTML_Control_4_5_1_3_4" hidden="1">{"'Ark1'!$A$8:$M$33"}</definedName>
    <definedName name="HTML_Control_4_5_1_3_5" hidden="1">{"'Ark1'!$A$8:$M$33"}</definedName>
    <definedName name="HTML_Control_4_5_1_4" hidden="1">{"'Ark1'!$A$8:$M$33"}</definedName>
    <definedName name="HTML_Control_4_5_1_4_1" hidden="1">{"'Ark1'!$A$8:$M$33"}</definedName>
    <definedName name="HTML_Control_4_5_1_4_2" hidden="1">{"'Ark1'!$A$8:$M$33"}</definedName>
    <definedName name="HTML_Control_4_5_1_4_3" hidden="1">{"'Ark1'!$A$8:$M$33"}</definedName>
    <definedName name="HTML_Control_4_5_1_4_4" hidden="1">{"'Ark1'!$A$8:$M$33"}</definedName>
    <definedName name="HTML_Control_4_5_1_4_5" hidden="1">{"'Ark1'!$A$8:$M$33"}</definedName>
    <definedName name="HTML_Control_4_5_1_5" hidden="1">{"'Ark1'!$A$8:$M$33"}</definedName>
    <definedName name="HTML_Control_4_5_1_5_1" hidden="1">{"'Ark1'!$A$8:$M$33"}</definedName>
    <definedName name="HTML_Control_4_5_1_5_2" hidden="1">{"'Ark1'!$A$8:$M$33"}</definedName>
    <definedName name="HTML_Control_4_5_1_5_3" hidden="1">{"'Ark1'!$A$8:$M$33"}</definedName>
    <definedName name="HTML_Control_4_5_1_5_4" hidden="1">{"'Ark1'!$A$8:$M$33"}</definedName>
    <definedName name="HTML_Control_4_5_1_5_5" hidden="1">{"'Ark1'!$A$8:$M$33"}</definedName>
    <definedName name="HTML_Control_4_5_2" hidden="1">{"'Ark1'!$A$8:$M$33"}</definedName>
    <definedName name="HTML_Control_4_5_2_1" hidden="1">{"'Ark1'!$A$8:$M$33"}</definedName>
    <definedName name="HTML_Control_4_5_2_2" hidden="1">{"'Ark1'!$A$8:$M$33"}</definedName>
    <definedName name="HTML_Control_4_5_2_3" hidden="1">{"'Ark1'!$A$8:$M$33"}</definedName>
    <definedName name="HTML_Control_4_5_2_4" hidden="1">{"'Ark1'!$A$8:$M$33"}</definedName>
    <definedName name="HTML_Control_4_5_2_5" hidden="1">{"'Ark1'!$A$8:$M$33"}</definedName>
    <definedName name="HTML_Control_4_5_3" hidden="1">{"'Ark1'!$A$8:$M$33"}</definedName>
    <definedName name="HTML_Control_4_5_3_1" hidden="1">{"'Ark1'!$A$8:$M$33"}</definedName>
    <definedName name="HTML_Control_4_5_3_2" hidden="1">{"'Ark1'!$A$8:$M$33"}</definedName>
    <definedName name="HTML_Control_4_5_3_3" hidden="1">{"'Ark1'!$A$8:$M$33"}</definedName>
    <definedName name="HTML_Control_4_5_3_4" hidden="1">{"'Ark1'!$A$8:$M$33"}</definedName>
    <definedName name="HTML_Control_4_5_3_5" hidden="1">{"'Ark1'!$A$8:$M$33"}</definedName>
    <definedName name="HTML_Control_4_5_4" hidden="1">{"'Ark1'!$A$8:$M$33"}</definedName>
    <definedName name="HTML_Control_4_5_4_1" hidden="1">{"'Ark1'!$A$8:$M$33"}</definedName>
    <definedName name="HTML_Control_4_5_4_2" hidden="1">{"'Ark1'!$A$8:$M$33"}</definedName>
    <definedName name="HTML_Control_4_5_4_3" hidden="1">{"'Ark1'!$A$8:$M$33"}</definedName>
    <definedName name="HTML_Control_4_5_4_4" hidden="1">{"'Ark1'!$A$8:$M$33"}</definedName>
    <definedName name="HTML_Control_4_5_4_5" hidden="1">{"'Ark1'!$A$8:$M$33"}</definedName>
    <definedName name="HTML_Control_4_5_5" hidden="1">{"'Ark1'!$A$8:$M$33"}</definedName>
    <definedName name="HTML_Control_4_5_5_1" hidden="1">{"'Ark1'!$A$8:$M$33"}</definedName>
    <definedName name="HTML_Control_4_5_5_2" hidden="1">{"'Ark1'!$A$8:$M$33"}</definedName>
    <definedName name="HTML_Control_4_5_5_3" hidden="1">{"'Ark1'!$A$8:$M$33"}</definedName>
    <definedName name="HTML_Control_4_5_5_4" hidden="1">{"'Ark1'!$A$8:$M$33"}</definedName>
    <definedName name="HTML_Control_4_5_5_5" hidden="1">{"'Ark1'!$A$8:$M$33"}</definedName>
    <definedName name="HTML_Control_5" hidden="1">{"'Ark1'!$A$8:$M$33"}</definedName>
    <definedName name="HTML_Control_5_1" hidden="1">{"'Ark1'!$A$8:$M$33"}</definedName>
    <definedName name="HTML_Control_5_1_1" hidden="1">{"'Ark1'!$A$8:$M$33"}</definedName>
    <definedName name="HTML_Control_5_1_1_1" hidden="1">{"'Ark1'!$A$8:$M$33"}</definedName>
    <definedName name="HTML_Control_5_1_1_1_1" hidden="1">{"'Ark1'!$A$8:$M$33"}</definedName>
    <definedName name="HTML_Control_5_1_1_1_1_1" hidden="1">{"'Ark1'!$A$8:$M$33"}</definedName>
    <definedName name="HTML_Control_5_1_1_1_1_1_1" hidden="1">{"'Ark1'!$A$8:$M$33"}</definedName>
    <definedName name="HTML_Control_5_1_1_1_1_1_2" hidden="1">{"'Ark1'!$A$8:$M$33"}</definedName>
    <definedName name="HTML_Control_5_1_1_1_1_1_3" hidden="1">{"'Ark1'!$A$8:$M$33"}</definedName>
    <definedName name="HTML_Control_5_1_1_1_1_1_4" hidden="1">{"'Ark1'!$A$8:$M$33"}</definedName>
    <definedName name="HTML_Control_5_1_1_1_1_1_5" hidden="1">{"'Ark1'!$A$8:$M$33"}</definedName>
    <definedName name="HTML_Control_5_1_1_1_1_2" hidden="1">{"'Ark1'!$A$8:$M$33"}</definedName>
    <definedName name="HTML_Control_5_1_1_1_1_2_1" hidden="1">{"'Ark1'!$A$8:$M$33"}</definedName>
    <definedName name="HTML_Control_5_1_1_1_1_2_2" hidden="1">{"'Ark1'!$A$8:$M$33"}</definedName>
    <definedName name="HTML_Control_5_1_1_1_1_2_3" hidden="1">{"'Ark1'!$A$8:$M$33"}</definedName>
    <definedName name="HTML_Control_5_1_1_1_1_2_4" hidden="1">{"'Ark1'!$A$8:$M$33"}</definedName>
    <definedName name="HTML_Control_5_1_1_1_1_2_5" hidden="1">{"'Ark1'!$A$8:$M$33"}</definedName>
    <definedName name="HTML_Control_5_1_1_1_1_3" hidden="1">{"'Ark1'!$A$8:$M$33"}</definedName>
    <definedName name="HTML_Control_5_1_1_1_1_3_1" hidden="1">{"'Ark1'!$A$8:$M$33"}</definedName>
    <definedName name="HTML_Control_5_1_1_1_1_3_2" hidden="1">{"'Ark1'!$A$8:$M$33"}</definedName>
    <definedName name="HTML_Control_5_1_1_1_1_3_3" hidden="1">{"'Ark1'!$A$8:$M$33"}</definedName>
    <definedName name="HTML_Control_5_1_1_1_1_3_4" hidden="1">{"'Ark1'!$A$8:$M$33"}</definedName>
    <definedName name="HTML_Control_5_1_1_1_1_3_5" hidden="1">{"'Ark1'!$A$8:$M$33"}</definedName>
    <definedName name="HTML_Control_5_1_1_1_1_4" hidden="1">{"'Ark1'!$A$8:$M$33"}</definedName>
    <definedName name="HTML_Control_5_1_1_1_1_4_1" hidden="1">{"'Ark1'!$A$8:$M$33"}</definedName>
    <definedName name="HTML_Control_5_1_1_1_1_4_2" hidden="1">{"'Ark1'!$A$8:$M$33"}</definedName>
    <definedName name="HTML_Control_5_1_1_1_1_4_3" hidden="1">{"'Ark1'!$A$8:$M$33"}</definedName>
    <definedName name="HTML_Control_5_1_1_1_1_4_4" hidden="1">{"'Ark1'!$A$8:$M$33"}</definedName>
    <definedName name="HTML_Control_5_1_1_1_1_4_5" hidden="1">{"'Ark1'!$A$8:$M$33"}</definedName>
    <definedName name="HTML_Control_5_1_1_1_1_5" hidden="1">{"'Ark1'!$A$8:$M$33"}</definedName>
    <definedName name="HTML_Control_5_1_1_1_1_5_1" hidden="1">{"'Ark1'!$A$8:$M$33"}</definedName>
    <definedName name="HTML_Control_5_1_1_1_1_5_2" hidden="1">{"'Ark1'!$A$8:$M$33"}</definedName>
    <definedName name="HTML_Control_5_1_1_1_1_5_3" hidden="1">{"'Ark1'!$A$8:$M$33"}</definedName>
    <definedName name="HTML_Control_5_1_1_1_1_5_4" hidden="1">{"'Ark1'!$A$8:$M$33"}</definedName>
    <definedName name="HTML_Control_5_1_1_1_1_5_5" hidden="1">{"'Ark1'!$A$8:$M$33"}</definedName>
    <definedName name="HTML_Control_5_1_1_1_2" hidden="1">{"'Ark1'!$A$8:$M$33"}</definedName>
    <definedName name="HTML_Control_5_1_1_1_2_1" hidden="1">{"'Ark1'!$A$8:$M$33"}</definedName>
    <definedName name="HTML_Control_5_1_1_1_2_2" hidden="1">{"'Ark1'!$A$8:$M$33"}</definedName>
    <definedName name="HTML_Control_5_1_1_1_2_3" hidden="1">{"'Ark1'!$A$8:$M$33"}</definedName>
    <definedName name="HTML_Control_5_1_1_1_2_4" hidden="1">{"'Ark1'!$A$8:$M$33"}</definedName>
    <definedName name="HTML_Control_5_1_1_1_2_5" hidden="1">{"'Ark1'!$A$8:$M$33"}</definedName>
    <definedName name="HTML_Control_5_1_1_1_3" hidden="1">{"'Ark1'!$A$8:$M$33"}</definedName>
    <definedName name="HTML_Control_5_1_1_1_3_1" hidden="1">{"'Ark1'!$A$8:$M$33"}</definedName>
    <definedName name="HTML_Control_5_1_1_1_3_2" hidden="1">{"'Ark1'!$A$8:$M$33"}</definedName>
    <definedName name="HTML_Control_5_1_1_1_3_3" hidden="1">{"'Ark1'!$A$8:$M$33"}</definedName>
    <definedName name="HTML_Control_5_1_1_1_3_4" hidden="1">{"'Ark1'!$A$8:$M$33"}</definedName>
    <definedName name="HTML_Control_5_1_1_1_3_5" hidden="1">{"'Ark1'!$A$8:$M$33"}</definedName>
    <definedName name="HTML_Control_5_1_1_1_4" hidden="1">{"'Ark1'!$A$8:$M$33"}</definedName>
    <definedName name="HTML_Control_5_1_1_1_4_1" hidden="1">{"'Ark1'!$A$8:$M$33"}</definedName>
    <definedName name="HTML_Control_5_1_1_1_4_2" hidden="1">{"'Ark1'!$A$8:$M$33"}</definedName>
    <definedName name="HTML_Control_5_1_1_1_4_3" hidden="1">{"'Ark1'!$A$8:$M$33"}</definedName>
    <definedName name="HTML_Control_5_1_1_1_4_4" hidden="1">{"'Ark1'!$A$8:$M$33"}</definedName>
    <definedName name="HTML_Control_5_1_1_1_4_5" hidden="1">{"'Ark1'!$A$8:$M$33"}</definedName>
    <definedName name="HTML_Control_5_1_1_1_5" hidden="1">{"'Ark1'!$A$8:$M$33"}</definedName>
    <definedName name="HTML_Control_5_1_1_1_5_1" hidden="1">{"'Ark1'!$A$8:$M$33"}</definedName>
    <definedName name="HTML_Control_5_1_1_1_5_2" hidden="1">{"'Ark1'!$A$8:$M$33"}</definedName>
    <definedName name="HTML_Control_5_1_1_1_5_3" hidden="1">{"'Ark1'!$A$8:$M$33"}</definedName>
    <definedName name="HTML_Control_5_1_1_1_5_4" hidden="1">{"'Ark1'!$A$8:$M$33"}</definedName>
    <definedName name="HTML_Control_5_1_1_1_5_5" hidden="1">{"'Ark1'!$A$8:$M$33"}</definedName>
    <definedName name="HTML_Control_5_1_1_2" hidden="1">{"'Ark1'!$A$8:$M$33"}</definedName>
    <definedName name="HTML_Control_5_1_1_2_1" hidden="1">{"'Ark1'!$A$8:$M$33"}</definedName>
    <definedName name="HTML_Control_5_1_1_2_1_1" hidden="1">{"'Ark1'!$A$8:$M$33"}</definedName>
    <definedName name="HTML_Control_5_1_1_2_1_1_1" hidden="1">{"'Ark1'!$A$8:$M$33"}</definedName>
    <definedName name="HTML_Control_5_1_1_2_1_1_2" hidden="1">{"'Ark1'!$A$8:$M$33"}</definedName>
    <definedName name="HTML_Control_5_1_1_2_1_1_3" hidden="1">{"'Ark1'!$A$8:$M$33"}</definedName>
    <definedName name="HTML_Control_5_1_1_2_1_1_4" hidden="1">{"'Ark1'!$A$8:$M$33"}</definedName>
    <definedName name="HTML_Control_5_1_1_2_1_1_5" hidden="1">{"'Ark1'!$A$8:$M$33"}</definedName>
    <definedName name="HTML_Control_5_1_1_2_1_2" hidden="1">{"'Ark1'!$A$8:$M$33"}</definedName>
    <definedName name="HTML_Control_5_1_1_2_1_2_1" hidden="1">{"'Ark1'!$A$8:$M$33"}</definedName>
    <definedName name="HTML_Control_5_1_1_2_1_2_2" hidden="1">{"'Ark1'!$A$8:$M$33"}</definedName>
    <definedName name="HTML_Control_5_1_1_2_1_2_3" hidden="1">{"'Ark1'!$A$8:$M$33"}</definedName>
    <definedName name="HTML_Control_5_1_1_2_1_2_4" hidden="1">{"'Ark1'!$A$8:$M$33"}</definedName>
    <definedName name="HTML_Control_5_1_1_2_1_2_5" hidden="1">{"'Ark1'!$A$8:$M$33"}</definedName>
    <definedName name="HTML_Control_5_1_1_2_1_3" hidden="1">{"'Ark1'!$A$8:$M$33"}</definedName>
    <definedName name="HTML_Control_5_1_1_2_1_3_1" hidden="1">{"'Ark1'!$A$8:$M$33"}</definedName>
    <definedName name="HTML_Control_5_1_1_2_1_3_2" hidden="1">{"'Ark1'!$A$8:$M$33"}</definedName>
    <definedName name="HTML_Control_5_1_1_2_1_3_3" hidden="1">{"'Ark1'!$A$8:$M$33"}</definedName>
    <definedName name="HTML_Control_5_1_1_2_1_3_4" hidden="1">{"'Ark1'!$A$8:$M$33"}</definedName>
    <definedName name="HTML_Control_5_1_1_2_1_3_5" hidden="1">{"'Ark1'!$A$8:$M$33"}</definedName>
    <definedName name="HTML_Control_5_1_1_2_1_4" hidden="1">{"'Ark1'!$A$8:$M$33"}</definedName>
    <definedName name="HTML_Control_5_1_1_2_1_4_1" hidden="1">{"'Ark1'!$A$8:$M$33"}</definedName>
    <definedName name="HTML_Control_5_1_1_2_1_4_2" hidden="1">{"'Ark1'!$A$8:$M$33"}</definedName>
    <definedName name="HTML_Control_5_1_1_2_1_4_3" hidden="1">{"'Ark1'!$A$8:$M$33"}</definedName>
    <definedName name="HTML_Control_5_1_1_2_1_4_4" hidden="1">{"'Ark1'!$A$8:$M$33"}</definedName>
    <definedName name="HTML_Control_5_1_1_2_1_4_5" hidden="1">{"'Ark1'!$A$8:$M$33"}</definedName>
    <definedName name="HTML_Control_5_1_1_2_1_5" hidden="1">{"'Ark1'!$A$8:$M$33"}</definedName>
    <definedName name="HTML_Control_5_1_1_2_1_5_1" hidden="1">{"'Ark1'!$A$8:$M$33"}</definedName>
    <definedName name="HTML_Control_5_1_1_2_1_5_2" hidden="1">{"'Ark1'!$A$8:$M$33"}</definedName>
    <definedName name="HTML_Control_5_1_1_2_1_5_3" hidden="1">{"'Ark1'!$A$8:$M$33"}</definedName>
    <definedName name="HTML_Control_5_1_1_2_1_5_4" hidden="1">{"'Ark1'!$A$8:$M$33"}</definedName>
    <definedName name="HTML_Control_5_1_1_2_1_5_5" hidden="1">{"'Ark1'!$A$8:$M$33"}</definedName>
    <definedName name="HTML_Control_5_1_1_2_2" hidden="1">{"'Ark1'!$A$8:$M$33"}</definedName>
    <definedName name="HTML_Control_5_1_1_2_2_1" hidden="1">{"'Ark1'!$A$8:$M$33"}</definedName>
    <definedName name="HTML_Control_5_1_1_2_2_2" hidden="1">{"'Ark1'!$A$8:$M$33"}</definedName>
    <definedName name="HTML_Control_5_1_1_2_2_3" hidden="1">{"'Ark1'!$A$8:$M$33"}</definedName>
    <definedName name="HTML_Control_5_1_1_2_2_4" hidden="1">{"'Ark1'!$A$8:$M$33"}</definedName>
    <definedName name="HTML_Control_5_1_1_2_2_5" hidden="1">{"'Ark1'!$A$8:$M$33"}</definedName>
    <definedName name="HTML_Control_5_1_1_2_3" hidden="1">{"'Ark1'!$A$8:$M$33"}</definedName>
    <definedName name="HTML_Control_5_1_1_2_3_1" hidden="1">{"'Ark1'!$A$8:$M$33"}</definedName>
    <definedName name="HTML_Control_5_1_1_2_3_2" hidden="1">{"'Ark1'!$A$8:$M$33"}</definedName>
    <definedName name="HTML_Control_5_1_1_2_3_3" hidden="1">{"'Ark1'!$A$8:$M$33"}</definedName>
    <definedName name="HTML_Control_5_1_1_2_3_4" hidden="1">{"'Ark1'!$A$8:$M$33"}</definedName>
    <definedName name="HTML_Control_5_1_1_2_3_5" hidden="1">{"'Ark1'!$A$8:$M$33"}</definedName>
    <definedName name="HTML_Control_5_1_1_2_4" hidden="1">{"'Ark1'!$A$8:$M$33"}</definedName>
    <definedName name="HTML_Control_5_1_1_2_4_1" hidden="1">{"'Ark1'!$A$8:$M$33"}</definedName>
    <definedName name="HTML_Control_5_1_1_2_4_2" hidden="1">{"'Ark1'!$A$8:$M$33"}</definedName>
    <definedName name="HTML_Control_5_1_1_2_4_3" hidden="1">{"'Ark1'!$A$8:$M$33"}</definedName>
    <definedName name="HTML_Control_5_1_1_2_4_4" hidden="1">{"'Ark1'!$A$8:$M$33"}</definedName>
    <definedName name="HTML_Control_5_1_1_2_4_5" hidden="1">{"'Ark1'!$A$8:$M$33"}</definedName>
    <definedName name="HTML_Control_5_1_1_2_5" hidden="1">{"'Ark1'!$A$8:$M$33"}</definedName>
    <definedName name="HTML_Control_5_1_1_2_5_1" hidden="1">{"'Ark1'!$A$8:$M$33"}</definedName>
    <definedName name="HTML_Control_5_1_1_2_5_2" hidden="1">{"'Ark1'!$A$8:$M$33"}</definedName>
    <definedName name="HTML_Control_5_1_1_2_5_3" hidden="1">{"'Ark1'!$A$8:$M$33"}</definedName>
    <definedName name="HTML_Control_5_1_1_2_5_4" hidden="1">{"'Ark1'!$A$8:$M$33"}</definedName>
    <definedName name="HTML_Control_5_1_1_2_5_5" hidden="1">{"'Ark1'!$A$8:$M$33"}</definedName>
    <definedName name="HTML_Control_5_1_1_3" hidden="1">{"'Ark1'!$A$8:$M$33"}</definedName>
    <definedName name="HTML_Control_5_1_1_3_1" hidden="1">{"'Ark1'!$A$8:$M$33"}</definedName>
    <definedName name="HTML_Control_5_1_1_3_1_1" hidden="1">{"'Ark1'!$A$8:$M$33"}</definedName>
    <definedName name="HTML_Control_5_1_1_3_1_2" hidden="1">{"'Ark1'!$A$8:$M$33"}</definedName>
    <definedName name="HTML_Control_5_1_1_3_1_3" hidden="1">{"'Ark1'!$A$8:$M$33"}</definedName>
    <definedName name="HTML_Control_5_1_1_3_1_4" hidden="1">{"'Ark1'!$A$8:$M$33"}</definedName>
    <definedName name="HTML_Control_5_1_1_3_1_5" hidden="1">{"'Ark1'!$A$8:$M$33"}</definedName>
    <definedName name="HTML_Control_5_1_1_3_2" hidden="1">{"'Ark1'!$A$8:$M$33"}</definedName>
    <definedName name="HTML_Control_5_1_1_3_2_1" hidden="1">{"'Ark1'!$A$8:$M$33"}</definedName>
    <definedName name="HTML_Control_5_1_1_3_2_2" hidden="1">{"'Ark1'!$A$8:$M$33"}</definedName>
    <definedName name="HTML_Control_5_1_1_3_2_3" hidden="1">{"'Ark1'!$A$8:$M$33"}</definedName>
    <definedName name="HTML_Control_5_1_1_3_2_4" hidden="1">{"'Ark1'!$A$8:$M$33"}</definedName>
    <definedName name="HTML_Control_5_1_1_3_2_5" hidden="1">{"'Ark1'!$A$8:$M$33"}</definedName>
    <definedName name="HTML_Control_5_1_1_3_3" hidden="1">{"'Ark1'!$A$8:$M$33"}</definedName>
    <definedName name="HTML_Control_5_1_1_3_3_1" hidden="1">{"'Ark1'!$A$8:$M$33"}</definedName>
    <definedName name="HTML_Control_5_1_1_3_3_2" hidden="1">{"'Ark1'!$A$8:$M$33"}</definedName>
    <definedName name="HTML_Control_5_1_1_3_3_3" hidden="1">{"'Ark1'!$A$8:$M$33"}</definedName>
    <definedName name="HTML_Control_5_1_1_3_3_4" hidden="1">{"'Ark1'!$A$8:$M$33"}</definedName>
    <definedName name="HTML_Control_5_1_1_3_3_5" hidden="1">{"'Ark1'!$A$8:$M$33"}</definedName>
    <definedName name="HTML_Control_5_1_1_3_4" hidden="1">{"'Ark1'!$A$8:$M$33"}</definedName>
    <definedName name="HTML_Control_5_1_1_3_4_1" hidden="1">{"'Ark1'!$A$8:$M$33"}</definedName>
    <definedName name="HTML_Control_5_1_1_3_4_2" hidden="1">{"'Ark1'!$A$8:$M$33"}</definedName>
    <definedName name="HTML_Control_5_1_1_3_4_3" hidden="1">{"'Ark1'!$A$8:$M$33"}</definedName>
    <definedName name="HTML_Control_5_1_1_3_4_4" hidden="1">{"'Ark1'!$A$8:$M$33"}</definedName>
    <definedName name="HTML_Control_5_1_1_3_4_5" hidden="1">{"'Ark1'!$A$8:$M$33"}</definedName>
    <definedName name="HTML_Control_5_1_1_3_5" hidden="1">{"'Ark1'!$A$8:$M$33"}</definedName>
    <definedName name="HTML_Control_5_1_1_3_5_1" hidden="1">{"'Ark1'!$A$8:$M$33"}</definedName>
    <definedName name="HTML_Control_5_1_1_3_5_2" hidden="1">{"'Ark1'!$A$8:$M$33"}</definedName>
    <definedName name="HTML_Control_5_1_1_3_5_3" hidden="1">{"'Ark1'!$A$8:$M$33"}</definedName>
    <definedName name="HTML_Control_5_1_1_3_5_4" hidden="1">{"'Ark1'!$A$8:$M$33"}</definedName>
    <definedName name="HTML_Control_5_1_1_3_5_5" hidden="1">{"'Ark1'!$A$8:$M$33"}</definedName>
    <definedName name="HTML_Control_5_1_1_4" hidden="1">{"'Ark1'!$A$8:$M$33"}</definedName>
    <definedName name="HTML_Control_5_1_1_4_1" hidden="1">{"'Ark1'!$A$8:$M$33"}</definedName>
    <definedName name="HTML_Control_5_1_1_4_2" hidden="1">{"'Ark1'!$A$8:$M$33"}</definedName>
    <definedName name="HTML_Control_5_1_1_4_3" hidden="1">{"'Ark1'!$A$8:$M$33"}</definedName>
    <definedName name="HTML_Control_5_1_1_4_4" hidden="1">{"'Ark1'!$A$8:$M$33"}</definedName>
    <definedName name="HTML_Control_5_1_1_4_5" hidden="1">{"'Ark1'!$A$8:$M$33"}</definedName>
    <definedName name="HTML_Control_5_1_1_5" hidden="1">{"'Ark1'!$A$8:$M$33"}</definedName>
    <definedName name="HTML_Control_5_1_1_5_1" hidden="1">{"'Ark1'!$A$8:$M$33"}</definedName>
    <definedName name="HTML_Control_5_1_1_5_2" hidden="1">{"'Ark1'!$A$8:$M$33"}</definedName>
    <definedName name="HTML_Control_5_1_1_5_3" hidden="1">{"'Ark1'!$A$8:$M$33"}</definedName>
    <definedName name="HTML_Control_5_1_1_5_4" hidden="1">{"'Ark1'!$A$8:$M$33"}</definedName>
    <definedName name="HTML_Control_5_1_1_5_5" hidden="1">{"'Ark1'!$A$8:$M$33"}</definedName>
    <definedName name="HTML_Control_5_1_2" hidden="1">{"'Ark1'!$A$8:$M$33"}</definedName>
    <definedName name="HTML_Control_5_1_2_1" hidden="1">{"'Ark1'!$A$8:$M$33"}</definedName>
    <definedName name="HTML_Control_5_1_2_1_1" hidden="1">{"'Ark1'!$A$8:$M$33"}</definedName>
    <definedName name="HTML_Control_5_1_2_1_1_1" hidden="1">{"'Ark1'!$A$8:$M$33"}</definedName>
    <definedName name="HTML_Control_5_1_2_1_1_2" hidden="1">{"'Ark1'!$A$8:$M$33"}</definedName>
    <definedName name="HTML_Control_5_1_2_1_1_3" hidden="1">{"'Ark1'!$A$8:$M$33"}</definedName>
    <definedName name="HTML_Control_5_1_2_1_1_4" hidden="1">{"'Ark1'!$A$8:$M$33"}</definedName>
    <definedName name="HTML_Control_5_1_2_1_1_5" hidden="1">{"'Ark1'!$A$8:$M$33"}</definedName>
    <definedName name="HTML_Control_5_1_2_1_2" hidden="1">{"'Ark1'!$A$8:$M$33"}</definedName>
    <definedName name="HTML_Control_5_1_2_1_2_1" hidden="1">{"'Ark1'!$A$8:$M$33"}</definedName>
    <definedName name="HTML_Control_5_1_2_1_2_2" hidden="1">{"'Ark1'!$A$8:$M$33"}</definedName>
    <definedName name="HTML_Control_5_1_2_1_2_3" hidden="1">{"'Ark1'!$A$8:$M$33"}</definedName>
    <definedName name="HTML_Control_5_1_2_1_2_4" hidden="1">{"'Ark1'!$A$8:$M$33"}</definedName>
    <definedName name="HTML_Control_5_1_2_1_2_5" hidden="1">{"'Ark1'!$A$8:$M$33"}</definedName>
    <definedName name="HTML_Control_5_1_2_1_3" hidden="1">{"'Ark1'!$A$8:$M$33"}</definedName>
    <definedName name="HTML_Control_5_1_2_1_3_1" hidden="1">{"'Ark1'!$A$8:$M$33"}</definedName>
    <definedName name="HTML_Control_5_1_2_1_3_2" hidden="1">{"'Ark1'!$A$8:$M$33"}</definedName>
    <definedName name="HTML_Control_5_1_2_1_3_3" hidden="1">{"'Ark1'!$A$8:$M$33"}</definedName>
    <definedName name="HTML_Control_5_1_2_1_3_4" hidden="1">{"'Ark1'!$A$8:$M$33"}</definedName>
    <definedName name="HTML_Control_5_1_2_1_3_5" hidden="1">{"'Ark1'!$A$8:$M$33"}</definedName>
    <definedName name="HTML_Control_5_1_2_1_4" hidden="1">{"'Ark1'!$A$8:$M$33"}</definedName>
    <definedName name="HTML_Control_5_1_2_1_4_1" hidden="1">{"'Ark1'!$A$8:$M$33"}</definedName>
    <definedName name="HTML_Control_5_1_2_1_4_2" hidden="1">{"'Ark1'!$A$8:$M$33"}</definedName>
    <definedName name="HTML_Control_5_1_2_1_4_3" hidden="1">{"'Ark1'!$A$8:$M$33"}</definedName>
    <definedName name="HTML_Control_5_1_2_1_4_4" hidden="1">{"'Ark1'!$A$8:$M$33"}</definedName>
    <definedName name="HTML_Control_5_1_2_1_4_5" hidden="1">{"'Ark1'!$A$8:$M$33"}</definedName>
    <definedName name="HTML_Control_5_1_2_1_5" hidden="1">{"'Ark1'!$A$8:$M$33"}</definedName>
    <definedName name="HTML_Control_5_1_2_1_5_1" hidden="1">{"'Ark1'!$A$8:$M$33"}</definedName>
    <definedName name="HTML_Control_5_1_2_1_5_2" hidden="1">{"'Ark1'!$A$8:$M$33"}</definedName>
    <definedName name="HTML_Control_5_1_2_1_5_3" hidden="1">{"'Ark1'!$A$8:$M$33"}</definedName>
    <definedName name="HTML_Control_5_1_2_1_5_4" hidden="1">{"'Ark1'!$A$8:$M$33"}</definedName>
    <definedName name="HTML_Control_5_1_2_1_5_5" hidden="1">{"'Ark1'!$A$8:$M$33"}</definedName>
    <definedName name="HTML_Control_5_1_2_2" hidden="1">{"'Ark1'!$A$8:$M$33"}</definedName>
    <definedName name="HTML_Control_5_1_2_2_1" hidden="1">{"'Ark1'!$A$8:$M$33"}</definedName>
    <definedName name="HTML_Control_5_1_2_2_2" hidden="1">{"'Ark1'!$A$8:$M$33"}</definedName>
    <definedName name="HTML_Control_5_1_2_2_3" hidden="1">{"'Ark1'!$A$8:$M$33"}</definedName>
    <definedName name="HTML_Control_5_1_2_2_4" hidden="1">{"'Ark1'!$A$8:$M$33"}</definedName>
    <definedName name="HTML_Control_5_1_2_2_5" hidden="1">{"'Ark1'!$A$8:$M$33"}</definedName>
    <definedName name="HTML_Control_5_1_2_3" hidden="1">{"'Ark1'!$A$8:$M$33"}</definedName>
    <definedName name="HTML_Control_5_1_2_3_1" hidden="1">{"'Ark1'!$A$8:$M$33"}</definedName>
    <definedName name="HTML_Control_5_1_2_3_2" hidden="1">{"'Ark1'!$A$8:$M$33"}</definedName>
    <definedName name="HTML_Control_5_1_2_3_3" hidden="1">{"'Ark1'!$A$8:$M$33"}</definedName>
    <definedName name="HTML_Control_5_1_2_3_4" hidden="1">{"'Ark1'!$A$8:$M$33"}</definedName>
    <definedName name="HTML_Control_5_1_2_3_5" hidden="1">{"'Ark1'!$A$8:$M$33"}</definedName>
    <definedName name="HTML_Control_5_1_2_4" hidden="1">{"'Ark1'!$A$8:$M$33"}</definedName>
    <definedName name="HTML_Control_5_1_2_4_1" hidden="1">{"'Ark1'!$A$8:$M$33"}</definedName>
    <definedName name="HTML_Control_5_1_2_4_2" hidden="1">{"'Ark1'!$A$8:$M$33"}</definedName>
    <definedName name="HTML_Control_5_1_2_4_3" hidden="1">{"'Ark1'!$A$8:$M$33"}</definedName>
    <definedName name="HTML_Control_5_1_2_4_4" hidden="1">{"'Ark1'!$A$8:$M$33"}</definedName>
    <definedName name="HTML_Control_5_1_2_4_5" hidden="1">{"'Ark1'!$A$8:$M$33"}</definedName>
    <definedName name="HTML_Control_5_1_2_5" hidden="1">{"'Ark1'!$A$8:$M$33"}</definedName>
    <definedName name="HTML_Control_5_1_2_5_1" hidden="1">{"'Ark1'!$A$8:$M$33"}</definedName>
    <definedName name="HTML_Control_5_1_2_5_2" hidden="1">{"'Ark1'!$A$8:$M$33"}</definedName>
    <definedName name="HTML_Control_5_1_2_5_3" hidden="1">{"'Ark1'!$A$8:$M$33"}</definedName>
    <definedName name="HTML_Control_5_1_2_5_4" hidden="1">{"'Ark1'!$A$8:$M$33"}</definedName>
    <definedName name="HTML_Control_5_1_2_5_5" hidden="1">{"'Ark1'!$A$8:$M$33"}</definedName>
    <definedName name="HTML_Control_5_1_3" hidden="1">{"'Ark1'!$A$8:$M$33"}</definedName>
    <definedName name="HTML_Control_5_1_3_1" hidden="1">{"'Ark1'!$A$8:$M$33"}</definedName>
    <definedName name="HTML_Control_5_1_3_1_1" hidden="1">{"'Ark1'!$A$8:$M$33"}</definedName>
    <definedName name="HTML_Control_5_1_3_1_1_1" hidden="1">{"'Ark1'!$A$8:$M$33"}</definedName>
    <definedName name="HTML_Control_5_1_3_1_1_2" hidden="1">{"'Ark1'!$A$8:$M$33"}</definedName>
    <definedName name="HTML_Control_5_1_3_1_1_3" hidden="1">{"'Ark1'!$A$8:$M$33"}</definedName>
    <definedName name="HTML_Control_5_1_3_1_1_4" hidden="1">{"'Ark1'!$A$8:$M$33"}</definedName>
    <definedName name="HTML_Control_5_1_3_1_1_5" hidden="1">{"'Ark1'!$A$8:$M$33"}</definedName>
    <definedName name="HTML_Control_5_1_3_1_2" hidden="1">{"'Ark1'!$A$8:$M$33"}</definedName>
    <definedName name="HTML_Control_5_1_3_1_2_1" hidden="1">{"'Ark1'!$A$8:$M$33"}</definedName>
    <definedName name="HTML_Control_5_1_3_1_2_2" hidden="1">{"'Ark1'!$A$8:$M$33"}</definedName>
    <definedName name="HTML_Control_5_1_3_1_2_3" hidden="1">{"'Ark1'!$A$8:$M$33"}</definedName>
    <definedName name="HTML_Control_5_1_3_1_2_4" hidden="1">{"'Ark1'!$A$8:$M$33"}</definedName>
    <definedName name="HTML_Control_5_1_3_1_2_5" hidden="1">{"'Ark1'!$A$8:$M$33"}</definedName>
    <definedName name="HTML_Control_5_1_3_1_3" hidden="1">{"'Ark1'!$A$8:$M$33"}</definedName>
    <definedName name="HTML_Control_5_1_3_1_3_1" hidden="1">{"'Ark1'!$A$8:$M$33"}</definedName>
    <definedName name="HTML_Control_5_1_3_1_3_2" hidden="1">{"'Ark1'!$A$8:$M$33"}</definedName>
    <definedName name="HTML_Control_5_1_3_1_3_3" hidden="1">{"'Ark1'!$A$8:$M$33"}</definedName>
    <definedName name="HTML_Control_5_1_3_1_3_4" hidden="1">{"'Ark1'!$A$8:$M$33"}</definedName>
    <definedName name="HTML_Control_5_1_3_1_3_5" hidden="1">{"'Ark1'!$A$8:$M$33"}</definedName>
    <definedName name="HTML_Control_5_1_3_1_4" hidden="1">{"'Ark1'!$A$8:$M$33"}</definedName>
    <definedName name="HTML_Control_5_1_3_1_4_1" hidden="1">{"'Ark1'!$A$8:$M$33"}</definedName>
    <definedName name="HTML_Control_5_1_3_1_4_2" hidden="1">{"'Ark1'!$A$8:$M$33"}</definedName>
    <definedName name="HTML_Control_5_1_3_1_4_3" hidden="1">{"'Ark1'!$A$8:$M$33"}</definedName>
    <definedName name="HTML_Control_5_1_3_1_4_4" hidden="1">{"'Ark1'!$A$8:$M$33"}</definedName>
    <definedName name="HTML_Control_5_1_3_1_4_5" hidden="1">{"'Ark1'!$A$8:$M$33"}</definedName>
    <definedName name="HTML_Control_5_1_3_1_5" hidden="1">{"'Ark1'!$A$8:$M$33"}</definedName>
    <definedName name="HTML_Control_5_1_3_1_5_1" hidden="1">{"'Ark1'!$A$8:$M$33"}</definedName>
    <definedName name="HTML_Control_5_1_3_1_5_2" hidden="1">{"'Ark1'!$A$8:$M$33"}</definedName>
    <definedName name="HTML_Control_5_1_3_1_5_3" hidden="1">{"'Ark1'!$A$8:$M$33"}</definedName>
    <definedName name="HTML_Control_5_1_3_1_5_4" hidden="1">{"'Ark1'!$A$8:$M$33"}</definedName>
    <definedName name="HTML_Control_5_1_3_1_5_5" hidden="1">{"'Ark1'!$A$8:$M$33"}</definedName>
    <definedName name="HTML_Control_5_1_3_2" hidden="1">{"'Ark1'!$A$8:$M$33"}</definedName>
    <definedName name="HTML_Control_5_1_3_2_1" hidden="1">{"'Ark1'!$A$8:$M$33"}</definedName>
    <definedName name="HTML_Control_5_1_3_2_2" hidden="1">{"'Ark1'!$A$8:$M$33"}</definedName>
    <definedName name="HTML_Control_5_1_3_2_3" hidden="1">{"'Ark1'!$A$8:$M$33"}</definedName>
    <definedName name="HTML_Control_5_1_3_2_4" hidden="1">{"'Ark1'!$A$8:$M$33"}</definedName>
    <definedName name="HTML_Control_5_1_3_2_5" hidden="1">{"'Ark1'!$A$8:$M$33"}</definedName>
    <definedName name="HTML_Control_5_1_3_3" hidden="1">{"'Ark1'!$A$8:$M$33"}</definedName>
    <definedName name="HTML_Control_5_1_3_3_1" hidden="1">{"'Ark1'!$A$8:$M$33"}</definedName>
    <definedName name="HTML_Control_5_1_3_3_2" hidden="1">{"'Ark1'!$A$8:$M$33"}</definedName>
    <definedName name="HTML_Control_5_1_3_3_3" hidden="1">{"'Ark1'!$A$8:$M$33"}</definedName>
    <definedName name="HTML_Control_5_1_3_3_4" hidden="1">{"'Ark1'!$A$8:$M$33"}</definedName>
    <definedName name="HTML_Control_5_1_3_3_5" hidden="1">{"'Ark1'!$A$8:$M$33"}</definedName>
    <definedName name="HTML_Control_5_1_3_4" hidden="1">{"'Ark1'!$A$8:$M$33"}</definedName>
    <definedName name="HTML_Control_5_1_3_4_1" hidden="1">{"'Ark1'!$A$8:$M$33"}</definedName>
    <definedName name="HTML_Control_5_1_3_4_2" hidden="1">{"'Ark1'!$A$8:$M$33"}</definedName>
    <definedName name="HTML_Control_5_1_3_4_3" hidden="1">{"'Ark1'!$A$8:$M$33"}</definedName>
    <definedName name="HTML_Control_5_1_3_4_4" hidden="1">{"'Ark1'!$A$8:$M$33"}</definedName>
    <definedName name="HTML_Control_5_1_3_4_5" hidden="1">{"'Ark1'!$A$8:$M$33"}</definedName>
    <definedName name="HTML_Control_5_1_3_5" hidden="1">{"'Ark1'!$A$8:$M$33"}</definedName>
    <definedName name="HTML_Control_5_1_3_5_1" hidden="1">{"'Ark1'!$A$8:$M$33"}</definedName>
    <definedName name="HTML_Control_5_1_3_5_2" hidden="1">{"'Ark1'!$A$8:$M$33"}</definedName>
    <definedName name="HTML_Control_5_1_3_5_3" hidden="1">{"'Ark1'!$A$8:$M$33"}</definedName>
    <definedName name="HTML_Control_5_1_3_5_4" hidden="1">{"'Ark1'!$A$8:$M$33"}</definedName>
    <definedName name="HTML_Control_5_1_3_5_5" hidden="1">{"'Ark1'!$A$8:$M$33"}</definedName>
    <definedName name="HTML_Control_5_1_4" hidden="1">{"'Ark1'!$A$8:$M$33"}</definedName>
    <definedName name="HTML_Control_5_1_4_1" hidden="1">{"'Ark1'!$A$8:$M$33"}</definedName>
    <definedName name="HTML_Control_5_1_4_1_1" hidden="1">{"'Ark1'!$A$8:$M$33"}</definedName>
    <definedName name="HTML_Control_5_1_4_1_2" hidden="1">{"'Ark1'!$A$8:$M$33"}</definedName>
    <definedName name="HTML_Control_5_1_4_1_3" hidden="1">{"'Ark1'!$A$8:$M$33"}</definedName>
    <definedName name="HTML_Control_5_1_4_1_4" hidden="1">{"'Ark1'!$A$8:$M$33"}</definedName>
    <definedName name="HTML_Control_5_1_4_1_5" hidden="1">{"'Ark1'!$A$8:$M$33"}</definedName>
    <definedName name="HTML_Control_5_1_4_2" hidden="1">{"'Ark1'!$A$8:$M$33"}</definedName>
    <definedName name="HTML_Control_5_1_4_2_1" hidden="1">{"'Ark1'!$A$8:$M$33"}</definedName>
    <definedName name="HTML_Control_5_1_4_2_2" hidden="1">{"'Ark1'!$A$8:$M$33"}</definedName>
    <definedName name="HTML_Control_5_1_4_2_3" hidden="1">{"'Ark1'!$A$8:$M$33"}</definedName>
    <definedName name="HTML_Control_5_1_4_2_4" hidden="1">{"'Ark1'!$A$8:$M$33"}</definedName>
    <definedName name="HTML_Control_5_1_4_2_5" hidden="1">{"'Ark1'!$A$8:$M$33"}</definedName>
    <definedName name="HTML_Control_5_1_4_3" hidden="1">{"'Ark1'!$A$8:$M$33"}</definedName>
    <definedName name="HTML_Control_5_1_4_3_1" hidden="1">{"'Ark1'!$A$8:$M$33"}</definedName>
    <definedName name="HTML_Control_5_1_4_3_2" hidden="1">{"'Ark1'!$A$8:$M$33"}</definedName>
    <definedName name="HTML_Control_5_1_4_3_3" hidden="1">{"'Ark1'!$A$8:$M$33"}</definedName>
    <definedName name="HTML_Control_5_1_4_3_4" hidden="1">{"'Ark1'!$A$8:$M$33"}</definedName>
    <definedName name="HTML_Control_5_1_4_3_5" hidden="1">{"'Ark1'!$A$8:$M$33"}</definedName>
    <definedName name="HTML_Control_5_1_4_4" hidden="1">{"'Ark1'!$A$8:$M$33"}</definedName>
    <definedName name="HTML_Control_5_1_4_4_1" hidden="1">{"'Ark1'!$A$8:$M$33"}</definedName>
    <definedName name="HTML_Control_5_1_4_4_2" hidden="1">{"'Ark1'!$A$8:$M$33"}</definedName>
    <definedName name="HTML_Control_5_1_4_4_3" hidden="1">{"'Ark1'!$A$8:$M$33"}</definedName>
    <definedName name="HTML_Control_5_1_4_4_4" hidden="1">{"'Ark1'!$A$8:$M$33"}</definedName>
    <definedName name="HTML_Control_5_1_4_4_5" hidden="1">{"'Ark1'!$A$8:$M$33"}</definedName>
    <definedName name="HTML_Control_5_1_4_5" hidden="1">{"'Ark1'!$A$8:$M$33"}</definedName>
    <definedName name="HTML_Control_5_1_4_5_1" hidden="1">{"'Ark1'!$A$8:$M$33"}</definedName>
    <definedName name="HTML_Control_5_1_4_5_2" hidden="1">{"'Ark1'!$A$8:$M$33"}</definedName>
    <definedName name="HTML_Control_5_1_4_5_3" hidden="1">{"'Ark1'!$A$8:$M$33"}</definedName>
    <definedName name="HTML_Control_5_1_4_5_4" hidden="1">{"'Ark1'!$A$8:$M$33"}</definedName>
    <definedName name="HTML_Control_5_1_4_5_5" hidden="1">{"'Ark1'!$A$8:$M$33"}</definedName>
    <definedName name="HTML_Control_5_1_5" hidden="1">{"'Ark1'!$A$8:$M$33"}</definedName>
    <definedName name="HTML_Control_5_1_5_1" hidden="1">{"'Ark1'!$A$8:$M$33"}</definedName>
    <definedName name="HTML_Control_5_1_5_2" hidden="1">{"'Ark1'!$A$8:$M$33"}</definedName>
    <definedName name="HTML_Control_5_1_5_3" hidden="1">{"'Ark1'!$A$8:$M$33"}</definedName>
    <definedName name="HTML_Control_5_1_5_4" hidden="1">{"'Ark1'!$A$8:$M$33"}</definedName>
    <definedName name="HTML_Control_5_1_5_5" hidden="1">{"'Ark1'!$A$8:$M$33"}</definedName>
    <definedName name="HTML_Control_5_2" hidden="1">{"'Ark1'!$A$8:$M$33"}</definedName>
    <definedName name="HTML_Control_5_2_1" hidden="1">{"'Ark1'!$A$8:$M$33"}</definedName>
    <definedName name="HTML_Control_5_2_1_1" hidden="1">{"'Ark1'!$A$8:$M$33"}</definedName>
    <definedName name="HTML_Control_5_2_1_1_1" hidden="1">{"'Ark1'!$A$8:$M$33"}</definedName>
    <definedName name="HTML_Control_5_2_1_1_1_1" hidden="1">{"'Ark1'!$A$8:$M$33"}</definedName>
    <definedName name="HTML_Control_5_2_1_1_1_1_1" hidden="1">{"'Ark1'!$A$8:$M$33"}</definedName>
    <definedName name="HTML_Control_5_2_1_1_1_1_2" hidden="1">{"'Ark1'!$A$8:$M$33"}</definedName>
    <definedName name="HTML_Control_5_2_1_1_1_1_3" hidden="1">{"'Ark1'!$A$8:$M$33"}</definedName>
    <definedName name="HTML_Control_5_2_1_1_1_1_4" hidden="1">{"'Ark1'!$A$8:$M$33"}</definedName>
    <definedName name="HTML_Control_5_2_1_1_1_1_5" hidden="1">{"'Ark1'!$A$8:$M$33"}</definedName>
    <definedName name="HTML_Control_5_2_1_1_1_2" hidden="1">{"'Ark1'!$A$8:$M$33"}</definedName>
    <definedName name="HTML_Control_5_2_1_1_1_2_1" hidden="1">{"'Ark1'!$A$8:$M$33"}</definedName>
    <definedName name="HTML_Control_5_2_1_1_1_2_2" hidden="1">{"'Ark1'!$A$8:$M$33"}</definedName>
    <definedName name="HTML_Control_5_2_1_1_1_2_3" hidden="1">{"'Ark1'!$A$8:$M$33"}</definedName>
    <definedName name="HTML_Control_5_2_1_1_1_2_4" hidden="1">{"'Ark1'!$A$8:$M$33"}</definedName>
    <definedName name="HTML_Control_5_2_1_1_1_2_5" hidden="1">{"'Ark1'!$A$8:$M$33"}</definedName>
    <definedName name="HTML_Control_5_2_1_1_1_3" hidden="1">{"'Ark1'!$A$8:$M$33"}</definedName>
    <definedName name="HTML_Control_5_2_1_1_1_3_1" hidden="1">{"'Ark1'!$A$8:$M$33"}</definedName>
    <definedName name="HTML_Control_5_2_1_1_1_3_2" hidden="1">{"'Ark1'!$A$8:$M$33"}</definedName>
    <definedName name="HTML_Control_5_2_1_1_1_3_3" hidden="1">{"'Ark1'!$A$8:$M$33"}</definedName>
    <definedName name="HTML_Control_5_2_1_1_1_3_4" hidden="1">{"'Ark1'!$A$8:$M$33"}</definedName>
    <definedName name="HTML_Control_5_2_1_1_1_3_5" hidden="1">{"'Ark1'!$A$8:$M$33"}</definedName>
    <definedName name="HTML_Control_5_2_1_1_1_4" hidden="1">{"'Ark1'!$A$8:$M$33"}</definedName>
    <definedName name="HTML_Control_5_2_1_1_1_4_1" hidden="1">{"'Ark1'!$A$8:$M$33"}</definedName>
    <definedName name="HTML_Control_5_2_1_1_1_4_2" hidden="1">{"'Ark1'!$A$8:$M$33"}</definedName>
    <definedName name="HTML_Control_5_2_1_1_1_4_3" hidden="1">{"'Ark1'!$A$8:$M$33"}</definedName>
    <definedName name="HTML_Control_5_2_1_1_1_4_4" hidden="1">{"'Ark1'!$A$8:$M$33"}</definedName>
    <definedName name="HTML_Control_5_2_1_1_1_4_5" hidden="1">{"'Ark1'!$A$8:$M$33"}</definedName>
    <definedName name="HTML_Control_5_2_1_1_1_5" hidden="1">{"'Ark1'!$A$8:$M$33"}</definedName>
    <definedName name="HTML_Control_5_2_1_1_1_5_1" hidden="1">{"'Ark1'!$A$8:$M$33"}</definedName>
    <definedName name="HTML_Control_5_2_1_1_1_5_2" hidden="1">{"'Ark1'!$A$8:$M$33"}</definedName>
    <definedName name="HTML_Control_5_2_1_1_1_5_3" hidden="1">{"'Ark1'!$A$8:$M$33"}</definedName>
    <definedName name="HTML_Control_5_2_1_1_1_5_4" hidden="1">{"'Ark1'!$A$8:$M$33"}</definedName>
    <definedName name="HTML_Control_5_2_1_1_1_5_5" hidden="1">{"'Ark1'!$A$8:$M$33"}</definedName>
    <definedName name="HTML_Control_5_2_1_1_2" hidden="1">{"'Ark1'!$A$8:$M$33"}</definedName>
    <definedName name="HTML_Control_5_2_1_1_2_1" hidden="1">{"'Ark1'!$A$8:$M$33"}</definedName>
    <definedName name="HTML_Control_5_2_1_1_2_2" hidden="1">{"'Ark1'!$A$8:$M$33"}</definedName>
    <definedName name="HTML_Control_5_2_1_1_2_3" hidden="1">{"'Ark1'!$A$8:$M$33"}</definedName>
    <definedName name="HTML_Control_5_2_1_1_2_4" hidden="1">{"'Ark1'!$A$8:$M$33"}</definedName>
    <definedName name="HTML_Control_5_2_1_1_2_5" hidden="1">{"'Ark1'!$A$8:$M$33"}</definedName>
    <definedName name="HTML_Control_5_2_1_1_3" hidden="1">{"'Ark1'!$A$8:$M$33"}</definedName>
    <definedName name="HTML_Control_5_2_1_1_3_1" hidden="1">{"'Ark1'!$A$8:$M$33"}</definedName>
    <definedName name="HTML_Control_5_2_1_1_3_2" hidden="1">{"'Ark1'!$A$8:$M$33"}</definedName>
    <definedName name="HTML_Control_5_2_1_1_3_3" hidden="1">{"'Ark1'!$A$8:$M$33"}</definedName>
    <definedName name="HTML_Control_5_2_1_1_3_4" hidden="1">{"'Ark1'!$A$8:$M$33"}</definedName>
    <definedName name="HTML_Control_5_2_1_1_3_5" hidden="1">{"'Ark1'!$A$8:$M$33"}</definedName>
    <definedName name="HTML_Control_5_2_1_1_4" hidden="1">{"'Ark1'!$A$8:$M$33"}</definedName>
    <definedName name="HTML_Control_5_2_1_1_4_1" hidden="1">{"'Ark1'!$A$8:$M$33"}</definedName>
    <definedName name="HTML_Control_5_2_1_1_4_2" hidden="1">{"'Ark1'!$A$8:$M$33"}</definedName>
    <definedName name="HTML_Control_5_2_1_1_4_3" hidden="1">{"'Ark1'!$A$8:$M$33"}</definedName>
    <definedName name="HTML_Control_5_2_1_1_4_4" hidden="1">{"'Ark1'!$A$8:$M$33"}</definedName>
    <definedName name="HTML_Control_5_2_1_1_4_5" hidden="1">{"'Ark1'!$A$8:$M$33"}</definedName>
    <definedName name="HTML_Control_5_2_1_1_5" hidden="1">{"'Ark1'!$A$8:$M$33"}</definedName>
    <definedName name="HTML_Control_5_2_1_1_5_1" hidden="1">{"'Ark1'!$A$8:$M$33"}</definedName>
    <definedName name="HTML_Control_5_2_1_1_5_2" hidden="1">{"'Ark1'!$A$8:$M$33"}</definedName>
    <definedName name="HTML_Control_5_2_1_1_5_3" hidden="1">{"'Ark1'!$A$8:$M$33"}</definedName>
    <definedName name="HTML_Control_5_2_1_1_5_4" hidden="1">{"'Ark1'!$A$8:$M$33"}</definedName>
    <definedName name="HTML_Control_5_2_1_1_5_5" hidden="1">{"'Ark1'!$A$8:$M$33"}</definedName>
    <definedName name="HTML_Control_5_2_1_2" hidden="1">{"'Ark1'!$A$8:$M$33"}</definedName>
    <definedName name="HTML_Control_5_2_1_2_1" hidden="1">{"'Ark1'!$A$8:$M$33"}</definedName>
    <definedName name="HTML_Control_5_2_1_2_1_1" hidden="1">{"'Ark1'!$A$8:$M$33"}</definedName>
    <definedName name="HTML_Control_5_2_1_2_1_1_1" hidden="1">{"'Ark1'!$A$8:$M$33"}</definedName>
    <definedName name="HTML_Control_5_2_1_2_1_1_2" hidden="1">{"'Ark1'!$A$8:$M$33"}</definedName>
    <definedName name="HTML_Control_5_2_1_2_1_1_3" hidden="1">{"'Ark1'!$A$8:$M$33"}</definedName>
    <definedName name="HTML_Control_5_2_1_2_1_1_4" hidden="1">{"'Ark1'!$A$8:$M$33"}</definedName>
    <definedName name="HTML_Control_5_2_1_2_1_1_5" hidden="1">{"'Ark1'!$A$8:$M$33"}</definedName>
    <definedName name="HTML_Control_5_2_1_2_1_2" hidden="1">{"'Ark1'!$A$8:$M$33"}</definedName>
    <definedName name="HTML_Control_5_2_1_2_1_2_1" hidden="1">{"'Ark1'!$A$8:$M$33"}</definedName>
    <definedName name="HTML_Control_5_2_1_2_1_2_2" hidden="1">{"'Ark1'!$A$8:$M$33"}</definedName>
    <definedName name="HTML_Control_5_2_1_2_1_2_3" hidden="1">{"'Ark1'!$A$8:$M$33"}</definedName>
    <definedName name="HTML_Control_5_2_1_2_1_2_4" hidden="1">{"'Ark1'!$A$8:$M$33"}</definedName>
    <definedName name="HTML_Control_5_2_1_2_1_2_5" hidden="1">{"'Ark1'!$A$8:$M$33"}</definedName>
    <definedName name="HTML_Control_5_2_1_2_1_3" hidden="1">{"'Ark1'!$A$8:$M$33"}</definedName>
    <definedName name="HTML_Control_5_2_1_2_1_3_1" hidden="1">{"'Ark1'!$A$8:$M$33"}</definedName>
    <definedName name="HTML_Control_5_2_1_2_1_3_2" hidden="1">{"'Ark1'!$A$8:$M$33"}</definedName>
    <definedName name="HTML_Control_5_2_1_2_1_3_3" hidden="1">{"'Ark1'!$A$8:$M$33"}</definedName>
    <definedName name="HTML_Control_5_2_1_2_1_3_4" hidden="1">{"'Ark1'!$A$8:$M$33"}</definedName>
    <definedName name="HTML_Control_5_2_1_2_1_3_5" hidden="1">{"'Ark1'!$A$8:$M$33"}</definedName>
    <definedName name="HTML_Control_5_2_1_2_1_4" hidden="1">{"'Ark1'!$A$8:$M$33"}</definedName>
    <definedName name="HTML_Control_5_2_1_2_1_4_1" hidden="1">{"'Ark1'!$A$8:$M$33"}</definedName>
    <definedName name="HTML_Control_5_2_1_2_1_4_2" hidden="1">{"'Ark1'!$A$8:$M$33"}</definedName>
    <definedName name="HTML_Control_5_2_1_2_1_4_3" hidden="1">{"'Ark1'!$A$8:$M$33"}</definedName>
    <definedName name="HTML_Control_5_2_1_2_1_4_4" hidden="1">{"'Ark1'!$A$8:$M$33"}</definedName>
    <definedName name="HTML_Control_5_2_1_2_1_4_5" hidden="1">{"'Ark1'!$A$8:$M$33"}</definedName>
    <definedName name="HTML_Control_5_2_1_2_1_5" hidden="1">{"'Ark1'!$A$8:$M$33"}</definedName>
    <definedName name="HTML_Control_5_2_1_2_1_5_1" hidden="1">{"'Ark1'!$A$8:$M$33"}</definedName>
    <definedName name="HTML_Control_5_2_1_2_1_5_2" hidden="1">{"'Ark1'!$A$8:$M$33"}</definedName>
    <definedName name="HTML_Control_5_2_1_2_1_5_3" hidden="1">{"'Ark1'!$A$8:$M$33"}</definedName>
    <definedName name="HTML_Control_5_2_1_2_1_5_4" hidden="1">{"'Ark1'!$A$8:$M$33"}</definedName>
    <definedName name="HTML_Control_5_2_1_2_1_5_5" hidden="1">{"'Ark1'!$A$8:$M$33"}</definedName>
    <definedName name="HTML_Control_5_2_1_2_2" hidden="1">{"'Ark1'!$A$8:$M$33"}</definedName>
    <definedName name="HTML_Control_5_2_1_2_2_1" hidden="1">{"'Ark1'!$A$8:$M$33"}</definedName>
    <definedName name="HTML_Control_5_2_1_2_2_2" hidden="1">{"'Ark1'!$A$8:$M$33"}</definedName>
    <definedName name="HTML_Control_5_2_1_2_2_3" hidden="1">{"'Ark1'!$A$8:$M$33"}</definedName>
    <definedName name="HTML_Control_5_2_1_2_2_4" hidden="1">{"'Ark1'!$A$8:$M$33"}</definedName>
    <definedName name="HTML_Control_5_2_1_2_2_5" hidden="1">{"'Ark1'!$A$8:$M$33"}</definedName>
    <definedName name="HTML_Control_5_2_1_2_3" hidden="1">{"'Ark1'!$A$8:$M$33"}</definedName>
    <definedName name="HTML_Control_5_2_1_2_3_1" hidden="1">{"'Ark1'!$A$8:$M$33"}</definedName>
    <definedName name="HTML_Control_5_2_1_2_3_2" hidden="1">{"'Ark1'!$A$8:$M$33"}</definedName>
    <definedName name="HTML_Control_5_2_1_2_3_3" hidden="1">{"'Ark1'!$A$8:$M$33"}</definedName>
    <definedName name="HTML_Control_5_2_1_2_3_4" hidden="1">{"'Ark1'!$A$8:$M$33"}</definedName>
    <definedName name="HTML_Control_5_2_1_2_3_5" hidden="1">{"'Ark1'!$A$8:$M$33"}</definedName>
    <definedName name="HTML_Control_5_2_1_2_4" hidden="1">{"'Ark1'!$A$8:$M$33"}</definedName>
    <definedName name="HTML_Control_5_2_1_2_4_1" hidden="1">{"'Ark1'!$A$8:$M$33"}</definedName>
    <definedName name="HTML_Control_5_2_1_2_4_2" hidden="1">{"'Ark1'!$A$8:$M$33"}</definedName>
    <definedName name="HTML_Control_5_2_1_2_4_3" hidden="1">{"'Ark1'!$A$8:$M$33"}</definedName>
    <definedName name="HTML_Control_5_2_1_2_4_4" hidden="1">{"'Ark1'!$A$8:$M$33"}</definedName>
    <definedName name="HTML_Control_5_2_1_2_4_5" hidden="1">{"'Ark1'!$A$8:$M$33"}</definedName>
    <definedName name="HTML_Control_5_2_1_2_5" hidden="1">{"'Ark1'!$A$8:$M$33"}</definedName>
    <definedName name="HTML_Control_5_2_1_2_5_1" hidden="1">{"'Ark1'!$A$8:$M$33"}</definedName>
    <definedName name="HTML_Control_5_2_1_2_5_2" hidden="1">{"'Ark1'!$A$8:$M$33"}</definedName>
    <definedName name="HTML_Control_5_2_1_2_5_3" hidden="1">{"'Ark1'!$A$8:$M$33"}</definedName>
    <definedName name="HTML_Control_5_2_1_2_5_4" hidden="1">{"'Ark1'!$A$8:$M$33"}</definedName>
    <definedName name="HTML_Control_5_2_1_2_5_5" hidden="1">{"'Ark1'!$A$8:$M$33"}</definedName>
    <definedName name="HTML_Control_5_2_1_3" hidden="1">{"'Ark1'!$A$8:$M$33"}</definedName>
    <definedName name="HTML_Control_5_2_1_3_1" hidden="1">{"'Ark1'!$A$8:$M$33"}</definedName>
    <definedName name="HTML_Control_5_2_1_3_1_1" hidden="1">{"'Ark1'!$A$8:$M$33"}</definedName>
    <definedName name="HTML_Control_5_2_1_3_1_2" hidden="1">{"'Ark1'!$A$8:$M$33"}</definedName>
    <definedName name="HTML_Control_5_2_1_3_1_3" hidden="1">{"'Ark1'!$A$8:$M$33"}</definedName>
    <definedName name="HTML_Control_5_2_1_3_1_4" hidden="1">{"'Ark1'!$A$8:$M$33"}</definedName>
    <definedName name="HTML_Control_5_2_1_3_1_5" hidden="1">{"'Ark1'!$A$8:$M$33"}</definedName>
    <definedName name="HTML_Control_5_2_1_3_2" hidden="1">{"'Ark1'!$A$8:$M$33"}</definedName>
    <definedName name="HTML_Control_5_2_1_3_2_1" hidden="1">{"'Ark1'!$A$8:$M$33"}</definedName>
    <definedName name="HTML_Control_5_2_1_3_2_2" hidden="1">{"'Ark1'!$A$8:$M$33"}</definedName>
    <definedName name="HTML_Control_5_2_1_3_2_3" hidden="1">{"'Ark1'!$A$8:$M$33"}</definedName>
    <definedName name="HTML_Control_5_2_1_3_2_4" hidden="1">{"'Ark1'!$A$8:$M$33"}</definedName>
    <definedName name="HTML_Control_5_2_1_3_2_5" hidden="1">{"'Ark1'!$A$8:$M$33"}</definedName>
    <definedName name="HTML_Control_5_2_1_3_3" hidden="1">{"'Ark1'!$A$8:$M$33"}</definedName>
    <definedName name="HTML_Control_5_2_1_3_3_1" hidden="1">{"'Ark1'!$A$8:$M$33"}</definedName>
    <definedName name="HTML_Control_5_2_1_3_3_2" hidden="1">{"'Ark1'!$A$8:$M$33"}</definedName>
    <definedName name="HTML_Control_5_2_1_3_3_3" hidden="1">{"'Ark1'!$A$8:$M$33"}</definedName>
    <definedName name="HTML_Control_5_2_1_3_3_4" hidden="1">{"'Ark1'!$A$8:$M$33"}</definedName>
    <definedName name="HTML_Control_5_2_1_3_3_5" hidden="1">{"'Ark1'!$A$8:$M$33"}</definedName>
    <definedName name="HTML_Control_5_2_1_3_4" hidden="1">{"'Ark1'!$A$8:$M$33"}</definedName>
    <definedName name="HTML_Control_5_2_1_3_4_1" hidden="1">{"'Ark1'!$A$8:$M$33"}</definedName>
    <definedName name="HTML_Control_5_2_1_3_4_2" hidden="1">{"'Ark1'!$A$8:$M$33"}</definedName>
    <definedName name="HTML_Control_5_2_1_3_4_3" hidden="1">{"'Ark1'!$A$8:$M$33"}</definedName>
    <definedName name="HTML_Control_5_2_1_3_4_4" hidden="1">{"'Ark1'!$A$8:$M$33"}</definedName>
    <definedName name="HTML_Control_5_2_1_3_4_5" hidden="1">{"'Ark1'!$A$8:$M$33"}</definedName>
    <definedName name="HTML_Control_5_2_1_3_5" hidden="1">{"'Ark1'!$A$8:$M$33"}</definedName>
    <definedName name="HTML_Control_5_2_1_3_5_1" hidden="1">{"'Ark1'!$A$8:$M$33"}</definedName>
    <definedName name="HTML_Control_5_2_1_3_5_2" hidden="1">{"'Ark1'!$A$8:$M$33"}</definedName>
    <definedName name="HTML_Control_5_2_1_3_5_3" hidden="1">{"'Ark1'!$A$8:$M$33"}</definedName>
    <definedName name="HTML_Control_5_2_1_3_5_4" hidden="1">{"'Ark1'!$A$8:$M$33"}</definedName>
    <definedName name="HTML_Control_5_2_1_3_5_5" hidden="1">{"'Ark1'!$A$8:$M$33"}</definedName>
    <definedName name="HTML_Control_5_2_1_4" hidden="1">{"'Ark1'!$A$8:$M$33"}</definedName>
    <definedName name="HTML_Control_5_2_1_4_1" hidden="1">{"'Ark1'!$A$8:$M$33"}</definedName>
    <definedName name="HTML_Control_5_2_1_4_2" hidden="1">{"'Ark1'!$A$8:$M$33"}</definedName>
    <definedName name="HTML_Control_5_2_1_4_3" hidden="1">{"'Ark1'!$A$8:$M$33"}</definedName>
    <definedName name="HTML_Control_5_2_1_4_4" hidden="1">{"'Ark1'!$A$8:$M$33"}</definedName>
    <definedName name="HTML_Control_5_2_1_4_5" hidden="1">{"'Ark1'!$A$8:$M$33"}</definedName>
    <definedName name="HTML_Control_5_2_1_5" hidden="1">{"'Ark1'!$A$8:$M$33"}</definedName>
    <definedName name="HTML_Control_5_2_1_5_1" hidden="1">{"'Ark1'!$A$8:$M$33"}</definedName>
    <definedName name="HTML_Control_5_2_1_5_2" hidden="1">{"'Ark1'!$A$8:$M$33"}</definedName>
    <definedName name="HTML_Control_5_2_1_5_3" hidden="1">{"'Ark1'!$A$8:$M$33"}</definedName>
    <definedName name="HTML_Control_5_2_1_5_4" hidden="1">{"'Ark1'!$A$8:$M$33"}</definedName>
    <definedName name="HTML_Control_5_2_1_5_5" hidden="1">{"'Ark1'!$A$8:$M$33"}</definedName>
    <definedName name="HTML_Control_5_2_2" hidden="1">{"'Ark1'!$A$8:$M$33"}</definedName>
    <definedName name="HTML_Control_5_2_2_1" hidden="1">{"'Ark1'!$A$8:$M$33"}</definedName>
    <definedName name="HTML_Control_5_2_2_1_1" hidden="1">{"'Ark1'!$A$8:$M$33"}</definedName>
    <definedName name="HTML_Control_5_2_2_1_1_1" hidden="1">{"'Ark1'!$A$8:$M$33"}</definedName>
    <definedName name="HTML_Control_5_2_2_1_1_2" hidden="1">{"'Ark1'!$A$8:$M$33"}</definedName>
    <definedName name="HTML_Control_5_2_2_1_1_3" hidden="1">{"'Ark1'!$A$8:$M$33"}</definedName>
    <definedName name="HTML_Control_5_2_2_1_1_4" hidden="1">{"'Ark1'!$A$8:$M$33"}</definedName>
    <definedName name="HTML_Control_5_2_2_1_1_5" hidden="1">{"'Ark1'!$A$8:$M$33"}</definedName>
    <definedName name="HTML_Control_5_2_2_1_2" hidden="1">{"'Ark1'!$A$8:$M$33"}</definedName>
    <definedName name="HTML_Control_5_2_2_1_2_1" hidden="1">{"'Ark1'!$A$8:$M$33"}</definedName>
    <definedName name="HTML_Control_5_2_2_1_2_2" hidden="1">{"'Ark1'!$A$8:$M$33"}</definedName>
    <definedName name="HTML_Control_5_2_2_1_2_3" hidden="1">{"'Ark1'!$A$8:$M$33"}</definedName>
    <definedName name="HTML_Control_5_2_2_1_2_4" hidden="1">{"'Ark1'!$A$8:$M$33"}</definedName>
    <definedName name="HTML_Control_5_2_2_1_2_5" hidden="1">{"'Ark1'!$A$8:$M$33"}</definedName>
    <definedName name="HTML_Control_5_2_2_1_3" hidden="1">{"'Ark1'!$A$8:$M$33"}</definedName>
    <definedName name="HTML_Control_5_2_2_1_3_1" hidden="1">{"'Ark1'!$A$8:$M$33"}</definedName>
    <definedName name="HTML_Control_5_2_2_1_3_2" hidden="1">{"'Ark1'!$A$8:$M$33"}</definedName>
    <definedName name="HTML_Control_5_2_2_1_3_3" hidden="1">{"'Ark1'!$A$8:$M$33"}</definedName>
    <definedName name="HTML_Control_5_2_2_1_3_4" hidden="1">{"'Ark1'!$A$8:$M$33"}</definedName>
    <definedName name="HTML_Control_5_2_2_1_3_5" hidden="1">{"'Ark1'!$A$8:$M$33"}</definedName>
    <definedName name="HTML_Control_5_2_2_1_4" hidden="1">{"'Ark1'!$A$8:$M$33"}</definedName>
    <definedName name="HTML_Control_5_2_2_1_4_1" hidden="1">{"'Ark1'!$A$8:$M$33"}</definedName>
    <definedName name="HTML_Control_5_2_2_1_4_2" hidden="1">{"'Ark1'!$A$8:$M$33"}</definedName>
    <definedName name="HTML_Control_5_2_2_1_4_3" hidden="1">{"'Ark1'!$A$8:$M$33"}</definedName>
    <definedName name="HTML_Control_5_2_2_1_4_4" hidden="1">{"'Ark1'!$A$8:$M$33"}</definedName>
    <definedName name="HTML_Control_5_2_2_1_4_5" hidden="1">{"'Ark1'!$A$8:$M$33"}</definedName>
    <definedName name="HTML_Control_5_2_2_1_5" hidden="1">{"'Ark1'!$A$8:$M$33"}</definedName>
    <definedName name="HTML_Control_5_2_2_1_5_1" hidden="1">{"'Ark1'!$A$8:$M$33"}</definedName>
    <definedName name="HTML_Control_5_2_2_1_5_2" hidden="1">{"'Ark1'!$A$8:$M$33"}</definedName>
    <definedName name="HTML_Control_5_2_2_1_5_3" hidden="1">{"'Ark1'!$A$8:$M$33"}</definedName>
    <definedName name="HTML_Control_5_2_2_1_5_4" hidden="1">{"'Ark1'!$A$8:$M$33"}</definedName>
    <definedName name="HTML_Control_5_2_2_1_5_5" hidden="1">{"'Ark1'!$A$8:$M$33"}</definedName>
    <definedName name="HTML_Control_5_2_2_2" hidden="1">{"'Ark1'!$A$8:$M$33"}</definedName>
    <definedName name="HTML_Control_5_2_2_2_1" hidden="1">{"'Ark1'!$A$8:$M$33"}</definedName>
    <definedName name="HTML_Control_5_2_2_2_2" hidden="1">{"'Ark1'!$A$8:$M$33"}</definedName>
    <definedName name="HTML_Control_5_2_2_2_3" hidden="1">{"'Ark1'!$A$8:$M$33"}</definedName>
    <definedName name="HTML_Control_5_2_2_2_4" hidden="1">{"'Ark1'!$A$8:$M$33"}</definedName>
    <definedName name="HTML_Control_5_2_2_2_5" hidden="1">{"'Ark1'!$A$8:$M$33"}</definedName>
    <definedName name="HTML_Control_5_2_2_3" hidden="1">{"'Ark1'!$A$8:$M$33"}</definedName>
    <definedName name="HTML_Control_5_2_2_3_1" hidden="1">{"'Ark1'!$A$8:$M$33"}</definedName>
    <definedName name="HTML_Control_5_2_2_3_2" hidden="1">{"'Ark1'!$A$8:$M$33"}</definedName>
    <definedName name="HTML_Control_5_2_2_3_3" hidden="1">{"'Ark1'!$A$8:$M$33"}</definedName>
    <definedName name="HTML_Control_5_2_2_3_4" hidden="1">{"'Ark1'!$A$8:$M$33"}</definedName>
    <definedName name="HTML_Control_5_2_2_3_5" hidden="1">{"'Ark1'!$A$8:$M$33"}</definedName>
    <definedName name="HTML_Control_5_2_2_4" hidden="1">{"'Ark1'!$A$8:$M$33"}</definedName>
    <definedName name="HTML_Control_5_2_2_4_1" hidden="1">{"'Ark1'!$A$8:$M$33"}</definedName>
    <definedName name="HTML_Control_5_2_2_4_2" hidden="1">{"'Ark1'!$A$8:$M$33"}</definedName>
    <definedName name="HTML_Control_5_2_2_4_3" hidden="1">{"'Ark1'!$A$8:$M$33"}</definedName>
    <definedName name="HTML_Control_5_2_2_4_4" hidden="1">{"'Ark1'!$A$8:$M$33"}</definedName>
    <definedName name="HTML_Control_5_2_2_4_5" hidden="1">{"'Ark1'!$A$8:$M$33"}</definedName>
    <definedName name="HTML_Control_5_2_2_5" hidden="1">{"'Ark1'!$A$8:$M$33"}</definedName>
    <definedName name="HTML_Control_5_2_2_5_1" hidden="1">{"'Ark1'!$A$8:$M$33"}</definedName>
    <definedName name="HTML_Control_5_2_2_5_2" hidden="1">{"'Ark1'!$A$8:$M$33"}</definedName>
    <definedName name="HTML_Control_5_2_2_5_3" hidden="1">{"'Ark1'!$A$8:$M$33"}</definedName>
    <definedName name="HTML_Control_5_2_2_5_4" hidden="1">{"'Ark1'!$A$8:$M$33"}</definedName>
    <definedName name="HTML_Control_5_2_2_5_5" hidden="1">{"'Ark1'!$A$8:$M$33"}</definedName>
    <definedName name="HTML_Control_5_2_3" hidden="1">{"'Ark1'!$A$8:$M$33"}</definedName>
    <definedName name="HTML_Control_5_2_3_1" hidden="1">{"'Ark1'!$A$8:$M$33"}</definedName>
    <definedName name="HTML_Control_5_2_3_1_1" hidden="1">{"'Ark1'!$A$8:$M$33"}</definedName>
    <definedName name="HTML_Control_5_2_3_1_1_1" hidden="1">{"'Ark1'!$A$8:$M$33"}</definedName>
    <definedName name="HTML_Control_5_2_3_1_1_2" hidden="1">{"'Ark1'!$A$8:$M$33"}</definedName>
    <definedName name="HTML_Control_5_2_3_1_1_3" hidden="1">{"'Ark1'!$A$8:$M$33"}</definedName>
    <definedName name="HTML_Control_5_2_3_1_1_4" hidden="1">{"'Ark1'!$A$8:$M$33"}</definedName>
    <definedName name="HTML_Control_5_2_3_1_1_5" hidden="1">{"'Ark1'!$A$8:$M$33"}</definedName>
    <definedName name="HTML_Control_5_2_3_1_2" hidden="1">{"'Ark1'!$A$8:$M$33"}</definedName>
    <definedName name="HTML_Control_5_2_3_1_2_1" hidden="1">{"'Ark1'!$A$8:$M$33"}</definedName>
    <definedName name="HTML_Control_5_2_3_1_2_2" hidden="1">{"'Ark1'!$A$8:$M$33"}</definedName>
    <definedName name="HTML_Control_5_2_3_1_2_3" hidden="1">{"'Ark1'!$A$8:$M$33"}</definedName>
    <definedName name="HTML_Control_5_2_3_1_2_4" hidden="1">{"'Ark1'!$A$8:$M$33"}</definedName>
    <definedName name="HTML_Control_5_2_3_1_2_5" hidden="1">{"'Ark1'!$A$8:$M$33"}</definedName>
    <definedName name="HTML_Control_5_2_3_1_3" hidden="1">{"'Ark1'!$A$8:$M$33"}</definedName>
    <definedName name="HTML_Control_5_2_3_1_3_1" hidden="1">{"'Ark1'!$A$8:$M$33"}</definedName>
    <definedName name="HTML_Control_5_2_3_1_3_2" hidden="1">{"'Ark1'!$A$8:$M$33"}</definedName>
    <definedName name="HTML_Control_5_2_3_1_3_3" hidden="1">{"'Ark1'!$A$8:$M$33"}</definedName>
    <definedName name="HTML_Control_5_2_3_1_3_4" hidden="1">{"'Ark1'!$A$8:$M$33"}</definedName>
    <definedName name="HTML_Control_5_2_3_1_3_5" hidden="1">{"'Ark1'!$A$8:$M$33"}</definedName>
    <definedName name="HTML_Control_5_2_3_1_4" hidden="1">{"'Ark1'!$A$8:$M$33"}</definedName>
    <definedName name="HTML_Control_5_2_3_1_4_1" hidden="1">{"'Ark1'!$A$8:$M$33"}</definedName>
    <definedName name="HTML_Control_5_2_3_1_4_2" hidden="1">{"'Ark1'!$A$8:$M$33"}</definedName>
    <definedName name="HTML_Control_5_2_3_1_4_3" hidden="1">{"'Ark1'!$A$8:$M$33"}</definedName>
    <definedName name="HTML_Control_5_2_3_1_4_4" hidden="1">{"'Ark1'!$A$8:$M$33"}</definedName>
    <definedName name="HTML_Control_5_2_3_1_4_5" hidden="1">{"'Ark1'!$A$8:$M$33"}</definedName>
    <definedName name="HTML_Control_5_2_3_1_5" hidden="1">{"'Ark1'!$A$8:$M$33"}</definedName>
    <definedName name="HTML_Control_5_2_3_1_5_1" hidden="1">{"'Ark1'!$A$8:$M$33"}</definedName>
    <definedName name="HTML_Control_5_2_3_1_5_2" hidden="1">{"'Ark1'!$A$8:$M$33"}</definedName>
    <definedName name="HTML_Control_5_2_3_1_5_3" hidden="1">{"'Ark1'!$A$8:$M$33"}</definedName>
    <definedName name="HTML_Control_5_2_3_1_5_4" hidden="1">{"'Ark1'!$A$8:$M$33"}</definedName>
    <definedName name="HTML_Control_5_2_3_1_5_5" hidden="1">{"'Ark1'!$A$8:$M$33"}</definedName>
    <definedName name="HTML_Control_5_2_3_2" hidden="1">{"'Ark1'!$A$8:$M$33"}</definedName>
    <definedName name="HTML_Control_5_2_3_2_1" hidden="1">{"'Ark1'!$A$8:$M$33"}</definedName>
    <definedName name="HTML_Control_5_2_3_2_2" hidden="1">{"'Ark1'!$A$8:$M$33"}</definedName>
    <definedName name="HTML_Control_5_2_3_2_3" hidden="1">{"'Ark1'!$A$8:$M$33"}</definedName>
    <definedName name="HTML_Control_5_2_3_2_4" hidden="1">{"'Ark1'!$A$8:$M$33"}</definedName>
    <definedName name="HTML_Control_5_2_3_2_5" hidden="1">{"'Ark1'!$A$8:$M$33"}</definedName>
    <definedName name="HTML_Control_5_2_3_3" hidden="1">{"'Ark1'!$A$8:$M$33"}</definedName>
    <definedName name="HTML_Control_5_2_3_3_1" hidden="1">{"'Ark1'!$A$8:$M$33"}</definedName>
    <definedName name="HTML_Control_5_2_3_3_2" hidden="1">{"'Ark1'!$A$8:$M$33"}</definedName>
    <definedName name="HTML_Control_5_2_3_3_3" hidden="1">{"'Ark1'!$A$8:$M$33"}</definedName>
    <definedName name="HTML_Control_5_2_3_3_4" hidden="1">{"'Ark1'!$A$8:$M$33"}</definedName>
    <definedName name="HTML_Control_5_2_3_3_5" hidden="1">{"'Ark1'!$A$8:$M$33"}</definedName>
    <definedName name="HTML_Control_5_2_3_4" hidden="1">{"'Ark1'!$A$8:$M$33"}</definedName>
    <definedName name="HTML_Control_5_2_3_4_1" hidden="1">{"'Ark1'!$A$8:$M$33"}</definedName>
    <definedName name="HTML_Control_5_2_3_4_2" hidden="1">{"'Ark1'!$A$8:$M$33"}</definedName>
    <definedName name="HTML_Control_5_2_3_4_3" hidden="1">{"'Ark1'!$A$8:$M$33"}</definedName>
    <definedName name="HTML_Control_5_2_3_4_4" hidden="1">{"'Ark1'!$A$8:$M$33"}</definedName>
    <definedName name="HTML_Control_5_2_3_4_5" hidden="1">{"'Ark1'!$A$8:$M$33"}</definedName>
    <definedName name="HTML_Control_5_2_3_5" hidden="1">{"'Ark1'!$A$8:$M$33"}</definedName>
    <definedName name="HTML_Control_5_2_3_5_1" hidden="1">{"'Ark1'!$A$8:$M$33"}</definedName>
    <definedName name="HTML_Control_5_2_3_5_2" hidden="1">{"'Ark1'!$A$8:$M$33"}</definedName>
    <definedName name="HTML_Control_5_2_3_5_3" hidden="1">{"'Ark1'!$A$8:$M$33"}</definedName>
    <definedName name="HTML_Control_5_2_3_5_4" hidden="1">{"'Ark1'!$A$8:$M$33"}</definedName>
    <definedName name="HTML_Control_5_2_3_5_5" hidden="1">{"'Ark1'!$A$8:$M$33"}</definedName>
    <definedName name="HTML_Control_5_2_4" hidden="1">{"'Ark1'!$A$8:$M$33"}</definedName>
    <definedName name="HTML_Control_5_2_4_1" hidden="1">{"'Ark1'!$A$8:$M$33"}</definedName>
    <definedName name="HTML_Control_5_2_4_1_1" hidden="1">{"'Ark1'!$A$8:$M$33"}</definedName>
    <definedName name="HTML_Control_5_2_4_1_2" hidden="1">{"'Ark1'!$A$8:$M$33"}</definedName>
    <definedName name="HTML_Control_5_2_4_1_3" hidden="1">{"'Ark1'!$A$8:$M$33"}</definedName>
    <definedName name="HTML_Control_5_2_4_1_4" hidden="1">{"'Ark1'!$A$8:$M$33"}</definedName>
    <definedName name="HTML_Control_5_2_4_1_5" hidden="1">{"'Ark1'!$A$8:$M$33"}</definedName>
    <definedName name="HTML_Control_5_2_4_2" hidden="1">{"'Ark1'!$A$8:$M$33"}</definedName>
    <definedName name="HTML_Control_5_2_4_2_1" hidden="1">{"'Ark1'!$A$8:$M$33"}</definedName>
    <definedName name="HTML_Control_5_2_4_2_2" hidden="1">{"'Ark1'!$A$8:$M$33"}</definedName>
    <definedName name="HTML_Control_5_2_4_2_3" hidden="1">{"'Ark1'!$A$8:$M$33"}</definedName>
    <definedName name="HTML_Control_5_2_4_2_4" hidden="1">{"'Ark1'!$A$8:$M$33"}</definedName>
    <definedName name="HTML_Control_5_2_4_2_5" hidden="1">{"'Ark1'!$A$8:$M$33"}</definedName>
    <definedName name="HTML_Control_5_2_4_3" hidden="1">{"'Ark1'!$A$8:$M$33"}</definedName>
    <definedName name="HTML_Control_5_2_4_3_1" hidden="1">{"'Ark1'!$A$8:$M$33"}</definedName>
    <definedName name="HTML_Control_5_2_4_3_2" hidden="1">{"'Ark1'!$A$8:$M$33"}</definedName>
    <definedName name="HTML_Control_5_2_4_3_3" hidden="1">{"'Ark1'!$A$8:$M$33"}</definedName>
    <definedName name="HTML_Control_5_2_4_3_4" hidden="1">{"'Ark1'!$A$8:$M$33"}</definedName>
    <definedName name="HTML_Control_5_2_4_3_5" hidden="1">{"'Ark1'!$A$8:$M$33"}</definedName>
    <definedName name="HTML_Control_5_2_4_4" hidden="1">{"'Ark1'!$A$8:$M$33"}</definedName>
    <definedName name="HTML_Control_5_2_4_4_1" hidden="1">{"'Ark1'!$A$8:$M$33"}</definedName>
    <definedName name="HTML_Control_5_2_4_4_2" hidden="1">{"'Ark1'!$A$8:$M$33"}</definedName>
    <definedName name="HTML_Control_5_2_4_4_3" hidden="1">{"'Ark1'!$A$8:$M$33"}</definedName>
    <definedName name="HTML_Control_5_2_4_4_4" hidden="1">{"'Ark1'!$A$8:$M$33"}</definedName>
    <definedName name="HTML_Control_5_2_4_4_5" hidden="1">{"'Ark1'!$A$8:$M$33"}</definedName>
    <definedName name="HTML_Control_5_2_4_5" hidden="1">{"'Ark1'!$A$8:$M$33"}</definedName>
    <definedName name="HTML_Control_5_2_4_5_1" hidden="1">{"'Ark1'!$A$8:$M$33"}</definedName>
    <definedName name="HTML_Control_5_2_4_5_2" hidden="1">{"'Ark1'!$A$8:$M$33"}</definedName>
    <definedName name="HTML_Control_5_2_4_5_3" hidden="1">{"'Ark1'!$A$8:$M$33"}</definedName>
    <definedName name="HTML_Control_5_2_4_5_4" hidden="1">{"'Ark1'!$A$8:$M$33"}</definedName>
    <definedName name="HTML_Control_5_2_4_5_5" hidden="1">{"'Ark1'!$A$8:$M$33"}</definedName>
    <definedName name="HTML_Control_5_2_5" hidden="1">{"'Ark1'!$A$8:$M$33"}</definedName>
    <definedName name="HTML_Control_5_2_5_1" hidden="1">{"'Ark1'!$A$8:$M$33"}</definedName>
    <definedName name="HTML_Control_5_2_5_2" hidden="1">{"'Ark1'!$A$8:$M$33"}</definedName>
    <definedName name="HTML_Control_5_2_5_3" hidden="1">{"'Ark1'!$A$8:$M$33"}</definedName>
    <definedName name="HTML_Control_5_2_5_4" hidden="1">{"'Ark1'!$A$8:$M$33"}</definedName>
    <definedName name="HTML_Control_5_2_5_5" hidden="1">{"'Ark1'!$A$8:$M$33"}</definedName>
    <definedName name="HTML_Control_5_3" hidden="1">{"'Ark1'!$A$8:$M$33"}</definedName>
    <definedName name="HTML_Control_5_3_1" hidden="1">{"'Ark1'!$A$8:$M$33"}</definedName>
    <definedName name="HTML_Control_5_3_1_1" hidden="1">{"'Ark1'!$A$8:$M$33"}</definedName>
    <definedName name="HTML_Control_5_3_1_1_1" hidden="1">{"'Ark1'!$A$8:$M$33"}</definedName>
    <definedName name="HTML_Control_5_3_1_1_1_1" hidden="1">{"'Ark1'!$A$8:$M$33"}</definedName>
    <definedName name="HTML_Control_5_3_1_1_1_2" hidden="1">{"'Ark1'!$A$8:$M$33"}</definedName>
    <definedName name="HTML_Control_5_3_1_1_1_3" hidden="1">{"'Ark1'!$A$8:$M$33"}</definedName>
    <definedName name="HTML_Control_5_3_1_1_1_4" hidden="1">{"'Ark1'!$A$8:$M$33"}</definedName>
    <definedName name="HTML_Control_5_3_1_1_1_5" hidden="1">{"'Ark1'!$A$8:$M$33"}</definedName>
    <definedName name="HTML_Control_5_3_1_1_2" hidden="1">{"'Ark1'!$A$8:$M$33"}</definedName>
    <definedName name="HTML_Control_5_3_1_1_2_1" hidden="1">{"'Ark1'!$A$8:$M$33"}</definedName>
    <definedName name="HTML_Control_5_3_1_1_2_2" hidden="1">{"'Ark1'!$A$8:$M$33"}</definedName>
    <definedName name="HTML_Control_5_3_1_1_2_3" hidden="1">{"'Ark1'!$A$8:$M$33"}</definedName>
    <definedName name="HTML_Control_5_3_1_1_2_4" hidden="1">{"'Ark1'!$A$8:$M$33"}</definedName>
    <definedName name="HTML_Control_5_3_1_1_2_5" hidden="1">{"'Ark1'!$A$8:$M$33"}</definedName>
    <definedName name="HTML_Control_5_3_1_1_3" hidden="1">{"'Ark1'!$A$8:$M$33"}</definedName>
    <definedName name="HTML_Control_5_3_1_1_3_1" hidden="1">{"'Ark1'!$A$8:$M$33"}</definedName>
    <definedName name="HTML_Control_5_3_1_1_3_2" hidden="1">{"'Ark1'!$A$8:$M$33"}</definedName>
    <definedName name="HTML_Control_5_3_1_1_3_3" hidden="1">{"'Ark1'!$A$8:$M$33"}</definedName>
    <definedName name="HTML_Control_5_3_1_1_3_4" hidden="1">{"'Ark1'!$A$8:$M$33"}</definedName>
    <definedName name="HTML_Control_5_3_1_1_3_5" hidden="1">{"'Ark1'!$A$8:$M$33"}</definedName>
    <definedName name="HTML_Control_5_3_1_1_4" hidden="1">{"'Ark1'!$A$8:$M$33"}</definedName>
    <definedName name="HTML_Control_5_3_1_1_4_1" hidden="1">{"'Ark1'!$A$8:$M$33"}</definedName>
    <definedName name="HTML_Control_5_3_1_1_4_2" hidden="1">{"'Ark1'!$A$8:$M$33"}</definedName>
    <definedName name="HTML_Control_5_3_1_1_4_3" hidden="1">{"'Ark1'!$A$8:$M$33"}</definedName>
    <definedName name="HTML_Control_5_3_1_1_4_4" hidden="1">{"'Ark1'!$A$8:$M$33"}</definedName>
    <definedName name="HTML_Control_5_3_1_1_4_5" hidden="1">{"'Ark1'!$A$8:$M$33"}</definedName>
    <definedName name="HTML_Control_5_3_1_1_5" hidden="1">{"'Ark1'!$A$8:$M$33"}</definedName>
    <definedName name="HTML_Control_5_3_1_1_5_1" hidden="1">{"'Ark1'!$A$8:$M$33"}</definedName>
    <definedName name="HTML_Control_5_3_1_1_5_2" hidden="1">{"'Ark1'!$A$8:$M$33"}</definedName>
    <definedName name="HTML_Control_5_3_1_1_5_3" hidden="1">{"'Ark1'!$A$8:$M$33"}</definedName>
    <definedName name="HTML_Control_5_3_1_1_5_4" hidden="1">{"'Ark1'!$A$8:$M$33"}</definedName>
    <definedName name="HTML_Control_5_3_1_1_5_5" hidden="1">{"'Ark1'!$A$8:$M$33"}</definedName>
    <definedName name="HTML_Control_5_3_1_2" hidden="1">{"'Ark1'!$A$8:$M$33"}</definedName>
    <definedName name="HTML_Control_5_3_1_2_1" hidden="1">{"'Ark1'!$A$8:$M$33"}</definedName>
    <definedName name="HTML_Control_5_3_1_2_2" hidden="1">{"'Ark1'!$A$8:$M$33"}</definedName>
    <definedName name="HTML_Control_5_3_1_2_3" hidden="1">{"'Ark1'!$A$8:$M$33"}</definedName>
    <definedName name="HTML_Control_5_3_1_2_4" hidden="1">{"'Ark1'!$A$8:$M$33"}</definedName>
    <definedName name="HTML_Control_5_3_1_2_5" hidden="1">{"'Ark1'!$A$8:$M$33"}</definedName>
    <definedName name="HTML_Control_5_3_1_3" hidden="1">{"'Ark1'!$A$8:$M$33"}</definedName>
    <definedName name="HTML_Control_5_3_1_3_1" hidden="1">{"'Ark1'!$A$8:$M$33"}</definedName>
    <definedName name="HTML_Control_5_3_1_3_2" hidden="1">{"'Ark1'!$A$8:$M$33"}</definedName>
    <definedName name="HTML_Control_5_3_1_3_3" hidden="1">{"'Ark1'!$A$8:$M$33"}</definedName>
    <definedName name="HTML_Control_5_3_1_3_4" hidden="1">{"'Ark1'!$A$8:$M$33"}</definedName>
    <definedName name="HTML_Control_5_3_1_3_5" hidden="1">{"'Ark1'!$A$8:$M$33"}</definedName>
    <definedName name="HTML_Control_5_3_1_4" hidden="1">{"'Ark1'!$A$8:$M$33"}</definedName>
    <definedName name="HTML_Control_5_3_1_4_1" hidden="1">{"'Ark1'!$A$8:$M$33"}</definedName>
    <definedName name="HTML_Control_5_3_1_4_2" hidden="1">{"'Ark1'!$A$8:$M$33"}</definedName>
    <definedName name="HTML_Control_5_3_1_4_3" hidden="1">{"'Ark1'!$A$8:$M$33"}</definedName>
    <definedName name="HTML_Control_5_3_1_4_4" hidden="1">{"'Ark1'!$A$8:$M$33"}</definedName>
    <definedName name="HTML_Control_5_3_1_4_5" hidden="1">{"'Ark1'!$A$8:$M$33"}</definedName>
    <definedName name="HTML_Control_5_3_1_5" hidden="1">{"'Ark1'!$A$8:$M$33"}</definedName>
    <definedName name="HTML_Control_5_3_1_5_1" hidden="1">{"'Ark1'!$A$8:$M$33"}</definedName>
    <definedName name="HTML_Control_5_3_1_5_2" hidden="1">{"'Ark1'!$A$8:$M$33"}</definedName>
    <definedName name="HTML_Control_5_3_1_5_3" hidden="1">{"'Ark1'!$A$8:$M$33"}</definedName>
    <definedName name="HTML_Control_5_3_1_5_4" hidden="1">{"'Ark1'!$A$8:$M$33"}</definedName>
    <definedName name="HTML_Control_5_3_1_5_5" hidden="1">{"'Ark1'!$A$8:$M$33"}</definedName>
    <definedName name="HTML_Control_5_3_2" hidden="1">{"'Ark1'!$A$8:$M$33"}</definedName>
    <definedName name="HTML_Control_5_3_2_1" hidden="1">{"'Ark1'!$A$8:$M$33"}</definedName>
    <definedName name="HTML_Control_5_3_2_1_1" hidden="1">{"'Ark1'!$A$8:$M$33"}</definedName>
    <definedName name="HTML_Control_5_3_2_1_1_1" hidden="1">{"'Ark1'!$A$8:$M$33"}</definedName>
    <definedName name="HTML_Control_5_3_2_1_1_2" hidden="1">{"'Ark1'!$A$8:$M$33"}</definedName>
    <definedName name="HTML_Control_5_3_2_1_1_3" hidden="1">{"'Ark1'!$A$8:$M$33"}</definedName>
    <definedName name="HTML_Control_5_3_2_1_1_4" hidden="1">{"'Ark1'!$A$8:$M$33"}</definedName>
    <definedName name="HTML_Control_5_3_2_1_1_5" hidden="1">{"'Ark1'!$A$8:$M$33"}</definedName>
    <definedName name="HTML_Control_5_3_2_1_2" hidden="1">{"'Ark1'!$A$8:$M$33"}</definedName>
    <definedName name="HTML_Control_5_3_2_1_2_1" hidden="1">{"'Ark1'!$A$8:$M$33"}</definedName>
    <definedName name="HTML_Control_5_3_2_1_2_2" hidden="1">{"'Ark1'!$A$8:$M$33"}</definedName>
    <definedName name="HTML_Control_5_3_2_1_2_3" hidden="1">{"'Ark1'!$A$8:$M$33"}</definedName>
    <definedName name="HTML_Control_5_3_2_1_2_4" hidden="1">{"'Ark1'!$A$8:$M$33"}</definedName>
    <definedName name="HTML_Control_5_3_2_1_2_5" hidden="1">{"'Ark1'!$A$8:$M$33"}</definedName>
    <definedName name="HTML_Control_5_3_2_1_3" hidden="1">{"'Ark1'!$A$8:$M$33"}</definedName>
    <definedName name="HTML_Control_5_3_2_1_3_1" hidden="1">{"'Ark1'!$A$8:$M$33"}</definedName>
    <definedName name="HTML_Control_5_3_2_1_3_2" hidden="1">{"'Ark1'!$A$8:$M$33"}</definedName>
    <definedName name="HTML_Control_5_3_2_1_3_3" hidden="1">{"'Ark1'!$A$8:$M$33"}</definedName>
    <definedName name="HTML_Control_5_3_2_1_3_4" hidden="1">{"'Ark1'!$A$8:$M$33"}</definedName>
    <definedName name="HTML_Control_5_3_2_1_3_5" hidden="1">{"'Ark1'!$A$8:$M$33"}</definedName>
    <definedName name="HTML_Control_5_3_2_1_4" hidden="1">{"'Ark1'!$A$8:$M$33"}</definedName>
    <definedName name="HTML_Control_5_3_2_1_4_1" hidden="1">{"'Ark1'!$A$8:$M$33"}</definedName>
    <definedName name="HTML_Control_5_3_2_1_4_2" hidden="1">{"'Ark1'!$A$8:$M$33"}</definedName>
    <definedName name="HTML_Control_5_3_2_1_4_3" hidden="1">{"'Ark1'!$A$8:$M$33"}</definedName>
    <definedName name="HTML_Control_5_3_2_1_4_4" hidden="1">{"'Ark1'!$A$8:$M$33"}</definedName>
    <definedName name="HTML_Control_5_3_2_1_4_5" hidden="1">{"'Ark1'!$A$8:$M$33"}</definedName>
    <definedName name="HTML_Control_5_3_2_1_5" hidden="1">{"'Ark1'!$A$8:$M$33"}</definedName>
    <definedName name="HTML_Control_5_3_2_1_5_1" hidden="1">{"'Ark1'!$A$8:$M$33"}</definedName>
    <definedName name="HTML_Control_5_3_2_1_5_2" hidden="1">{"'Ark1'!$A$8:$M$33"}</definedName>
    <definedName name="HTML_Control_5_3_2_1_5_3" hidden="1">{"'Ark1'!$A$8:$M$33"}</definedName>
    <definedName name="HTML_Control_5_3_2_1_5_4" hidden="1">{"'Ark1'!$A$8:$M$33"}</definedName>
    <definedName name="HTML_Control_5_3_2_1_5_5" hidden="1">{"'Ark1'!$A$8:$M$33"}</definedName>
    <definedName name="HTML_Control_5_3_2_2" hidden="1">{"'Ark1'!$A$8:$M$33"}</definedName>
    <definedName name="HTML_Control_5_3_2_2_1" hidden="1">{"'Ark1'!$A$8:$M$33"}</definedName>
    <definedName name="HTML_Control_5_3_2_2_2" hidden="1">{"'Ark1'!$A$8:$M$33"}</definedName>
    <definedName name="HTML_Control_5_3_2_2_3" hidden="1">{"'Ark1'!$A$8:$M$33"}</definedName>
    <definedName name="HTML_Control_5_3_2_2_4" hidden="1">{"'Ark1'!$A$8:$M$33"}</definedName>
    <definedName name="HTML_Control_5_3_2_2_5" hidden="1">{"'Ark1'!$A$8:$M$33"}</definedName>
    <definedName name="HTML_Control_5_3_2_3" hidden="1">{"'Ark1'!$A$8:$M$33"}</definedName>
    <definedName name="HTML_Control_5_3_2_3_1" hidden="1">{"'Ark1'!$A$8:$M$33"}</definedName>
    <definedName name="HTML_Control_5_3_2_3_2" hidden="1">{"'Ark1'!$A$8:$M$33"}</definedName>
    <definedName name="HTML_Control_5_3_2_3_3" hidden="1">{"'Ark1'!$A$8:$M$33"}</definedName>
    <definedName name="HTML_Control_5_3_2_3_4" hidden="1">{"'Ark1'!$A$8:$M$33"}</definedName>
    <definedName name="HTML_Control_5_3_2_3_5" hidden="1">{"'Ark1'!$A$8:$M$33"}</definedName>
    <definedName name="HTML_Control_5_3_2_4" hidden="1">{"'Ark1'!$A$8:$M$33"}</definedName>
    <definedName name="HTML_Control_5_3_2_4_1" hidden="1">{"'Ark1'!$A$8:$M$33"}</definedName>
    <definedName name="HTML_Control_5_3_2_4_2" hidden="1">{"'Ark1'!$A$8:$M$33"}</definedName>
    <definedName name="HTML_Control_5_3_2_4_3" hidden="1">{"'Ark1'!$A$8:$M$33"}</definedName>
    <definedName name="HTML_Control_5_3_2_4_4" hidden="1">{"'Ark1'!$A$8:$M$33"}</definedName>
    <definedName name="HTML_Control_5_3_2_4_5" hidden="1">{"'Ark1'!$A$8:$M$33"}</definedName>
    <definedName name="HTML_Control_5_3_2_5" hidden="1">{"'Ark1'!$A$8:$M$33"}</definedName>
    <definedName name="HTML_Control_5_3_2_5_1" hidden="1">{"'Ark1'!$A$8:$M$33"}</definedName>
    <definedName name="HTML_Control_5_3_2_5_2" hidden="1">{"'Ark1'!$A$8:$M$33"}</definedName>
    <definedName name="HTML_Control_5_3_2_5_3" hidden="1">{"'Ark1'!$A$8:$M$33"}</definedName>
    <definedName name="HTML_Control_5_3_2_5_4" hidden="1">{"'Ark1'!$A$8:$M$33"}</definedName>
    <definedName name="HTML_Control_5_3_2_5_5" hidden="1">{"'Ark1'!$A$8:$M$33"}</definedName>
    <definedName name="HTML_Control_5_3_3" hidden="1">{"'Ark1'!$A$8:$M$33"}</definedName>
    <definedName name="HTML_Control_5_3_3_1" hidden="1">{"'Ark1'!$A$8:$M$33"}</definedName>
    <definedName name="HTML_Control_5_3_3_1_1" hidden="1">{"'Ark1'!$A$8:$M$33"}</definedName>
    <definedName name="HTML_Control_5_3_3_1_2" hidden="1">{"'Ark1'!$A$8:$M$33"}</definedName>
    <definedName name="HTML_Control_5_3_3_1_3" hidden="1">{"'Ark1'!$A$8:$M$33"}</definedName>
    <definedName name="HTML_Control_5_3_3_1_4" hidden="1">{"'Ark1'!$A$8:$M$33"}</definedName>
    <definedName name="HTML_Control_5_3_3_1_5" hidden="1">{"'Ark1'!$A$8:$M$33"}</definedName>
    <definedName name="HTML_Control_5_3_3_2" hidden="1">{"'Ark1'!$A$8:$M$33"}</definedName>
    <definedName name="HTML_Control_5_3_3_2_1" hidden="1">{"'Ark1'!$A$8:$M$33"}</definedName>
    <definedName name="HTML_Control_5_3_3_2_2" hidden="1">{"'Ark1'!$A$8:$M$33"}</definedName>
    <definedName name="HTML_Control_5_3_3_2_3" hidden="1">{"'Ark1'!$A$8:$M$33"}</definedName>
    <definedName name="HTML_Control_5_3_3_2_4" hidden="1">{"'Ark1'!$A$8:$M$33"}</definedName>
    <definedName name="HTML_Control_5_3_3_2_5" hidden="1">{"'Ark1'!$A$8:$M$33"}</definedName>
    <definedName name="HTML_Control_5_3_3_3" hidden="1">{"'Ark1'!$A$8:$M$33"}</definedName>
    <definedName name="HTML_Control_5_3_3_3_1" hidden="1">{"'Ark1'!$A$8:$M$33"}</definedName>
    <definedName name="HTML_Control_5_3_3_3_2" hidden="1">{"'Ark1'!$A$8:$M$33"}</definedName>
    <definedName name="HTML_Control_5_3_3_3_3" hidden="1">{"'Ark1'!$A$8:$M$33"}</definedName>
    <definedName name="HTML_Control_5_3_3_3_4" hidden="1">{"'Ark1'!$A$8:$M$33"}</definedName>
    <definedName name="HTML_Control_5_3_3_3_5" hidden="1">{"'Ark1'!$A$8:$M$33"}</definedName>
    <definedName name="HTML_Control_5_3_3_4" hidden="1">{"'Ark1'!$A$8:$M$33"}</definedName>
    <definedName name="HTML_Control_5_3_3_4_1" hidden="1">{"'Ark1'!$A$8:$M$33"}</definedName>
    <definedName name="HTML_Control_5_3_3_4_2" hidden="1">{"'Ark1'!$A$8:$M$33"}</definedName>
    <definedName name="HTML_Control_5_3_3_4_3" hidden="1">{"'Ark1'!$A$8:$M$33"}</definedName>
    <definedName name="HTML_Control_5_3_3_4_4" hidden="1">{"'Ark1'!$A$8:$M$33"}</definedName>
    <definedName name="HTML_Control_5_3_3_4_5" hidden="1">{"'Ark1'!$A$8:$M$33"}</definedName>
    <definedName name="HTML_Control_5_3_3_5" hidden="1">{"'Ark1'!$A$8:$M$33"}</definedName>
    <definedName name="HTML_Control_5_3_3_5_1" hidden="1">{"'Ark1'!$A$8:$M$33"}</definedName>
    <definedName name="HTML_Control_5_3_3_5_2" hidden="1">{"'Ark1'!$A$8:$M$33"}</definedName>
    <definedName name="HTML_Control_5_3_3_5_3" hidden="1">{"'Ark1'!$A$8:$M$33"}</definedName>
    <definedName name="HTML_Control_5_3_3_5_4" hidden="1">{"'Ark1'!$A$8:$M$33"}</definedName>
    <definedName name="HTML_Control_5_3_3_5_5" hidden="1">{"'Ark1'!$A$8:$M$33"}</definedName>
    <definedName name="HTML_Control_5_3_4" hidden="1">{"'Ark1'!$A$8:$M$33"}</definedName>
    <definedName name="HTML_Control_5_3_4_1" hidden="1">{"'Ark1'!$A$8:$M$33"}</definedName>
    <definedName name="HTML_Control_5_3_4_2" hidden="1">{"'Ark1'!$A$8:$M$33"}</definedName>
    <definedName name="HTML_Control_5_3_4_3" hidden="1">{"'Ark1'!$A$8:$M$33"}</definedName>
    <definedName name="HTML_Control_5_3_4_4" hidden="1">{"'Ark1'!$A$8:$M$33"}</definedName>
    <definedName name="HTML_Control_5_3_4_5" hidden="1">{"'Ark1'!$A$8:$M$33"}</definedName>
    <definedName name="HTML_Control_5_3_5" hidden="1">{"'Ark1'!$A$8:$M$33"}</definedName>
    <definedName name="HTML_Control_5_3_5_1" hidden="1">{"'Ark1'!$A$8:$M$33"}</definedName>
    <definedName name="HTML_Control_5_3_5_2" hidden="1">{"'Ark1'!$A$8:$M$33"}</definedName>
    <definedName name="HTML_Control_5_3_5_3" hidden="1">{"'Ark1'!$A$8:$M$33"}</definedName>
    <definedName name="HTML_Control_5_3_5_4" hidden="1">{"'Ark1'!$A$8:$M$33"}</definedName>
    <definedName name="HTML_Control_5_3_5_5" hidden="1">{"'Ark1'!$A$8:$M$33"}</definedName>
    <definedName name="HTML_Control_5_4" hidden="1">{"'Ark1'!$A$8:$M$33"}</definedName>
    <definedName name="HTML_Control_5_4_1" hidden="1">{"'Ark1'!$A$8:$M$33"}</definedName>
    <definedName name="HTML_Control_5_4_1_1" hidden="1">{"'Ark1'!$A$8:$M$33"}</definedName>
    <definedName name="HTML_Control_5_4_1_1_1" hidden="1">{"'Ark1'!$A$8:$M$33"}</definedName>
    <definedName name="HTML_Control_5_4_1_1_2" hidden="1">{"'Ark1'!$A$8:$M$33"}</definedName>
    <definedName name="HTML_Control_5_4_1_1_3" hidden="1">{"'Ark1'!$A$8:$M$33"}</definedName>
    <definedName name="HTML_Control_5_4_1_1_4" hidden="1">{"'Ark1'!$A$8:$M$33"}</definedName>
    <definedName name="HTML_Control_5_4_1_1_5" hidden="1">{"'Ark1'!$A$8:$M$33"}</definedName>
    <definedName name="HTML_Control_5_4_1_2" hidden="1">{"'Ark1'!$A$8:$M$33"}</definedName>
    <definedName name="HTML_Control_5_4_1_2_1" hidden="1">{"'Ark1'!$A$8:$M$33"}</definedName>
    <definedName name="HTML_Control_5_4_1_2_2" hidden="1">{"'Ark1'!$A$8:$M$33"}</definedName>
    <definedName name="HTML_Control_5_4_1_2_3" hidden="1">{"'Ark1'!$A$8:$M$33"}</definedName>
    <definedName name="HTML_Control_5_4_1_2_4" hidden="1">{"'Ark1'!$A$8:$M$33"}</definedName>
    <definedName name="HTML_Control_5_4_1_2_5" hidden="1">{"'Ark1'!$A$8:$M$33"}</definedName>
    <definedName name="HTML_Control_5_4_1_3" hidden="1">{"'Ark1'!$A$8:$M$33"}</definedName>
    <definedName name="HTML_Control_5_4_1_3_1" hidden="1">{"'Ark1'!$A$8:$M$33"}</definedName>
    <definedName name="HTML_Control_5_4_1_3_2" hidden="1">{"'Ark1'!$A$8:$M$33"}</definedName>
    <definedName name="HTML_Control_5_4_1_3_3" hidden="1">{"'Ark1'!$A$8:$M$33"}</definedName>
    <definedName name="HTML_Control_5_4_1_3_4" hidden="1">{"'Ark1'!$A$8:$M$33"}</definedName>
    <definedName name="HTML_Control_5_4_1_3_5" hidden="1">{"'Ark1'!$A$8:$M$33"}</definedName>
    <definedName name="HTML_Control_5_4_1_4" hidden="1">{"'Ark1'!$A$8:$M$33"}</definedName>
    <definedName name="HTML_Control_5_4_1_4_1" hidden="1">{"'Ark1'!$A$8:$M$33"}</definedName>
    <definedName name="HTML_Control_5_4_1_4_2" hidden="1">{"'Ark1'!$A$8:$M$33"}</definedName>
    <definedName name="HTML_Control_5_4_1_4_3" hidden="1">{"'Ark1'!$A$8:$M$33"}</definedName>
    <definedName name="HTML_Control_5_4_1_4_4" hidden="1">{"'Ark1'!$A$8:$M$33"}</definedName>
    <definedName name="HTML_Control_5_4_1_4_5" hidden="1">{"'Ark1'!$A$8:$M$33"}</definedName>
    <definedName name="HTML_Control_5_4_1_5" hidden="1">{"'Ark1'!$A$8:$M$33"}</definedName>
    <definedName name="HTML_Control_5_4_1_5_1" hidden="1">{"'Ark1'!$A$8:$M$33"}</definedName>
    <definedName name="HTML_Control_5_4_1_5_2" hidden="1">{"'Ark1'!$A$8:$M$33"}</definedName>
    <definedName name="HTML_Control_5_4_1_5_3" hidden="1">{"'Ark1'!$A$8:$M$33"}</definedName>
    <definedName name="HTML_Control_5_4_1_5_4" hidden="1">{"'Ark1'!$A$8:$M$33"}</definedName>
    <definedName name="HTML_Control_5_4_1_5_5" hidden="1">{"'Ark1'!$A$8:$M$33"}</definedName>
    <definedName name="HTML_Control_5_4_2" hidden="1">{"'Ark1'!$A$8:$M$33"}</definedName>
    <definedName name="HTML_Control_5_4_2_1" hidden="1">{"'Ark1'!$A$8:$M$33"}</definedName>
    <definedName name="HTML_Control_5_4_2_2" hidden="1">{"'Ark1'!$A$8:$M$33"}</definedName>
    <definedName name="HTML_Control_5_4_2_3" hidden="1">{"'Ark1'!$A$8:$M$33"}</definedName>
    <definedName name="HTML_Control_5_4_2_4" hidden="1">{"'Ark1'!$A$8:$M$33"}</definedName>
    <definedName name="HTML_Control_5_4_2_5" hidden="1">{"'Ark1'!$A$8:$M$33"}</definedName>
    <definedName name="HTML_Control_5_4_3" hidden="1">{"'Ark1'!$A$8:$M$33"}</definedName>
    <definedName name="HTML_Control_5_4_3_1" hidden="1">{"'Ark1'!$A$8:$M$33"}</definedName>
    <definedName name="HTML_Control_5_4_3_2" hidden="1">{"'Ark1'!$A$8:$M$33"}</definedName>
    <definedName name="HTML_Control_5_4_3_3" hidden="1">{"'Ark1'!$A$8:$M$33"}</definedName>
    <definedName name="HTML_Control_5_4_3_4" hidden="1">{"'Ark1'!$A$8:$M$33"}</definedName>
    <definedName name="HTML_Control_5_4_3_5" hidden="1">{"'Ark1'!$A$8:$M$33"}</definedName>
    <definedName name="HTML_Control_5_4_4" hidden="1">{"'Ark1'!$A$8:$M$33"}</definedName>
    <definedName name="HTML_Control_5_4_4_1" hidden="1">{"'Ark1'!$A$8:$M$33"}</definedName>
    <definedName name="HTML_Control_5_4_4_2" hidden="1">{"'Ark1'!$A$8:$M$33"}</definedName>
    <definedName name="HTML_Control_5_4_4_3" hidden="1">{"'Ark1'!$A$8:$M$33"}</definedName>
    <definedName name="HTML_Control_5_4_4_4" hidden="1">{"'Ark1'!$A$8:$M$33"}</definedName>
    <definedName name="HTML_Control_5_4_4_5" hidden="1">{"'Ark1'!$A$8:$M$33"}</definedName>
    <definedName name="HTML_Control_5_4_5" hidden="1">{"'Ark1'!$A$8:$M$33"}</definedName>
    <definedName name="HTML_Control_5_4_5_1" hidden="1">{"'Ark1'!$A$8:$M$33"}</definedName>
    <definedName name="HTML_Control_5_4_5_2" hidden="1">{"'Ark1'!$A$8:$M$33"}</definedName>
    <definedName name="HTML_Control_5_4_5_3" hidden="1">{"'Ark1'!$A$8:$M$33"}</definedName>
    <definedName name="HTML_Control_5_4_5_4" hidden="1">{"'Ark1'!$A$8:$M$33"}</definedName>
    <definedName name="HTML_Control_5_4_5_5" hidden="1">{"'Ark1'!$A$8:$M$33"}</definedName>
    <definedName name="HTML_Control_5_5" hidden="1">{"'Ark1'!$A$8:$M$33"}</definedName>
    <definedName name="HTML_Control_5_5_1" hidden="1">{"'Ark1'!$A$8:$M$33"}</definedName>
    <definedName name="HTML_Control_5_5_1_1" hidden="1">{"'Ark1'!$A$8:$M$33"}</definedName>
    <definedName name="HTML_Control_5_5_1_1_1" hidden="1">{"'Ark1'!$A$8:$M$33"}</definedName>
    <definedName name="HTML_Control_5_5_1_1_2" hidden="1">{"'Ark1'!$A$8:$M$33"}</definedName>
    <definedName name="HTML_Control_5_5_1_1_3" hidden="1">{"'Ark1'!$A$8:$M$33"}</definedName>
    <definedName name="HTML_Control_5_5_1_1_4" hidden="1">{"'Ark1'!$A$8:$M$33"}</definedName>
    <definedName name="HTML_Control_5_5_1_1_5" hidden="1">{"'Ark1'!$A$8:$M$33"}</definedName>
    <definedName name="HTML_Control_5_5_1_2" hidden="1">{"'Ark1'!$A$8:$M$33"}</definedName>
    <definedName name="HTML_Control_5_5_1_2_1" hidden="1">{"'Ark1'!$A$8:$M$33"}</definedName>
    <definedName name="HTML_Control_5_5_1_2_2" hidden="1">{"'Ark1'!$A$8:$M$33"}</definedName>
    <definedName name="HTML_Control_5_5_1_2_3" hidden="1">{"'Ark1'!$A$8:$M$33"}</definedName>
    <definedName name="HTML_Control_5_5_1_2_4" hidden="1">{"'Ark1'!$A$8:$M$33"}</definedName>
    <definedName name="HTML_Control_5_5_1_2_5" hidden="1">{"'Ark1'!$A$8:$M$33"}</definedName>
    <definedName name="HTML_Control_5_5_1_3" hidden="1">{"'Ark1'!$A$8:$M$33"}</definedName>
    <definedName name="HTML_Control_5_5_1_3_1" hidden="1">{"'Ark1'!$A$8:$M$33"}</definedName>
    <definedName name="HTML_Control_5_5_1_3_2" hidden="1">{"'Ark1'!$A$8:$M$33"}</definedName>
    <definedName name="HTML_Control_5_5_1_3_3" hidden="1">{"'Ark1'!$A$8:$M$33"}</definedName>
    <definedName name="HTML_Control_5_5_1_3_4" hidden="1">{"'Ark1'!$A$8:$M$33"}</definedName>
    <definedName name="HTML_Control_5_5_1_3_5" hidden="1">{"'Ark1'!$A$8:$M$33"}</definedName>
    <definedName name="HTML_Control_5_5_1_4" hidden="1">{"'Ark1'!$A$8:$M$33"}</definedName>
    <definedName name="HTML_Control_5_5_1_4_1" hidden="1">{"'Ark1'!$A$8:$M$33"}</definedName>
    <definedName name="HTML_Control_5_5_1_4_2" hidden="1">{"'Ark1'!$A$8:$M$33"}</definedName>
    <definedName name="HTML_Control_5_5_1_4_3" hidden="1">{"'Ark1'!$A$8:$M$33"}</definedName>
    <definedName name="HTML_Control_5_5_1_4_4" hidden="1">{"'Ark1'!$A$8:$M$33"}</definedName>
    <definedName name="HTML_Control_5_5_1_4_5" hidden="1">{"'Ark1'!$A$8:$M$33"}</definedName>
    <definedName name="HTML_Control_5_5_1_5" hidden="1">{"'Ark1'!$A$8:$M$33"}</definedName>
    <definedName name="HTML_Control_5_5_1_5_1" hidden="1">{"'Ark1'!$A$8:$M$33"}</definedName>
    <definedName name="HTML_Control_5_5_1_5_2" hidden="1">{"'Ark1'!$A$8:$M$33"}</definedName>
    <definedName name="HTML_Control_5_5_1_5_3" hidden="1">{"'Ark1'!$A$8:$M$33"}</definedName>
    <definedName name="HTML_Control_5_5_1_5_4" hidden="1">{"'Ark1'!$A$8:$M$33"}</definedName>
    <definedName name="HTML_Control_5_5_1_5_5" hidden="1">{"'Ark1'!$A$8:$M$33"}</definedName>
    <definedName name="HTML_Control_5_5_2" hidden="1">{"'Ark1'!$A$8:$M$33"}</definedName>
    <definedName name="HTML_Control_5_5_2_1" hidden="1">{"'Ark1'!$A$8:$M$33"}</definedName>
    <definedName name="HTML_Control_5_5_2_2" hidden="1">{"'Ark1'!$A$8:$M$33"}</definedName>
    <definedName name="HTML_Control_5_5_2_3" hidden="1">{"'Ark1'!$A$8:$M$33"}</definedName>
    <definedName name="HTML_Control_5_5_2_4" hidden="1">{"'Ark1'!$A$8:$M$33"}</definedName>
    <definedName name="HTML_Control_5_5_2_5" hidden="1">{"'Ark1'!$A$8:$M$33"}</definedName>
    <definedName name="HTML_Control_5_5_3" hidden="1">{"'Ark1'!$A$8:$M$33"}</definedName>
    <definedName name="HTML_Control_5_5_3_1" hidden="1">{"'Ark1'!$A$8:$M$33"}</definedName>
    <definedName name="HTML_Control_5_5_3_2" hidden="1">{"'Ark1'!$A$8:$M$33"}</definedName>
    <definedName name="HTML_Control_5_5_3_3" hidden="1">{"'Ark1'!$A$8:$M$33"}</definedName>
    <definedName name="HTML_Control_5_5_3_4" hidden="1">{"'Ark1'!$A$8:$M$33"}</definedName>
    <definedName name="HTML_Control_5_5_3_5" hidden="1">{"'Ark1'!$A$8:$M$33"}</definedName>
    <definedName name="HTML_Control_5_5_4" hidden="1">{"'Ark1'!$A$8:$M$33"}</definedName>
    <definedName name="HTML_Control_5_5_4_1" hidden="1">{"'Ark1'!$A$8:$M$33"}</definedName>
    <definedName name="HTML_Control_5_5_4_2" hidden="1">{"'Ark1'!$A$8:$M$33"}</definedName>
    <definedName name="HTML_Control_5_5_4_3" hidden="1">{"'Ark1'!$A$8:$M$33"}</definedName>
    <definedName name="HTML_Control_5_5_4_4" hidden="1">{"'Ark1'!$A$8:$M$33"}</definedName>
    <definedName name="HTML_Control_5_5_4_5" hidden="1">{"'Ark1'!$A$8:$M$33"}</definedName>
    <definedName name="HTML_Control_5_5_5" hidden="1">{"'Ark1'!$A$8:$M$33"}</definedName>
    <definedName name="HTML_Control_5_5_5_1" hidden="1">{"'Ark1'!$A$8:$M$33"}</definedName>
    <definedName name="HTML_Control_5_5_5_2" hidden="1">{"'Ark1'!$A$8:$M$33"}</definedName>
    <definedName name="HTML_Control_5_5_5_3" hidden="1">{"'Ark1'!$A$8:$M$33"}</definedName>
    <definedName name="HTML_Control_5_5_5_4"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EA_Prisår">#REF!</definedName>
    <definedName name="Imp_fossile">'[7]Fossile priser (imp)'!$A$3:$F$33</definedName>
    <definedName name="Include1">[5]Plants1!$BG$14:$BG$1884</definedName>
    <definedName name="Include2">[5]Plants1!$BO$14:$BO$1884</definedName>
    <definedName name="Include2015E">[5]Plants1!$CT$14:$CT$1884</definedName>
    <definedName name="Include2015H">[5]Plants1!$DF$14:$DF$1884</definedName>
    <definedName name="Include2020E">[5]Plants1!$CV$14:$CV$1884</definedName>
    <definedName name="Include2020H">[5]Plants1!$DH$14:$DH$1884</definedName>
    <definedName name="Include2025E">[5]Plants1!$CX$14:$CX$1884</definedName>
    <definedName name="Include2025H">[5]Plants1!$DJ$14:$DJ$1884</definedName>
    <definedName name="Include2030E">[5]Plants1!$CZ$14:$CZ$1884</definedName>
    <definedName name="Include2030H">[5]Plants1!$DL$14:$DL$1884</definedName>
    <definedName name="Include2040E">[5]Plants1!$DB$14:$DB$1884</definedName>
    <definedName name="Include2040H">[5]Plants1!$DN$14:$DN$1884</definedName>
    <definedName name="Include2050E">[5]Plants1!$DD$14:$DD$1884</definedName>
    <definedName name="Include2050H">[5]Plants1!$DP$14:$DP$1884</definedName>
    <definedName name="Include23">[5]Plants1!$CA$14:$CA$1884</definedName>
    <definedName name="Include23a">[5]Plants1!$CD$14:$CD$1884</definedName>
    <definedName name="Include23b">[5]Plants1!$CG$14:$CG$1884</definedName>
    <definedName name="Include24">[5]Plants1!$CB$14:$CB$1884</definedName>
    <definedName name="Include24a">[5]Plants1!$CE$14:$CE$1884</definedName>
    <definedName name="Include24b">[5]Plants1!$CH$14:$CH$1884</definedName>
    <definedName name="IncludeElArea">[5]Geo!$B$11:$C$15</definedName>
    <definedName name="IncludePlantType">[5]PlantType!$B$11:$D$30</definedName>
    <definedName name="IncludeTechnology">[5]Technology!$B$11:$D$44</definedName>
    <definedName name="Increase_in_efficiency_of_vehicles_List">'[3]Data validation A'!#REF!</definedName>
    <definedName name="IND_TOTAL">[8]IND!$FI$4:$FP$68</definedName>
    <definedName name="Inflation">[6]General!#REF!</definedName>
    <definedName name="JPNY_NG">[9]Beregn!$A$27:$IV$27</definedName>
    <definedName name="JPTY_BIT">[9]Beregn!$A$24:$IV$24</definedName>
    <definedName name="JPTY_BZ">[9]Beregn!$A$11:$IV$11</definedName>
    <definedName name="JPTY_BZFLY">[9]Beregn!$A$12:$IV$12</definedName>
    <definedName name="JPTY_BZJP4">[9]Beregn!$A$13:$IV$13</definedName>
    <definedName name="JPTY_F">[9]Beregn!$A$19:$IV$19</definedName>
    <definedName name="JPTY_GASD">[9]Beregn!$A$18:$IV$18</definedName>
    <definedName name="JPTY_HF">[9]Beregn!$A$6:$IV$6</definedName>
    <definedName name="JPTY_JP1">[9]Beregn!$A$16:$IV$16</definedName>
    <definedName name="JPTY_LPG">[9]Beregn!$A$9:$IV$9</definedName>
    <definedName name="JPTY_LVN">[9]Beregn!$A$10:$IV$10</definedName>
    <definedName name="JPTY_PETR">[9]Beregn!$A$15:$IV$15</definedName>
    <definedName name="JPTY_PK">[9]Beregn!$A$21:$IV$21</definedName>
    <definedName name="JPTY_RG">[9]Beregn!$A$8:$IV$8</definedName>
    <definedName name="JPTY_RO">[9]Beregn!$A$3:$IV$3</definedName>
    <definedName name="JPTY_SO">[9]Beregn!$A$25:$IV$25</definedName>
    <definedName name="JPTY_TERP">[9]Beregn!$A$23:$IV$23</definedName>
    <definedName name="KONELNYBRTJY_NG">[9]EPdata_dk!$A$5:$IV$5</definedName>
    <definedName name="KONELRAFFTJY_F">[9]EPdata_dk!$A$212:$IV$212</definedName>
    <definedName name="KONFVRAFFTJY_F">[9]EPdata_dk!$A$239:$IV$239</definedName>
    <definedName name="Konsulent_Prisår">#REF!</definedName>
    <definedName name="LAND_TOTAL">[8]LAND!$GU$4:$HB$68</definedName>
    <definedName name="LastPSOYear">[6]Plants!$H$2</definedName>
    <definedName name="NaturgasAvance_Prisår">#REF!</definedName>
    <definedName name="Nettarif">[6]TechnologyData!$F$11</definedName>
    <definedName name="NGCC_SmallBP">[6]TechnologyData!$A$72:$M$99</definedName>
    <definedName name="NGDITTMY">[9]Rådata!$B$323:$IV$323</definedName>
    <definedName name="NGEFNSMY_NFUEL">[9]Rådata!$B$329:$IV$329</definedName>
    <definedName name="NGEFTRMY">[9]Rådata!$A$322:$IV$322</definedName>
    <definedName name="nhydro">[6]General!#REF!</definedName>
    <definedName name="NyeNGCC">[6]Plants!$J$5</definedName>
    <definedName name="øbgabrsl">#REF!</definedName>
    <definedName name="øelcbrsl">#REF!</definedName>
    <definedName name="OffshoreWindPark">[6]TechnologyData!$O$43:$AA$70</definedName>
    <definedName name="øfjvbrsl">#REF!</definedName>
    <definedName name="Omr_biomasse">'[7]Biomasse priser (omr)'!$A$4:$F$34</definedName>
    <definedName name="Omr_elemissioner">'[7]El-emissioner (omr)'!$A$5:$K$35</definedName>
    <definedName name="Omr_elpriser">'[7]Elpriser (omr)'!$A$4:$I$26</definedName>
    <definedName name="Omr_fossile">'[7]Fossile priser (omr)'!$A$4:$J$34</definedName>
    <definedName name="Omr_FV_omkostninger">'[7]Fjernvarmepriser (omr)'!$A$29:$P$51</definedName>
    <definedName name="Omr_FVemissioner">'[7]Fjernvarme-emissioner (omr)'!$A$5:$K$35</definedName>
    <definedName name="OnshoreWindPark">[6]TechnologyData!$O$14:$AA$41</definedName>
    <definedName name="OPEPMY_BZ">[9]Rådata!$A$69:$IV$69</definedName>
    <definedName name="OPEPMY_BZFLY">[9]Rådata!$A$61:$IV$61</definedName>
    <definedName name="OPEPMY_BZJP4">[9]Rådata!$A$85:$IV$85</definedName>
    <definedName name="OPEPMY_GASD">[9]Rådata!$A$109:$IV$109</definedName>
    <definedName name="OPEPMY_JP1">[9]Rådata!$A$101:$IV$101</definedName>
    <definedName name="OPEPMY_PETR">[9]Rådata!$A$93:$IV$93</definedName>
    <definedName name="OPEPTY_BIT">[9]Rådata!$A$181:$IV$181</definedName>
    <definedName name="OPEPTY_F">[9]Rådata!$A$129:$IV$129</definedName>
    <definedName name="OPEPTY_LPG">[9]Rådata!$A$44:$IV$44</definedName>
    <definedName name="OPEPTY_LVN">[9]Rådata!$A$53:$IV$53</definedName>
    <definedName name="OPEPTY_PK">[9]Rådata!$A$149:$IV$149</definedName>
    <definedName name="OPEPTY_RG">[9]Rådata!$A$40:$IV$40</definedName>
    <definedName name="OPEPTY_SO">[9]Rådata!$A$171:$IV$171</definedName>
    <definedName name="OPEPTY_TERP">[9]Rådata!$A$162:$IV$162</definedName>
    <definedName name="OPFRMY_GASD">[9]Rådata!$A$115:$IV$115</definedName>
    <definedName name="OPFRTY_F">[9]Rådata!$A$135:$IV$135</definedName>
    <definedName name="OPFRTY_LPG">[9]Rådata!$A$49:$IV$49</definedName>
    <definedName name="OS_TOTAL">[8]OS!$DQ$4:$DX$68</definedName>
    <definedName name="Pal_Workbook_GUID" hidden="1">"72JZWYL6P959RFW66W1IKY6K"</definedName>
    <definedName name="PlantDesc1">'[5]TIMES-DK codes'!$B$12:$C$48</definedName>
    <definedName name="PlantDesc2">'[5]TIMES-DK codes'!$D$12:$E$40</definedName>
    <definedName name="PlantName_1">[5]Plants1!$A$14:$A$1884</definedName>
    <definedName name="Prisår_Til_Ramses">#REF!</definedName>
    <definedName name="Private_Producenter">[8]PP_PS!$EJ$3:$FC$68</definedName>
    <definedName name="PS_TOTAL">[8]PS!$DR$4:$DY$68</definedName>
    <definedName name="PV_cap">'[3]Data validation A'!$G$26:$I$26</definedName>
    <definedName name="PVEL_RG">[9]EPdata_dk!$A$107:$IV$107</definedName>
    <definedName name="PVFV_RG">[9]EPdata_dk!$A$123:$IV$123</definedName>
    <definedName name="PVRENS_BIA">[9]EPdata_dk!$A$157:$IV$157</definedName>
    <definedName name="PVRENS_BID">[9]EPdata_dk!$A$156:$IV$156</definedName>
    <definedName name="r_AA">[2]Beregn!$87:$87</definedName>
    <definedName name="r_AB">[2]Beregn!$88:$88</definedName>
    <definedName name="r_AC">[2]Beregn!$89:$89</definedName>
    <definedName name="r_AD">[2]Beregn!$90:$90</definedName>
    <definedName name="r_AE">[2]Beregn!$91:$91</definedName>
    <definedName name="r_AG">[2]Beregn!$92:$92</definedName>
    <definedName name="r_AK">[2]Beregn!$94:$94</definedName>
    <definedName name="r_AM">[2]Beregn!$95:$95</definedName>
    <definedName name="r_ED">[2]Beregn!$100:$100</definedName>
    <definedName name="r_EE">[2]Beregn!$101:$101</definedName>
    <definedName name="r_EH">[2]Beregn!$102:$102</definedName>
    <definedName name="r_ME">[2]Beregn!$111:$111</definedName>
    <definedName name="r_MG">[2]Beregn!$112:$112</definedName>
    <definedName name="r_MI">[2]Beregn!$113:$113</definedName>
    <definedName name="r_MJ">[2]Beregn!$114:$114</definedName>
    <definedName name="r_MK">[2]Beregn!$115:$115</definedName>
    <definedName name="r_ML">[2]Beregn!$116:$116</definedName>
    <definedName name="r_MM">[2]Beregn!$117:$117</definedName>
    <definedName name="r_NN">[2]Beregn!$119:$119</definedName>
    <definedName name="r_OO">[2]Beregn!$121:$121</definedName>
    <definedName name="r_PP">[2]Beregn!$123:$123</definedName>
    <definedName name="r_QQ">[2]Beregn!$125:$125</definedName>
    <definedName name="Raggr1">[20]Rækker!$A$4:$A$4</definedName>
    <definedName name="Raggr2">[20]Rækker!$B$4:$B$4</definedName>
    <definedName name="Raggr3">[20]Rækker!$C$4:$C$4</definedName>
    <definedName name="RAMSES_Kvoteomfattet">[8]RAMSES_Kvoteomfattet!$AB$4:$AT$69</definedName>
    <definedName name="Ramses_Prisår">#REF!</definedName>
    <definedName name="Real_interest_rate">[21]TechnologyData!$B$37</definedName>
    <definedName name="RefurbishedCoalBioCHP">[6]TechnologyData!$A$43:$M$70</definedName>
    <definedName name="Renewable_energy_target_List">'[3]Data validation A'!$G$16:$N$16</definedName>
    <definedName name="RenovCKV">[6]Plants!$J$4</definedName>
    <definedName name="ResTAX" comment="Residential taxes">[22]SUPTAX!$B$14:$AG$101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'[11]Centrale data'!$C$32</definedName>
    <definedName name="RVEFTY_HF">[9]Rådata!$A$36:$IV$36</definedName>
    <definedName name="RVEFTY_RO">[9]Rådata!$A$28:$IV$28</definedName>
    <definedName name="Saggr1">[20]Søjler!$A$4:$A$7</definedName>
    <definedName name="Saggr2">[20]Søjler!$B$4:$B$7</definedName>
    <definedName name="Saggr3">[20]Søjler!$C$4:$C$7</definedName>
    <definedName name="Saggr4">[20]Søjler!$D$4:$D$7</definedName>
    <definedName name="Saggr5">[20]Søjler!$E$4:$E$7</definedName>
    <definedName name="Saggr6">[20]Søjler!$F$4:$F$7</definedName>
    <definedName name="Saggr7">[20]Søjler!$G$4:$G$7</definedName>
    <definedName name="Saggr8">[20]Søjler!$H$4:$H$7</definedName>
    <definedName name="Sectors">'[3]Data validation B'!$B$14:$B$17</definedName>
    <definedName name="Series_Agriculture">OFFSET([23]TimeSeries!$I$6,0,0,COUNTA([23]TimeSeries!$A$6:$A$8759))</definedName>
    <definedName name="Series_Chemical">OFFSET([23]TimeSeries!$K$6,0,0,COUNTA([23]TimeSeries!$A$6:$A$8759))</definedName>
    <definedName name="Series_Construction">OFFSET([23]TimeSeries!$S$6,0,0,COUNTA([23]TimeSeries!$A$6:$A$8759))</definedName>
    <definedName name="Series_Food">OFFSET([23]TimeSeries!$J$6,0,0,COUNTA([23]TimeSeries!$A$6:$A$8759))</definedName>
    <definedName name="Series_Glas_Concrete">OFFSET([23]TimeSeries!$L$6,0,0,COUNTA([23]TimeSeries!$A$6:$A$8759))</definedName>
    <definedName name="Series_Metal">OFFSET([23]TimeSeries!$M$6,0,0,COUNTA([23]TimeSeries!$A$6:$A$8759))</definedName>
    <definedName name="Series_Motor_Vehicles">OFFSET([23]TimeSeries!$O$6,0,0,COUNTA([23]TimeSeries!$A$6:$A$8759))</definedName>
    <definedName name="Series_Oth_Commodity">OFFSET([23]TimeSeries!$N$6,0,0,COUNTA([23]TimeSeries!$A$6:$A$8759))</definedName>
    <definedName name="Series_Oth_Utilities">OFFSET([23]TimeSeries!$T$6,0,0,COUNTA([23]TimeSeries!$A$6:$A$8759))</definedName>
    <definedName name="Series_Private_Service">OFFSET([23]TimeSeries!$Q$6,0,0,COUNTA([23]TimeSeries!$A$6:$A$8759))</definedName>
    <definedName name="Series_Public_Service">OFFSET([23]TimeSeries!$R$6,0,0,COUNTA([23]TimeSeries!$A$6:$A$8759))</definedName>
    <definedName name="Series_PV">OFFSET([23]TimeSeries!$D$6,0,0,COUNTA([23]TimeSeries!$A$6:$A$8759))</definedName>
    <definedName name="Series_Wholesale_Retail">OFFSET([23]TimeSeries!$P$6,0,0,COUNTA([23]TimeSeries!$A$6:$A$8759))</definedName>
    <definedName name="Series_Wind_OfS_DKE">OFFSET([23]TimeSeries!$G$6,0,0,COUNTA([23]TimeSeries!$A$6:$A$8759))</definedName>
    <definedName name="Series_Wind_OfS_DKW">OFFSET([23]TimeSeries!$H$6,0,0,COUNTA([23]TimeSeries!$A$6:$A$8759))</definedName>
    <definedName name="Series_Wind_OnS_DKE">OFFSET([23]TimeSeries!$E$6,0,0,COUNTA([23]TimeSeries!$A$6:$A$8759))</definedName>
    <definedName name="Series_Wind_OnS_DKW">OFFSET([23]TimeSeries!$F$6,0,0,COUNTA([23]TimeSeries!$A$6:$A$8759))</definedName>
    <definedName name="Solar_thermal_cap">'[3]Data validation A'!$G$25:$I$25</definedName>
    <definedName name="Startår">[7]Forside!$B$3</definedName>
    <definedName name="Status">'[3]Data validation B'!$B$8:$B$10</definedName>
    <definedName name="Svovl_NOx_Prisår">#REF!</definedName>
    <definedName name="TechName_1">[5]Plants1!$CP$14:$CP$1884</definedName>
    <definedName name="TPMY_BZ">[9]Beregn!$A$50:$IV$50</definedName>
    <definedName name="TPMY_BZFLY">[9]Beregn!$A$51:$IV$51</definedName>
    <definedName name="TPMY_BZJP4">[9]Beregn!$A$52:$IV$52</definedName>
    <definedName name="TPMY_GASD">[9]Beregn!$A$55:$IV$55</definedName>
    <definedName name="TPMY_JP1">[9]Beregn!$A$54:$IV$54</definedName>
    <definedName name="TPMY_PETR">[9]Beregn!$A$53:$IV$53</definedName>
    <definedName name="Translate">'[5]Plants Translate 1'!$E$12:$K$55</definedName>
    <definedName name="TraTAX" comment="Transport taxes">[24]TraTAX!$B$15:$AF$57</definedName>
    <definedName name="TS_Duration">OFFSET([23]TimeSeries!$C$6,0,0,COUNTA([23]TimeSeries!$A$6:$A$8759))</definedName>
    <definedName name="TS_Name">OFFSET([23]TimeSeries!$A$6,0,0,COUNTA([23]TimeSeries!$A$6:$A$8759))</definedName>
    <definedName name="VARWINOFF">'[17]O&amp;M waste and WIN '!$L$13</definedName>
    <definedName name="VARWINON">'[17]O&amp;M waste and WIN '!$L$14</definedName>
    <definedName name="VARWSTBO">#REF!</definedName>
    <definedName name="VARWSTBP">#REF!</definedName>
    <definedName name="WasteCHP">[6]TechnologyData!$A$101:$M$129</definedName>
    <definedName name="Wave_cap">'[3]Data validation A'!$G$28:$I$28</definedName>
    <definedName name="Wind_offshore_cap">'[3]Data validation A'!$G$24:$I$24</definedName>
    <definedName name="Wind_onshore_cap">'[3]Data validation A'!$G$23:$I$23</definedName>
    <definedName name="Wind_production_List">'[3]Data validation A'!$G$18:$L$18</definedName>
    <definedName name="Wood_SmallBP">[6]TechnologyData!$A$131:$M$158</definedName>
    <definedName name="x">[25]AGR_Fuels!$A$2</definedName>
    <definedName name="XX">[26]Elpris!$I$3</definedName>
    <definedName name="Years">'[3]Data validation B'!$B$21:$B$31</definedName>
    <definedName name="YesNo">'[3]Data validation B'!$B$41:$B$42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4" i="2" l="1"/>
  <c r="J47" i="2"/>
  <c r="J60" i="2"/>
  <c r="J21" i="2"/>
  <c r="G7" i="6"/>
  <c r="F7" i="6"/>
  <c r="E7" i="6"/>
  <c r="G17" i="6" l="1"/>
  <c r="F17" i="6"/>
  <c r="E17" i="6"/>
  <c r="G31" i="2" l="1"/>
</calcChain>
</file>

<file path=xl/sharedStrings.xml><?xml version="1.0" encoding="utf-8"?>
<sst xmlns="http://schemas.openxmlformats.org/spreadsheetml/2006/main" count="297" uniqueCount="42">
  <si>
    <t>UC_N</t>
  </si>
  <si>
    <t>Cset_CN</t>
  </si>
  <si>
    <t>Pset_CO</t>
  </si>
  <si>
    <t>~UC_T</t>
  </si>
  <si>
    <t>UC_FLO</t>
  </si>
  <si>
    <t>LimType</t>
  </si>
  <si>
    <t>UC_Desc</t>
  </si>
  <si>
    <t>ELCCO2</t>
  </si>
  <si>
    <t>INDCO2</t>
  </si>
  <si>
    <t>RESCO2</t>
  </si>
  <si>
    <t>SUPCO2</t>
  </si>
  <si>
    <t>ELCCO2W</t>
  </si>
  <si>
    <t>**UC - All Regions/Periods</t>
  </si>
  <si>
    <t>Pset_PN</t>
  </si>
  <si>
    <t>Year</t>
  </si>
  <si>
    <t>Cap on emissions</t>
  </si>
  <si>
    <t>CO2STO</t>
  </si>
  <si>
    <t>UP</t>
  </si>
  <si>
    <t xml:space="preserve">~UC_Sets: T_E: </t>
  </si>
  <si>
    <t>CO2SINK</t>
  </si>
  <si>
    <t>UC_RHST</t>
  </si>
  <si>
    <t>UC_RHST~0</t>
  </si>
  <si>
    <t>MINCO2</t>
  </si>
  <si>
    <t>TRACO2</t>
  </si>
  <si>
    <t>TRACO2AN</t>
  </si>
  <si>
    <t>~TFM_INS</t>
  </si>
  <si>
    <t>Attribute</t>
  </si>
  <si>
    <t>NO1</t>
  </si>
  <si>
    <t>NO2</t>
  </si>
  <si>
    <t>DKE</t>
  </si>
  <si>
    <t>*Unit</t>
  </si>
  <si>
    <t xml:space="preserve"> Kt CO2</t>
  </si>
  <si>
    <t>TRACO2S</t>
  </si>
  <si>
    <t>TRACO2AI</t>
  </si>
  <si>
    <t>COM_BNDNET</t>
  </si>
  <si>
    <t>AZ1</t>
  </si>
  <si>
    <t>AZ2</t>
  </si>
  <si>
    <t>AZ3</t>
  </si>
  <si>
    <t>~UC_Sets: R_S: AZ1,AZ2,AZ3</t>
  </si>
  <si>
    <t>Emissions_Cap_AZ</t>
  </si>
  <si>
    <t>COMCO2</t>
  </si>
  <si>
    <t>AGRCO2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</si>
</sst>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indexed="8"/>
      <name val="Calibri"/>
      <family val="2"/>
    </font>
    <font>
      <sz val="10"/>
      <name val="Arial"/>
      <family val="2"/>
    </font>
    <font>
      <sz val="10"/>
      <name val="Arial"/>
      <family val="2"/>
    </font>
    <font>
      <b/>
      <sz val="11"/>
      <color indexed="8"/>
      <name val="Calibri"/>
      <family val="2"/>
    </font>
    <font>
      <b/>
      <sz val="10"/>
      <name val="Arial"/>
      <family val="2"/>
    </font>
    <font>
      <b/>
      <sz val="11"/>
      <color indexed="63"/>
      <name val="Calibri"/>
      <family val="2"/>
    </font>
    <font>
      <sz val="11"/>
      <color indexed="63"/>
      <name val="Calibri"/>
      <family val="2"/>
    </font>
    <font>
      <b/>
      <sz val="10"/>
      <color indexed="12"/>
      <name val="Arial"/>
      <family val="2"/>
    </font>
    <font>
      <sz val="11"/>
      <name val="Calibri"/>
      <family val="2"/>
    </font>
    <font>
      <sz val="11"/>
      <name val="Calibri"/>
      <family val="2"/>
    </font>
  </fonts>
  <fills count="10">
    <fill>
      <patternFill patternType="none"/>
    </fill>
    <fill>
      <patternFill patternType="gray125"/>
    </fill>
    <fill>
      <patternFill patternType="solid">
        <fgColor indexed="42"/>
        <bgColor indexed="64"/>
      </patternFill>
    </fill>
    <fill>
      <patternFill patternType="solid">
        <fgColor theme="0" tint="-0.14999847407452621"/>
        <bgColor indexed="64"/>
      </patternFill>
    </fill>
    <fill>
      <patternFill patternType="solid">
        <fgColor indexed="51"/>
        <bgColor indexed="64"/>
      </patternFill>
    </fill>
    <fill>
      <patternFill patternType="solid">
        <fgColor rgb="FFFFFF00"/>
        <bgColor indexed="64"/>
      </patternFill>
    </fill>
    <fill>
      <patternFill patternType="solid">
        <fgColor indexed="4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2">
    <border>
      <left/>
      <right/>
      <top/>
      <bottom/>
      <diagonal/>
    </border>
    <border>
      <left/>
      <right/>
      <top style="thin">
        <color indexed="64"/>
      </top>
      <bottom style="medium">
        <color indexed="64"/>
      </bottom>
      <diagonal/>
    </border>
  </borders>
  <cellStyleXfs count="6">
    <xf numFmtId="0" fontId="0" fillId="0" borderId="0"/>
    <xf numFmtId="0" fontId="2" fillId="0" borderId="0"/>
    <xf numFmtId="0" fontId="1" fillId="0" borderId="0"/>
    <xf numFmtId="0" fontId="3" fillId="0" borderId="0"/>
    <xf numFmtId="0" fontId="9" fillId="0" borderId="0"/>
    <xf numFmtId="0" fontId="10" fillId="0" borderId="0"/>
  </cellStyleXfs>
  <cellXfs count="19">
    <xf numFmtId="0" fontId="0" fillId="0" borderId="0" xfId="0"/>
    <xf numFmtId="0" fontId="3" fillId="2" borderId="0" xfId="0" applyFont="1" applyFill="1"/>
    <xf numFmtId="0" fontId="4" fillId="0" borderId="0" xfId="2" applyFont="1"/>
    <xf numFmtId="0" fontId="5" fillId="3" borderId="0" xfId="0" applyFont="1" applyFill="1"/>
    <xf numFmtId="0" fontId="5" fillId="4" borderId="0" xfId="0" applyFont="1" applyFill="1"/>
    <xf numFmtId="0" fontId="5" fillId="5" borderId="0" xfId="0" applyFont="1" applyFill="1"/>
    <xf numFmtId="0" fontId="5" fillId="0" borderId="0" xfId="0" applyFont="1"/>
    <xf numFmtId="0" fontId="2" fillId="0" borderId="0" xfId="0" applyFont="1"/>
    <xf numFmtId="1" fontId="0" fillId="0" borderId="0" xfId="0" applyNumberFormat="1"/>
    <xf numFmtId="0" fontId="6" fillId="0" borderId="0" xfId="0" applyFont="1"/>
    <xf numFmtId="0" fontId="1" fillId="0" borderId="0" xfId="0" applyFont="1"/>
    <xf numFmtId="0" fontId="7" fillId="0" borderId="0" xfId="0" applyFont="1"/>
    <xf numFmtId="0" fontId="8" fillId="0" borderId="0" xfId="0" applyFont="1"/>
    <xf numFmtId="0" fontId="5" fillId="0" borderId="0" xfId="0" applyFont="1" applyAlignment="1">
      <alignment horizontal="center"/>
    </xf>
    <xf numFmtId="0" fontId="5" fillId="6" borderId="1" xfId="0" applyFont="1" applyFill="1" applyBorder="1"/>
    <xf numFmtId="0" fontId="2" fillId="7" borderId="0" xfId="0" applyFont="1" applyFill="1"/>
    <xf numFmtId="0" fontId="5" fillId="8" borderId="1" xfId="0" applyFont="1" applyFill="1" applyBorder="1"/>
    <xf numFmtId="0" fontId="0" fillId="9" borderId="0" xfId="0" applyFill="1"/>
    <xf numFmtId="0" fontId="5" fillId="9" borderId="0" xfId="0" applyFont="1" applyFill="1"/>
  </cellXfs>
  <cellStyles count="6">
    <cellStyle name="Normal" xfId="0" builtinId="0"/>
    <cellStyle name="Normal 10" xfId="1" xr:uid="{00000000-0005-0000-0000-000001000000}"/>
    <cellStyle name="Normal 3" xfId="5" xr:uid="{AA62E77D-4F20-416A-9837-5BA4E87086F4}"/>
    <cellStyle name="Normal 4" xfId="4" xr:uid="{D5AC5B51-999D-459A-AADB-67E69CE774CC}"/>
    <cellStyle name="Normale_Scen_UC_IND-StrucConst" xfId="2" xr:uid="{00000000-0005-0000-0000-000003000000}"/>
    <cellStyle name="Standard_Sce_D_Extraction"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34" Type="http://schemas.openxmlformats.org/officeDocument/2006/relationships/customXml" Target="../customXml/item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ens.dk/graphics/Publikationer/Statistik/stat_02/Energistat2002filer/Grunddata20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Fremskrivninger/RAMSES/Simuleringer/2012/BF2012/2012-08-30%20BASIS%20ENDELIG/ElDHPriceToEMMA_30-08-201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ResLab/Modelling/VEDA/VEDA_Models/TIMES-DK_TRA/SubRES_TMPL/ad_beregningsmodel_version_2_1_maj_2013_(4)(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Users/mibsi/Downloads/16-15822-47%20Offentlig%20Datagrundlag%20-%20Energinets%20analyseforudstninger%202017%20-%203%20%20juli%202017%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Mikkel/TIMES-DK/SuppXLS/Scen_Z_B.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C:/VEDA/VEDA_Models/~g2v_TIMES-Scand/TIMES-Nordic/VT_DK_HOU_v1p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Users/olex/(%5e_%5e)/ResLab/Modelling/TIMES/TIMES-DK/SubRES_TMPL/SubRes_ELC_Plants20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C:/Mikkel/TIMES-DK/SubRES_TMPL/SubRes_ELC_Plants2025.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VEDA/VEDA_Models/~g2v_TIMES-DK/Update_Master/SuppXLS/Scen_ELC_TaxesSubsid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KEO/Statistik/15Stat/Grunddata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C:/Users/stpet/AppData/Local/Microsoft/Windows/Temporary%20Internet%20Files/Content.Outlook/DT1IHSF5/Supply-Use_OilProduc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C:/Mikkel/TIMES-DK/SuppXLS/Scen_Z_COMETS_1.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TIMES%20models/TIMES-DK/SuppXLS/Scen_SUP_Fuel_Price_201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C:/VEDA/VEDA_Models/~g2v_TIMES-DK/Update_Master/SuppXLS/Scen_TRA_XTaxesSubsidie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T:/Fremskrivninger/RAMSES/Simuleringer/2012/BF2012/2012-10-08%20BASIS%20ENDELIG/ElDHPriceToEMMA_08-1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mibsi/AppData/Local/Microsoft/Windows/INetCache/Content.Outlook/WYN237R5/Scen_Interface.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stpet/Desktop/Papers%20for%20papers/Paper/Energy%20statistics%20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VEDA/VEDA_Models/~g2v_TIMES-Scand/TIMES-Nordic/2014-09-29%20RAMSES%20interface.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nsfile02.ens.local/03%20Team%20Modeller%20og%20analyser/Br&#230;ndselspriser/Br&#230;ndselspriser%202011/Regneark/Br&#230;ndselspriser%202010%20El%20og%20fjernvarme%20V12%20-%20endelig-endeli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LBT/slet/Sammenfatningsmodel_FM%20CO2_20151215.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Statistik%20og%20indikatorer/Energistatistik/Danmark/Databaser/Grunddata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 val="Grunddata2002"/>
    </sheetNames>
    <sheetDataSet>
      <sheetData sheetId="0"/>
      <sheetData sheetId="1"/>
      <sheetData sheetId="2">
        <row r="5">
          <cell r="A5" t="str">
            <v>-  -  råolie</v>
          </cell>
          <cell r="B5" t="str">
            <v>dnk</v>
          </cell>
          <cell r="C5" t="str">
            <v>udv</v>
          </cell>
          <cell r="D5" t="str">
            <v>rao</v>
          </cell>
          <cell r="E5" t="str">
            <v>a0a0</v>
          </cell>
          <cell r="F5" t="str">
            <v>a00</v>
          </cell>
          <cell r="G5">
            <v>0</v>
          </cell>
          <cell r="H5">
            <v>0</v>
          </cell>
          <cell r="I5">
            <v>0</v>
          </cell>
          <cell r="J5">
            <v>7362.8447999999999</v>
          </cell>
          <cell r="K5">
            <v>9624.2064000000009</v>
          </cell>
          <cell r="L5">
            <v>24968.3</v>
          </cell>
          <cell r="M5">
            <v>18331.682399999998</v>
          </cell>
          <cell r="N5">
            <v>18458.469620608899</v>
          </cell>
          <cell r="O5">
            <v>12634.606400000001</v>
          </cell>
          <cell r="P5">
            <v>32150.351200000001</v>
          </cell>
          <cell r="Q5">
            <v>71486.399999999994</v>
          </cell>
          <cell r="R5">
            <v>91272.487200000003</v>
          </cell>
          <cell r="S5">
            <v>98109.784</v>
          </cell>
          <cell r="T5">
            <v>122601.76239999999</v>
          </cell>
          <cell r="U5">
            <v>153533.70719999998</v>
          </cell>
          <cell r="V5">
            <v>195103.72719999999</v>
          </cell>
          <cell r="W5">
            <v>200724.18640000001</v>
          </cell>
          <cell r="X5">
            <v>234494.89599999995</v>
          </cell>
          <cell r="Y5">
            <v>254160.35519999999</v>
          </cell>
          <cell r="Z5">
            <v>296504.38719999994</v>
          </cell>
          <cell r="AA5">
            <v>328851.89839999995</v>
          </cell>
          <cell r="AB5">
            <v>352919.42839999998</v>
          </cell>
          <cell r="AC5">
            <v>389346.9265</v>
          </cell>
          <cell r="AD5">
            <v>391563.31269999995</v>
          </cell>
          <cell r="AE5">
            <v>432220.20310000004</v>
          </cell>
          <cell r="AF5">
            <v>479242.00900000002</v>
          </cell>
          <cell r="AG5">
            <v>491587.35200000001</v>
          </cell>
          <cell r="AH5">
            <v>621996.54799999995</v>
          </cell>
          <cell r="AI5">
            <v>764525.68099999998</v>
          </cell>
          <cell r="AJ5">
            <v>726121.09100000001</v>
          </cell>
          <cell r="AK5">
            <v>780149.64500000002</v>
          </cell>
        </row>
        <row r="7">
          <cell r="A7" t="str">
            <v>-  -  naturgas</v>
          </cell>
          <cell r="B7" t="str">
            <v>dnk</v>
          </cell>
          <cell r="C7" t="str">
            <v>udv</v>
          </cell>
          <cell r="D7" t="str">
            <v>nga</v>
          </cell>
          <cell r="E7" t="str">
            <v>a0a0</v>
          </cell>
          <cell r="F7" t="str">
            <v>a00</v>
          </cell>
          <cell r="G7">
            <v>7.7218556999999999</v>
          </cell>
          <cell r="H7">
            <v>15.288118170000001</v>
          </cell>
          <cell r="I7">
            <v>8.9698989900000008</v>
          </cell>
          <cell r="J7">
            <v>15.171122070000001</v>
          </cell>
          <cell r="K7">
            <v>10.764091260000001</v>
          </cell>
          <cell r="L7">
            <v>20.514070589999999</v>
          </cell>
          <cell r="M7">
            <v>17.589195</v>
          </cell>
          <cell r="N7">
            <v>19.18809984</v>
          </cell>
          <cell r="O7">
            <v>16.770096329999998</v>
          </cell>
          <cell r="P7">
            <v>813.8092072500001</v>
          </cell>
          <cell r="Q7">
            <v>1265.8707176700002</v>
          </cell>
          <cell r="R7">
            <v>1572.0629730000001</v>
          </cell>
          <cell r="S7">
            <v>11072.908665000004</v>
          </cell>
          <cell r="T7">
            <v>45664.790768999992</v>
          </cell>
          <cell r="U7">
            <v>75315.955532999986</v>
          </cell>
          <cell r="V7">
            <v>96828.408729000002</v>
          </cell>
          <cell r="W7">
            <v>97110.342185999994</v>
          </cell>
          <cell r="X7">
            <v>113576.841846</v>
          </cell>
          <cell r="Y7">
            <v>115966.886373</v>
          </cell>
          <cell r="Z7">
            <v>145712.240739</v>
          </cell>
          <cell r="AA7">
            <v>151778.38416000002</v>
          </cell>
          <cell r="AB7">
            <v>167790.60510779999</v>
          </cell>
          <cell r="AC7">
            <v>181802.23933469996</v>
          </cell>
          <cell r="AD7">
            <v>196851.99830999997</v>
          </cell>
          <cell r="AE7">
            <v>239199.4812828</v>
          </cell>
          <cell r="AF7">
            <v>295052.39739359997</v>
          </cell>
          <cell r="AG7">
            <v>286141.81423589995</v>
          </cell>
          <cell r="AH7">
            <v>294071.2317</v>
          </cell>
          <cell r="AI7">
            <v>310306.79758429999</v>
          </cell>
          <cell r="AJ7">
            <v>317755.67829572997</v>
          </cell>
          <cell r="AK7">
            <v>318323.54139686003</v>
          </cell>
        </row>
        <row r="8">
          <cell r="A8" t="str">
            <v>-  -  solvarme</v>
          </cell>
          <cell r="B8" t="str">
            <v>dnk</v>
          </cell>
          <cell r="C8" t="str">
            <v>udv</v>
          </cell>
          <cell r="D8" t="str">
            <v>sol</v>
          </cell>
          <cell r="E8" t="str">
            <v>a0a0</v>
          </cell>
          <cell r="F8" t="str">
            <v>a00</v>
          </cell>
          <cell r="G8">
            <v>0</v>
          </cell>
          <cell r="H8">
            <v>0</v>
          </cell>
          <cell r="I8">
            <v>0</v>
          </cell>
          <cell r="J8">
            <v>0</v>
          </cell>
          <cell r="K8">
            <v>0</v>
          </cell>
          <cell r="L8">
            <v>0</v>
          </cell>
          <cell r="M8">
            <v>10.8</v>
          </cell>
          <cell r="N8">
            <v>36</v>
          </cell>
          <cell r="O8">
            <v>50.4</v>
          </cell>
          <cell r="P8">
            <v>50.4</v>
          </cell>
          <cell r="Q8">
            <v>54</v>
          </cell>
          <cell r="R8">
            <v>54</v>
          </cell>
          <cell r="S8">
            <v>54</v>
          </cell>
          <cell r="T8">
            <v>57.6</v>
          </cell>
          <cell r="U8">
            <v>61.2</v>
          </cell>
          <cell r="V8">
            <v>61.2</v>
          </cell>
          <cell r="W8">
            <v>61.2</v>
          </cell>
          <cell r="X8">
            <v>79.8</v>
          </cell>
          <cell r="Y8">
            <v>99.600000000000009</v>
          </cell>
          <cell r="Z8">
            <v>119.39999999999999</v>
          </cell>
          <cell r="AA8">
            <v>138.89999999999998</v>
          </cell>
          <cell r="AB8">
            <v>160.1</v>
          </cell>
          <cell r="AC8">
            <v>184.80019999999939</v>
          </cell>
          <cell r="AD8">
            <v>212.29999999999998</v>
          </cell>
          <cell r="AE8">
            <v>254.19999999999996</v>
          </cell>
          <cell r="AF8">
            <v>280.2</v>
          </cell>
          <cell r="AG8">
            <v>299.79979999999381</v>
          </cell>
          <cell r="AH8">
            <v>317.09983999999969</v>
          </cell>
          <cell r="AI8">
            <v>330.70019999999971</v>
          </cell>
          <cell r="AJ8">
            <v>341.09999999999997</v>
          </cell>
          <cell r="AK8">
            <v>354.63</v>
          </cell>
        </row>
        <row r="9">
          <cell r="A9" t="str">
            <v>-  -  vindkraft</v>
          </cell>
          <cell r="B9" t="str">
            <v>dnk</v>
          </cell>
          <cell r="C9" t="str">
            <v>udv</v>
          </cell>
          <cell r="D9" t="str">
            <v>vin</v>
          </cell>
          <cell r="E9" t="str">
            <v>a0a0</v>
          </cell>
          <cell r="F9" t="str">
            <v>a00</v>
          </cell>
          <cell r="G9">
            <v>0</v>
          </cell>
          <cell r="H9">
            <v>0</v>
          </cell>
          <cell r="I9">
            <v>0</v>
          </cell>
          <cell r="J9">
            <v>0</v>
          </cell>
          <cell r="K9">
            <v>0</v>
          </cell>
          <cell r="L9">
            <v>0</v>
          </cell>
          <cell r="M9">
            <v>10.8</v>
          </cell>
          <cell r="N9">
            <v>21.6</v>
          </cell>
          <cell r="O9">
            <v>37.800000000000004</v>
          </cell>
          <cell r="P9">
            <v>37.800000000000004</v>
          </cell>
          <cell r="Q9">
            <v>66.600000000000009</v>
          </cell>
          <cell r="R9">
            <v>97.559999999999988</v>
          </cell>
          <cell r="S9">
            <v>119.52000000000001</v>
          </cell>
          <cell r="T9">
            <v>185.04</v>
          </cell>
          <cell r="U9">
            <v>452.15999999999997</v>
          </cell>
          <cell r="V9">
            <v>625.67999999999995</v>
          </cell>
          <cell r="W9">
            <v>1050.1199999999999</v>
          </cell>
          <cell r="X9">
            <v>1542.24</v>
          </cell>
          <cell r="Y9">
            <v>2197.08</v>
          </cell>
          <cell r="Z9">
            <v>2664.36</v>
          </cell>
          <cell r="AA9">
            <v>3295.44</v>
          </cell>
          <cell r="AB9">
            <v>3723.1200000000003</v>
          </cell>
          <cell r="AC9">
            <v>4093.2000000000003</v>
          </cell>
          <cell r="AD9">
            <v>4238.28</v>
          </cell>
          <cell r="AE9">
            <v>4416.84</v>
          </cell>
          <cell r="AF9">
            <v>6963.12</v>
          </cell>
          <cell r="AG9">
            <v>10151.640000000001</v>
          </cell>
          <cell r="AH9">
            <v>10904.4</v>
          </cell>
          <cell r="AI9">
            <v>15268.3165116</v>
          </cell>
          <cell r="AJ9">
            <v>15501.673421999998</v>
          </cell>
          <cell r="AK9">
            <v>17556.981984000002</v>
          </cell>
        </row>
        <row r="10">
          <cell r="A10" t="str">
            <v>-  -  vandkraft</v>
          </cell>
          <cell r="B10" t="str">
            <v>dnk</v>
          </cell>
          <cell r="C10" t="str">
            <v>udv</v>
          </cell>
          <cell r="D10" t="str">
            <v>van</v>
          </cell>
          <cell r="E10" t="str">
            <v>a0a0</v>
          </cell>
          <cell r="F10" t="str">
            <v>a00</v>
          </cell>
          <cell r="G10">
            <v>75.600000000000009</v>
          </cell>
          <cell r="H10">
            <v>0</v>
          </cell>
          <cell r="I10">
            <v>0</v>
          </cell>
          <cell r="J10">
            <v>75.600000000000009</v>
          </cell>
          <cell r="K10">
            <v>68.400000000000006</v>
          </cell>
          <cell r="L10">
            <v>93.600000000000009</v>
          </cell>
          <cell r="M10">
            <v>97.2</v>
          </cell>
          <cell r="N10">
            <v>104.4</v>
          </cell>
          <cell r="O10">
            <v>122.76</v>
          </cell>
          <cell r="P10">
            <v>127.8</v>
          </cell>
          <cell r="Q10">
            <v>109.08</v>
          </cell>
          <cell r="R10">
            <v>120.60000000000001</v>
          </cell>
          <cell r="S10">
            <v>108.72000000000001</v>
          </cell>
          <cell r="T10">
            <v>106.92</v>
          </cell>
          <cell r="U10">
            <v>102.96000000000001</v>
          </cell>
          <cell r="V10">
            <v>105.84</v>
          </cell>
          <cell r="W10">
            <v>118.08</v>
          </cell>
          <cell r="X10">
            <v>82.44</v>
          </cell>
          <cell r="Y10">
            <v>100.8</v>
          </cell>
          <cell r="Z10">
            <v>91.44</v>
          </cell>
          <cell r="AA10">
            <v>99.72</v>
          </cell>
          <cell r="AB10">
            <v>99</v>
          </cell>
          <cell r="AC10">
            <v>117.36000000000001</v>
          </cell>
          <cell r="AD10">
            <v>109.08</v>
          </cell>
          <cell r="AE10">
            <v>69.48</v>
          </cell>
          <cell r="AF10">
            <v>69.120000000000019</v>
          </cell>
          <cell r="AG10">
            <v>98.28</v>
          </cell>
          <cell r="AH10">
            <v>109.8</v>
          </cell>
          <cell r="AI10">
            <v>108.72</v>
          </cell>
          <cell r="AJ10">
            <v>99.360000000000014</v>
          </cell>
          <cell r="AK10">
            <v>114.48</v>
          </cell>
        </row>
        <row r="11">
          <cell r="A11" t="str">
            <v>-  -  geotermi</v>
          </cell>
          <cell r="B11" t="str">
            <v>dnk</v>
          </cell>
          <cell r="C11" t="str">
            <v>udv</v>
          </cell>
          <cell r="D11" t="str">
            <v>geo</v>
          </cell>
          <cell r="E11" t="str">
            <v>a0a0</v>
          </cell>
          <cell r="F11" t="str">
            <v>a00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45</v>
          </cell>
          <cell r="Y11">
            <v>48</v>
          </cell>
          <cell r="Z11">
            <v>45</v>
          </cell>
          <cell r="AA11">
            <v>45</v>
          </cell>
          <cell r="AB11">
            <v>45</v>
          </cell>
          <cell r="AC11">
            <v>42.404000000000003</v>
          </cell>
          <cell r="AD11">
            <v>46.926000000000002</v>
          </cell>
          <cell r="AE11">
            <v>32.201999999999998</v>
          </cell>
          <cell r="AF11">
            <v>50.31</v>
          </cell>
          <cell r="AG11">
            <v>53.719000000000001</v>
          </cell>
          <cell r="AH11">
            <v>53.8631999999782</v>
          </cell>
          <cell r="AI11">
            <v>58.039199999976503</v>
          </cell>
          <cell r="AJ11">
            <v>71.37</v>
          </cell>
          <cell r="AK11">
            <v>84.74</v>
          </cell>
        </row>
        <row r="12">
          <cell r="A12" t="str">
            <v>-  -  halm</v>
          </cell>
          <cell r="B12" t="str">
            <v>dnk</v>
          </cell>
          <cell r="C12" t="str">
            <v>udv</v>
          </cell>
          <cell r="D12" t="str">
            <v>hal</v>
          </cell>
          <cell r="E12" t="str">
            <v>a0a0</v>
          </cell>
          <cell r="F12" t="str">
            <v>a00</v>
          </cell>
          <cell r="G12">
            <v>725</v>
          </cell>
          <cell r="H12">
            <v>0</v>
          </cell>
          <cell r="I12">
            <v>0</v>
          </cell>
          <cell r="J12">
            <v>725</v>
          </cell>
          <cell r="K12">
            <v>725</v>
          </cell>
          <cell r="L12">
            <v>1087.5</v>
          </cell>
          <cell r="M12">
            <v>1450</v>
          </cell>
          <cell r="N12">
            <v>2320</v>
          </cell>
          <cell r="O12">
            <v>4840.1000000000004</v>
          </cell>
          <cell r="P12">
            <v>6646.8</v>
          </cell>
          <cell r="Q12">
            <v>7419.8895000000002</v>
          </cell>
          <cell r="R12">
            <v>8318.65</v>
          </cell>
          <cell r="S12">
            <v>9419.9395000000004</v>
          </cell>
          <cell r="T12">
            <v>9892.1895000000004</v>
          </cell>
          <cell r="U12">
            <v>10273.9895</v>
          </cell>
          <cell r="V12">
            <v>10830.789500000001</v>
          </cell>
          <cell r="W12">
            <v>11258.3</v>
          </cell>
          <cell r="X12">
            <v>11658.7395</v>
          </cell>
          <cell r="Y12">
            <v>12481.15</v>
          </cell>
          <cell r="Z12">
            <v>13306.15</v>
          </cell>
          <cell r="AA12">
            <v>13880.15</v>
          </cell>
          <cell r="AB12">
            <v>13366.2201</v>
          </cell>
          <cell r="AC12">
            <v>12656.573290210577</v>
          </cell>
          <cell r="AD12">
            <v>13050.060011487078</v>
          </cell>
          <cell r="AE12">
            <v>13545.634900000001</v>
          </cell>
          <cell r="AF12">
            <v>13911.769997027397</v>
          </cell>
          <cell r="AG12">
            <v>13903.254571000001</v>
          </cell>
          <cell r="AH12">
            <v>13667.3744205</v>
          </cell>
          <cell r="AI12">
            <v>12219.60627</v>
          </cell>
          <cell r="AJ12">
            <v>13697.45</v>
          </cell>
          <cell r="AK12">
            <v>15732.84</v>
          </cell>
        </row>
        <row r="13">
          <cell r="A13" t="str">
            <v>-  -  skovflis</v>
          </cell>
          <cell r="B13" t="str">
            <v>dnk</v>
          </cell>
          <cell r="C13" t="str">
            <v>udv</v>
          </cell>
          <cell r="D13" t="str">
            <v>fli</v>
          </cell>
          <cell r="E13" t="str">
            <v>a0a0</v>
          </cell>
          <cell r="F13" t="str">
            <v>a00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1178.1199999999999</v>
          </cell>
          <cell r="V13">
            <v>1450.12</v>
          </cell>
          <cell r="W13">
            <v>1604.12</v>
          </cell>
          <cell r="X13">
            <v>1793.68</v>
          </cell>
          <cell r="Y13">
            <v>1723.68</v>
          </cell>
          <cell r="Z13">
            <v>1611.68</v>
          </cell>
          <cell r="AA13">
            <v>1841.68</v>
          </cell>
          <cell r="AB13">
            <v>1945.6799000000001</v>
          </cell>
          <cell r="AC13">
            <v>2265.0021900166175</v>
          </cell>
          <cell r="AD13">
            <v>2340.2716016513136</v>
          </cell>
          <cell r="AE13">
            <v>2757.9577560126586</v>
          </cell>
          <cell r="AF13">
            <v>2704.0709955400471</v>
          </cell>
          <cell r="AG13">
            <v>3038.3542934400007</v>
          </cell>
          <cell r="AH13">
            <v>2670.5106713699997</v>
          </cell>
          <cell r="AI13">
            <v>2744.4552904799998</v>
          </cell>
          <cell r="AJ13">
            <v>3178.2689999999998</v>
          </cell>
          <cell r="AK13">
            <v>3721.5900000000006</v>
          </cell>
        </row>
        <row r="14">
          <cell r="A14" t="str">
            <v>-  -  brænde</v>
          </cell>
          <cell r="B14" t="str">
            <v>dnk</v>
          </cell>
          <cell r="C14" t="str">
            <v>udv</v>
          </cell>
          <cell r="D14" t="str">
            <v>bra</v>
          </cell>
          <cell r="E14" t="str">
            <v>a0a0</v>
          </cell>
          <cell r="F14" t="str">
            <v>a00</v>
          </cell>
          <cell r="G14">
            <v>2998.8</v>
          </cell>
          <cell r="H14">
            <v>0</v>
          </cell>
          <cell r="I14">
            <v>0</v>
          </cell>
          <cell r="J14">
            <v>2191.56</v>
          </cell>
          <cell r="K14">
            <v>1982.04</v>
          </cell>
          <cell r="L14">
            <v>1403.04</v>
          </cell>
          <cell r="M14">
            <v>2494.92</v>
          </cell>
          <cell r="N14">
            <v>4986</v>
          </cell>
          <cell r="O14">
            <v>7621.44</v>
          </cell>
          <cell r="P14">
            <v>9746.16</v>
          </cell>
          <cell r="Q14">
            <v>10551.72</v>
          </cell>
          <cell r="R14">
            <v>10217.76</v>
          </cell>
          <cell r="S14">
            <v>9881.76</v>
          </cell>
          <cell r="T14">
            <v>9626.2800000000007</v>
          </cell>
          <cell r="U14">
            <v>9887.0400000000009</v>
          </cell>
          <cell r="V14">
            <v>10515.6</v>
          </cell>
          <cell r="W14">
            <v>9747.9599999999991</v>
          </cell>
          <cell r="X14">
            <v>8771.52</v>
          </cell>
          <cell r="Y14">
            <v>8757.1200000000008</v>
          </cell>
          <cell r="Z14">
            <v>10215.120000000001</v>
          </cell>
          <cell r="AA14">
            <v>10523.16</v>
          </cell>
          <cell r="AB14">
            <v>11662.32</v>
          </cell>
          <cell r="AC14">
            <v>11343.6</v>
          </cell>
          <cell r="AD14">
            <v>11478.6</v>
          </cell>
          <cell r="AE14">
            <v>12196.32</v>
          </cell>
          <cell r="AF14">
            <v>11967.24</v>
          </cell>
          <cell r="AG14">
            <v>10410.36</v>
          </cell>
          <cell r="AH14">
            <v>10231.799999999999</v>
          </cell>
          <cell r="AI14">
            <v>11654.64</v>
          </cell>
          <cell r="AJ14">
            <v>11917.68</v>
          </cell>
          <cell r="AK14">
            <v>11290.632608544636</v>
          </cell>
        </row>
        <row r="15">
          <cell r="A15" t="str">
            <v>-  -  træpiller</v>
          </cell>
          <cell r="B15" t="str">
            <v>dnk</v>
          </cell>
          <cell r="C15" t="str">
            <v>udv</v>
          </cell>
          <cell r="D15" t="str">
            <v>tpi</v>
          </cell>
          <cell r="E15" t="str">
            <v>a0a0</v>
          </cell>
          <cell r="F15" t="str">
            <v>a00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40.46</v>
          </cell>
          <cell r="V15">
            <v>180.46</v>
          </cell>
          <cell r="W15">
            <v>355.46</v>
          </cell>
          <cell r="X15">
            <v>927.5</v>
          </cell>
          <cell r="Y15">
            <v>1575</v>
          </cell>
          <cell r="Z15">
            <v>2118</v>
          </cell>
          <cell r="AA15">
            <v>2479</v>
          </cell>
          <cell r="AB15">
            <v>2096.6098000000002</v>
          </cell>
          <cell r="AC15">
            <v>2117.1106748749994</v>
          </cell>
          <cell r="AD15">
            <v>2138.0502149999998</v>
          </cell>
          <cell r="AE15">
            <v>2215.4942040000001</v>
          </cell>
          <cell r="AF15">
            <v>2278.5864865650374</v>
          </cell>
          <cell r="AG15">
            <v>2420.1153899999999</v>
          </cell>
          <cell r="AH15">
            <v>2831.218995794</v>
          </cell>
          <cell r="AI15">
            <v>2984.1085695000006</v>
          </cell>
          <cell r="AJ15">
            <v>3027.2405625000001</v>
          </cell>
          <cell r="AK15">
            <v>3181.1836800000001</v>
          </cell>
        </row>
        <row r="16">
          <cell r="A16" t="str">
            <v>-  -  træaffald</v>
          </cell>
          <cell r="B16" t="str">
            <v>dnk</v>
          </cell>
          <cell r="C16" t="str">
            <v>udv</v>
          </cell>
          <cell r="D16" t="str">
            <v>taf</v>
          </cell>
          <cell r="E16" t="str">
            <v>a0a0</v>
          </cell>
          <cell r="F16" t="str">
            <v>a00</v>
          </cell>
          <cell r="G16">
            <v>2561.6171915464997</v>
          </cell>
          <cell r="H16">
            <v>0</v>
          </cell>
          <cell r="I16">
            <v>0</v>
          </cell>
          <cell r="J16">
            <v>3310.4266823650692</v>
          </cell>
          <cell r="K16">
            <v>3631.7415770261</v>
          </cell>
          <cell r="L16">
            <v>3885.4172943183553</v>
          </cell>
          <cell r="M16">
            <v>3953.861621013968</v>
          </cell>
          <cell r="N16">
            <v>4024.1408153810221</v>
          </cell>
          <cell r="O16">
            <v>3709.9832597213226</v>
          </cell>
          <cell r="P16">
            <v>4250.6302293364952</v>
          </cell>
          <cell r="Q16">
            <v>4423.9497386850453</v>
          </cell>
          <cell r="R16">
            <v>4780.9329781669057</v>
          </cell>
          <cell r="S16">
            <v>5229.2815874207208</v>
          </cell>
          <cell r="T16">
            <v>5381.9256966745352</v>
          </cell>
          <cell r="U16">
            <v>5919.7141885353467</v>
          </cell>
          <cell r="V16">
            <v>5821.3603349951936</v>
          </cell>
          <cell r="W16">
            <v>5921.6132374888575</v>
          </cell>
          <cell r="X16">
            <v>6102.5570097336376</v>
          </cell>
          <cell r="Y16">
            <v>6191.0131861197415</v>
          </cell>
          <cell r="Z16">
            <v>6097.6370402167977</v>
          </cell>
          <cell r="AA16">
            <v>6186.8204555074353</v>
          </cell>
          <cell r="AB16">
            <v>6515.2366788383833</v>
          </cell>
          <cell r="AC16">
            <v>6102.8216644421072</v>
          </cell>
          <cell r="AD16">
            <v>5693.8649846060143</v>
          </cell>
          <cell r="AE16">
            <v>5733.1042315762152</v>
          </cell>
          <cell r="AF16">
            <v>5903.6199120852425</v>
          </cell>
          <cell r="AG16">
            <v>6263.2490351632359</v>
          </cell>
          <cell r="AH16">
            <v>7158.8234454815656</v>
          </cell>
          <cell r="AI16">
            <v>6898.3834496686995</v>
          </cell>
          <cell r="AJ16">
            <v>8566.8826697250388</v>
          </cell>
          <cell r="AK16">
            <v>10351.982669725041</v>
          </cell>
        </row>
        <row r="17">
          <cell r="A17" t="str">
            <v>-  -  biogas, deponi</v>
          </cell>
          <cell r="B17" t="str">
            <v>dnk</v>
          </cell>
          <cell r="C17" t="str">
            <v>udv</v>
          </cell>
          <cell r="D17" t="str">
            <v>bid</v>
          </cell>
          <cell r="E17" t="str">
            <v>a0a0</v>
          </cell>
          <cell r="F17" t="str">
            <v>a00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8.8333320377834692</v>
          </cell>
          <cell r="X17">
            <v>11.196305867234768</v>
          </cell>
          <cell r="Y17">
            <v>27.503243950449804</v>
          </cell>
          <cell r="Z17">
            <v>39.81280384812144</v>
          </cell>
          <cell r="AA17">
            <v>78.502857536689135</v>
          </cell>
          <cell r="AB17">
            <v>96.540467099045443</v>
          </cell>
          <cell r="AC17">
            <v>121.48811999999998</v>
          </cell>
          <cell r="AD17">
            <v>179.93263199999998</v>
          </cell>
          <cell r="AE17">
            <v>186.90455899999995</v>
          </cell>
          <cell r="AF17">
            <v>382.85152375260151</v>
          </cell>
          <cell r="AG17">
            <v>488.03625899999997</v>
          </cell>
          <cell r="AH17">
            <v>638.09774749999974</v>
          </cell>
          <cell r="AI17">
            <v>612.85</v>
          </cell>
          <cell r="AJ17">
            <v>557.37999999999988</v>
          </cell>
          <cell r="AK17">
            <v>623.15</v>
          </cell>
        </row>
        <row r="18">
          <cell r="A18" t="str">
            <v>-  -  biogas, slam</v>
          </cell>
          <cell r="B18" t="str">
            <v>dnk</v>
          </cell>
          <cell r="C18" t="str">
            <v>udv</v>
          </cell>
          <cell r="D18" t="str">
            <v>bis</v>
          </cell>
          <cell r="E18" t="str">
            <v>a0a0</v>
          </cell>
          <cell r="F18" t="str">
            <v>a00</v>
          </cell>
          <cell r="G18">
            <v>92.5505</v>
          </cell>
          <cell r="H18">
            <v>0</v>
          </cell>
          <cell r="I18">
            <v>0</v>
          </cell>
          <cell r="J18">
            <v>92.5505</v>
          </cell>
          <cell r="K18">
            <v>102.5505</v>
          </cell>
          <cell r="L18">
            <v>112.5505</v>
          </cell>
          <cell r="M18">
            <v>112.5505</v>
          </cell>
          <cell r="N18">
            <v>112.5505</v>
          </cell>
          <cell r="O18">
            <v>122.5505</v>
          </cell>
          <cell r="P18">
            <v>132.5505</v>
          </cell>
          <cell r="Q18">
            <v>142.5505</v>
          </cell>
          <cell r="R18">
            <v>142.5505</v>
          </cell>
          <cell r="S18">
            <v>154.26717749736792</v>
          </cell>
          <cell r="T18">
            <v>165.98385499473585</v>
          </cell>
          <cell r="U18">
            <v>180.98385499473585</v>
          </cell>
          <cell r="V18">
            <v>180.98385499473585</v>
          </cell>
          <cell r="W18">
            <v>171.98385499473585</v>
          </cell>
          <cell r="X18">
            <v>394.45854111279357</v>
          </cell>
          <cell r="Y18">
            <v>434.09645661016145</v>
          </cell>
          <cell r="Z18">
            <v>446.48275862068965</v>
          </cell>
          <cell r="AA18">
            <v>407.86206896551727</v>
          </cell>
          <cell r="AB18">
            <v>389.86206896551727</v>
          </cell>
          <cell r="AC18">
            <v>445.82618400002559</v>
          </cell>
          <cell r="AD18">
            <v>585.09890794653109</v>
          </cell>
          <cell r="AE18">
            <v>660</v>
          </cell>
          <cell r="AF18">
            <v>712.55961411405269</v>
          </cell>
          <cell r="AG18">
            <v>694.98771070000043</v>
          </cell>
          <cell r="AH18">
            <v>790.39135206000083</v>
          </cell>
          <cell r="AI18">
            <v>857.21436600000015</v>
          </cell>
          <cell r="AJ18">
            <v>856.97</v>
          </cell>
          <cell r="AK18">
            <v>866.83</v>
          </cell>
        </row>
        <row r="19">
          <cell r="A19" t="str">
            <v>-  -  biogas, andet</v>
          </cell>
          <cell r="B19" t="str">
            <v>dnk</v>
          </cell>
          <cell r="C19" t="str">
            <v>udv</v>
          </cell>
          <cell r="D19" t="str">
            <v>bia</v>
          </cell>
          <cell r="E19" t="str">
            <v>a0a0</v>
          </cell>
          <cell r="F19" t="str">
            <v>a00</v>
          </cell>
          <cell r="G19">
            <v>61.4495</v>
          </cell>
          <cell r="H19">
            <v>0</v>
          </cell>
          <cell r="I19">
            <v>0</v>
          </cell>
          <cell r="J19">
            <v>61.4495</v>
          </cell>
          <cell r="K19">
            <v>61.4495</v>
          </cell>
          <cell r="L19">
            <v>61.4495</v>
          </cell>
          <cell r="M19">
            <v>61.4495</v>
          </cell>
          <cell r="N19">
            <v>61.4495</v>
          </cell>
          <cell r="O19">
            <v>61.4495</v>
          </cell>
          <cell r="P19">
            <v>61.4495</v>
          </cell>
          <cell r="Q19">
            <v>61.4495</v>
          </cell>
          <cell r="R19">
            <v>63.4495</v>
          </cell>
          <cell r="S19">
            <v>94.732822502632061</v>
          </cell>
          <cell r="T19">
            <v>128.01614500526415</v>
          </cell>
          <cell r="U19">
            <v>164.01614500526415</v>
          </cell>
          <cell r="V19">
            <v>161.01614500526415</v>
          </cell>
          <cell r="W19">
            <v>173.01614500526415</v>
          </cell>
          <cell r="X19">
            <v>230.0242175078962</v>
          </cell>
          <cell r="Y19">
            <v>290.0322900105283</v>
          </cell>
          <cell r="Z19">
            <v>423.76000199999999</v>
          </cell>
          <cell r="AA19">
            <v>412.51064000000002</v>
          </cell>
          <cell r="AB19">
            <v>590.35289999999998</v>
          </cell>
          <cell r="AC19">
            <v>712.17367200158856</v>
          </cell>
          <cell r="AD19">
            <v>988.65429328412506</v>
          </cell>
          <cell r="AE19">
            <v>1143.0954410000002</v>
          </cell>
          <cell r="AF19">
            <v>1298.5888621333456</v>
          </cell>
          <cell r="AG19">
            <v>1486.9760302999998</v>
          </cell>
          <cell r="AH19">
            <v>1227.7323004399998</v>
          </cell>
          <cell r="AI19">
            <v>1441.8977464874606</v>
          </cell>
          <cell r="AJ19">
            <v>1632.6109401999997</v>
          </cell>
          <cell r="AK19">
            <v>1871.81</v>
          </cell>
        </row>
        <row r="45">
          <cell r="A45" t="str">
            <v>-  -  koks m.m.</v>
          </cell>
          <cell r="B45" t="str">
            <v>dnk</v>
          </cell>
          <cell r="C45" t="str">
            <v>imp</v>
          </cell>
          <cell r="D45" t="str">
            <v>kok</v>
          </cell>
          <cell r="E45" t="str">
            <v>a0a0</v>
          </cell>
          <cell r="F45" t="str">
            <v>a00</v>
          </cell>
          <cell r="G45">
            <v>2976.7</v>
          </cell>
          <cell r="H45">
            <v>0</v>
          </cell>
          <cell r="I45">
            <v>0</v>
          </cell>
          <cell r="J45">
            <v>2051.9</v>
          </cell>
          <cell r="K45">
            <v>2918.9</v>
          </cell>
          <cell r="L45">
            <v>2982.48</v>
          </cell>
          <cell r="M45">
            <v>3158.77</v>
          </cell>
          <cell r="N45">
            <v>3884.16</v>
          </cell>
          <cell r="O45">
            <v>2932.5696999999996</v>
          </cell>
          <cell r="P45">
            <v>1924.8869134389997</v>
          </cell>
          <cell r="Q45">
            <v>2366.3897999999999</v>
          </cell>
          <cell r="R45">
            <v>2412.0990000000002</v>
          </cell>
          <cell r="S45">
            <v>1556.2072000000001</v>
          </cell>
          <cell r="T45">
            <v>2158.8426999999997</v>
          </cell>
          <cell r="U45">
            <v>1436.1193000000001</v>
          </cell>
          <cell r="V45">
            <v>1430.1216000000002</v>
          </cell>
          <cell r="W45">
            <v>1106.7255</v>
          </cell>
          <cell r="X45">
            <v>930.0886999999999</v>
          </cell>
          <cell r="Y45">
            <v>1304.6268</v>
          </cell>
          <cell r="Z45">
            <v>1474.6690000000001</v>
          </cell>
          <cell r="AA45">
            <v>1155.6213</v>
          </cell>
          <cell r="AB45">
            <v>1177.0396000000001</v>
          </cell>
          <cell r="AC45">
            <v>1170.3885</v>
          </cell>
          <cell r="AD45">
            <v>1327.0849000000001</v>
          </cell>
          <cell r="AE45">
            <v>1070.7684999999999</v>
          </cell>
          <cell r="AF45">
            <v>1365.0284000000001</v>
          </cell>
          <cell r="AG45">
            <v>1336.6367</v>
          </cell>
          <cell r="AH45">
            <v>1424.566</v>
          </cell>
          <cell r="AI45">
            <v>1384.4836</v>
          </cell>
          <cell r="AJ45">
            <v>894.44110000000001</v>
          </cell>
          <cell r="AK45">
            <v>1124.5047</v>
          </cell>
        </row>
        <row r="46">
          <cell r="A46" t="str">
            <v>-  -  brunkulsbriketter</v>
          </cell>
          <cell r="B46" t="str">
            <v>dnk</v>
          </cell>
          <cell r="C46" t="str">
            <v>imp</v>
          </cell>
          <cell r="D46" t="str">
            <v>brk</v>
          </cell>
          <cell r="E46" t="str">
            <v>a0a0</v>
          </cell>
          <cell r="F46" t="str">
            <v>a00</v>
          </cell>
          <cell r="G46">
            <v>577.79999999999995</v>
          </cell>
          <cell r="H46">
            <v>0</v>
          </cell>
          <cell r="I46">
            <v>0</v>
          </cell>
          <cell r="J46">
            <v>342</v>
          </cell>
          <cell r="K46">
            <v>257.49</v>
          </cell>
          <cell r="L46">
            <v>261</v>
          </cell>
          <cell r="M46">
            <v>223.2</v>
          </cell>
          <cell r="N46">
            <v>340.2</v>
          </cell>
          <cell r="O46">
            <v>409.77</v>
          </cell>
          <cell r="P46">
            <v>517.14</v>
          </cell>
          <cell r="Q46">
            <v>920.48400000000004</v>
          </cell>
          <cell r="R46">
            <v>602.14700000000005</v>
          </cell>
          <cell r="S46">
            <v>637.98279999999988</v>
          </cell>
          <cell r="T46">
            <v>762.28380000000004</v>
          </cell>
          <cell r="U46">
            <v>493.94900000000007</v>
          </cell>
          <cell r="V46">
            <v>420.21979999999996</v>
          </cell>
          <cell r="W46">
            <v>146.05230000000003</v>
          </cell>
          <cell r="X46">
            <v>85.932000000000002</v>
          </cell>
          <cell r="Y46">
            <v>128.57580000000002</v>
          </cell>
          <cell r="Z46">
            <v>80.044200000000004</v>
          </cell>
          <cell r="AA46">
            <v>68.039400000000015</v>
          </cell>
          <cell r="AB46">
            <v>85.534199999999998</v>
          </cell>
          <cell r="AC46">
            <v>94.31819999999999</v>
          </cell>
          <cell r="AD46">
            <v>58.065899999999999</v>
          </cell>
          <cell r="AE46">
            <v>65.111400000000003</v>
          </cell>
          <cell r="AF46">
            <v>68.167500000000004</v>
          </cell>
          <cell r="AG46">
            <v>48.092400000000005</v>
          </cell>
          <cell r="AH46">
            <v>29.151900000000001</v>
          </cell>
          <cell r="AI46">
            <v>18.8124</v>
          </cell>
          <cell r="AJ46">
            <v>13.542</v>
          </cell>
          <cell r="AK46">
            <v>17.403299999999998</v>
          </cell>
        </row>
        <row r="52">
          <cell r="A52" t="str">
            <v>-  -  råolie</v>
          </cell>
          <cell r="B52" t="str">
            <v>dnk</v>
          </cell>
          <cell r="C52" t="str">
            <v>exp</v>
          </cell>
          <cell r="D52" t="str">
            <v>rao</v>
          </cell>
          <cell r="E52" t="str">
            <v>a0a0</v>
          </cell>
          <cell r="F52" t="str">
            <v>a00</v>
          </cell>
          <cell r="G52">
            <v>0</v>
          </cell>
          <cell r="H52">
            <v>0</v>
          </cell>
          <cell r="I52">
            <v>0</v>
          </cell>
          <cell r="J52">
            <v>0</v>
          </cell>
          <cell r="K52">
            <v>0</v>
          </cell>
          <cell r="L52">
            <v>-4905.8495999999996</v>
          </cell>
          <cell r="M52">
            <v>-4335.3575999999994</v>
          </cell>
          <cell r="N52">
            <v>-8336.1656955503495</v>
          </cell>
          <cell r="O52">
            <v>-1505.3695999999998</v>
          </cell>
          <cell r="P52">
            <v>-8791.9367999999995</v>
          </cell>
          <cell r="Q52">
            <v>-30529.1024</v>
          </cell>
          <cell r="R52">
            <v>-48396.292799999996</v>
          </cell>
          <cell r="S52">
            <v>-37147.784799999994</v>
          </cell>
          <cell r="T52">
            <v>-41149.963199999998</v>
          </cell>
          <cell r="U52">
            <v>-35625.879199999996</v>
          </cell>
          <cell r="V52">
            <v>-73713.290399999998</v>
          </cell>
          <cell r="W52">
            <v>-82853.712799999994</v>
          </cell>
          <cell r="X52">
            <v>-96090.950399999987</v>
          </cell>
          <cell r="Y52">
            <v>-117426.07920000001</v>
          </cell>
          <cell r="Z52">
            <v>-180368.41279999999</v>
          </cell>
          <cell r="AA52">
            <v>-187681.31040000002</v>
          </cell>
          <cell r="AB52">
            <v>-218421.73010000002</v>
          </cell>
          <cell r="AC52">
            <v>-252323.26699999996</v>
          </cell>
          <cell r="AD52">
            <v>-202957.37</v>
          </cell>
          <cell r="AE52">
            <v>-223787.62560000003</v>
          </cell>
          <cell r="AF52">
            <v>-302271.33799999999</v>
          </cell>
          <cell r="AG52">
            <v>-356384.473</v>
          </cell>
          <cell r="AH52">
            <v>-473626.55300000001</v>
          </cell>
          <cell r="AI52">
            <v>-575964.57499999995</v>
          </cell>
          <cell r="AJ52">
            <v>-513159.59199999995</v>
          </cell>
          <cell r="AK52">
            <v>-590239.06999999995</v>
          </cell>
        </row>
        <row r="68">
          <cell r="A68" t="str">
            <v>-  -  naturgas</v>
          </cell>
          <cell r="B68" t="str">
            <v>dnk</v>
          </cell>
          <cell r="C68" t="str">
            <v>exp</v>
          </cell>
          <cell r="D68" t="str">
            <v>nga</v>
          </cell>
          <cell r="E68" t="str">
            <v>a0a0</v>
          </cell>
          <cell r="F68" t="str">
            <v>a00</v>
          </cell>
          <cell r="G68">
            <v>0</v>
          </cell>
          <cell r="H68">
            <v>0</v>
          </cell>
          <cell r="I68">
            <v>0</v>
          </cell>
          <cell r="J68">
            <v>0</v>
          </cell>
          <cell r="K68">
            <v>0</v>
          </cell>
          <cell r="L68">
            <v>0</v>
          </cell>
          <cell r="M68">
            <v>0</v>
          </cell>
          <cell r="N68">
            <v>0</v>
          </cell>
          <cell r="O68">
            <v>0</v>
          </cell>
          <cell r="P68">
            <v>0</v>
          </cell>
          <cell r="Q68">
            <v>0</v>
          </cell>
          <cell r="R68">
            <v>0</v>
          </cell>
          <cell r="S68">
            <v>-5128.5389999999998</v>
          </cell>
          <cell r="T68">
            <v>-16561.544999999998</v>
          </cell>
          <cell r="U68">
            <v>-22655.079603000002</v>
          </cell>
          <cell r="V68">
            <v>-27856.199007000003</v>
          </cell>
          <cell r="W68">
            <v>-30873.467000999997</v>
          </cell>
          <cell r="X68">
            <v>-34356.621936000003</v>
          </cell>
          <cell r="Y68">
            <v>-38855.071319999995</v>
          </cell>
          <cell r="Z68">
            <v>-52405.816944000006</v>
          </cell>
          <cell r="AA68">
            <v>-57461.273258999994</v>
          </cell>
          <cell r="AB68">
            <v>-60425.244421799995</v>
          </cell>
          <cell r="AC68">
            <v>-62827.536779399998</v>
          </cell>
          <cell r="AD68">
            <v>-62649.158480999999</v>
          </cell>
          <cell r="AE68">
            <v>-71414.785637399997</v>
          </cell>
          <cell r="AF68">
            <v>-116866.7938152</v>
          </cell>
          <cell r="AG68">
            <v>-105422.1649278</v>
          </cell>
          <cell r="AH68">
            <v>-107498.41039999999</v>
          </cell>
          <cell r="AI68">
            <v>-120678.32096484999</v>
          </cell>
          <cell r="AJ68">
            <v>-127881.21125871898</v>
          </cell>
          <cell r="AK68">
            <v>-128610.57279882001</v>
          </cell>
        </row>
        <row r="69">
          <cell r="A69" t="str">
            <v>-  -  elværkskul</v>
          </cell>
          <cell r="B69" t="str">
            <v>dnk</v>
          </cell>
          <cell r="C69" t="str">
            <v>exp</v>
          </cell>
          <cell r="D69" t="str">
            <v>ske</v>
          </cell>
          <cell r="E69" t="str">
            <v>a0a0</v>
          </cell>
          <cell r="F69" t="str">
            <v>a00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-237.9888</v>
          </cell>
          <cell r="AC69">
            <v>-1243.2525000000001</v>
          </cell>
          <cell r="AD69">
            <v>-388.00650000000002</v>
          </cell>
          <cell r="AE69">
            <v>-3793.92</v>
          </cell>
          <cell r="AF69">
            <v>-2620.8000000000002</v>
          </cell>
          <cell r="AG69">
            <v>-4244.4250000000002</v>
          </cell>
          <cell r="AH69">
            <v>-4800</v>
          </cell>
          <cell r="AI69">
            <v>-3012.7783999999997</v>
          </cell>
          <cell r="AJ69">
            <v>-4066.8775999999993</v>
          </cell>
          <cell r="AK69">
            <v>-4014.1160499999996</v>
          </cell>
        </row>
        <row r="149">
          <cell r="A149" t="str">
            <v>Udvinding og forgasning</v>
          </cell>
        </row>
        <row r="150">
          <cell r="A150" t="str">
            <v>-  udvinding</v>
          </cell>
        </row>
        <row r="151">
          <cell r="A151" t="str">
            <v>-  -  naturgas</v>
          </cell>
          <cell r="B151" t="str">
            <v>plf</v>
          </cell>
          <cell r="C151" t="str">
            <v>udf</v>
          </cell>
          <cell r="D151" t="str">
            <v>nga</v>
          </cell>
          <cell r="E151" t="str">
            <v>a0a0</v>
          </cell>
          <cell r="F151" t="str">
            <v>a00</v>
          </cell>
          <cell r="G151">
            <v>-7.7218556999999999</v>
          </cell>
          <cell r="H151">
            <v>-15.288118170000001</v>
          </cell>
          <cell r="I151">
            <v>-8.9698989900000008</v>
          </cell>
          <cell r="J151">
            <v>-15.171122070000001</v>
          </cell>
          <cell r="K151">
            <v>-10.764091260000001</v>
          </cell>
          <cell r="L151">
            <v>-20.514070589999999</v>
          </cell>
          <cell r="M151">
            <v>-17.589195</v>
          </cell>
          <cell r="N151">
            <v>-19.18809984</v>
          </cell>
          <cell r="O151">
            <v>-16.770096329999998</v>
          </cell>
          <cell r="P151">
            <v>-813.8092072500001</v>
          </cell>
          <cell r="Q151">
            <v>-1265.8707176700002</v>
          </cell>
          <cell r="R151">
            <v>-1572.0629730000001</v>
          </cell>
          <cell r="S151">
            <v>-2487.855513</v>
          </cell>
          <cell r="T151">
            <v>-4150.7636430000002</v>
          </cell>
          <cell r="U151">
            <v>-5210.2955580000007</v>
          </cell>
          <cell r="V151">
            <v>-7390.8444870000003</v>
          </cell>
          <cell r="W151">
            <v>-8805.4121609999984</v>
          </cell>
          <cell r="X151">
            <v>-9131.4885090000007</v>
          </cell>
          <cell r="Y151">
            <v>-9132.5143650000009</v>
          </cell>
          <cell r="Z151">
            <v>-9353.2978110000004</v>
          </cell>
          <cell r="AA151">
            <v>-10768.926753</v>
          </cell>
          <cell r="AB151">
            <v>-10885.7100261</v>
          </cell>
          <cell r="AC151">
            <v>-11995.0211659</v>
          </cell>
          <cell r="AD151">
            <v>-12583.476636513504</v>
          </cell>
          <cell r="AE151">
            <v>-14986.760734822015</v>
          </cell>
          <cell r="AF151">
            <v>-19580.054804418589</v>
          </cell>
          <cell r="AG151">
            <v>-21762.333102530771</v>
          </cell>
          <cell r="AH151">
            <v>-23696.390398583193</v>
          </cell>
          <cell r="AI151">
            <v>-25100.907635799995</v>
          </cell>
          <cell r="AJ151">
            <v>-24453.452190430005</v>
          </cell>
          <cell r="AK151">
            <v>-26226.871916660006</v>
          </cell>
        </row>
        <row r="152">
          <cell r="A152" t="str">
            <v>-  forgasning</v>
          </cell>
        </row>
        <row r="153">
          <cell r="A153" t="str">
            <v>-  -  biogas fra deponi</v>
          </cell>
          <cell r="B153" t="str">
            <v>fgv</v>
          </cell>
          <cell r="C153" t="str">
            <v>fgs</v>
          </cell>
          <cell r="D153" t="str">
            <v>bid</v>
          </cell>
          <cell r="E153" t="str">
            <v>a0a0</v>
          </cell>
          <cell r="F153" t="str">
            <v>a00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-41.452743713255401</v>
          </cell>
          <cell r="AI153">
            <v>-37.229999999999997</v>
          </cell>
          <cell r="AJ153">
            <v>-21.77</v>
          </cell>
          <cell r="AK153">
            <v>-21.96</v>
          </cell>
        </row>
        <row r="154">
          <cell r="A154" t="str">
            <v>-  -  anden biogas</v>
          </cell>
          <cell r="B154" t="str">
            <v>fgv</v>
          </cell>
          <cell r="C154" t="str">
            <v>fgs</v>
          </cell>
          <cell r="D154" t="str">
            <v>bia</v>
          </cell>
          <cell r="E154" t="str">
            <v>a0a0</v>
          </cell>
          <cell r="F154" t="str">
            <v>a00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-0.85700000000000021</v>
          </cell>
          <cell r="AD154">
            <v>-4.7108346624848521</v>
          </cell>
          <cell r="AE154">
            <v>-4.5033755779843805</v>
          </cell>
          <cell r="AF154">
            <v>-4.4470740669144986</v>
          </cell>
          <cell r="AG154">
            <v>-35.415664072360954</v>
          </cell>
          <cell r="AH154">
            <v>-2.2349920144134399</v>
          </cell>
          <cell r="AI154">
            <v>-4.1500000000000004</v>
          </cell>
          <cell r="AJ154">
            <v>-5.64</v>
          </cell>
          <cell r="AK154">
            <v>-8.69</v>
          </cell>
        </row>
        <row r="155">
          <cell r="A155" t="str">
            <v>-  -  el</v>
          </cell>
          <cell r="B155" t="str">
            <v>fgv</v>
          </cell>
          <cell r="C155" t="str">
            <v>fgs</v>
          </cell>
          <cell r="D155" t="str">
            <v>elc</v>
          </cell>
          <cell r="E155" t="str">
            <v>a0a0</v>
          </cell>
          <cell r="F155" t="str">
            <v>a00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-0.5</v>
          </cell>
          <cell r="AJ155">
            <v>-0.6</v>
          </cell>
          <cell r="AK155">
            <v>-0.1</v>
          </cell>
        </row>
        <row r="173">
          <cell r="A173" t="str">
            <v>-  -  JP4 (Gasoline)</v>
          </cell>
          <cell r="B173" t="str">
            <v>raf</v>
          </cell>
          <cell r="C173" t="str">
            <v>brt</v>
          </cell>
          <cell r="D173" t="str">
            <v>jp4</v>
          </cell>
          <cell r="E173" t="str">
            <v>a0a0</v>
          </cell>
          <cell r="F173" t="str">
            <v>a00</v>
          </cell>
          <cell r="O173">
            <v>0</v>
          </cell>
          <cell r="U173">
            <v>987</v>
          </cell>
          <cell r="V173">
            <v>2864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A174" t="str">
            <v>-  -  petroleum</v>
          </cell>
          <cell r="B174" t="str">
            <v>raf</v>
          </cell>
          <cell r="C174" t="str">
            <v>brt</v>
          </cell>
          <cell r="D174" t="str">
            <v>ptr</v>
          </cell>
          <cell r="E174" t="str">
            <v>a0a0</v>
          </cell>
          <cell r="F174" t="str">
            <v>a00</v>
          </cell>
          <cell r="O174">
            <v>1128.4248</v>
          </cell>
          <cell r="U174">
            <v>976</v>
          </cell>
          <cell r="V174">
            <v>1885</v>
          </cell>
          <cell r="W174">
            <v>2051.9999999999995</v>
          </cell>
          <cell r="X174">
            <v>2287</v>
          </cell>
          <cell r="Y174">
            <v>3312</v>
          </cell>
          <cell r="Z174">
            <v>1181.9999999999998</v>
          </cell>
          <cell r="AA174">
            <v>957.99999999999989</v>
          </cell>
          <cell r="AB174">
            <v>464</v>
          </cell>
          <cell r="AC174">
            <v>1054</v>
          </cell>
          <cell r="AD174">
            <v>0</v>
          </cell>
          <cell r="AE174">
            <v>0</v>
          </cell>
          <cell r="AF174">
            <v>0</v>
          </cell>
          <cell r="AG174">
            <v>0</v>
          </cell>
          <cell r="AH174">
            <v>0</v>
          </cell>
          <cell r="AI174">
            <v>0</v>
          </cell>
          <cell r="AJ174">
            <v>0</v>
          </cell>
          <cell r="AK174">
            <v>0</v>
          </cell>
        </row>
        <row r="175">
          <cell r="A175" t="str">
            <v>-  -  JP1 (Kerosene)</v>
          </cell>
          <cell r="B175" t="str">
            <v>raf</v>
          </cell>
          <cell r="C175" t="str">
            <v>brt</v>
          </cell>
          <cell r="D175" t="str">
            <v>jp1</v>
          </cell>
          <cell r="E175" t="str">
            <v>a0a0</v>
          </cell>
          <cell r="F175" t="str">
            <v>a00</v>
          </cell>
          <cell r="O175">
            <v>429.91919999999999</v>
          </cell>
          <cell r="U175">
            <v>8099</v>
          </cell>
          <cell r="V175">
            <v>6421.9999999999991</v>
          </cell>
          <cell r="W175">
            <v>10087</v>
          </cell>
          <cell r="X175">
            <v>10814.999999999998</v>
          </cell>
          <cell r="Y175">
            <v>10851.000000000002</v>
          </cell>
          <cell r="Z175">
            <v>8144</v>
          </cell>
          <cell r="AA175">
            <v>6409</v>
          </cell>
          <cell r="AB175">
            <v>8680.9999999999982</v>
          </cell>
          <cell r="AC175">
            <v>9756</v>
          </cell>
          <cell r="AD175">
            <v>11993</v>
          </cell>
          <cell r="AE175">
            <v>17888.452799999999</v>
          </cell>
          <cell r="AF175">
            <v>18740.983199999999</v>
          </cell>
          <cell r="AG175">
            <v>16463.218800000002</v>
          </cell>
          <cell r="AH175">
            <v>22585.513200000001</v>
          </cell>
          <cell r="AI175">
            <v>21593.052</v>
          </cell>
          <cell r="AJ175">
            <v>23600.107200000002</v>
          </cell>
          <cell r="AK175">
            <v>23010.212400000004</v>
          </cell>
        </row>
        <row r="176">
          <cell r="A176" t="str">
            <v>-  -  gas/dieselolie</v>
          </cell>
          <cell r="B176" t="str">
            <v>raf</v>
          </cell>
          <cell r="C176" t="str">
            <v>brt</v>
          </cell>
          <cell r="D176" t="str">
            <v>gdt</v>
          </cell>
          <cell r="E176" t="str">
            <v>a0a0</v>
          </cell>
          <cell r="F176" t="str">
            <v>a00</v>
          </cell>
          <cell r="O176">
            <v>119070.74852400002</v>
          </cell>
          <cell r="U176">
            <v>142629</v>
          </cell>
          <cell r="V176">
            <v>134910</v>
          </cell>
          <cell r="W176">
            <v>138552</v>
          </cell>
          <cell r="X176">
            <v>145147</v>
          </cell>
          <cell r="Y176">
            <v>140492</v>
          </cell>
          <cell r="Z176">
            <v>159694.99999999997</v>
          </cell>
          <cell r="AA176">
            <v>170778.99999999997</v>
          </cell>
          <cell r="AB176">
            <v>167773</v>
          </cell>
          <cell r="AC176">
            <v>175592</v>
          </cell>
          <cell r="AD176">
            <v>182235</v>
          </cell>
          <cell r="AE176">
            <v>190710.01252799999</v>
          </cell>
          <cell r="AF176">
            <v>152202.30706800002</v>
          </cell>
          <cell r="AG176">
            <v>138522.969228</v>
          </cell>
          <cell r="AH176">
            <v>139753.815516</v>
          </cell>
          <cell r="AI176">
            <v>139185.738132</v>
          </cell>
          <cell r="AJ176">
            <v>137502.16594800001</v>
          </cell>
          <cell r="AK176">
            <v>139116.29768400002</v>
          </cell>
        </row>
        <row r="183">
          <cell r="A183" t="str">
            <v>-  elforbrug ved forsyning</v>
          </cell>
        </row>
        <row r="184">
          <cell r="A184" t="str">
            <v>-  -  elforsyning</v>
          </cell>
          <cell r="B184" t="str">
            <v>ens</v>
          </cell>
          <cell r="C184" t="str">
            <v>eld</v>
          </cell>
          <cell r="D184" t="str">
            <v>elc</v>
          </cell>
          <cell r="E184" t="str">
            <v>a0a0</v>
          </cell>
          <cell r="F184" t="str">
            <v>a00</v>
          </cell>
          <cell r="G184">
            <v>-193.17866420903894</v>
          </cell>
          <cell r="H184">
            <v>0</v>
          </cell>
          <cell r="I184">
            <v>0</v>
          </cell>
          <cell r="J184">
            <v>-152.43719660172184</v>
          </cell>
          <cell r="K184">
            <v>-173.09553648102076</v>
          </cell>
          <cell r="L184">
            <v>-187.52377573108981</v>
          </cell>
          <cell r="M184">
            <v>-197.45201651025641</v>
          </cell>
          <cell r="N184">
            <v>-203.63950808804674</v>
          </cell>
          <cell r="O184">
            <v>-204.59866859669216</v>
          </cell>
          <cell r="P184">
            <v>-203.79000954022442</v>
          </cell>
          <cell r="Q184">
            <v>-206.04263829536822</v>
          </cell>
          <cell r="R184">
            <v>-212.72232185311407</v>
          </cell>
          <cell r="S184">
            <v>-203.45672089021997</v>
          </cell>
          <cell r="T184">
            <v>-212.9708751901664</v>
          </cell>
          <cell r="U184">
            <v>-218.38863794080072</v>
          </cell>
          <cell r="V184">
            <v>-231.45423371017085</v>
          </cell>
          <cell r="W184">
            <v>-245.79559974890103</v>
          </cell>
          <cell r="X184">
            <v>-289.00396520866667</v>
          </cell>
          <cell r="Y184">
            <v>-249.81009810389608</v>
          </cell>
          <cell r="Z184">
            <v>-252.24558635454545</v>
          </cell>
          <cell r="AA184">
            <v>-278.83884701538466</v>
          </cell>
          <cell r="AB184">
            <v>-227.80799999999999</v>
          </cell>
          <cell r="AC184">
            <v>-250.20561599999914</v>
          </cell>
          <cell r="AD184">
            <v>-290.18786181817711</v>
          </cell>
          <cell r="AE184">
            <v>-356.04892000000001</v>
          </cell>
          <cell r="AF184">
            <v>-322.21969200000001</v>
          </cell>
          <cell r="AG184">
            <v>-321.872814265751</v>
          </cell>
          <cell r="AH184">
            <v>-317.58955707017998</v>
          </cell>
          <cell r="AI184">
            <v>-360.69170251881502</v>
          </cell>
          <cell r="AJ184">
            <v>-526.87863286000697</v>
          </cell>
          <cell r="AK184">
            <v>-526.87863286000697</v>
          </cell>
        </row>
        <row r="185">
          <cell r="A185" t="str">
            <v>-  -  fjernvarmeforsyning</v>
          </cell>
          <cell r="B185" t="str">
            <v>ens</v>
          </cell>
          <cell r="C185" t="str">
            <v>fjd</v>
          </cell>
          <cell r="D185" t="str">
            <v>elc</v>
          </cell>
          <cell r="E185" t="str">
            <v>a0a0</v>
          </cell>
          <cell r="F185" t="str">
            <v>a00</v>
          </cell>
          <cell r="G185">
            <v>-127.05954198629522</v>
          </cell>
          <cell r="H185">
            <v>0</v>
          </cell>
          <cell r="I185">
            <v>0</v>
          </cell>
          <cell r="J185">
            <v>-137.77310485470994</v>
          </cell>
          <cell r="K185">
            <v>-176.24757525406639</v>
          </cell>
          <cell r="L185">
            <v>-217.69762045689023</v>
          </cell>
          <cell r="M185">
            <v>-255.72811782879438</v>
          </cell>
          <cell r="N185">
            <v>-305.8614678514482</v>
          </cell>
          <cell r="O185">
            <v>-326.27980383091113</v>
          </cell>
          <cell r="P185">
            <v>-348.4439544346618</v>
          </cell>
          <cell r="Q185">
            <v>-380.93461721522687</v>
          </cell>
          <cell r="R185">
            <v>-424.4262619498669</v>
          </cell>
          <cell r="S185">
            <v>-462.38468192869095</v>
          </cell>
          <cell r="T185">
            <v>-505.63117316079854</v>
          </cell>
          <cell r="U185">
            <v>-583.94945418117004</v>
          </cell>
          <cell r="V185">
            <v>-589.40899411091868</v>
          </cell>
          <cell r="W185">
            <v>-516.38967694044618</v>
          </cell>
          <cell r="X185">
            <v>-502.13410332344807</v>
          </cell>
          <cell r="Y185">
            <v>-500.87544539312978</v>
          </cell>
          <cell r="Z185">
            <v>-558.36132287841804</v>
          </cell>
          <cell r="AA185">
            <v>-518.65504689230761</v>
          </cell>
          <cell r="AB185">
            <v>-490.08959999999996</v>
          </cell>
          <cell r="AC185">
            <v>-508.44706799999949</v>
          </cell>
          <cell r="AD185">
            <v>-467.5018363636292</v>
          </cell>
          <cell r="AE185">
            <v>-673.86193999999989</v>
          </cell>
          <cell r="AF185">
            <v>-613.50990300000001</v>
          </cell>
          <cell r="AG185">
            <v>-626.88709099467803</v>
          </cell>
          <cell r="AH185">
            <v>-598.17644717604799</v>
          </cell>
          <cell r="AI185">
            <v>-658.71900978125404</v>
          </cell>
          <cell r="AJ185">
            <v>-700.55680607124498</v>
          </cell>
          <cell r="AK185">
            <v>-700.55680607124498</v>
          </cell>
        </row>
        <row r="186">
          <cell r="A186" t="str">
            <v>-  -  bygasforsyning</v>
          </cell>
          <cell r="B186" t="str">
            <v>ens</v>
          </cell>
          <cell r="C186" t="str">
            <v>byd</v>
          </cell>
          <cell r="D186" t="str">
            <v>elc</v>
          </cell>
          <cell r="E186" t="str">
            <v>a0a0</v>
          </cell>
          <cell r="F186" t="str">
            <v>a00</v>
          </cell>
          <cell r="G186">
            <v>-39.761793804665814</v>
          </cell>
          <cell r="H186">
            <v>0</v>
          </cell>
          <cell r="I186">
            <v>0</v>
          </cell>
          <cell r="J186">
            <v>-31.114747543944119</v>
          </cell>
          <cell r="K186">
            <v>-33.255915403800117</v>
          </cell>
          <cell r="L186">
            <v>-35.113310643720084</v>
          </cell>
          <cell r="M186">
            <v>-36.416380594692285</v>
          </cell>
          <cell r="N186">
            <v>-37.404563085090821</v>
          </cell>
          <cell r="O186">
            <v>-34.994454288068141</v>
          </cell>
          <cell r="P186">
            <v>-33.481574918371116</v>
          </cell>
          <cell r="Q186">
            <v>-42.819835421620382</v>
          </cell>
          <cell r="R186">
            <v>-56.640606809203234</v>
          </cell>
          <cell r="S186">
            <v>-75.856809877908532</v>
          </cell>
          <cell r="T186">
            <v>-90.561743621523803</v>
          </cell>
          <cell r="U186">
            <v>-94.723684106841134</v>
          </cell>
          <cell r="V186">
            <v>-111.27196667664006</v>
          </cell>
          <cell r="W186">
            <v>-115.24501491461537</v>
          </cell>
          <cell r="X186">
            <v>-124.1568980649845</v>
          </cell>
          <cell r="Y186">
            <v>-105.75153755844154</v>
          </cell>
          <cell r="Z186">
            <v>-142.10679496363636</v>
          </cell>
          <cell r="AA186">
            <v>-134.67779150769232</v>
          </cell>
          <cell r="AB186">
            <v>-129.58199999999999</v>
          </cell>
          <cell r="AC186">
            <v>-127.8618</v>
          </cell>
          <cell r="AD186">
            <v>-152.16128727272724</v>
          </cell>
          <cell r="AE186">
            <v>-178.35598999999999</v>
          </cell>
          <cell r="AF186">
            <v>-157.18485599999997</v>
          </cell>
          <cell r="AG186">
            <v>-114.996159982661</v>
          </cell>
          <cell r="AH186">
            <v>-114.79828129006</v>
          </cell>
          <cell r="AI186">
            <v>-117.668238322311</v>
          </cell>
          <cell r="AJ186">
            <v>-125.554930469236</v>
          </cell>
          <cell r="AK186">
            <v>-125.554930469236</v>
          </cell>
        </row>
        <row r="187">
          <cell r="A187" t="str">
            <v>Konverteringssektoren</v>
          </cell>
        </row>
        <row r="188">
          <cell r="A188" t="str">
            <v>Centrale elproducerende anlæg</v>
          </cell>
        </row>
        <row r="189">
          <cell r="A189" t="str">
            <v>-  råvareforbrug til kraft</v>
          </cell>
        </row>
        <row r="190">
          <cell r="A190" t="str">
            <v>-  -  gas/dieselolie</v>
          </cell>
          <cell r="B190" t="str">
            <v>cel</v>
          </cell>
          <cell r="C190" t="str">
            <v>elr</v>
          </cell>
          <cell r="D190" t="str">
            <v>gdt</v>
          </cell>
          <cell r="E190" t="str">
            <v>a0a0</v>
          </cell>
          <cell r="F190" t="str">
            <v>a00</v>
          </cell>
          <cell r="G190">
            <v>-97.372935899999987</v>
          </cell>
          <cell r="H190">
            <v>0</v>
          </cell>
          <cell r="I190">
            <v>0</v>
          </cell>
          <cell r="J190">
            <v>-240.1981323</v>
          </cell>
          <cell r="K190">
            <v>-46.554818599999976</v>
          </cell>
          <cell r="L190">
            <v>-287.35161420000003</v>
          </cell>
          <cell r="M190">
            <v>-209.54085599999999</v>
          </cell>
          <cell r="N190">
            <v>-89.239584000000008</v>
          </cell>
          <cell r="O190">
            <v>-80.34432000000001</v>
          </cell>
          <cell r="P190">
            <v>-48.852215999999999</v>
          </cell>
          <cell r="Q190">
            <v>-57.101855999999998</v>
          </cell>
          <cell r="R190">
            <v>-65.243892000000002</v>
          </cell>
          <cell r="S190">
            <v>-64.38306</v>
          </cell>
          <cell r="T190">
            <v>-57.962688000000007</v>
          </cell>
          <cell r="U190">
            <v>-53.515056000000001</v>
          </cell>
          <cell r="V190">
            <v>-81.958380000000005</v>
          </cell>
          <cell r="W190">
            <v>-45.193680000000001</v>
          </cell>
          <cell r="X190">
            <v>-64.741740000000007</v>
          </cell>
          <cell r="Y190">
            <v>-56.743175999999998</v>
          </cell>
          <cell r="Z190">
            <v>-34.289808000000001</v>
          </cell>
          <cell r="AA190">
            <v>-44.440452000000008</v>
          </cell>
          <cell r="AB190">
            <v>-54.411700000000003</v>
          </cell>
          <cell r="AC190">
            <v>-64.171888051595985</v>
          </cell>
          <cell r="AD190">
            <v>-91.218268095085563</v>
          </cell>
          <cell r="AE190">
            <v>-76.347412063823896</v>
          </cell>
          <cell r="AF190">
            <v>-60.865451999999991</v>
          </cell>
          <cell r="AG190">
            <v>-59.525304000000006</v>
          </cell>
          <cell r="AH190">
            <v>-60.541761200000003</v>
          </cell>
          <cell r="AI190">
            <v>-50.453760000000003</v>
          </cell>
          <cell r="AJ190">
            <v>-52.179000000000002</v>
          </cell>
          <cell r="AK190">
            <v>-80.41</v>
          </cell>
        </row>
        <row r="191">
          <cell r="A191" t="str">
            <v>-  -  fuelolie</v>
          </cell>
          <cell r="B191" t="str">
            <v>cel</v>
          </cell>
          <cell r="C191" t="str">
            <v>elr</v>
          </cell>
          <cell r="D191" t="str">
            <v>fut</v>
          </cell>
          <cell r="E191" t="str">
            <v>a0a0</v>
          </cell>
          <cell r="F191" t="str">
            <v>a00</v>
          </cell>
          <cell r="G191">
            <v>-92467.839800000002</v>
          </cell>
          <cell r="H191">
            <v>0</v>
          </cell>
          <cell r="I191">
            <v>0</v>
          </cell>
          <cell r="J191">
            <v>-65474.402000000002</v>
          </cell>
          <cell r="K191">
            <v>-58366.9254</v>
          </cell>
          <cell r="L191">
            <v>-68963.403600000005</v>
          </cell>
          <cell r="M191">
            <v>-56853.303999999996</v>
          </cell>
          <cell r="N191">
            <v>-52030.432799999995</v>
          </cell>
          <cell r="O191">
            <v>-27715.41</v>
          </cell>
          <cell r="P191">
            <v>-13486.610799999999</v>
          </cell>
          <cell r="Q191">
            <v>-5763.5043999999998</v>
          </cell>
          <cell r="R191">
            <v>-2535.6251999999995</v>
          </cell>
          <cell r="S191">
            <v>-2950.614</v>
          </cell>
          <cell r="T191">
            <v>-3799.7411999999999</v>
          </cell>
          <cell r="U191">
            <v>-4065.2903999999999</v>
          </cell>
          <cell r="V191">
            <v>-2617.2331999999997</v>
          </cell>
          <cell r="W191">
            <v>-2408.0419999999999</v>
          </cell>
          <cell r="X191">
            <v>-2924.5963999999999</v>
          </cell>
          <cell r="Y191">
            <v>-1775.6608000000001</v>
          </cell>
          <cell r="Z191">
            <v>-1420.1408000000001</v>
          </cell>
          <cell r="AA191">
            <v>-1728.0695999999998</v>
          </cell>
          <cell r="AB191">
            <v>-1628</v>
          </cell>
          <cell r="AC191">
            <v>-922.10459846403251</v>
          </cell>
          <cell r="AD191">
            <v>-2153.5101962083436</v>
          </cell>
          <cell r="AE191">
            <v>-4693.1501934979342</v>
          </cell>
          <cell r="AF191">
            <v>-1208.8690554528</v>
          </cell>
          <cell r="AG191">
            <v>-821.90819999999997</v>
          </cell>
          <cell r="AH191">
            <v>-615.35050000000001</v>
          </cell>
          <cell r="AI191">
            <v>-404.387</v>
          </cell>
          <cell r="AJ191">
            <v>-272.18</v>
          </cell>
          <cell r="AK191">
            <v>-561.79</v>
          </cell>
        </row>
        <row r="192">
          <cell r="A192" t="str">
            <v>-  -  elværkskul</v>
          </cell>
          <cell r="B192" t="str">
            <v>cel</v>
          </cell>
          <cell r="C192" t="str">
            <v>elr</v>
          </cell>
          <cell r="D192" t="str">
            <v>ske</v>
          </cell>
          <cell r="E192" t="str">
            <v>a0a0</v>
          </cell>
          <cell r="F192" t="str">
            <v>a00</v>
          </cell>
          <cell r="G192">
            <v>-32000.147199999999</v>
          </cell>
          <cell r="H192">
            <v>0</v>
          </cell>
          <cell r="I192">
            <v>0</v>
          </cell>
          <cell r="J192">
            <v>-41007.425000000003</v>
          </cell>
          <cell r="K192">
            <v>-55275.496100000004</v>
          </cell>
          <cell r="L192">
            <v>-60184.540800000002</v>
          </cell>
          <cell r="M192">
            <v>-54016.8056</v>
          </cell>
          <cell r="N192">
            <v>-63913.989600000001</v>
          </cell>
          <cell r="O192">
            <v>-89148.870200000005</v>
          </cell>
          <cell r="P192">
            <v>-75488.913</v>
          </cell>
          <cell r="Q192">
            <v>-29761.371200000001</v>
          </cell>
          <cell r="R192">
            <v>-30393.271499999999</v>
          </cell>
          <cell r="S192">
            <v>-36925.6564</v>
          </cell>
          <cell r="T192">
            <v>-44353.328800000003</v>
          </cell>
          <cell r="U192">
            <v>-27128.380400000002</v>
          </cell>
          <cell r="V192">
            <v>-30078.997199999998</v>
          </cell>
          <cell r="W192">
            <v>-27676.7235</v>
          </cell>
          <cell r="X192">
            <v>-16122.65</v>
          </cell>
          <cell r="Y192">
            <v>-18466.292900000004</v>
          </cell>
          <cell r="Z192">
            <v>-16972.356199999998</v>
          </cell>
          <cell r="AA192">
            <v>-11819.005800000001</v>
          </cell>
          <cell r="AB192">
            <v>-14743.763999999999</v>
          </cell>
          <cell r="AC192">
            <v>-34594.442487375622</v>
          </cell>
          <cell r="AD192">
            <v>-33432.527490506516</v>
          </cell>
          <cell r="AE192">
            <v>-49015.102040816324</v>
          </cell>
          <cell r="AF192">
            <v>-20856.52608</v>
          </cell>
          <cell r="AG192">
            <v>-20763.905000000002</v>
          </cell>
          <cell r="AH192">
            <v>-18367.7</v>
          </cell>
          <cell r="AI192">
            <v>-20303.14</v>
          </cell>
          <cell r="AJ192">
            <v>-12471.69</v>
          </cell>
          <cell r="AK192">
            <v>-10188.49</v>
          </cell>
        </row>
        <row r="193">
          <cell r="A193" t="str">
            <v>-  -  halm</v>
          </cell>
          <cell r="B193" t="str">
            <v>cel</v>
          </cell>
          <cell r="C193" t="str">
            <v>elr</v>
          </cell>
          <cell r="D193" t="str">
            <v>hal</v>
          </cell>
          <cell r="E193" t="str">
            <v>a0a0</v>
          </cell>
          <cell r="F193" t="str">
            <v>a00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-82.215000000000003</v>
          </cell>
          <cell r="AE193">
            <v>-610.29049999999995</v>
          </cell>
          <cell r="AF193">
            <v>-740.15250000000003</v>
          </cell>
          <cell r="AG193">
            <v>0</v>
          </cell>
          <cell r="AH193">
            <v>0</v>
          </cell>
          <cell r="AI193">
            <v>0</v>
          </cell>
          <cell r="AJ193">
            <v>0</v>
          </cell>
          <cell r="AK193">
            <v>0</v>
          </cell>
        </row>
        <row r="195">
          <cell r="A195" t="str">
            <v>-  -  el</v>
          </cell>
          <cell r="B195" t="str">
            <v>cel</v>
          </cell>
          <cell r="C195" t="str">
            <v>elf</v>
          </cell>
          <cell r="D195" t="str">
            <v>elc</v>
          </cell>
          <cell r="E195" t="str">
            <v>a0a0</v>
          </cell>
          <cell r="F195" t="str">
            <v>a00</v>
          </cell>
          <cell r="G195">
            <v>-2622.4992000000002</v>
          </cell>
          <cell r="H195">
            <v>0</v>
          </cell>
          <cell r="I195">
            <v>0</v>
          </cell>
          <cell r="J195">
            <v>-2523.0564000000004</v>
          </cell>
          <cell r="K195">
            <v>-2512.2312000000002</v>
          </cell>
          <cell r="L195">
            <v>-2720.8331999999996</v>
          </cell>
          <cell r="M195">
            <v>-2578.6835999999998</v>
          </cell>
          <cell r="N195">
            <v>-2616.3180000000002</v>
          </cell>
          <cell r="O195">
            <v>-2787.1596</v>
          </cell>
          <cell r="P195">
            <v>-2199.9095999999995</v>
          </cell>
          <cell r="Q195">
            <v>-1188.54</v>
          </cell>
          <cell r="R195">
            <v>-1204.9703999999999</v>
          </cell>
          <cell r="S195">
            <v>-1564.326</v>
          </cell>
          <cell r="T195">
            <v>-1302.6888000000001</v>
          </cell>
          <cell r="U195">
            <v>-843.92280000000005</v>
          </cell>
          <cell r="V195">
            <v>-835.5924</v>
          </cell>
          <cell r="W195">
            <v>-768.09960000000012</v>
          </cell>
          <cell r="X195">
            <v>-569.89800000000002</v>
          </cell>
          <cell r="Y195">
            <v>-589.51440000000002</v>
          </cell>
          <cell r="Z195">
            <v>-534.18240000000003</v>
          </cell>
          <cell r="AA195">
            <v>-378.4932</v>
          </cell>
          <cell r="AB195">
            <v>-417.2688</v>
          </cell>
          <cell r="AC195">
            <v>-747.23140800000238</v>
          </cell>
          <cell r="AD195">
            <v>-773.52148799999986</v>
          </cell>
          <cell r="AE195">
            <v>-521.79839999999945</v>
          </cell>
          <cell r="AF195">
            <v>-504.55079999999964</v>
          </cell>
          <cell r="AG195">
            <v>-411.31439999999998</v>
          </cell>
          <cell r="AH195">
            <v>-396.76247999999998</v>
          </cell>
          <cell r="AI195">
            <v>-311.53572000000003</v>
          </cell>
          <cell r="AJ195">
            <v>-153.9</v>
          </cell>
          <cell r="AK195">
            <v>-156.9</v>
          </cell>
        </row>
        <row r="196">
          <cell r="A196" t="str">
            <v>-  bruttoproduktion</v>
          </cell>
        </row>
        <row r="197">
          <cell r="A197" t="str">
            <v>-  -  el</v>
          </cell>
          <cell r="B197" t="str">
            <v>cel</v>
          </cell>
          <cell r="C197" t="str">
            <v>brt</v>
          </cell>
          <cell r="D197" t="str">
            <v>elc</v>
          </cell>
          <cell r="E197" t="str">
            <v>a0a0</v>
          </cell>
          <cell r="F197" t="str">
            <v>a00</v>
          </cell>
          <cell r="G197">
            <v>46040.734800000006</v>
          </cell>
          <cell r="H197">
            <v>0</v>
          </cell>
          <cell r="I197">
            <v>0</v>
          </cell>
          <cell r="J197">
            <v>41192.791200000007</v>
          </cell>
          <cell r="K197">
            <v>41039.431199999999</v>
          </cell>
          <cell r="L197">
            <v>46856.833200000001</v>
          </cell>
          <cell r="M197">
            <v>43895.883599999994</v>
          </cell>
          <cell r="N197">
            <v>44340.317999999999</v>
          </cell>
          <cell r="O197">
            <v>44154.759599999998</v>
          </cell>
          <cell r="P197">
            <v>30859.509599999998</v>
          </cell>
          <cell r="Q197">
            <v>16078.14</v>
          </cell>
          <cell r="R197">
            <v>15712.9704</v>
          </cell>
          <cell r="S197">
            <v>20939.526000000002</v>
          </cell>
          <cell r="T197">
            <v>18413.488799999999</v>
          </cell>
          <cell r="U197">
            <v>11856.3228</v>
          </cell>
          <cell r="V197">
            <v>12470.7924</v>
          </cell>
          <cell r="W197">
            <v>11413.2996</v>
          </cell>
          <cell r="X197">
            <v>6995.8980000000001</v>
          </cell>
          <cell r="Y197">
            <v>7494.3144000000002</v>
          </cell>
          <cell r="Z197">
            <v>6978.1823999999997</v>
          </cell>
          <cell r="AA197">
            <v>4900.0932000000003</v>
          </cell>
          <cell r="AB197">
            <v>6227.6688000000004</v>
          </cell>
          <cell r="AC197">
            <v>14831.313408000002</v>
          </cell>
          <cell r="AD197">
            <v>15119.165088000005</v>
          </cell>
          <cell r="AE197">
            <v>21992.94</v>
          </cell>
          <cell r="AF197">
            <v>9575.3332800000026</v>
          </cell>
          <cell r="AG197">
            <v>9263.5812000000005</v>
          </cell>
          <cell r="AH197">
            <v>8248.976568</v>
          </cell>
          <cell r="AI197">
            <v>8871.4299599999995</v>
          </cell>
          <cell r="AJ197">
            <v>5420</v>
          </cell>
          <cell r="AK197">
            <v>4468.1000000000004</v>
          </cell>
        </row>
        <row r="199">
          <cell r="A199" t="str">
            <v>-  råvareforbrug til kraft</v>
          </cell>
          <cell r="AD199">
            <v>225962.61640428295</v>
          </cell>
          <cell r="AE199">
            <v>331789.43142324541</v>
          </cell>
          <cell r="AF199">
            <v>269487.80478446529</v>
          </cell>
          <cell r="AG199">
            <v>232179.78122197039</v>
          </cell>
          <cell r="AH199">
            <v>203651.1824120036</v>
          </cell>
          <cell r="AI199">
            <v>170480.25868083219</v>
          </cell>
          <cell r="AJ199">
            <v>188703.81999999998</v>
          </cell>
          <cell r="AK199">
            <v>197832.9</v>
          </cell>
        </row>
        <row r="200">
          <cell r="A200" t="str">
            <v>-  -  raffinaderigas</v>
          </cell>
          <cell r="B200" t="str">
            <v>cev</v>
          </cell>
          <cell r="C200" t="str">
            <v>elr</v>
          </cell>
          <cell r="D200" t="str">
            <v>rga</v>
          </cell>
          <cell r="E200" t="str">
            <v>a0a0</v>
          </cell>
          <cell r="F200" t="str">
            <v>a00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-117.81322716892416</v>
          </cell>
          <cell r="AB200">
            <v>-195.83029999999999</v>
          </cell>
          <cell r="AC200">
            <v>0</v>
          </cell>
          <cell r="AD200">
            <v>0</v>
          </cell>
          <cell r="AE200">
            <v>0</v>
          </cell>
          <cell r="AF200">
            <v>0</v>
          </cell>
          <cell r="AG200">
            <v>0</v>
          </cell>
          <cell r="AH200">
            <v>0</v>
          </cell>
          <cell r="AI200">
            <v>0</v>
          </cell>
          <cell r="AJ200">
            <v>0</v>
          </cell>
          <cell r="AK200">
            <v>0</v>
          </cell>
        </row>
        <row r="201">
          <cell r="A201" t="str">
            <v>-  -  LPG</v>
          </cell>
          <cell r="B201" t="str">
            <v>cev</v>
          </cell>
          <cell r="C201" t="str">
            <v>elr</v>
          </cell>
          <cell r="D201" t="str">
            <v>lpg</v>
          </cell>
          <cell r="E201" t="str">
            <v>a0a0</v>
          </cell>
          <cell r="F201" t="str">
            <v>a00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-0.90658480886811887</v>
          </cell>
          <cell r="AA201">
            <v>-0.89023142790482201</v>
          </cell>
          <cell r="AB201">
            <v>-2.6539000000000001</v>
          </cell>
          <cell r="AC201">
            <v>0</v>
          </cell>
          <cell r="AD201">
            <v>0</v>
          </cell>
          <cell r="AE201">
            <v>0</v>
          </cell>
          <cell r="AF201">
            <v>0</v>
          </cell>
          <cell r="AG201">
            <v>0</v>
          </cell>
          <cell r="AH201">
            <v>0</v>
          </cell>
          <cell r="AI201">
            <v>0</v>
          </cell>
          <cell r="AJ201">
            <v>0</v>
          </cell>
          <cell r="AK201">
            <v>0</v>
          </cell>
        </row>
        <row r="202">
          <cell r="A202" t="str">
            <v>-  -  nafta (LVN)</v>
          </cell>
          <cell r="B202" t="str">
            <v>cev</v>
          </cell>
          <cell r="C202" t="str">
            <v>elr</v>
          </cell>
          <cell r="D202" t="str">
            <v>lvn</v>
          </cell>
          <cell r="E202" t="str">
            <v>a0a0</v>
          </cell>
          <cell r="F202" t="str">
            <v>a00</v>
          </cell>
          <cell r="G202">
            <v>0</v>
          </cell>
          <cell r="H202">
            <v>0</v>
          </cell>
          <cell r="I202">
            <v>0</v>
          </cell>
          <cell r="J202">
            <v>0</v>
          </cell>
          <cell r="K202">
            <v>0</v>
          </cell>
          <cell r="L202">
            <v>0</v>
          </cell>
          <cell r="M202">
            <v>-32.841498549924481</v>
          </cell>
          <cell r="N202">
            <v>0</v>
          </cell>
          <cell r="O202">
            <v>0</v>
          </cell>
          <cell r="P202">
            <v>0</v>
          </cell>
          <cell r="Q202">
            <v>0</v>
          </cell>
          <cell r="R202">
            <v>0</v>
          </cell>
          <cell r="S202">
            <v>0</v>
          </cell>
          <cell r="T202">
            <v>0</v>
          </cell>
          <cell r="U202">
            <v>-92.847389141090744</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A203" t="str">
            <v>-  -  gas/dieselolie</v>
          </cell>
          <cell r="B203" t="str">
            <v>cev</v>
          </cell>
          <cell r="C203" t="str">
            <v>elr</v>
          </cell>
          <cell r="D203" t="str">
            <v>gdt</v>
          </cell>
          <cell r="E203" t="str">
            <v>a0a0</v>
          </cell>
          <cell r="F203" t="str">
            <v>a00</v>
          </cell>
          <cell r="G203">
            <v>-1.4143285580734759</v>
          </cell>
          <cell r="H203">
            <v>0</v>
          </cell>
          <cell r="I203">
            <v>0</v>
          </cell>
          <cell r="J203">
            <v>-92.035995634670911</v>
          </cell>
          <cell r="K203">
            <v>-9.8443388611245872</v>
          </cell>
          <cell r="L203">
            <v>-59.408517187860689</v>
          </cell>
          <cell r="M203">
            <v>-112.74931022369445</v>
          </cell>
          <cell r="N203">
            <v>-179.49248563795825</v>
          </cell>
          <cell r="O203">
            <v>-152.15317835513156</v>
          </cell>
          <cell r="P203">
            <v>-255.22432310597463</v>
          </cell>
          <cell r="Q203">
            <v>-220.18763209950953</v>
          </cell>
          <cell r="R203">
            <v>-286.04795294368898</v>
          </cell>
          <cell r="S203">
            <v>-240.88315587005175</v>
          </cell>
          <cell r="T203">
            <v>-53.433826093036622</v>
          </cell>
          <cell r="U203">
            <v>-157.00761486811024</v>
          </cell>
          <cell r="V203">
            <v>-295.45032253027091</v>
          </cell>
          <cell r="W203">
            <v>-298.58449655913802</v>
          </cell>
          <cell r="X203">
            <v>-203.98549657219851</v>
          </cell>
          <cell r="Y203">
            <v>-197.30639745720984</v>
          </cell>
          <cell r="Z203">
            <v>-397.72799556281575</v>
          </cell>
          <cell r="AA203">
            <v>-584.48994392058455</v>
          </cell>
          <cell r="AB203">
            <v>-195.14410000000001</v>
          </cell>
          <cell r="AC203">
            <v>-6.3927504623797979</v>
          </cell>
          <cell r="AD203">
            <v>-40.604815693956589</v>
          </cell>
          <cell r="AE203">
            <v>-31.535170451594418</v>
          </cell>
          <cell r="AF203">
            <v>-79.213911966806364</v>
          </cell>
          <cell r="AG203">
            <v>-173.16912362876519</v>
          </cell>
          <cell r="AH203">
            <v>-224.91080049689799</v>
          </cell>
          <cell r="AI203">
            <v>-85.794764357620096</v>
          </cell>
          <cell r="AJ203">
            <v>-80.5</v>
          </cell>
          <cell r="AK203">
            <v>-78.87</v>
          </cell>
        </row>
        <row r="204">
          <cell r="A204" t="str">
            <v>-  -  fuelolie</v>
          </cell>
          <cell r="B204" t="str">
            <v>cev</v>
          </cell>
          <cell r="C204" t="str">
            <v>elr</v>
          </cell>
          <cell r="D204" t="str">
            <v>fut</v>
          </cell>
          <cell r="E204" t="str">
            <v>a0a0</v>
          </cell>
          <cell r="F204" t="str">
            <v>a00</v>
          </cell>
          <cell r="G204">
            <v>-64236.116057104278</v>
          </cell>
          <cell r="H204">
            <v>0</v>
          </cell>
          <cell r="I204">
            <v>0</v>
          </cell>
          <cell r="J204">
            <v>-44701.226423793109</v>
          </cell>
          <cell r="K204">
            <v>-41681.942725501533</v>
          </cell>
          <cell r="L204">
            <v>-35619.637106963259</v>
          </cell>
          <cell r="M204">
            <v>-27054.218073454656</v>
          </cell>
          <cell r="N204">
            <v>-23376.517404485723</v>
          </cell>
          <cell r="O204">
            <v>-18009.304618144884</v>
          </cell>
          <cell r="P204">
            <v>-9884.4808340992895</v>
          </cell>
          <cell r="Q204">
            <v>-11245.806026217775</v>
          </cell>
          <cell r="R204">
            <v>-5401.5059982015173</v>
          </cell>
          <cell r="S204">
            <v>-3533.5545666858156</v>
          </cell>
          <cell r="T204">
            <v>-8641.9923761181162</v>
          </cell>
          <cell r="U204">
            <v>-9305.4107481133742</v>
          </cell>
          <cell r="V204">
            <v>-7027.7455339212602</v>
          </cell>
          <cell r="W204">
            <v>-9392.5329044325863</v>
          </cell>
          <cell r="X204">
            <v>-6884.2358961929203</v>
          </cell>
          <cell r="Y204">
            <v>-5481.4055912558943</v>
          </cell>
          <cell r="Z204">
            <v>-8161.8553870985852</v>
          </cell>
          <cell r="AA204">
            <v>-7764.3745545451002</v>
          </cell>
          <cell r="AB204">
            <v>-6510.7635</v>
          </cell>
          <cell r="AC204">
            <v>-19451.997594341199</v>
          </cell>
          <cell r="AD204">
            <v>-7179.473369796312</v>
          </cell>
          <cell r="AE204">
            <v>-9041.5337469726364</v>
          </cell>
          <cell r="AF204">
            <v>-5061.2899813853182</v>
          </cell>
          <cell r="AG204">
            <v>-8614.710037783927</v>
          </cell>
          <cell r="AH204">
            <v>-5716.1280483139699</v>
          </cell>
          <cell r="AI204">
            <v>-2982.5058879264102</v>
          </cell>
          <cell r="AJ204">
            <v>-5340.84</v>
          </cell>
          <cell r="AK204">
            <v>-8673.82</v>
          </cell>
        </row>
        <row r="205">
          <cell r="A205" t="str">
            <v>-  -  petroleumskoks</v>
          </cell>
          <cell r="B205" t="str">
            <v>cev</v>
          </cell>
          <cell r="C205" t="str">
            <v>elr</v>
          </cell>
          <cell r="D205" t="str">
            <v>pko</v>
          </cell>
          <cell r="E205" t="str">
            <v>a0a0</v>
          </cell>
          <cell r="F205" t="str">
            <v>a00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-1096.2909999999999</v>
          </cell>
          <cell r="AC205">
            <v>-1842.27</v>
          </cell>
          <cell r="AD205">
            <v>-452.78</v>
          </cell>
          <cell r="AE205">
            <v>0</v>
          </cell>
          <cell r="AF205">
            <v>0</v>
          </cell>
          <cell r="AG205">
            <v>0</v>
          </cell>
          <cell r="AH205">
            <v>0</v>
          </cell>
          <cell r="AI205">
            <v>0</v>
          </cell>
          <cell r="AJ205">
            <v>0</v>
          </cell>
          <cell r="AK205">
            <v>0</v>
          </cell>
        </row>
        <row r="206">
          <cell r="A206" t="str">
            <v>-  -  orimulsion</v>
          </cell>
          <cell r="B206" t="str">
            <v>cev</v>
          </cell>
          <cell r="C206" t="str">
            <v>elr</v>
          </cell>
          <cell r="D206" t="str">
            <v>ori</v>
          </cell>
          <cell r="E206" t="str">
            <v>a0a0</v>
          </cell>
          <cell r="F206" t="str">
            <v>a00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-19727.45</v>
          </cell>
          <cell r="AE206">
            <v>-36369.186000000002</v>
          </cell>
          <cell r="AF206">
            <v>-40078.82</v>
          </cell>
          <cell r="AG206">
            <v>-32164.714</v>
          </cell>
          <cell r="AH206">
            <v>-33573.683111223501</v>
          </cell>
          <cell r="AI206">
            <v>-33502.509600190198</v>
          </cell>
          <cell r="AJ206">
            <v>-29587.39</v>
          </cell>
          <cell r="AK206">
            <v>-23233.55</v>
          </cell>
        </row>
        <row r="207">
          <cell r="A207" t="str">
            <v>-  -  naturgas</v>
          </cell>
          <cell r="B207" t="str">
            <v>cev</v>
          </cell>
          <cell r="C207" t="str">
            <v>elr</v>
          </cell>
          <cell r="D207" t="str">
            <v>nga</v>
          </cell>
          <cell r="E207" t="str">
            <v>a0a0</v>
          </cell>
          <cell r="F207" t="str">
            <v>a00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-2874.5521420671103</v>
          </cell>
          <cell r="U207">
            <v>-5062.913513752419</v>
          </cell>
          <cell r="V207">
            <v>-3151.6700898848326</v>
          </cell>
          <cell r="W207">
            <v>-4514.3554087699313</v>
          </cell>
          <cell r="X207">
            <v>-4505.5258633875001</v>
          </cell>
          <cell r="Y207">
            <v>-3455.5181796265747</v>
          </cell>
          <cell r="Z207">
            <v>-3982.6270653576462</v>
          </cell>
          <cell r="AA207">
            <v>-2918.1786206720067</v>
          </cell>
          <cell r="AB207">
            <v>-3934.0531999999998</v>
          </cell>
          <cell r="AC207">
            <v>-5193.4980353550809</v>
          </cell>
          <cell r="AD207">
            <v>-6631.6489433952593</v>
          </cell>
          <cell r="AE207">
            <v>-8092.5661776048846</v>
          </cell>
          <cell r="AF207">
            <v>-10693.700026784441</v>
          </cell>
          <cell r="AG207">
            <v>-15917.533795973832</v>
          </cell>
          <cell r="AH207">
            <v>-19905.904238716299</v>
          </cell>
          <cell r="AI207">
            <v>-21022.7368249725</v>
          </cell>
          <cell r="AJ207">
            <v>-22100.080000000002</v>
          </cell>
          <cell r="AK207">
            <v>-24648.639999999999</v>
          </cell>
        </row>
        <row r="208">
          <cell r="A208" t="str">
            <v>-  -  elværkskul</v>
          </cell>
          <cell r="B208" t="str">
            <v>cev</v>
          </cell>
          <cell r="C208" t="str">
            <v>elr</v>
          </cell>
          <cell r="D208" t="str">
            <v>ske</v>
          </cell>
          <cell r="E208" t="str">
            <v>a0a0</v>
          </cell>
          <cell r="F208" t="str">
            <v>a00</v>
          </cell>
          <cell r="G208">
            <v>-12396.649599117674</v>
          </cell>
          <cell r="H208">
            <v>0</v>
          </cell>
          <cell r="I208">
            <v>0</v>
          </cell>
          <cell r="J208">
            <v>-19975.712448272217</v>
          </cell>
          <cell r="K208">
            <v>-34843.467205451256</v>
          </cell>
          <cell r="L208">
            <v>-43125.158361648872</v>
          </cell>
          <cell r="M208">
            <v>-58849.540661771738</v>
          </cell>
          <cell r="N208">
            <v>-77212.328125876316</v>
          </cell>
          <cell r="O208">
            <v>-123628.41768349998</v>
          </cell>
          <cell r="P208">
            <v>-88080.918826794732</v>
          </cell>
          <cell r="Q208">
            <v>-176269.52888568272</v>
          </cell>
          <cell r="R208">
            <v>-168103.30545685478</v>
          </cell>
          <cell r="S208">
            <v>-164733.90881744411</v>
          </cell>
          <cell r="T208">
            <v>-205394.41771256714</v>
          </cell>
          <cell r="U208">
            <v>-226880.44151679878</v>
          </cell>
          <cell r="V208">
            <v>-216980.36639468549</v>
          </cell>
          <cell r="W208">
            <v>-201280.56801023835</v>
          </cell>
          <cell r="X208">
            <v>-167090.32493521649</v>
          </cell>
          <cell r="Y208">
            <v>-186479.30971736929</v>
          </cell>
          <cell r="Z208">
            <v>-272214.45026069414</v>
          </cell>
          <cell r="AA208">
            <v>-224348.3567061559</v>
          </cell>
          <cell r="AB208">
            <v>-233469.8834024361</v>
          </cell>
          <cell r="AC208">
            <v>-241047.06449451498</v>
          </cell>
          <cell r="AD208">
            <v>-191930.25769917312</v>
          </cell>
          <cell r="AE208">
            <v>-278174.70990481938</v>
          </cell>
          <cell r="AF208">
            <v>-213507.25028689028</v>
          </cell>
          <cell r="AG208">
            <v>-173929.21510712139</v>
          </cell>
          <cell r="AH208">
            <v>-142724.76818105401</v>
          </cell>
          <cell r="AI208">
            <v>-112862.68267552499</v>
          </cell>
          <cell r="AJ208">
            <v>-129779.38</v>
          </cell>
          <cell r="AK208">
            <v>-136676.88</v>
          </cell>
        </row>
        <row r="209">
          <cell r="A209" t="str">
            <v>-  -  halm</v>
          </cell>
          <cell r="B209" t="str">
            <v>cev</v>
          </cell>
          <cell r="C209" t="str">
            <v>elr</v>
          </cell>
          <cell r="D209" t="str">
            <v>hal</v>
          </cell>
          <cell r="E209" t="str">
            <v>a0a0</v>
          </cell>
          <cell r="F209" t="str">
            <v>a00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-66.071255154565193</v>
          </cell>
          <cell r="U209">
            <v>-79.193361326224462</v>
          </cell>
          <cell r="V209">
            <v>-52.078878978153931</v>
          </cell>
          <cell r="W209">
            <v>0</v>
          </cell>
          <cell r="X209">
            <v>-50.939668630891809</v>
          </cell>
          <cell r="Y209">
            <v>-182.05543350462261</v>
          </cell>
          <cell r="Z209">
            <v>-339.06271851667645</v>
          </cell>
          <cell r="AA209">
            <v>-213.6555426971573</v>
          </cell>
          <cell r="AB209">
            <v>-222.93260000000001</v>
          </cell>
          <cell r="AC209">
            <v>-97.400496043035659</v>
          </cell>
          <cell r="AD209">
            <v>0</v>
          </cell>
          <cell r="AE209">
            <v>0</v>
          </cell>
          <cell r="AF209">
            <v>0</v>
          </cell>
          <cell r="AG209">
            <v>-988.23762051219364</v>
          </cell>
          <cell r="AH209">
            <v>-1299.86481091733</v>
          </cell>
          <cell r="AI209">
            <v>-0.99246784524534204</v>
          </cell>
          <cell r="AJ209">
            <v>-1626.33</v>
          </cell>
          <cell r="AK209">
            <v>-3430.98</v>
          </cell>
        </row>
        <row r="210">
          <cell r="A210" t="str">
            <v>-  -  skovflis</v>
          </cell>
          <cell r="B210" t="str">
            <v>cev</v>
          </cell>
          <cell r="C210" t="str">
            <v>elr</v>
          </cell>
          <cell r="D210" t="str">
            <v>fli</v>
          </cell>
          <cell r="E210" t="str">
            <v>a0a0</v>
          </cell>
          <cell r="F210" t="str">
            <v>a00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-1.0463118324424963</v>
          </cell>
          <cell r="AF210">
            <v>-19.563367486546529</v>
          </cell>
          <cell r="AG210">
            <v>-174.30971249737689</v>
          </cell>
          <cell r="AH210">
            <v>-10.5998768804095</v>
          </cell>
          <cell r="AI210">
            <v>-4.9264600152253299</v>
          </cell>
          <cell r="AJ210">
            <v>-22.82</v>
          </cell>
          <cell r="AK210">
            <v>-249.93</v>
          </cell>
        </row>
        <row r="211">
          <cell r="A211" t="str">
            <v>-  -  træpiller</v>
          </cell>
          <cell r="B211" t="str">
            <v>cev</v>
          </cell>
          <cell r="C211" t="str">
            <v>elr</v>
          </cell>
          <cell r="D211" t="str">
            <v>tpi</v>
          </cell>
          <cell r="E211" t="str">
            <v>a0a0</v>
          </cell>
          <cell r="F211" t="str">
            <v>a00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-181.88509685702689</v>
          </cell>
          <cell r="AH211">
            <v>0</v>
          </cell>
          <cell r="AI211">
            <v>0</v>
          </cell>
          <cell r="AJ211">
            <v>-0.74</v>
          </cell>
          <cell r="AK211">
            <v>-94.31</v>
          </cell>
        </row>
        <row r="212">
          <cell r="A212" t="str">
            <v>-  -  træaffald</v>
          </cell>
          <cell r="B212" t="str">
            <v>cev</v>
          </cell>
          <cell r="C212" t="str">
            <v>elr</v>
          </cell>
          <cell r="D212" t="str">
            <v>taf</v>
          </cell>
          <cell r="E212" t="str">
            <v>a0a0</v>
          </cell>
          <cell r="F212" t="str">
            <v>a00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-41.743069767376312</v>
          </cell>
          <cell r="AD212">
            <v>0</v>
          </cell>
          <cell r="AE212">
            <v>-15.552167584469004</v>
          </cell>
          <cell r="AF212">
            <v>0</v>
          </cell>
          <cell r="AG212">
            <v>0</v>
          </cell>
          <cell r="AH212">
            <v>-174.38839825225</v>
          </cell>
          <cell r="AI212">
            <v>0</v>
          </cell>
          <cell r="AJ212">
            <v>0</v>
          </cell>
          <cell r="AK212">
            <v>0</v>
          </cell>
        </row>
        <row r="213">
          <cell r="A213" t="str">
            <v>-  -  biogas, deponi</v>
          </cell>
          <cell r="B213" t="str">
            <v>cev</v>
          </cell>
          <cell r="C213" t="str">
            <v>elr</v>
          </cell>
          <cell r="D213" t="str">
            <v>bid</v>
          </cell>
          <cell r="E213" t="str">
            <v>a0a0</v>
          </cell>
          <cell r="F213" t="str">
            <v>a00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-20.9349461489488</v>
          </cell>
          <cell r="AI213">
            <v>-18.11</v>
          </cell>
          <cell r="AJ213">
            <v>-16.21</v>
          </cell>
          <cell r="AK213">
            <v>-13.8</v>
          </cell>
        </row>
        <row r="221">
          <cell r="A221" t="str">
            <v>-  -  gas/dieselolie</v>
          </cell>
          <cell r="B221" t="str">
            <v>cev</v>
          </cell>
          <cell r="C221" t="str">
            <v>fjr</v>
          </cell>
          <cell r="D221" t="str">
            <v>gdt</v>
          </cell>
          <cell r="E221" t="str">
            <v>a0a0</v>
          </cell>
          <cell r="F221" t="str">
            <v>a00</v>
          </cell>
          <cell r="G221">
            <v>-0.21273554192653663</v>
          </cell>
          <cell r="H221">
            <v>0</v>
          </cell>
          <cell r="I221">
            <v>0</v>
          </cell>
          <cell r="J221">
            <v>-15.765872065329095</v>
          </cell>
          <cell r="K221">
            <v>-1.6008425388754377</v>
          </cell>
          <cell r="L221">
            <v>-9.239868612139281</v>
          </cell>
          <cell r="M221">
            <v>-17.709833776305555</v>
          </cell>
          <cell r="N221">
            <v>-26.267930362041731</v>
          </cell>
          <cell r="O221">
            <v>-16.502501644868438</v>
          </cell>
          <cell r="P221">
            <v>-40.923460894025368</v>
          </cell>
          <cell r="Q221">
            <v>-19.710511900490463</v>
          </cell>
          <cell r="R221">
            <v>-30.708155056310975</v>
          </cell>
          <cell r="S221">
            <v>-27.733784129948258</v>
          </cell>
          <cell r="T221">
            <v>-5.6034859069633729</v>
          </cell>
          <cell r="U221">
            <v>-15.477329131889743</v>
          </cell>
          <cell r="V221">
            <v>-33.591297469729078</v>
          </cell>
          <cell r="W221">
            <v>-36.221823440862025</v>
          </cell>
          <cell r="X221">
            <v>-28.27276342780149</v>
          </cell>
          <cell r="Y221">
            <v>-25.950426542790144</v>
          </cell>
          <cell r="Z221">
            <v>-40.982196437184264</v>
          </cell>
          <cell r="AA221">
            <v>-72.069604079415427</v>
          </cell>
          <cell r="AB221">
            <v>-25.444099999999999</v>
          </cell>
          <cell r="AC221">
            <v>-4.257249552594101</v>
          </cell>
          <cell r="AD221">
            <v>-10.694964306649753</v>
          </cell>
          <cell r="AE221">
            <v>-9.6513415484413247</v>
          </cell>
          <cell r="AF221">
            <v>-5.2302160331936332</v>
          </cell>
          <cell r="AG221">
            <v>-48.524580373370668</v>
          </cell>
          <cell r="AH221">
            <v>-24.791967507054999</v>
          </cell>
          <cell r="AI221">
            <v>-26.089095242379901</v>
          </cell>
          <cell r="AJ221">
            <v>-15.3</v>
          </cell>
          <cell r="AK221">
            <v>-12.8</v>
          </cell>
        </row>
        <row r="222">
          <cell r="A222" t="str">
            <v>-  -  fuelolie</v>
          </cell>
          <cell r="B222" t="str">
            <v>cev</v>
          </cell>
          <cell r="C222" t="str">
            <v>fjr</v>
          </cell>
          <cell r="D222" t="str">
            <v>fut</v>
          </cell>
          <cell r="E222" t="str">
            <v>a0a0</v>
          </cell>
          <cell r="F222" t="str">
            <v>a00</v>
          </cell>
          <cell r="G222">
            <v>-9662.044142895722</v>
          </cell>
          <cell r="H222">
            <v>0</v>
          </cell>
          <cell r="I222">
            <v>0</v>
          </cell>
          <cell r="J222">
            <v>-7657.3715762068914</v>
          </cell>
          <cell r="K222">
            <v>-6778.1318744984637</v>
          </cell>
          <cell r="L222">
            <v>-5539.9592930367353</v>
          </cell>
          <cell r="M222">
            <v>-4249.477926545349</v>
          </cell>
          <cell r="N222">
            <v>-3421.0497955142828</v>
          </cell>
          <cell r="O222">
            <v>-1953.2853818551159</v>
          </cell>
          <cell r="P222">
            <v>-1584.9083659007119</v>
          </cell>
          <cell r="Q222">
            <v>-1006.6895737822258</v>
          </cell>
          <cell r="R222">
            <v>-579.86880179848367</v>
          </cell>
          <cell r="S222">
            <v>-406.83143331418449</v>
          </cell>
          <cell r="T222">
            <v>-906.26642388188361</v>
          </cell>
          <cell r="U222">
            <v>-917.29885188662593</v>
          </cell>
          <cell r="V222">
            <v>-799.02126607873981</v>
          </cell>
          <cell r="W222">
            <v>-1139.4250955674145</v>
          </cell>
          <cell r="X222">
            <v>-954.16770380707896</v>
          </cell>
          <cell r="Y222">
            <v>-720.93360874410621</v>
          </cell>
          <cell r="Z222">
            <v>-841.00381290141422</v>
          </cell>
          <cell r="AA222">
            <v>-957.55584545490001</v>
          </cell>
          <cell r="AB222">
            <v>-848.9144</v>
          </cell>
          <cell r="AC222">
            <v>-1695.9648019422557</v>
          </cell>
          <cell r="AD222">
            <v>-1614.386827277503</v>
          </cell>
          <cell r="AE222">
            <v>-2169.1180514016096</v>
          </cell>
          <cell r="AF222">
            <v>-1328.2429158018811</v>
          </cell>
          <cell r="AG222">
            <v>-1830.1776628503656</v>
          </cell>
          <cell r="AH222">
            <v>-969.35665168602998</v>
          </cell>
          <cell r="AI222">
            <v>-460.293112073592</v>
          </cell>
          <cell r="AJ222">
            <v>-1644.33</v>
          </cell>
          <cell r="AK222">
            <v>-2083.1799999999998</v>
          </cell>
        </row>
        <row r="223">
          <cell r="A223" t="str">
            <v>-  -  petroleumskoks</v>
          </cell>
          <cell r="B223" t="str">
            <v>cev</v>
          </cell>
          <cell r="C223" t="str">
            <v>fjr</v>
          </cell>
          <cell r="D223" t="str">
            <v>pko</v>
          </cell>
          <cell r="E223" t="str">
            <v>a0a0</v>
          </cell>
          <cell r="F223" t="str">
            <v>a00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-142.94130000000001</v>
          </cell>
          <cell r="AC223">
            <v>-1900.73</v>
          </cell>
          <cell r="AD223">
            <v>-467.22</v>
          </cell>
          <cell r="AE223">
            <v>0</v>
          </cell>
          <cell r="AF223">
            <v>0</v>
          </cell>
          <cell r="AG223">
            <v>0</v>
          </cell>
          <cell r="AH223">
            <v>0</v>
          </cell>
          <cell r="AI223">
            <v>0</v>
          </cell>
          <cell r="AJ223">
            <v>0</v>
          </cell>
          <cell r="AK223">
            <v>0</v>
          </cell>
        </row>
        <row r="224">
          <cell r="A224" t="str">
            <v>-  -  orimulsion</v>
          </cell>
          <cell r="B224" t="str">
            <v>cev</v>
          </cell>
          <cell r="C224" t="str">
            <v>fjr</v>
          </cell>
          <cell r="D224" t="str">
            <v>ori</v>
          </cell>
          <cell r="E224" t="str">
            <v>a0a0</v>
          </cell>
          <cell r="F224" t="str">
            <v>a00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-241.36171624122451</v>
          </cell>
          <cell r="AE224">
            <v>-516.54333762327155</v>
          </cell>
          <cell r="AF224">
            <v>-532.47506327818439</v>
          </cell>
          <cell r="AG224">
            <v>-539.87282165235411</v>
          </cell>
          <cell r="AH224">
            <v>-616.94888877651999</v>
          </cell>
          <cell r="AI224">
            <v>-645.671399809798</v>
          </cell>
          <cell r="AJ224">
            <v>-653.26</v>
          </cell>
          <cell r="AK224">
            <v>-610.47</v>
          </cell>
        </row>
        <row r="225">
          <cell r="A225" t="str">
            <v>-  -  naturgas</v>
          </cell>
          <cell r="B225" t="str">
            <v>cev</v>
          </cell>
          <cell r="C225" t="str">
            <v>fjr</v>
          </cell>
          <cell r="D225" t="str">
            <v>nga</v>
          </cell>
          <cell r="E225" t="str">
            <v>a0a0</v>
          </cell>
          <cell r="F225" t="str">
            <v>a00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-301.44785793288952</v>
          </cell>
          <cell r="U225">
            <v>-499.08648624758086</v>
          </cell>
          <cell r="V225">
            <v>-358.32991011516742</v>
          </cell>
          <cell r="W225">
            <v>-547.64459123006861</v>
          </cell>
          <cell r="X225">
            <v>-624.47413661250039</v>
          </cell>
          <cell r="Y225">
            <v>-454.48182037342542</v>
          </cell>
          <cell r="Z225">
            <v>-410.3729346423537</v>
          </cell>
          <cell r="AA225">
            <v>-359.82137932799327</v>
          </cell>
          <cell r="AB225">
            <v>-512.94669999999996</v>
          </cell>
          <cell r="AC225">
            <v>-3244.4753650549783</v>
          </cell>
          <cell r="AD225">
            <v>-3822.0914063047408</v>
          </cell>
          <cell r="AE225">
            <v>-4101.4338223951145</v>
          </cell>
          <cell r="AF225">
            <v>-3906.3699732155587</v>
          </cell>
          <cell r="AG225">
            <v>-4884.9662040261665</v>
          </cell>
          <cell r="AH225">
            <v>-5702.2941612837503</v>
          </cell>
          <cell r="AI225">
            <v>-8029.4562888274704</v>
          </cell>
          <cell r="AJ225">
            <v>-7843.33</v>
          </cell>
          <cell r="AK225">
            <v>-8700.92</v>
          </cell>
        </row>
        <row r="226">
          <cell r="A226" t="str">
            <v>-  -  elværkskul</v>
          </cell>
          <cell r="B226" t="str">
            <v>cev</v>
          </cell>
          <cell r="C226" t="str">
            <v>fjr</v>
          </cell>
          <cell r="D226" t="str">
            <v>ske</v>
          </cell>
          <cell r="E226" t="str">
            <v>a0a0</v>
          </cell>
          <cell r="F226" t="str">
            <v>a00</v>
          </cell>
          <cell r="G226">
            <v>-1862.2032008823271</v>
          </cell>
          <cell r="H226">
            <v>0</v>
          </cell>
          <cell r="I226">
            <v>0</v>
          </cell>
          <cell r="J226">
            <v>-3421.8625517277783</v>
          </cell>
          <cell r="K226">
            <v>-5642.0366945487394</v>
          </cell>
          <cell r="L226">
            <v>-6707.3008383511251</v>
          </cell>
          <cell r="M226">
            <v>-9243.6537382282713</v>
          </cell>
          <cell r="N226">
            <v>-11299.682274123676</v>
          </cell>
          <cell r="O226">
            <v>-13408.712116500017</v>
          </cell>
          <cell r="P226">
            <v>-14123.168173205262</v>
          </cell>
          <cell r="Q226">
            <v>-15779.099914317285</v>
          </cell>
          <cell r="R226">
            <v>-18046.423043145205</v>
          </cell>
          <cell r="S226">
            <v>-18966.434782555865</v>
          </cell>
          <cell r="T226">
            <v>-21539.253487432827</v>
          </cell>
          <cell r="U226">
            <v>-22365.178083201219</v>
          </cell>
          <cell r="V226">
            <v>-24669.636405314519</v>
          </cell>
          <cell r="W226">
            <v>-24417.708489761659</v>
          </cell>
          <cell r="X226">
            <v>-23159.025064783509</v>
          </cell>
          <cell r="Y226">
            <v>-24527.397382630694</v>
          </cell>
          <cell r="Z226">
            <v>-28050.193539305856</v>
          </cell>
          <cell r="AA226">
            <v>-27679.637493844089</v>
          </cell>
          <cell r="AB226">
            <v>-30311.352597563866</v>
          </cell>
          <cell r="AC226">
            <v>-25772.404892792139</v>
          </cell>
          <cell r="AD226">
            <v>-26523.471762094188</v>
          </cell>
          <cell r="AE226">
            <v>-28353.918446428466</v>
          </cell>
          <cell r="AF226">
            <v>-26083.058233109703</v>
          </cell>
          <cell r="AG226">
            <v>-24726.052893959994</v>
          </cell>
          <cell r="AH226">
            <v>-22891.571818945598</v>
          </cell>
          <cell r="AI226">
            <v>-18965.159324474898</v>
          </cell>
          <cell r="AJ226">
            <v>-20677.02</v>
          </cell>
          <cell r="AK226">
            <v>-18362.12</v>
          </cell>
        </row>
        <row r="227">
          <cell r="A227" t="str">
            <v>-  -  halm</v>
          </cell>
          <cell r="B227" t="str">
            <v>cev</v>
          </cell>
          <cell r="C227" t="str">
            <v>fjr</v>
          </cell>
          <cell r="D227" t="str">
            <v>hal</v>
          </cell>
          <cell r="E227" t="str">
            <v>a0a0</v>
          </cell>
          <cell r="F227" t="str">
            <v>a00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-6.9287448454348031</v>
          </cell>
          <cell r="U227">
            <v>-7.8066386737755371</v>
          </cell>
          <cell r="V227">
            <v>-5.921121021846071</v>
          </cell>
          <cell r="W227">
            <v>0</v>
          </cell>
          <cell r="X227">
            <v>-7.0603313691081917</v>
          </cell>
          <cell r="Y227">
            <v>-23.944566495377401</v>
          </cell>
          <cell r="Z227">
            <v>-34.937281483323538</v>
          </cell>
          <cell r="AA227">
            <v>-26.344457302842702</v>
          </cell>
          <cell r="AB227">
            <v>-29.067299999999999</v>
          </cell>
          <cell r="AC227">
            <v>-2.8535038968119473</v>
          </cell>
          <cell r="AD227">
            <v>0</v>
          </cell>
          <cell r="AE227">
            <v>0</v>
          </cell>
          <cell r="AF227">
            <v>0</v>
          </cell>
          <cell r="AG227">
            <v>-25.532054487806207</v>
          </cell>
          <cell r="AH227">
            <v>-39.935189082670902</v>
          </cell>
          <cell r="AI227">
            <v>-5.6672154754658602E-2</v>
          </cell>
          <cell r="AJ227">
            <v>-62.94</v>
          </cell>
          <cell r="AK227">
            <v>-427.39</v>
          </cell>
        </row>
        <row r="228">
          <cell r="A228" t="str">
            <v>-  -  skovflis</v>
          </cell>
          <cell r="B228" t="str">
            <v>cev</v>
          </cell>
          <cell r="C228" t="str">
            <v>fjr</v>
          </cell>
          <cell r="D228" t="str">
            <v>fli</v>
          </cell>
          <cell r="E228" t="str">
            <v>a0a0</v>
          </cell>
          <cell r="F228" t="str">
            <v>a00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-0.22018816755750362</v>
          </cell>
          <cell r="AF228">
            <v>-2.9798325134534727</v>
          </cell>
          <cell r="AG228">
            <v>-6.3791175026231297</v>
          </cell>
          <cell r="AH228">
            <v>-1.36312311959048</v>
          </cell>
          <cell r="AI228">
            <v>-1.3165399847746699</v>
          </cell>
          <cell r="AJ228">
            <v>-8.19</v>
          </cell>
          <cell r="AK228">
            <v>-97.04</v>
          </cell>
        </row>
        <row r="229">
          <cell r="A229" t="str">
            <v>-  -  træpiller</v>
          </cell>
          <cell r="B229" t="str">
            <v>cev</v>
          </cell>
          <cell r="C229" t="str">
            <v>fjr</v>
          </cell>
          <cell r="D229" t="str">
            <v>tpi</v>
          </cell>
          <cell r="E229" t="str">
            <v>a0a0</v>
          </cell>
          <cell r="F229" t="str">
            <v>a00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-29.214803142973132</v>
          </cell>
          <cell r="AH229">
            <v>0</v>
          </cell>
          <cell r="AI229">
            <v>0</v>
          </cell>
          <cell r="AJ229">
            <v>-0.18</v>
          </cell>
          <cell r="AK229">
            <v>-22.75</v>
          </cell>
        </row>
        <row r="230">
          <cell r="A230" t="str">
            <v>-  -  træaffald</v>
          </cell>
          <cell r="B230" t="str">
            <v>cev</v>
          </cell>
          <cell r="C230" t="str">
            <v>fjr</v>
          </cell>
          <cell r="D230" t="str">
            <v>taf</v>
          </cell>
          <cell r="E230" t="str">
            <v>a0a0</v>
          </cell>
          <cell r="F230" t="str">
            <v>a00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-1.2229302425058666</v>
          </cell>
          <cell r="AD230">
            <v>0</v>
          </cell>
          <cell r="AE230">
            <v>-3.2728324155309951</v>
          </cell>
          <cell r="AF230">
            <v>0</v>
          </cell>
          <cell r="AG230">
            <v>0</v>
          </cell>
          <cell r="AH230">
            <v>-22.426001747749599</v>
          </cell>
          <cell r="AI230">
            <v>0</v>
          </cell>
          <cell r="AJ230">
            <v>0</v>
          </cell>
          <cell r="AK230">
            <v>0</v>
          </cell>
        </row>
        <row r="232">
          <cell r="A232" t="str">
            <v>-  -  biogas, andet</v>
          </cell>
          <cell r="B232" t="str">
            <v>cev</v>
          </cell>
          <cell r="C232" t="str">
            <v>fjr</v>
          </cell>
          <cell r="D232" t="str">
            <v>bia</v>
          </cell>
          <cell r="E232" t="str">
            <v>a0a0</v>
          </cell>
          <cell r="F232" t="str">
            <v>a00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-2.7485093787130879</v>
          </cell>
          <cell r="Z232">
            <v>-2.8734514660470452</v>
          </cell>
          <cell r="AA232">
            <v>-3.2393408144148417</v>
          </cell>
          <cell r="AB232">
            <v>-1.8862000000000001</v>
          </cell>
          <cell r="AC232">
            <v>-4.2827565187168002</v>
          </cell>
          <cell r="AD232">
            <v>-1.7823775691693668E-2</v>
          </cell>
          <cell r="AE232">
            <v>-18.363480019999269</v>
          </cell>
          <cell r="AF232">
            <v>-12.143766048025533</v>
          </cell>
          <cell r="AG232">
            <v>-14.26247240413648</v>
          </cell>
          <cell r="AH232">
            <v>0</v>
          </cell>
          <cell r="AI232">
            <v>0</v>
          </cell>
          <cell r="AJ232">
            <v>0</v>
          </cell>
          <cell r="AK232">
            <v>0</v>
          </cell>
        </row>
        <row r="233">
          <cell r="A233" t="str">
            <v>-  -  affald, plastik</v>
          </cell>
          <cell r="B233" t="str">
            <v>cev</v>
          </cell>
          <cell r="C233" t="str">
            <v>fjr</v>
          </cell>
          <cell r="D233" t="str">
            <v>afp</v>
          </cell>
          <cell r="E233" t="str">
            <v>a0a0</v>
          </cell>
          <cell r="F233" t="str">
            <v>a00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-5.6151779054981859</v>
          </cell>
          <cell r="AH233">
            <v>0</v>
          </cell>
          <cell r="AI233">
            <v>0</v>
          </cell>
          <cell r="AJ233">
            <v>-6.9097041220766657</v>
          </cell>
          <cell r="AK233">
            <v>-30.516098010072664</v>
          </cell>
        </row>
        <row r="234">
          <cell r="A234" t="str">
            <v>-  -  affald, andet</v>
          </cell>
          <cell r="B234" t="str">
            <v>cev</v>
          </cell>
          <cell r="C234" t="str">
            <v>fjr</v>
          </cell>
          <cell r="D234" t="str">
            <v>afa</v>
          </cell>
          <cell r="E234" t="str">
            <v>a0a0</v>
          </cell>
          <cell r="F234" t="str">
            <v>a00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-23.599625237474946</v>
          </cell>
          <cell r="AH234">
            <v>0</v>
          </cell>
          <cell r="AI234">
            <v>0</v>
          </cell>
          <cell r="AJ234">
            <v>-29.040295877923338</v>
          </cell>
          <cell r="AK234">
            <v>-128.25390198992736</v>
          </cell>
        </row>
        <row r="235">
          <cell r="A235" t="str">
            <v>-  forbrug af egne varer</v>
          </cell>
        </row>
        <row r="236">
          <cell r="A236" t="str">
            <v>-  -  el</v>
          </cell>
          <cell r="B236" t="str">
            <v>cev</v>
          </cell>
          <cell r="C236" t="str">
            <v>elf</v>
          </cell>
          <cell r="D236" t="str">
            <v>elc</v>
          </cell>
          <cell r="E236" t="str">
            <v>a0a0</v>
          </cell>
          <cell r="F236" t="str">
            <v>a00</v>
          </cell>
          <cell r="G236">
            <v>-1719.1008000000002</v>
          </cell>
          <cell r="H236">
            <v>0</v>
          </cell>
          <cell r="I236">
            <v>0</v>
          </cell>
          <cell r="J236">
            <v>-1566.5435999999995</v>
          </cell>
          <cell r="K236">
            <v>-2102.7687999999998</v>
          </cell>
          <cell r="L236">
            <v>-2092.1668000000004</v>
          </cell>
          <cell r="M236">
            <v>-1950.3164000000002</v>
          </cell>
          <cell r="N236">
            <v>-2329.6819999999998</v>
          </cell>
          <cell r="O236">
            <v>-2944.0403999999999</v>
          </cell>
          <cell r="P236">
            <v>-2476.0904000000005</v>
          </cell>
          <cell r="Q236">
            <v>-3537.46</v>
          </cell>
          <cell r="R236">
            <v>-3907.0295999999998</v>
          </cell>
          <cell r="S236">
            <v>-3662.674</v>
          </cell>
          <cell r="T236">
            <v>-5288.3112000000001</v>
          </cell>
          <cell r="U236">
            <v>-6172.0771999999997</v>
          </cell>
          <cell r="V236">
            <v>-5903.4076000000005</v>
          </cell>
          <cell r="W236">
            <v>-5762.3003999999992</v>
          </cell>
          <cell r="X236">
            <v>-4981.1019999999999</v>
          </cell>
          <cell r="Y236">
            <v>-5508.8855999999996</v>
          </cell>
          <cell r="Z236">
            <v>-7414.6176000000005</v>
          </cell>
          <cell r="AA236">
            <v>-6450.7067999999999</v>
          </cell>
          <cell r="AB236">
            <v>-6735.9312</v>
          </cell>
          <cell r="AC236">
            <v>-7542.1331999999938</v>
          </cell>
          <cell r="AD236">
            <v>-6575.5044000000016</v>
          </cell>
          <cell r="AE236">
            <v>-8689.2011999999959</v>
          </cell>
          <cell r="AF236">
            <v>-7762.2753599999996</v>
          </cell>
          <cell r="AG236">
            <v>-6034.5005759999995</v>
          </cell>
          <cell r="AH236">
            <v>-5966.6259600000003</v>
          </cell>
          <cell r="AI236">
            <v>-4992.16896</v>
          </cell>
          <cell r="AJ236">
            <v>-5021.8999999999996</v>
          </cell>
          <cell r="AK236">
            <v>-5727.3</v>
          </cell>
        </row>
        <row r="237">
          <cell r="A237" t="str">
            <v>-  produktion</v>
          </cell>
        </row>
        <row r="238">
          <cell r="A238" t="str">
            <v>-  -  el</v>
          </cell>
          <cell r="B238" t="str">
            <v>cev</v>
          </cell>
          <cell r="C238" t="str">
            <v>brt</v>
          </cell>
          <cell r="D238" t="str">
            <v>elc</v>
          </cell>
          <cell r="E238" t="str">
            <v>a0a0</v>
          </cell>
          <cell r="F238" t="str">
            <v>a00</v>
          </cell>
          <cell r="G238">
            <v>26121.065199999997</v>
          </cell>
          <cell r="H238">
            <v>0</v>
          </cell>
          <cell r="I238">
            <v>0</v>
          </cell>
          <cell r="J238">
            <v>24579.008799999996</v>
          </cell>
          <cell r="K238">
            <v>32814.568800000001</v>
          </cell>
          <cell r="L238">
            <v>32555.966800000002</v>
          </cell>
          <cell r="M238">
            <v>29580.316400000003</v>
          </cell>
          <cell r="N238">
            <v>35194.682000000001</v>
          </cell>
          <cell r="O238">
            <v>52055.640399999997</v>
          </cell>
          <cell r="P238">
            <v>38919.290400000005</v>
          </cell>
          <cell r="Q238">
            <v>67952.66</v>
          </cell>
          <cell r="R238">
            <v>62687.629600000007</v>
          </cell>
          <cell r="S238">
            <v>59185.673999999999</v>
          </cell>
          <cell r="T238">
            <v>84903.311199999996</v>
          </cell>
          <cell r="U238">
            <v>97036.0772</v>
          </cell>
          <cell r="V238">
            <v>91460.8076</v>
          </cell>
          <cell r="W238">
            <v>86453.700400000002</v>
          </cell>
          <cell r="X238">
            <v>71588.501999999993</v>
          </cell>
          <cell r="Y238">
            <v>80638.585599999991</v>
          </cell>
          <cell r="Z238">
            <v>117858.31759999999</v>
          </cell>
          <cell r="AA238">
            <v>96525.7068</v>
          </cell>
          <cell r="AB238">
            <v>103909.1312</v>
          </cell>
          <cell r="AC238">
            <v>113643.9828</v>
          </cell>
          <cell r="AD238">
            <v>96215.824799999988</v>
          </cell>
          <cell r="AE238">
            <v>142694.70480000001</v>
          </cell>
          <cell r="AF238">
            <v>115919.49239999999</v>
          </cell>
          <cell r="AG238">
            <v>98906.818176000001</v>
          </cell>
          <cell r="AH238">
            <v>89035.140599999999</v>
          </cell>
          <cell r="AI238">
            <v>73808.617679999996</v>
          </cell>
          <cell r="AJ238">
            <v>81868.800000000003</v>
          </cell>
          <cell r="AK238">
            <v>86460.800000000003</v>
          </cell>
        </row>
        <row r="239">
          <cell r="A239" t="str">
            <v>-  -  fjernvarme</v>
          </cell>
          <cell r="B239" t="str">
            <v>cev</v>
          </cell>
          <cell r="C239" t="str">
            <v>net</v>
          </cell>
          <cell r="D239" t="str">
            <v>fjv</v>
          </cell>
          <cell r="E239" t="str">
            <v>a0a0</v>
          </cell>
          <cell r="F239" t="str">
            <v>a00</v>
          </cell>
          <cell r="G239">
            <v>23027</v>
          </cell>
          <cell r="H239">
            <v>0</v>
          </cell>
          <cell r="I239">
            <v>0</v>
          </cell>
          <cell r="J239">
            <v>22190</v>
          </cell>
          <cell r="K239">
            <v>24794</v>
          </cell>
          <cell r="L239">
            <v>24513</v>
          </cell>
          <cell r="M239">
            <v>27032</v>
          </cell>
          <cell r="N239">
            <v>29494</v>
          </cell>
          <cell r="O239">
            <v>30757</v>
          </cell>
          <cell r="P239">
            <v>31498</v>
          </cell>
          <cell r="Q239">
            <v>33611</v>
          </cell>
          <cell r="R239">
            <v>37314</v>
          </cell>
          <cell r="S239">
            <v>38802</v>
          </cell>
          <cell r="T239">
            <v>45519</v>
          </cell>
          <cell r="U239">
            <v>47628</v>
          </cell>
          <cell r="V239">
            <v>51733</v>
          </cell>
          <cell r="W239">
            <v>52282</v>
          </cell>
          <cell r="X239">
            <v>49546</v>
          </cell>
          <cell r="Y239">
            <v>51511</v>
          </cell>
          <cell r="Z239">
            <v>58761</v>
          </cell>
          <cell r="AA239">
            <v>58045</v>
          </cell>
          <cell r="AB239">
            <v>63734</v>
          </cell>
          <cell r="AC239">
            <v>60562.063000000024</v>
          </cell>
          <cell r="AD239">
            <v>63232.121000000021</v>
          </cell>
          <cell r="AE239">
            <v>68955.953000000009</v>
          </cell>
          <cell r="AF239">
            <v>62341.051000000007</v>
          </cell>
          <cell r="AG239">
            <v>63170.571220799575</v>
          </cell>
          <cell r="AH239">
            <v>59354.447999999997</v>
          </cell>
          <cell r="AI239">
            <v>55405.165000000001</v>
          </cell>
          <cell r="AJ239">
            <v>60967.51</v>
          </cell>
          <cell r="AK239">
            <v>59793.8</v>
          </cell>
        </row>
        <row r="240">
          <cell r="A240" t="str">
            <v>Decentrale kraftvarmeanlæg</v>
          </cell>
        </row>
        <row r="241">
          <cell r="A241" t="str">
            <v>-  råvareforbrug til kraft</v>
          </cell>
          <cell r="AD241">
            <v>27070.78646885046</v>
          </cell>
          <cell r="AE241">
            <v>38362.409564403868</v>
          </cell>
          <cell r="AF241">
            <v>42457.246349479523</v>
          </cell>
          <cell r="AG241">
            <v>45393.372354749852</v>
          </cell>
          <cell r="AH241">
            <v>46166.515934926727</v>
          </cell>
          <cell r="AI241">
            <v>45722.878064313707</v>
          </cell>
          <cell r="AJ241">
            <v>50679.70412127451</v>
          </cell>
          <cell r="AK241">
            <v>50048.009999999995</v>
          </cell>
        </row>
        <row r="243">
          <cell r="A243" t="str">
            <v>-  -  fuelolie</v>
          </cell>
          <cell r="B243" t="str">
            <v>kvt</v>
          </cell>
          <cell r="C243" t="str">
            <v>elr</v>
          </cell>
          <cell r="D243" t="str">
            <v>fut</v>
          </cell>
          <cell r="E243" t="str">
            <v>a0a0</v>
          </cell>
          <cell r="F243" t="str">
            <v>a00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-3.65</v>
          </cell>
          <cell r="V243">
            <v>-14.6</v>
          </cell>
          <cell r="W243">
            <v>-14.6</v>
          </cell>
          <cell r="X243">
            <v>-14.6</v>
          </cell>
          <cell r="Y243">
            <v>-14.6</v>
          </cell>
          <cell r="Z243">
            <v>-14.6</v>
          </cell>
          <cell r="AA243">
            <v>-14.6</v>
          </cell>
          <cell r="AB243">
            <v>-151.109927</v>
          </cell>
          <cell r="AC243">
            <v>0</v>
          </cell>
          <cell r="AD243">
            <v>0</v>
          </cell>
          <cell r="AE243">
            <v>0</v>
          </cell>
          <cell r="AF243">
            <v>0</v>
          </cell>
          <cell r="AG243">
            <v>0</v>
          </cell>
          <cell r="AH243">
            <v>0</v>
          </cell>
          <cell r="AI243">
            <v>0</v>
          </cell>
          <cell r="AJ243">
            <v>-1479.0441212745</v>
          </cell>
          <cell r="AK243">
            <v>0</v>
          </cell>
        </row>
        <row r="245">
          <cell r="A245" t="str">
            <v>-  -  anden stenkul</v>
          </cell>
          <cell r="B245" t="str">
            <v>kvt</v>
          </cell>
          <cell r="C245" t="str">
            <v>elr</v>
          </cell>
          <cell r="D245" t="str">
            <v>ska</v>
          </cell>
          <cell r="E245" t="str">
            <v>a0a0</v>
          </cell>
          <cell r="F245" t="str">
            <v>a00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-63.365000000000002</v>
          </cell>
          <cell r="V245">
            <v>-290.13600000000002</v>
          </cell>
          <cell r="W245">
            <v>-254.79300000000001</v>
          </cell>
          <cell r="X245">
            <v>-286.81</v>
          </cell>
          <cell r="Y245">
            <v>-634.31700000000001</v>
          </cell>
          <cell r="Z245">
            <v>-1013.8049999999999</v>
          </cell>
          <cell r="AA245">
            <v>-903.27875200000005</v>
          </cell>
          <cell r="AB245">
            <v>-984.80793329999995</v>
          </cell>
          <cell r="AC245">
            <v>-2177.6985635559395</v>
          </cell>
          <cell r="AD245">
            <v>-831.08404397685092</v>
          </cell>
          <cell r="AE245">
            <v>-834.38485594454573</v>
          </cell>
          <cell r="AF245">
            <v>-614.81240788893251</v>
          </cell>
          <cell r="AG245">
            <v>-595.78132688488029</v>
          </cell>
          <cell r="AH245">
            <v>-581.30202436679804</v>
          </cell>
          <cell r="AI245">
            <v>-666.38538482140996</v>
          </cell>
          <cell r="AJ245">
            <v>-658.64</v>
          </cell>
          <cell r="AK245">
            <v>-626.42999999999995</v>
          </cell>
        </row>
        <row r="246">
          <cell r="A246" t="str">
            <v>-  -  halm</v>
          </cell>
          <cell r="B246" t="str">
            <v>kvt</v>
          </cell>
          <cell r="C246" t="str">
            <v>elr</v>
          </cell>
          <cell r="D246" t="str">
            <v>hal</v>
          </cell>
          <cell r="E246" t="str">
            <v>a0a0</v>
          </cell>
          <cell r="F246" t="str">
            <v>a00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-180.726</v>
          </cell>
          <cell r="Z246">
            <v>-434.48200000000003</v>
          </cell>
          <cell r="AA246">
            <v>-835.51400000000001</v>
          </cell>
          <cell r="AB246">
            <v>-930.98777240000004</v>
          </cell>
          <cell r="AC246">
            <v>-900.09999880995474</v>
          </cell>
          <cell r="AD246">
            <v>-1420.0041314867146</v>
          </cell>
          <cell r="AE246">
            <v>-1743.1603650518232</v>
          </cell>
          <cell r="AF246">
            <v>-1820.3436626543141</v>
          </cell>
          <cell r="AG246">
            <v>-1814.0175604890733</v>
          </cell>
          <cell r="AH246">
            <v>-1759.5226150395699</v>
          </cell>
          <cell r="AI246">
            <v>-2119.8861652856199</v>
          </cell>
          <cell r="AJ246">
            <v>-2253.12</v>
          </cell>
          <cell r="AK246">
            <v>-2144.91</v>
          </cell>
        </row>
        <row r="249">
          <cell r="A249" t="str">
            <v>-  -  træaffald</v>
          </cell>
          <cell r="B249" t="str">
            <v>kvt</v>
          </cell>
          <cell r="C249" t="str">
            <v>elr</v>
          </cell>
          <cell r="D249" t="str">
            <v>taf</v>
          </cell>
          <cell r="E249" t="str">
            <v>a0a0</v>
          </cell>
          <cell r="F249" t="str">
            <v>a00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-39.498874999999998</v>
          </cell>
          <cell r="AC249">
            <v>-37.485242911216943</v>
          </cell>
          <cell r="AD249">
            <v>-26.311859558925516</v>
          </cell>
          <cell r="AE249">
            <v>0</v>
          </cell>
          <cell r="AF249">
            <v>-1.8561861779939117</v>
          </cell>
          <cell r="AG249">
            <v>-218.0631792941565</v>
          </cell>
          <cell r="AH249">
            <v>-341.43512605530799</v>
          </cell>
          <cell r="AI249">
            <v>-292.50266398830502</v>
          </cell>
          <cell r="AJ249">
            <v>-262.47000000000003</v>
          </cell>
          <cell r="AK249">
            <v>-1935.44</v>
          </cell>
        </row>
        <row r="251">
          <cell r="A251" t="str">
            <v>-  -  biogas, andet</v>
          </cell>
          <cell r="B251" t="str">
            <v>kvt</v>
          </cell>
          <cell r="C251" t="str">
            <v>elr</v>
          </cell>
          <cell r="D251" t="str">
            <v>bia</v>
          </cell>
          <cell r="E251" t="str">
            <v>a0a0</v>
          </cell>
          <cell r="F251" t="str">
            <v>a00</v>
          </cell>
          <cell r="G251">
            <v>-39</v>
          </cell>
          <cell r="H251">
            <v>0</v>
          </cell>
          <cell r="I251">
            <v>0</v>
          </cell>
          <cell r="J251">
            <v>-39</v>
          </cell>
          <cell r="K251">
            <v>-39</v>
          </cell>
          <cell r="L251">
            <v>-39</v>
          </cell>
          <cell r="M251">
            <v>-39</v>
          </cell>
          <cell r="N251">
            <v>-39</v>
          </cell>
          <cell r="O251">
            <v>-39</v>
          </cell>
          <cell r="P251">
            <v>-39</v>
          </cell>
          <cell r="Q251">
            <v>-39</v>
          </cell>
          <cell r="R251">
            <v>-40.5</v>
          </cell>
          <cell r="S251">
            <v>-57</v>
          </cell>
          <cell r="T251">
            <v>-67.5</v>
          </cell>
          <cell r="U251">
            <v>-73.25</v>
          </cell>
          <cell r="V251">
            <v>-73.914000000000001</v>
          </cell>
          <cell r="W251">
            <v>-87.63</v>
          </cell>
          <cell r="X251">
            <v>-124.968</v>
          </cell>
          <cell r="Y251">
            <v>-161.54400000000001</v>
          </cell>
          <cell r="Z251">
            <v>-286.60599999999999</v>
          </cell>
          <cell r="AA251">
            <v>-251.46</v>
          </cell>
          <cell r="AB251">
            <v>-397.00200000000001</v>
          </cell>
          <cell r="AC251">
            <v>-435.41895563668555</v>
          </cell>
          <cell r="AD251">
            <v>-467.4262603529553</v>
          </cell>
          <cell r="AE251">
            <v>-539.75770473015427</v>
          </cell>
          <cell r="AF251">
            <v>-690.96790811183769</v>
          </cell>
          <cell r="AG251">
            <v>-870.33336526643234</v>
          </cell>
          <cell r="AH251">
            <v>-816.56127546867299</v>
          </cell>
          <cell r="AI251">
            <v>-859.3</v>
          </cell>
          <cell r="AJ251">
            <v>-934.56</v>
          </cell>
          <cell r="AK251">
            <v>-970.54</v>
          </cell>
        </row>
        <row r="254">
          <cell r="A254" t="str">
            <v>-  råvareforbrug til varme</v>
          </cell>
          <cell r="AD254">
            <v>9776.3663999999844</v>
          </cell>
          <cell r="AE254">
            <v>13642.443051999997</v>
          </cell>
          <cell r="AF254">
            <v>14812.879303676704</v>
          </cell>
          <cell r="AG254">
            <v>15904.381661797028</v>
          </cell>
          <cell r="AH254">
            <v>16323.362084797263</v>
          </cell>
          <cell r="AI254">
            <v>16353.658716084299</v>
          </cell>
          <cell r="AJ254">
            <v>17858.3818787255</v>
          </cell>
          <cell r="AK254">
            <v>17810.190000000002</v>
          </cell>
        </row>
        <row r="256">
          <cell r="A256" t="str">
            <v>-  -  fuelolie</v>
          </cell>
          <cell r="B256" t="str">
            <v>kvt</v>
          </cell>
          <cell r="C256" t="str">
            <v>fjr</v>
          </cell>
          <cell r="D256" t="str">
            <v>fut</v>
          </cell>
          <cell r="E256" t="str">
            <v>a0a0</v>
          </cell>
          <cell r="F256" t="str">
            <v>a00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-1.35</v>
          </cell>
          <cell r="V256">
            <v>-5.4</v>
          </cell>
          <cell r="W256">
            <v>-5.4</v>
          </cell>
          <cell r="X256">
            <v>-5.4</v>
          </cell>
          <cell r="Y256">
            <v>-5.4</v>
          </cell>
          <cell r="Z256">
            <v>-5.4</v>
          </cell>
          <cell r="AA256">
            <v>-5.4</v>
          </cell>
          <cell r="AB256">
            <v>-55.889973000000005</v>
          </cell>
          <cell r="AC256">
            <v>-8.5430555902710061</v>
          </cell>
          <cell r="AD256">
            <v>-2.1149318828025505</v>
          </cell>
          <cell r="AE256">
            <v>-0.37953765921191907</v>
          </cell>
          <cell r="AF256">
            <v>-0.31268437191080761</v>
          </cell>
          <cell r="AG256">
            <v>-0.18878766668093533</v>
          </cell>
          <cell r="AH256">
            <v>0</v>
          </cell>
          <cell r="AI256">
            <v>0</v>
          </cell>
          <cell r="AJ256">
            <v>-236.7318787255</v>
          </cell>
          <cell r="AK256">
            <v>0</v>
          </cell>
        </row>
        <row r="259">
          <cell r="A259" t="str">
            <v>-  -  halm</v>
          </cell>
          <cell r="B259" t="str">
            <v>kvt</v>
          </cell>
          <cell r="C259" t="str">
            <v>fjr</v>
          </cell>
          <cell r="D259" t="str">
            <v>hal</v>
          </cell>
          <cell r="E259" t="str">
            <v>a0a0</v>
          </cell>
          <cell r="F259" t="str">
            <v>a00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-92.274000000000001</v>
          </cell>
          <cell r="Z259">
            <v>-176.518</v>
          </cell>
          <cell r="AA259">
            <v>-411.48599999999999</v>
          </cell>
          <cell r="AB259">
            <v>-460.23242759999999</v>
          </cell>
          <cell r="AC259">
            <v>-463.01300074511187</v>
          </cell>
          <cell r="AD259">
            <v>-729.00636803183943</v>
          </cell>
          <cell r="AE259">
            <v>-899.6211349481772</v>
          </cell>
          <cell r="AF259">
            <v>-946.14033734568579</v>
          </cell>
          <cell r="AG259">
            <v>-895.09513951092674</v>
          </cell>
          <cell r="AH259">
            <v>-894.92018496043102</v>
          </cell>
          <cell r="AI259">
            <v>-1059.0658347143799</v>
          </cell>
          <cell r="AJ259">
            <v>-1101.3399999999999</v>
          </cell>
          <cell r="AK259">
            <v>-1105.26</v>
          </cell>
        </row>
        <row r="260">
          <cell r="A260" t="str">
            <v>-  -  skovflis</v>
          </cell>
          <cell r="B260" t="str">
            <v>kvt</v>
          </cell>
          <cell r="C260" t="str">
            <v>fjr</v>
          </cell>
          <cell r="D260" t="str">
            <v>fli</v>
          </cell>
          <cell r="E260" t="str">
            <v>a0a0</v>
          </cell>
          <cell r="F260" t="str">
            <v>a00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-45.045000000000002</v>
          </cell>
          <cell r="AB260">
            <v>-107.41496850000001</v>
          </cell>
          <cell r="AC260">
            <v>-120.96130984545553</v>
          </cell>
          <cell r="AD260">
            <v>-69.34857379750153</v>
          </cell>
          <cell r="AE260">
            <v>-77.131459918206559</v>
          </cell>
          <cell r="AF260">
            <v>-87.986660780099513</v>
          </cell>
          <cell r="AG260">
            <v>-122.67645345027435</v>
          </cell>
          <cell r="AH260">
            <v>-172.488482682491</v>
          </cell>
          <cell r="AI260">
            <v>-226.46038802659999</v>
          </cell>
          <cell r="AJ260">
            <v>-276.31</v>
          </cell>
          <cell r="AK260">
            <v>-320</v>
          </cell>
        </row>
        <row r="261">
          <cell r="A261" t="str">
            <v>-  -  træpiller</v>
          </cell>
          <cell r="B261" t="str">
            <v>kvt</v>
          </cell>
          <cell r="C261" t="str">
            <v>fjr</v>
          </cell>
          <cell r="D261" t="str">
            <v>tpi</v>
          </cell>
          <cell r="E261" t="str">
            <v>a0a0</v>
          </cell>
          <cell r="F261" t="str">
            <v>a00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-9.0190000000000001</v>
          </cell>
          <cell r="AB261">
            <v>-34.519538299999994</v>
          </cell>
          <cell r="AC261">
            <v>-56.105607338824839</v>
          </cell>
          <cell r="AD261">
            <v>-24.859019081997005</v>
          </cell>
          <cell r="AE261">
            <v>-20.562019727062246</v>
          </cell>
          <cell r="AF261">
            <v>-17.808417241380511</v>
          </cell>
          <cell r="AG261">
            <v>-10.242194594785452</v>
          </cell>
          <cell r="AH261">
            <v>-1.0961586487714801</v>
          </cell>
          <cell r="AI261">
            <v>-18.422889976977199</v>
          </cell>
          <cell r="AJ261">
            <v>-6.68</v>
          </cell>
          <cell r="AK261">
            <v>-30.4</v>
          </cell>
        </row>
        <row r="262">
          <cell r="A262" t="str">
            <v>-  -  træaffald</v>
          </cell>
          <cell r="B262" t="str">
            <v>kvt</v>
          </cell>
          <cell r="C262" t="str">
            <v>fjr</v>
          </cell>
          <cell r="D262" t="str">
            <v>taf</v>
          </cell>
          <cell r="E262" t="str">
            <v>a0a0</v>
          </cell>
          <cell r="F262" t="str">
            <v>a00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-23.699325000000002</v>
          </cell>
          <cell r="AC262">
            <v>-21.182457088783057</v>
          </cell>
          <cell r="AD262">
            <v>-19.375740441074484</v>
          </cell>
          <cell r="AE262">
            <v>0</v>
          </cell>
          <cell r="AF262">
            <v>-1.3778138220060883</v>
          </cell>
          <cell r="AG262">
            <v>-108.05778070584351</v>
          </cell>
          <cell r="AH262">
            <v>-170.45097394469201</v>
          </cell>
          <cell r="AI262">
            <v>-141.64533601169501</v>
          </cell>
          <cell r="AJ262">
            <v>-131.72</v>
          </cell>
          <cell r="AK262">
            <v>-274.11</v>
          </cell>
        </row>
        <row r="263">
          <cell r="A263" t="str">
            <v>-  -  biogas, deponi</v>
          </cell>
          <cell r="B263" t="str">
            <v>kvt</v>
          </cell>
          <cell r="C263" t="str">
            <v>fjr</v>
          </cell>
          <cell r="D263" t="str">
            <v>bid</v>
          </cell>
          <cell r="E263" t="str">
            <v>a0a0</v>
          </cell>
          <cell r="F263" t="str">
            <v>a00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-22.494104416853901</v>
          </cell>
          <cell r="AI263">
            <v>-24.42</v>
          </cell>
          <cell r="AJ263">
            <v>-21.12</v>
          </cell>
          <cell r="AK263">
            <v>-16.98</v>
          </cell>
        </row>
        <row r="264">
          <cell r="A264" t="str">
            <v>-  -  biogas, andet</v>
          </cell>
          <cell r="B264" t="str">
            <v>kvt</v>
          </cell>
          <cell r="C264" t="str">
            <v>fjr</v>
          </cell>
          <cell r="D264" t="str">
            <v>bia</v>
          </cell>
          <cell r="E264" t="str">
            <v>a0a0</v>
          </cell>
          <cell r="F264" t="str">
            <v>a00</v>
          </cell>
          <cell r="G264">
            <v>-15</v>
          </cell>
          <cell r="H264">
            <v>0</v>
          </cell>
          <cell r="I264">
            <v>0</v>
          </cell>
          <cell r="J264">
            <v>-15</v>
          </cell>
          <cell r="K264">
            <v>-15</v>
          </cell>
          <cell r="L264">
            <v>-15</v>
          </cell>
          <cell r="M264">
            <v>-15</v>
          </cell>
          <cell r="N264">
            <v>-15</v>
          </cell>
          <cell r="O264">
            <v>-15</v>
          </cell>
          <cell r="P264">
            <v>-15</v>
          </cell>
          <cell r="Q264">
            <v>-15</v>
          </cell>
          <cell r="R264">
            <v>-15.5</v>
          </cell>
          <cell r="S264">
            <v>-22</v>
          </cell>
          <cell r="T264">
            <v>-26.5</v>
          </cell>
          <cell r="U264">
            <v>-26.75</v>
          </cell>
          <cell r="V264">
            <v>-23.085999999999999</v>
          </cell>
          <cell r="W264">
            <v>-27.37</v>
          </cell>
          <cell r="X264">
            <v>-39.031999999999996</v>
          </cell>
          <cell r="Y264">
            <v>-50.455999999999996</v>
          </cell>
          <cell r="Z264">
            <v>-76.394000000000005</v>
          </cell>
          <cell r="AA264">
            <v>-78.540000000000006</v>
          </cell>
          <cell r="AB264">
            <v>-123.99799999999999</v>
          </cell>
          <cell r="AC264">
            <v>-130.21450036467655</v>
          </cell>
          <cell r="AD264">
            <v>-157.61791564816565</v>
          </cell>
          <cell r="AE264">
            <v>-167.26849526984569</v>
          </cell>
          <cell r="AF264">
            <v>-209.0881170427898</v>
          </cell>
          <cell r="AG264">
            <v>-240.45818823356768</v>
          </cell>
          <cell r="AH264">
            <v>-235.596224011327</v>
          </cell>
          <cell r="AI264">
            <v>-248.79</v>
          </cell>
          <cell r="AJ264">
            <v>-279.49</v>
          </cell>
          <cell r="AK264">
            <v>-319.86</v>
          </cell>
        </row>
        <row r="265">
          <cell r="A265" t="str">
            <v>-  -  affald, plastik</v>
          </cell>
          <cell r="B265" t="str">
            <v>kvt</v>
          </cell>
          <cell r="C265" t="str">
            <v>fjr</v>
          </cell>
          <cell r="D265" t="str">
            <v>afp</v>
          </cell>
          <cell r="E265" t="str">
            <v>a0a0</v>
          </cell>
          <cell r="F265" t="str">
            <v>a00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-98.174173588810604</v>
          </cell>
          <cell r="AA265">
            <v>-137.95569127979789</v>
          </cell>
          <cell r="AB265">
            <v>-262.8529141962934</v>
          </cell>
          <cell r="AC265">
            <v>-301.28048241467542</v>
          </cell>
          <cell r="AD265">
            <v>-340.79723875987122</v>
          </cell>
          <cell r="AE265">
            <v>-446.14180074935268</v>
          </cell>
          <cell r="AF265">
            <v>-488.50124207268698</v>
          </cell>
          <cell r="AG265">
            <v>-484.21698510285114</v>
          </cell>
          <cell r="AH265">
            <v>-499.54111695313418</v>
          </cell>
          <cell r="AI265">
            <v>-558.5973397588981</v>
          </cell>
          <cell r="AJ265">
            <v>-640.99566481458851</v>
          </cell>
          <cell r="AK265">
            <v>-614.98288718226991</v>
          </cell>
        </row>
        <row r="266">
          <cell r="A266" t="str">
            <v>-  -  affald, andet</v>
          </cell>
          <cell r="B266" t="str">
            <v>kvt</v>
          </cell>
          <cell r="C266" t="str">
            <v>fjr</v>
          </cell>
          <cell r="D266" t="str">
            <v>afa</v>
          </cell>
          <cell r="E266" t="str">
            <v>a0a0</v>
          </cell>
          <cell r="F266" t="str">
            <v>a00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-303.52582641118937</v>
          </cell>
          <cell r="AA266">
            <v>-481.58930872020204</v>
          </cell>
          <cell r="AB266">
            <v>-970.05708580370663</v>
          </cell>
          <cell r="AC266">
            <v>-1111.8737932745969</v>
          </cell>
          <cell r="AD266">
            <v>-1359.7425289870689</v>
          </cell>
          <cell r="AE266">
            <v>-1891.3653071096808</v>
          </cell>
          <cell r="AF266">
            <v>-2070.9431400160247</v>
          </cell>
          <cell r="AG266">
            <v>-2035.0805574402234</v>
          </cell>
          <cell r="AH266">
            <v>-2099.4852432476355</v>
          </cell>
          <cell r="AI266">
            <v>-2347.6883722691023</v>
          </cell>
          <cell r="AJ266">
            <v>-2693.9943351854113</v>
          </cell>
          <cell r="AK266">
            <v>-2584.6671128177304</v>
          </cell>
        </row>
        <row r="267">
          <cell r="A267" t="str">
            <v>-  forbrug af egne varer</v>
          </cell>
        </row>
        <row r="268">
          <cell r="A268" t="str">
            <v>-  -  el</v>
          </cell>
          <cell r="B268" t="str">
            <v>kvt</v>
          </cell>
          <cell r="C268" t="str">
            <v>elf</v>
          </cell>
          <cell r="D268" t="str">
            <v>elc</v>
          </cell>
          <cell r="E268" t="str">
            <v>a0a0</v>
          </cell>
          <cell r="F268" t="str">
            <v>a00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-0.90691200000000005</v>
          </cell>
          <cell r="V268">
            <v>-2.3214240000000004</v>
          </cell>
          <cell r="W268">
            <v>-6.8559840000000003</v>
          </cell>
          <cell r="X268">
            <v>-9.3736800000000002</v>
          </cell>
          <cell r="Y268">
            <v>-18.566306925623671</v>
          </cell>
          <cell r="Z268">
            <v>-31.85220446162074</v>
          </cell>
          <cell r="AA268">
            <v>-59.142085074203962</v>
          </cell>
          <cell r="AB268">
            <v>-102.10638518338303</v>
          </cell>
          <cell r="AC268">
            <v>-159.58808639999998</v>
          </cell>
          <cell r="AD268">
            <v>-223.13331216000003</v>
          </cell>
          <cell r="AE268">
            <v>-330.54038927999989</v>
          </cell>
          <cell r="AF268">
            <v>-467.93606735342473</v>
          </cell>
          <cell r="AG268">
            <v>-341.80466399999989</v>
          </cell>
          <cell r="AH268">
            <v>-386.31221640000001</v>
          </cell>
          <cell r="AI268">
            <v>-434.404854</v>
          </cell>
          <cell r="AJ268">
            <v>-417.3</v>
          </cell>
          <cell r="AK268">
            <v>-1056</v>
          </cell>
        </row>
        <row r="269">
          <cell r="A269" t="str">
            <v>-  produktion</v>
          </cell>
        </row>
        <row r="270">
          <cell r="A270" t="str">
            <v>-  -  el</v>
          </cell>
          <cell r="B270" t="str">
            <v>kvt</v>
          </cell>
          <cell r="C270" t="str">
            <v>brt</v>
          </cell>
          <cell r="D270" t="str">
            <v>elc</v>
          </cell>
          <cell r="E270" t="str">
            <v>a0a0</v>
          </cell>
          <cell r="F270" t="str">
            <v>a00</v>
          </cell>
          <cell r="G270">
            <v>18</v>
          </cell>
          <cell r="H270">
            <v>0</v>
          </cell>
          <cell r="I270">
            <v>0</v>
          </cell>
          <cell r="J270">
            <v>18</v>
          </cell>
          <cell r="K270">
            <v>18</v>
          </cell>
          <cell r="L270">
            <v>18</v>
          </cell>
          <cell r="M270">
            <v>18</v>
          </cell>
          <cell r="N270">
            <v>18</v>
          </cell>
          <cell r="O270">
            <v>18</v>
          </cell>
          <cell r="P270">
            <v>18</v>
          </cell>
          <cell r="Q270">
            <v>18</v>
          </cell>
          <cell r="R270">
            <v>19.079999999999998</v>
          </cell>
          <cell r="S270">
            <v>27</v>
          </cell>
          <cell r="T270">
            <v>31.68</v>
          </cell>
          <cell r="U270">
            <v>48.24</v>
          </cell>
          <cell r="V270">
            <v>123.48</v>
          </cell>
          <cell r="W270">
            <v>364.68</v>
          </cell>
          <cell r="X270">
            <v>498.6</v>
          </cell>
          <cell r="Y270">
            <v>987.56951732040807</v>
          </cell>
          <cell r="Z270">
            <v>1694.2661947670606</v>
          </cell>
          <cell r="AA270">
            <v>3145.8555890534021</v>
          </cell>
          <cell r="AB270">
            <v>5431.1907012437778</v>
          </cell>
          <cell r="AC270">
            <v>8488.7279999999992</v>
          </cell>
          <cell r="AD270">
            <v>11868.793200000002</v>
          </cell>
          <cell r="AE270">
            <v>17581.935599999993</v>
          </cell>
          <cell r="AF270">
            <v>20098.325137709573</v>
          </cell>
          <cell r="AG270">
            <v>21541.870806480005</v>
          </cell>
          <cell r="AH270">
            <v>22026.3716628</v>
          </cell>
          <cell r="AI270">
            <v>21518.192966400002</v>
          </cell>
          <cell r="AJ270">
            <v>23329</v>
          </cell>
          <cell r="AK270">
            <v>23110.1</v>
          </cell>
        </row>
        <row r="271">
          <cell r="A271" t="str">
            <v>-  -  fjernvarme</v>
          </cell>
          <cell r="B271" t="str">
            <v>kvt</v>
          </cell>
          <cell r="C271" t="str">
            <v>net</v>
          </cell>
          <cell r="D271" t="str">
            <v>fjv</v>
          </cell>
          <cell r="E271" t="str">
            <v>a0a0</v>
          </cell>
          <cell r="F271" t="str">
            <v>a00</v>
          </cell>
          <cell r="G271">
            <v>30</v>
          </cell>
          <cell r="H271">
            <v>0</v>
          </cell>
          <cell r="I271">
            <v>0</v>
          </cell>
          <cell r="J271">
            <v>30</v>
          </cell>
          <cell r="K271">
            <v>30</v>
          </cell>
          <cell r="L271">
            <v>30</v>
          </cell>
          <cell r="M271">
            <v>30</v>
          </cell>
          <cell r="N271">
            <v>30</v>
          </cell>
          <cell r="O271">
            <v>30</v>
          </cell>
          <cell r="P271">
            <v>30</v>
          </cell>
          <cell r="Q271">
            <v>30</v>
          </cell>
          <cell r="R271">
            <v>31</v>
          </cell>
          <cell r="S271">
            <v>44</v>
          </cell>
          <cell r="T271">
            <v>53</v>
          </cell>
          <cell r="U271">
            <v>122</v>
          </cell>
          <cell r="V271">
            <v>294</v>
          </cell>
          <cell r="W271">
            <v>765</v>
          </cell>
          <cell r="X271">
            <v>1092</v>
          </cell>
          <cell r="Y271">
            <v>2144.6444843752306</v>
          </cell>
          <cell r="Z271">
            <v>3593.630546949983</v>
          </cell>
          <cell r="AA271">
            <v>6349.4797059770917</v>
          </cell>
          <cell r="AB271">
            <v>10280.796635589828</v>
          </cell>
          <cell r="AC271">
            <v>14766.694000000012</v>
          </cell>
          <cell r="AD271">
            <v>19512.735799999955</v>
          </cell>
          <cell r="AE271">
            <v>26869.920999999988</v>
          </cell>
          <cell r="AF271">
            <v>29189.647687353412</v>
          </cell>
          <cell r="AG271">
            <v>31303.640341594135</v>
          </cell>
          <cell r="AH271">
            <v>32012.355210394599</v>
          </cell>
          <cell r="AI271">
            <v>32069.280692394499</v>
          </cell>
          <cell r="AJ271">
            <v>34656.57</v>
          </cell>
          <cell r="AK271">
            <v>34661.29</v>
          </cell>
        </row>
        <row r="272">
          <cell r="A272" t="str">
            <v>Vindmøller</v>
          </cell>
        </row>
        <row r="273">
          <cell r="A273" t="str">
            <v>-  råvareforbrug til kraft</v>
          </cell>
        </row>
        <row r="274">
          <cell r="A274" t="str">
            <v>-  -  vindkraft</v>
          </cell>
          <cell r="B274" t="str">
            <v>vmt</v>
          </cell>
          <cell r="C274" t="str">
            <v>elr</v>
          </cell>
          <cell r="D274" t="str">
            <v>vin</v>
          </cell>
          <cell r="E274" t="str">
            <v>a0a0</v>
          </cell>
          <cell r="F274" t="str">
            <v>a00</v>
          </cell>
          <cell r="G274">
            <v>0</v>
          </cell>
          <cell r="H274">
            <v>0</v>
          </cell>
          <cell r="I274">
            <v>0</v>
          </cell>
          <cell r="J274">
            <v>0</v>
          </cell>
          <cell r="K274">
            <v>0</v>
          </cell>
          <cell r="L274">
            <v>0</v>
          </cell>
          <cell r="M274">
            <v>-10.8</v>
          </cell>
          <cell r="N274">
            <v>-21.6</v>
          </cell>
          <cell r="O274">
            <v>-37.800000000000004</v>
          </cell>
          <cell r="P274">
            <v>-37.800000000000004</v>
          </cell>
          <cell r="Q274">
            <v>-66.600000000000009</v>
          </cell>
          <cell r="R274">
            <v>-97.559999999999988</v>
          </cell>
          <cell r="S274">
            <v>-119.52000000000001</v>
          </cell>
          <cell r="T274">
            <v>-185.04</v>
          </cell>
          <cell r="U274">
            <v>-452.15999999999997</v>
          </cell>
          <cell r="V274">
            <v>-625.67999999999995</v>
          </cell>
          <cell r="W274">
            <v>-1050.1199999999999</v>
          </cell>
          <cell r="X274">
            <v>-1542.24</v>
          </cell>
          <cell r="Y274">
            <v>-2197.08</v>
          </cell>
          <cell r="Z274">
            <v>-2664.36</v>
          </cell>
          <cell r="AA274">
            <v>-3295.44</v>
          </cell>
          <cell r="AB274">
            <v>-3723.1200000000003</v>
          </cell>
          <cell r="AC274">
            <v>-4093.2000000000003</v>
          </cell>
          <cell r="AD274">
            <v>-4238.28</v>
          </cell>
          <cell r="AE274">
            <v>-4416.84</v>
          </cell>
          <cell r="AF274">
            <v>-6963.12</v>
          </cell>
          <cell r="AG274">
            <v>-10151.640000000001</v>
          </cell>
          <cell r="AH274">
            <v>-10904.4</v>
          </cell>
          <cell r="AI274">
            <v>-15268.3165116</v>
          </cell>
          <cell r="AJ274">
            <v>-15501.673421999998</v>
          </cell>
          <cell r="AK274">
            <v>-17556.981984000002</v>
          </cell>
        </row>
        <row r="275">
          <cell r="A275" t="str">
            <v>-  bruttoproduktion</v>
          </cell>
        </row>
        <row r="276">
          <cell r="A276" t="str">
            <v>-  -  el</v>
          </cell>
          <cell r="B276" t="str">
            <v>vmt</v>
          </cell>
          <cell r="C276" t="str">
            <v>brt</v>
          </cell>
          <cell r="D276" t="str">
            <v>elc</v>
          </cell>
          <cell r="E276" t="str">
            <v>a0a0</v>
          </cell>
          <cell r="F276" t="str">
            <v>a00</v>
          </cell>
          <cell r="G276">
            <v>0</v>
          </cell>
          <cell r="H276">
            <v>0</v>
          </cell>
          <cell r="I276">
            <v>0</v>
          </cell>
          <cell r="J276">
            <v>0</v>
          </cell>
          <cell r="K276">
            <v>0</v>
          </cell>
          <cell r="L276">
            <v>0</v>
          </cell>
          <cell r="M276">
            <v>10.8</v>
          </cell>
          <cell r="N276">
            <v>21.6</v>
          </cell>
          <cell r="O276">
            <v>37.800000000000004</v>
          </cell>
          <cell r="P276">
            <v>37.800000000000004</v>
          </cell>
          <cell r="Q276">
            <v>66.600000000000009</v>
          </cell>
          <cell r="R276">
            <v>97.559999999999988</v>
          </cell>
          <cell r="S276">
            <v>119.52000000000001</v>
          </cell>
          <cell r="T276">
            <v>185.04</v>
          </cell>
          <cell r="U276">
            <v>452.15999999999997</v>
          </cell>
          <cell r="V276">
            <v>625.67999999999995</v>
          </cell>
          <cell r="W276">
            <v>1050.1199999999999</v>
          </cell>
          <cell r="X276">
            <v>1542.24</v>
          </cell>
          <cell r="Y276">
            <v>2197.08</v>
          </cell>
          <cell r="Z276">
            <v>2664.36</v>
          </cell>
          <cell r="AA276">
            <v>3295.44</v>
          </cell>
          <cell r="AB276">
            <v>3723.1200000000003</v>
          </cell>
          <cell r="AC276">
            <v>4093.2000000000003</v>
          </cell>
          <cell r="AD276">
            <v>4238.28</v>
          </cell>
          <cell r="AE276">
            <v>4416.84</v>
          </cell>
          <cell r="AF276">
            <v>6963.12</v>
          </cell>
          <cell r="AG276">
            <v>10151.640000000001</v>
          </cell>
          <cell r="AH276">
            <v>10904.4</v>
          </cell>
          <cell r="AI276">
            <v>15268.3165116</v>
          </cell>
          <cell r="AJ276">
            <v>15501.673421999998</v>
          </cell>
          <cell r="AK276">
            <v>17556.981984000002</v>
          </cell>
        </row>
        <row r="277">
          <cell r="A277" t="str">
            <v>Vandkraftanlæg</v>
          </cell>
        </row>
        <row r="278">
          <cell r="A278" t="str">
            <v>-  råvareforbrug til kraft</v>
          </cell>
        </row>
        <row r="280">
          <cell r="A280" t="str">
            <v>-  bruttoproduktion</v>
          </cell>
        </row>
        <row r="283">
          <cell r="A283" t="str">
            <v>-  råvareforbrug til varme</v>
          </cell>
          <cell r="AD283">
            <v>22261.036359866146</v>
          </cell>
          <cell r="AE283">
            <v>20818.525242558593</v>
          </cell>
          <cell r="AF283">
            <v>17163.259229817559</v>
          </cell>
          <cell r="AG283">
            <v>16355.800278642433</v>
          </cell>
          <cell r="AH283">
            <v>15240.268546143297</v>
          </cell>
          <cell r="AI283">
            <v>14591.334054274917</v>
          </cell>
          <cell r="AJ283">
            <v>15657.82</v>
          </cell>
          <cell r="AK283">
            <v>14893.24</v>
          </cell>
        </row>
        <row r="284">
          <cell r="A284" t="str">
            <v>-  -  raffinaderigas</v>
          </cell>
          <cell r="B284" t="str">
            <v>fvv</v>
          </cell>
          <cell r="C284" t="str">
            <v>fjr</v>
          </cell>
          <cell r="D284" t="str">
            <v>rga</v>
          </cell>
          <cell r="E284" t="str">
            <v>a0a0</v>
          </cell>
          <cell r="F284" t="str">
            <v>a00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-369.37199940900479</v>
          </cell>
          <cell r="AD284">
            <v>-156.74399974920962</v>
          </cell>
          <cell r="AE284">
            <v>-35.204000000000001</v>
          </cell>
          <cell r="AF284">
            <v>-40.076999999999998</v>
          </cell>
          <cell r="AG284">
            <v>0</v>
          </cell>
          <cell r="AH284">
            <v>0</v>
          </cell>
          <cell r="AI284">
            <v>0</v>
          </cell>
          <cell r="AJ284">
            <v>0</v>
          </cell>
          <cell r="AK284">
            <v>0</v>
          </cell>
        </row>
        <row r="285">
          <cell r="A285" t="str">
            <v>-  -  LPG</v>
          </cell>
          <cell r="B285" t="str">
            <v>fvv</v>
          </cell>
          <cell r="C285" t="str">
            <v>fjr</v>
          </cell>
          <cell r="D285" t="str">
            <v>lpg</v>
          </cell>
          <cell r="E285" t="str">
            <v>a0a0</v>
          </cell>
          <cell r="F285" t="str">
            <v>a00</v>
          </cell>
          <cell r="G285">
            <v>-46</v>
          </cell>
          <cell r="H285">
            <v>0</v>
          </cell>
          <cell r="I285">
            <v>0</v>
          </cell>
          <cell r="J285">
            <v>0</v>
          </cell>
          <cell r="K285">
            <v>-35</v>
          </cell>
          <cell r="L285">
            <v>0</v>
          </cell>
          <cell r="M285">
            <v>0</v>
          </cell>
          <cell r="N285">
            <v>0</v>
          </cell>
          <cell r="O285">
            <v>-2</v>
          </cell>
          <cell r="P285">
            <v>-2</v>
          </cell>
          <cell r="Q285">
            <v>-153</v>
          </cell>
          <cell r="R285">
            <v>-141</v>
          </cell>
          <cell r="S285">
            <v>-135</v>
          </cell>
          <cell r="T285">
            <v>-63</v>
          </cell>
          <cell r="U285">
            <v>-23</v>
          </cell>
          <cell r="V285">
            <v>-12</v>
          </cell>
          <cell r="W285">
            <v>-10</v>
          </cell>
          <cell r="X285">
            <v>-10</v>
          </cell>
          <cell r="Y285">
            <v>-9</v>
          </cell>
          <cell r="Z285">
            <v>-13</v>
          </cell>
          <cell r="AA285">
            <v>-10</v>
          </cell>
          <cell r="AB285">
            <v>0</v>
          </cell>
          <cell r="AC285">
            <v>-2.7324000000000002</v>
          </cell>
          <cell r="AD285">
            <v>-0.73599999999999999</v>
          </cell>
          <cell r="AE285">
            <v>0</v>
          </cell>
          <cell r="AF285">
            <v>0</v>
          </cell>
          <cell r="AG285">
            <v>0</v>
          </cell>
          <cell r="AH285">
            <v>-8.9300000000000004E-3</v>
          </cell>
          <cell r="AI285">
            <v>-0.24553</v>
          </cell>
          <cell r="AJ285">
            <v>0</v>
          </cell>
          <cell r="AK285">
            <v>0</v>
          </cell>
        </row>
        <row r="286">
          <cell r="A286" t="str">
            <v>-  -  gas/dieselolie</v>
          </cell>
          <cell r="B286" t="str">
            <v>fvv</v>
          </cell>
          <cell r="C286" t="str">
            <v>fjr</v>
          </cell>
          <cell r="D286" t="str">
            <v>gdt</v>
          </cell>
          <cell r="E286" t="str">
            <v>a0a0</v>
          </cell>
          <cell r="F286" t="str">
            <v>a00</v>
          </cell>
          <cell r="G286">
            <v>-402</v>
          </cell>
          <cell r="H286">
            <v>0</v>
          </cell>
          <cell r="I286">
            <v>0</v>
          </cell>
          <cell r="J286">
            <v>-489</v>
          </cell>
          <cell r="K286">
            <v>-328</v>
          </cell>
          <cell r="L286">
            <v>-515</v>
          </cell>
          <cell r="M286">
            <v>-600</v>
          </cell>
          <cell r="N286">
            <v>-446</v>
          </cell>
          <cell r="O286">
            <v>-287</v>
          </cell>
          <cell r="P286">
            <v>-295</v>
          </cell>
          <cell r="Q286">
            <v>-389</v>
          </cell>
          <cell r="R286">
            <v>-330</v>
          </cell>
          <cell r="S286">
            <v>-1260</v>
          </cell>
          <cell r="T286">
            <v>-886</v>
          </cell>
          <cell r="U286">
            <v>-732</v>
          </cell>
          <cell r="V286">
            <v>-739</v>
          </cell>
          <cell r="W286">
            <v>-707</v>
          </cell>
          <cell r="X286">
            <v>-2952</v>
          </cell>
          <cell r="Y286">
            <v>-1941</v>
          </cell>
          <cell r="Z286">
            <v>-813</v>
          </cell>
          <cell r="AA286">
            <v>-744</v>
          </cell>
          <cell r="AB286">
            <v>-947</v>
          </cell>
          <cell r="AC286">
            <v>-1130.6178673394736</v>
          </cell>
          <cell r="AD286">
            <v>-867.1414408108626</v>
          </cell>
          <cell r="AE286">
            <v>-1538.1819633757104</v>
          </cell>
          <cell r="AF286">
            <v>-1253.4038645359999</v>
          </cell>
          <cell r="AG286">
            <v>-1163.7867800925026</v>
          </cell>
          <cell r="AH286">
            <v>-713.06761607107194</v>
          </cell>
          <cell r="AI286">
            <v>-1160.826456546461</v>
          </cell>
          <cell r="AJ286">
            <v>-1261.32</v>
          </cell>
          <cell r="AK286">
            <v>-1052.74</v>
          </cell>
        </row>
        <row r="287">
          <cell r="A287" t="str">
            <v>-  -  fuelolie</v>
          </cell>
          <cell r="B287" t="str">
            <v>fvv</v>
          </cell>
          <cell r="C287" t="str">
            <v>fjr</v>
          </cell>
          <cell r="D287" t="str">
            <v>fut</v>
          </cell>
          <cell r="E287" t="str">
            <v>a0a0</v>
          </cell>
          <cell r="F287" t="str">
            <v>a00</v>
          </cell>
          <cell r="G287">
            <v>-62686</v>
          </cell>
          <cell r="H287">
            <v>0</v>
          </cell>
          <cell r="I287">
            <v>0</v>
          </cell>
          <cell r="J287">
            <v>-47991</v>
          </cell>
          <cell r="K287">
            <v>-51863</v>
          </cell>
          <cell r="L287">
            <v>-52949</v>
          </cell>
          <cell r="M287">
            <v>-53328</v>
          </cell>
          <cell r="N287">
            <v>-55195</v>
          </cell>
          <cell r="O287">
            <v>-48280</v>
          </cell>
          <cell r="P287">
            <v>-42961</v>
          </cell>
          <cell r="Q287">
            <v>-40106</v>
          </cell>
          <cell r="R287">
            <v>-34007</v>
          </cell>
          <cell r="S287">
            <v>-28461</v>
          </cell>
          <cell r="T287">
            <v>-24385</v>
          </cell>
          <cell r="U287">
            <v>-14948</v>
          </cell>
          <cell r="V287">
            <v>-10813</v>
          </cell>
          <cell r="W287">
            <v>-4709</v>
          </cell>
          <cell r="X287">
            <v>-2318</v>
          </cell>
          <cell r="Y287">
            <v>-1289</v>
          </cell>
          <cell r="Z287">
            <v>-1519</v>
          </cell>
          <cell r="AA287">
            <v>-424</v>
          </cell>
          <cell r="AB287">
            <v>-210</v>
          </cell>
          <cell r="AC287">
            <v>-742.96822349232423</v>
          </cell>
          <cell r="AD287">
            <v>-1094.8082915819225</v>
          </cell>
          <cell r="AE287">
            <v>-1357.6432077122349</v>
          </cell>
          <cell r="AF287">
            <v>-961.39165477844153</v>
          </cell>
          <cell r="AG287">
            <v>-923.23041157499995</v>
          </cell>
          <cell r="AH287">
            <v>-1008.3517752499999</v>
          </cell>
          <cell r="AI287">
            <v>-903.19725332870007</v>
          </cell>
          <cell r="AJ287">
            <v>-770.51</v>
          </cell>
          <cell r="AK287">
            <v>-628.82000000000005</v>
          </cell>
        </row>
        <row r="288">
          <cell r="A288" t="str">
            <v>-  -  spildolie</v>
          </cell>
          <cell r="B288" t="str">
            <v>fvv</v>
          </cell>
          <cell r="C288" t="str">
            <v>fjr</v>
          </cell>
          <cell r="D288" t="str">
            <v>spo</v>
          </cell>
          <cell r="E288" t="str">
            <v>a0a0</v>
          </cell>
          <cell r="F288" t="str">
            <v>a00</v>
          </cell>
          <cell r="G288">
            <v>0</v>
          </cell>
          <cell r="H288">
            <v>0</v>
          </cell>
          <cell r="I288">
            <v>0</v>
          </cell>
          <cell r="J288">
            <v>0</v>
          </cell>
          <cell r="K288">
            <v>0</v>
          </cell>
          <cell r="L288">
            <v>0</v>
          </cell>
          <cell r="M288">
            <v>0</v>
          </cell>
          <cell r="N288">
            <v>0</v>
          </cell>
          <cell r="O288">
            <v>-717</v>
          </cell>
          <cell r="P288">
            <v>-717</v>
          </cell>
          <cell r="Q288">
            <v>-717</v>
          </cell>
          <cell r="R288">
            <v>-717</v>
          </cell>
          <cell r="S288">
            <v>-717</v>
          </cell>
          <cell r="T288">
            <v>-717</v>
          </cell>
          <cell r="U288">
            <v>-717</v>
          </cell>
          <cell r="V288">
            <v>-717</v>
          </cell>
          <cell r="W288">
            <v>-717</v>
          </cell>
          <cell r="X288">
            <v>-717</v>
          </cell>
          <cell r="Y288">
            <v>-717</v>
          </cell>
          <cell r="Z288">
            <v>-717</v>
          </cell>
          <cell r="AA288">
            <v>-717</v>
          </cell>
          <cell r="AB288">
            <v>-669</v>
          </cell>
          <cell r="AC288">
            <v>-674.18744836822293</v>
          </cell>
          <cell r="AD288">
            <v>-654.19758154188457</v>
          </cell>
          <cell r="AE288">
            <v>-804.42771986799983</v>
          </cell>
          <cell r="AF288">
            <v>-750.23931167599994</v>
          </cell>
          <cell r="AG288">
            <v>-739.93164613484339</v>
          </cell>
          <cell r="AH288">
            <v>-819.73144194224903</v>
          </cell>
          <cell r="AI288">
            <v>-579.87091870978099</v>
          </cell>
          <cell r="AJ288">
            <v>-689.79</v>
          </cell>
          <cell r="AK288">
            <v>-650.36</v>
          </cell>
        </row>
        <row r="290">
          <cell r="A290" t="str">
            <v>-  -  naturgas</v>
          </cell>
          <cell r="B290" t="str">
            <v>fvv</v>
          </cell>
          <cell r="C290" t="str">
            <v>fjr</v>
          </cell>
          <cell r="D290" t="str">
            <v>nga</v>
          </cell>
          <cell r="E290" t="str">
            <v>a0a0</v>
          </cell>
          <cell r="F290" t="str">
            <v>a00</v>
          </cell>
          <cell r="G290">
            <v>0</v>
          </cell>
          <cell r="H290">
            <v>0</v>
          </cell>
          <cell r="I290">
            <v>0</v>
          </cell>
          <cell r="J290">
            <v>0</v>
          </cell>
          <cell r="K290">
            <v>0</v>
          </cell>
          <cell r="L290">
            <v>0</v>
          </cell>
          <cell r="M290">
            <v>0</v>
          </cell>
          <cell r="N290">
            <v>0</v>
          </cell>
          <cell r="O290">
            <v>0</v>
          </cell>
          <cell r="P290">
            <v>0</v>
          </cell>
          <cell r="Q290">
            <v>0</v>
          </cell>
          <cell r="R290">
            <v>-296</v>
          </cell>
          <cell r="S290">
            <v>-1647</v>
          </cell>
          <cell r="T290">
            <v>-6082</v>
          </cell>
          <cell r="U290">
            <v>-12317</v>
          </cell>
          <cell r="V290">
            <v>-15041</v>
          </cell>
          <cell r="W290">
            <v>-13816</v>
          </cell>
          <cell r="X290">
            <v>-11291</v>
          </cell>
          <cell r="Y290">
            <v>-11033</v>
          </cell>
          <cell r="Z290">
            <v>-13655</v>
          </cell>
          <cell r="AA290">
            <v>-12350</v>
          </cell>
          <cell r="AB290">
            <v>-11420</v>
          </cell>
          <cell r="AC290">
            <v>-9825.2738088017813</v>
          </cell>
          <cell r="AD290">
            <v>-8366.6441833535155</v>
          </cell>
          <cell r="AE290">
            <v>-6424.7799186000702</v>
          </cell>
          <cell r="AF290">
            <v>-4298.18803841096</v>
          </cell>
          <cell r="AG290">
            <v>-3509.013326600093</v>
          </cell>
          <cell r="AH290">
            <v>-2924.3548177000002</v>
          </cell>
          <cell r="AI290">
            <v>-2448.6887806899999</v>
          </cell>
          <cell r="AJ290">
            <v>-3017.14</v>
          </cell>
          <cell r="AK290">
            <v>-2545.21</v>
          </cell>
        </row>
        <row r="293">
          <cell r="A293" t="str">
            <v>-  -  solvarme</v>
          </cell>
          <cell r="B293" t="str">
            <v>fvv</v>
          </cell>
          <cell r="C293" t="str">
            <v>fjr</v>
          </cell>
          <cell r="D293" t="str">
            <v>sol</v>
          </cell>
          <cell r="E293" t="str">
            <v>a0a0</v>
          </cell>
          <cell r="F293" t="str">
            <v>a00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-4.3</v>
          </cell>
          <cell r="Y293">
            <v>-5.8</v>
          </cell>
          <cell r="Z293">
            <v>-5.8</v>
          </cell>
          <cell r="AA293">
            <v>-5.8</v>
          </cell>
          <cell r="AB293">
            <v>-5.8</v>
          </cell>
          <cell r="AC293">
            <v>-5.7461999999994227</v>
          </cell>
          <cell r="AD293">
            <v>-6.3630000000000004</v>
          </cell>
          <cell r="AE293">
            <v>-5.5969999999999995</v>
          </cell>
          <cell r="AF293">
            <v>-18.838999999999999</v>
          </cell>
          <cell r="AG293">
            <v>-16.046799999993798</v>
          </cell>
          <cell r="AH293">
            <v>-22.668839999999701</v>
          </cell>
          <cell r="AI293">
            <v>-24.282199999999698</v>
          </cell>
          <cell r="AJ293">
            <v>-27.29</v>
          </cell>
          <cell r="AK293">
            <v>-36.630000000000003</v>
          </cell>
        </row>
        <row r="294">
          <cell r="A294" t="str">
            <v>-  -  geotermi</v>
          </cell>
          <cell r="B294" t="str">
            <v>fvv</v>
          </cell>
          <cell r="C294" t="str">
            <v>fjr</v>
          </cell>
          <cell r="D294" t="str">
            <v>geo</v>
          </cell>
          <cell r="E294" t="str">
            <v>a0a0</v>
          </cell>
          <cell r="F294" t="str">
            <v>a00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-45</v>
          </cell>
          <cell r="Y294">
            <v>-48</v>
          </cell>
          <cell r="Z294">
            <v>-45</v>
          </cell>
          <cell r="AA294">
            <v>-45</v>
          </cell>
          <cell r="AB294">
            <v>-45</v>
          </cell>
          <cell r="AC294">
            <v>-42.404000000000003</v>
          </cell>
          <cell r="AD294">
            <v>-46.926000000000002</v>
          </cell>
          <cell r="AE294">
            <v>-32.201999999999998</v>
          </cell>
          <cell r="AF294">
            <v>-50.31</v>
          </cell>
          <cell r="AG294">
            <v>-53.719000000000001</v>
          </cell>
          <cell r="AH294">
            <v>-53.8631999999782</v>
          </cell>
          <cell r="AI294">
            <v>-58.039199999976503</v>
          </cell>
          <cell r="AJ294">
            <v>-71.37</v>
          </cell>
          <cell r="AK294">
            <v>-84.74</v>
          </cell>
        </row>
        <row r="295">
          <cell r="A295" t="str">
            <v>-  -  halm</v>
          </cell>
          <cell r="B295" t="str">
            <v>fvv</v>
          </cell>
          <cell r="C295" t="str">
            <v>fjr</v>
          </cell>
          <cell r="D295" t="str">
            <v>hal</v>
          </cell>
          <cell r="E295" t="str">
            <v>a0a0</v>
          </cell>
          <cell r="F295" t="str">
            <v>a00</v>
          </cell>
          <cell r="G295">
            <v>0</v>
          </cell>
          <cell r="H295">
            <v>0</v>
          </cell>
          <cell r="I295">
            <v>0</v>
          </cell>
          <cell r="J295">
            <v>0</v>
          </cell>
          <cell r="K295">
            <v>0</v>
          </cell>
          <cell r="L295">
            <v>0</v>
          </cell>
          <cell r="M295">
            <v>0</v>
          </cell>
          <cell r="N295">
            <v>-145</v>
          </cell>
          <cell r="O295">
            <v>-290</v>
          </cell>
          <cell r="P295">
            <v>-290</v>
          </cell>
          <cell r="Q295">
            <v>-304</v>
          </cell>
          <cell r="R295">
            <v>-551</v>
          </cell>
          <cell r="S295">
            <v>-1000.5</v>
          </cell>
          <cell r="T295">
            <v>-1436</v>
          </cell>
          <cell r="U295">
            <v>-1740</v>
          </cell>
          <cell r="V295">
            <v>-2262</v>
          </cell>
          <cell r="W295">
            <v>-2683</v>
          </cell>
          <cell r="X295">
            <v>-3074</v>
          </cell>
          <cell r="Y295">
            <v>-3524</v>
          </cell>
          <cell r="Z295">
            <v>-3843</v>
          </cell>
          <cell r="AA295">
            <v>-3915</v>
          </cell>
          <cell r="AB295">
            <v>-3806</v>
          </cell>
          <cell r="AC295">
            <v>-3837.356290715662</v>
          </cell>
          <cell r="AD295">
            <v>-4024.1345119685238</v>
          </cell>
          <cell r="AE295">
            <v>-4237.362900000001</v>
          </cell>
          <cell r="AF295">
            <v>-3912.758497027397</v>
          </cell>
          <cell r="AG295">
            <v>-3885.9221960000004</v>
          </cell>
          <cell r="AH295">
            <v>-3930.0441204999997</v>
          </cell>
          <cell r="AI295">
            <v>-3847.88013</v>
          </cell>
          <cell r="AJ295">
            <v>-3812.17</v>
          </cell>
          <cell r="AK295">
            <v>-3782.75</v>
          </cell>
        </row>
        <row r="296">
          <cell r="A296" t="str">
            <v>-  -  skovflis</v>
          </cell>
          <cell r="B296" t="str">
            <v>fvv</v>
          </cell>
          <cell r="C296" t="str">
            <v>fjr</v>
          </cell>
          <cell r="D296" t="str">
            <v>fli</v>
          </cell>
          <cell r="E296" t="str">
            <v>a0a0</v>
          </cell>
          <cell r="F296" t="str">
            <v>a00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-974</v>
          </cell>
          <cell r="V296">
            <v>-1246</v>
          </cell>
          <cell r="W296">
            <v>-1400</v>
          </cell>
          <cell r="X296">
            <v>-1540</v>
          </cell>
          <cell r="Y296">
            <v>-1470</v>
          </cell>
          <cell r="Z296">
            <v>-1358</v>
          </cell>
          <cell r="AA296">
            <v>-1445</v>
          </cell>
          <cell r="AB296">
            <v>-1351</v>
          </cell>
          <cell r="AC296">
            <v>-1592.7321819534152</v>
          </cell>
          <cell r="AD296">
            <v>-1822.3414016513141</v>
          </cell>
          <cell r="AE296">
            <v>-2215.9619000000002</v>
          </cell>
          <cell r="AF296">
            <v>-2114.5586955400472</v>
          </cell>
          <cell r="AG296">
            <v>-2208.2659834400006</v>
          </cell>
          <cell r="AH296">
            <v>-2139.5554793000001</v>
          </cell>
          <cell r="AI296">
            <v>-2093.9454941999998</v>
          </cell>
          <cell r="AJ296">
            <v>-2386.79</v>
          </cell>
          <cell r="AK296">
            <v>-2523.5100000000002</v>
          </cell>
        </row>
        <row r="297">
          <cell r="A297" t="str">
            <v>-  -  træpiller</v>
          </cell>
          <cell r="B297" t="str">
            <v>fvv</v>
          </cell>
          <cell r="C297" t="str">
            <v>fjr</v>
          </cell>
          <cell r="D297" t="str">
            <v>tpi</v>
          </cell>
          <cell r="E297" t="str">
            <v>a0a0</v>
          </cell>
          <cell r="F297" t="str">
            <v>a00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-35</v>
          </cell>
          <cell r="V297">
            <v>-175</v>
          </cell>
          <cell r="W297">
            <v>-350</v>
          </cell>
          <cell r="X297">
            <v>-875</v>
          </cell>
          <cell r="Y297">
            <v>-1400</v>
          </cell>
          <cell r="Z297">
            <v>-1943</v>
          </cell>
          <cell r="AA297">
            <v>-2275</v>
          </cell>
          <cell r="AB297">
            <v>-1810.6144999999999</v>
          </cell>
          <cell r="AC297">
            <v>-1824.1475524999996</v>
          </cell>
          <cell r="AD297">
            <v>-1867.1138499999997</v>
          </cell>
          <cell r="AE297">
            <v>-1932.5921999999998</v>
          </cell>
          <cell r="AF297">
            <v>-1923.6766918544772</v>
          </cell>
          <cell r="AG297">
            <v>-1985.6010500000002</v>
          </cell>
          <cell r="AH297">
            <v>-1990.6140654200001</v>
          </cell>
          <cell r="AI297">
            <v>-1875.4577750000001</v>
          </cell>
          <cell r="AJ297">
            <v>-1967.67</v>
          </cell>
          <cell r="AK297">
            <v>-1984.98</v>
          </cell>
        </row>
        <row r="298">
          <cell r="A298" t="str">
            <v>-  -  træaffald</v>
          </cell>
          <cell r="B298" t="str">
            <v>fvv</v>
          </cell>
          <cell r="C298" t="str">
            <v>fjr</v>
          </cell>
          <cell r="D298" t="str">
            <v>taf</v>
          </cell>
          <cell r="E298" t="str">
            <v>a0a0</v>
          </cell>
          <cell r="F298" t="str">
            <v>a00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-281</v>
          </cell>
          <cell r="V298">
            <v>-281</v>
          </cell>
          <cell r="W298">
            <v>-281</v>
          </cell>
          <cell r="X298">
            <v>-347</v>
          </cell>
          <cell r="Y298">
            <v>-347</v>
          </cell>
          <cell r="Z298">
            <v>-347</v>
          </cell>
          <cell r="AA298">
            <v>-376</v>
          </cell>
          <cell r="AB298">
            <v>-588.84</v>
          </cell>
          <cell r="AC298">
            <v>-363.53025602773585</v>
          </cell>
          <cell r="AD298">
            <v>-333.38910002665904</v>
          </cell>
          <cell r="AE298">
            <v>-311.66359999999997</v>
          </cell>
          <cell r="AF298">
            <v>-546.19960119037614</v>
          </cell>
          <cell r="AG298">
            <v>-489.76634999999999</v>
          </cell>
          <cell r="AH298">
            <v>-369.77677899999998</v>
          </cell>
          <cell r="AI298">
            <v>-324.569455</v>
          </cell>
          <cell r="AJ298">
            <v>-453.36</v>
          </cell>
          <cell r="AK298">
            <v>-423.68</v>
          </cell>
        </row>
        <row r="299">
          <cell r="A299" t="str">
            <v>-  -  biogas, deponi</v>
          </cell>
          <cell r="B299" t="str">
            <v>fvv</v>
          </cell>
          <cell r="C299" t="str">
            <v>fjr</v>
          </cell>
          <cell r="D299" t="str">
            <v>bid</v>
          </cell>
          <cell r="E299" t="str">
            <v>a0a0</v>
          </cell>
          <cell r="F299" t="str">
            <v>a00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-1.56637</v>
          </cell>
          <cell r="AI299">
            <v>-1.96</v>
          </cell>
          <cell r="AJ299">
            <v>-0.08</v>
          </cell>
          <cell r="AK299">
            <v>-0.15</v>
          </cell>
        </row>
        <row r="300">
          <cell r="A300" t="str">
            <v>-  -  biogas, slam</v>
          </cell>
          <cell r="B300" t="str">
            <v>fvv</v>
          </cell>
          <cell r="C300" t="str">
            <v>fjr</v>
          </cell>
          <cell r="D300" t="str">
            <v>bis</v>
          </cell>
          <cell r="E300" t="str">
            <v>a0a0</v>
          </cell>
          <cell r="F300" t="str">
            <v>a00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-7.5004559999999998</v>
          </cell>
          <cell r="AI300">
            <v>-5.05</v>
          </cell>
          <cell r="AJ300">
            <v>-2.2599999999999998</v>
          </cell>
          <cell r="AK300">
            <v>-3.36</v>
          </cell>
        </row>
        <row r="301">
          <cell r="A301" t="str">
            <v>-  -  biogas, andet</v>
          </cell>
          <cell r="B301" t="str">
            <v>fvv</v>
          </cell>
          <cell r="C301" t="str">
            <v>fjr</v>
          </cell>
          <cell r="D301" t="str">
            <v>bia</v>
          </cell>
          <cell r="E301" t="str">
            <v>a0a0</v>
          </cell>
          <cell r="F301" t="str">
            <v>a00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-10</v>
          </cell>
          <cell r="U301">
            <v>-40</v>
          </cell>
          <cell r="V301">
            <v>-40</v>
          </cell>
          <cell r="W301">
            <v>-34</v>
          </cell>
          <cell r="X301">
            <v>-30</v>
          </cell>
          <cell r="Y301">
            <v>-30</v>
          </cell>
          <cell r="Z301">
            <v>-30</v>
          </cell>
          <cell r="AA301">
            <v>-53</v>
          </cell>
          <cell r="AB301">
            <v>-53</v>
          </cell>
          <cell r="AC301">
            <v>-85.644696000091187</v>
          </cell>
          <cell r="AD301">
            <v>-147.56990928225298</v>
          </cell>
          <cell r="AE301">
            <v>-155.89969300000001</v>
          </cell>
          <cell r="AF301">
            <v>-132.25785297871826</v>
          </cell>
          <cell r="AG301">
            <v>-118.63447480000001</v>
          </cell>
          <cell r="AH301">
            <v>-108.10850296</v>
          </cell>
          <cell r="AI301">
            <v>-141.06</v>
          </cell>
          <cell r="AJ301">
            <v>-114.58</v>
          </cell>
          <cell r="AK301">
            <v>-98.59</v>
          </cell>
        </row>
        <row r="302">
          <cell r="A302" t="str">
            <v>-  -  affald, plastik</v>
          </cell>
          <cell r="B302" t="str">
            <v>fvv</v>
          </cell>
          <cell r="C302" t="str">
            <v>fjr</v>
          </cell>
          <cell r="D302" t="str">
            <v>afp</v>
          </cell>
          <cell r="E302" t="str">
            <v>a0a0</v>
          </cell>
          <cell r="F302" t="str">
            <v>a00</v>
          </cell>
          <cell r="G302">
            <v>-293.97995998632939</v>
          </cell>
          <cell r="H302">
            <v>0</v>
          </cell>
          <cell r="I302">
            <v>0</v>
          </cell>
          <cell r="J302">
            <v>-323.37795598496223</v>
          </cell>
          <cell r="K302">
            <v>-352.77595198359529</v>
          </cell>
          <cell r="L302">
            <v>-352.77595198359529</v>
          </cell>
          <cell r="M302">
            <v>-352.77595198359529</v>
          </cell>
          <cell r="N302">
            <v>-370.41474958277468</v>
          </cell>
          <cell r="O302">
            <v>-370.41474958277468</v>
          </cell>
          <cell r="P302">
            <v>-392.14826805319302</v>
          </cell>
          <cell r="Q302">
            <v>-413.25182946649727</v>
          </cell>
          <cell r="R302">
            <v>-437.36518570823324</v>
          </cell>
          <cell r="S302">
            <v>-456.40388787877635</v>
          </cell>
          <cell r="T302">
            <v>-481.91714869187552</v>
          </cell>
          <cell r="U302">
            <v>-500.60587471957803</v>
          </cell>
          <cell r="V302">
            <v>-500.60587471957803</v>
          </cell>
          <cell r="W302">
            <v>-474.30527032352705</v>
          </cell>
          <cell r="X302">
            <v>-480.15608484509954</v>
          </cell>
          <cell r="Y302">
            <v>-440.34727599331308</v>
          </cell>
          <cell r="Z302">
            <v>-460.09471479996341</v>
          </cell>
          <cell r="AA302">
            <v>-298.31503622928437</v>
          </cell>
          <cell r="AB302">
            <v>-220.93962063717231</v>
          </cell>
          <cell r="AC302">
            <v>-190.94279457372059</v>
          </cell>
          <cell r="AD302">
            <v>-195.97236722081504</v>
          </cell>
          <cell r="AE302">
            <v>-193.02879460068343</v>
          </cell>
          <cell r="AF302">
            <v>-187.98835269839171</v>
          </cell>
          <cell r="AG302">
            <v>-222.54818474301956</v>
          </cell>
          <cell r="AH302">
            <v>-208.17375523602234</v>
          </cell>
          <cell r="AI302">
            <v>-199.12373806810066</v>
          </cell>
          <cell r="AJ302">
            <v>-166.47870159604796</v>
          </cell>
          <cell r="AK302">
            <v>-179.5715818407173</v>
          </cell>
        </row>
        <row r="303">
          <cell r="A303" t="str">
            <v>-  -  affald, andet</v>
          </cell>
          <cell r="B303" t="str">
            <v>fvv</v>
          </cell>
          <cell r="C303" t="str">
            <v>fjr</v>
          </cell>
          <cell r="D303" t="str">
            <v>afa</v>
          </cell>
          <cell r="E303" t="str">
            <v>a0a0</v>
          </cell>
          <cell r="F303" t="str">
            <v>a00</v>
          </cell>
          <cell r="G303">
            <v>-908.90004001367072</v>
          </cell>
          <cell r="H303">
            <v>0</v>
          </cell>
          <cell r="I303">
            <v>0</v>
          </cell>
          <cell r="J303">
            <v>-999.79004401503744</v>
          </cell>
          <cell r="K303">
            <v>-1090.680048016405</v>
          </cell>
          <cell r="L303">
            <v>-1090.680048016405</v>
          </cell>
          <cell r="M303">
            <v>-1090.680048016405</v>
          </cell>
          <cell r="N303">
            <v>-1145.2140504172239</v>
          </cell>
          <cell r="O303">
            <v>-1145.2140504172239</v>
          </cell>
          <cell r="P303">
            <v>-1212.4077319468074</v>
          </cell>
          <cell r="Q303">
            <v>-1277.6537705335029</v>
          </cell>
          <cell r="R303">
            <v>-1352.2052142917673</v>
          </cell>
          <cell r="S303">
            <v>-1411.0673121212237</v>
          </cell>
          <cell r="T303">
            <v>-1489.946851308124</v>
          </cell>
          <cell r="U303">
            <v>-1547.7269252804222</v>
          </cell>
          <cell r="V303">
            <v>-1547.7269252804222</v>
          </cell>
          <cell r="W303">
            <v>-1466.4131500521171</v>
          </cell>
          <cell r="X303">
            <v>-1484.5021570477543</v>
          </cell>
          <cell r="Y303">
            <v>-1361.424965119543</v>
          </cell>
          <cell r="Z303">
            <v>-1422.4782693051982</v>
          </cell>
          <cell r="AA303">
            <v>-1041.3874972879885</v>
          </cell>
          <cell r="AB303">
            <v>-815.37633010155218</v>
          </cell>
          <cell r="AC303">
            <v>-704.67322542627949</v>
          </cell>
          <cell r="AD303">
            <v>-781.90763277918495</v>
          </cell>
          <cell r="AE303">
            <v>-818.32270539931653</v>
          </cell>
          <cell r="AF303">
            <v>-796.95434912675012</v>
          </cell>
          <cell r="AG303">
            <v>-935.33167525698036</v>
          </cell>
          <cell r="AH303">
            <v>-874.91842476397778</v>
          </cell>
          <cell r="AI303">
            <v>-836.88276193189938</v>
          </cell>
          <cell r="AJ303">
            <v>-699.68129840395204</v>
          </cell>
          <cell r="AK303">
            <v>-754.7084181592827</v>
          </cell>
        </row>
        <row r="305">
          <cell r="A305" t="str">
            <v>-  -  el til varmepumper</v>
          </cell>
          <cell r="B305" t="str">
            <v>fvv</v>
          </cell>
          <cell r="C305" t="str">
            <v>fjr</v>
          </cell>
          <cell r="D305" t="str">
            <v>elc</v>
          </cell>
          <cell r="E305" t="str">
            <v>a0a0</v>
          </cell>
          <cell r="F305" t="str">
            <v>a00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-11.530799999999999</v>
          </cell>
          <cell r="AD305">
            <v>-11.485256400000001</v>
          </cell>
          <cell r="AE305">
            <v>-42.940800002576168</v>
          </cell>
          <cell r="AF305">
            <v>-10.1052</v>
          </cell>
          <cell r="AG305">
            <v>-9.7200000000000009E-2</v>
          </cell>
          <cell r="AH305">
            <v>-0.13651199999999999</v>
          </cell>
          <cell r="AI305">
            <v>-1.1622167999999999</v>
          </cell>
          <cell r="AJ305">
            <v>-0.24</v>
          </cell>
          <cell r="AK305">
            <v>-1.26</v>
          </cell>
        </row>
        <row r="306">
          <cell r="A306" t="str">
            <v>-  nettoproduktion</v>
          </cell>
        </row>
        <row r="307">
          <cell r="A307" t="str">
            <v>-  -  fjernvarme</v>
          </cell>
          <cell r="B307" t="str">
            <v>fvv</v>
          </cell>
          <cell r="C307" t="str">
            <v>net</v>
          </cell>
          <cell r="D307" t="str">
            <v>fjv</v>
          </cell>
          <cell r="E307" t="str">
            <v>a0a0</v>
          </cell>
          <cell r="F307" t="str">
            <v>a00</v>
          </cell>
          <cell r="G307">
            <v>55083.6</v>
          </cell>
          <cell r="H307">
            <v>0</v>
          </cell>
          <cell r="I307">
            <v>0</v>
          </cell>
          <cell r="J307">
            <v>42558.16</v>
          </cell>
          <cell r="K307">
            <v>45856.72</v>
          </cell>
          <cell r="L307">
            <v>46921.72</v>
          </cell>
          <cell r="M307">
            <v>47380.72</v>
          </cell>
          <cell r="N307">
            <v>49031.256000000001</v>
          </cell>
          <cell r="O307">
            <v>43655.256000000001</v>
          </cell>
          <cell r="P307">
            <v>40537.51</v>
          </cell>
          <cell r="Q307">
            <v>39017.300799999997</v>
          </cell>
          <cell r="R307">
            <v>37137.338239999997</v>
          </cell>
          <cell r="S307">
            <v>37385.805200000003</v>
          </cell>
          <cell r="T307">
            <v>41530.738400000002</v>
          </cell>
          <cell r="U307">
            <v>39910.839999999997</v>
          </cell>
          <cell r="V307">
            <v>39881.839999999997</v>
          </cell>
          <cell r="W307">
            <v>33172.455679999999</v>
          </cell>
          <cell r="X307">
            <v>29925.362719999997</v>
          </cell>
          <cell r="Y307">
            <v>27755.226719999999</v>
          </cell>
          <cell r="Z307">
            <v>31378.386880000002</v>
          </cell>
          <cell r="AA307">
            <v>28809.843679999998</v>
          </cell>
          <cell r="AB307">
            <v>25480.875750192001</v>
          </cell>
          <cell r="AC307">
            <v>22385.852799999993</v>
          </cell>
          <cell r="AD307">
            <v>20628.326506849298</v>
          </cell>
          <cell r="AE307">
            <v>18782.654999999999</v>
          </cell>
          <cell r="AF307">
            <v>15193.197515068485</v>
          </cell>
          <cell r="AG307">
            <v>15210.147327043911</v>
          </cell>
          <cell r="AH307">
            <v>13484.596273308649</v>
          </cell>
          <cell r="AI307">
            <v>12491.675571197051</v>
          </cell>
          <cell r="AJ307">
            <v>13828.19</v>
          </cell>
          <cell r="AK307">
            <v>12973.46</v>
          </cell>
        </row>
        <row r="308">
          <cell r="A308" t="str">
            <v>Private elproducenter</v>
          </cell>
        </row>
        <row r="309">
          <cell r="A309" t="str">
            <v>-  råvareforbrug til kraft</v>
          </cell>
          <cell r="AD309">
            <v>80.372904000000005</v>
          </cell>
          <cell r="AE309">
            <v>16.724256000000004</v>
          </cell>
          <cell r="AF309">
            <v>2.759808</v>
          </cell>
          <cell r="AG309">
            <v>19.777535</v>
          </cell>
          <cell r="AH309">
            <v>27.830488000000003</v>
          </cell>
          <cell r="AI309">
            <v>27.47</v>
          </cell>
          <cell r="AJ309">
            <v>37.76</v>
          </cell>
          <cell r="AK309">
            <v>8.32</v>
          </cell>
        </row>
        <row r="310">
          <cell r="A310" t="str">
            <v>-  -  naturgas</v>
          </cell>
          <cell r="B310" t="str">
            <v>pel</v>
          </cell>
          <cell r="C310" t="str">
            <v>elr</v>
          </cell>
          <cell r="D310" t="str">
            <v>nga</v>
          </cell>
          <cell r="E310" t="str">
            <v>a0a0</v>
          </cell>
          <cell r="F310" t="str">
            <v>a00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-0.02</v>
          </cell>
          <cell r="AJ310">
            <v>0</v>
          </cell>
          <cell r="AK310">
            <v>-0.99</v>
          </cell>
        </row>
        <row r="311">
          <cell r="A311" t="str">
            <v>-  -  solvarme</v>
          </cell>
          <cell r="B311" t="str">
            <v>pel</v>
          </cell>
          <cell r="C311" t="str">
            <v>elr</v>
          </cell>
          <cell r="D311" t="str">
            <v>sol</v>
          </cell>
          <cell r="E311" t="str">
            <v>a0a0</v>
          </cell>
          <cell r="F311" t="str">
            <v>a00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-0.18</v>
          </cell>
          <cell r="AJ311">
            <v>-0.18</v>
          </cell>
          <cell r="AK311">
            <v>-0.6</v>
          </cell>
        </row>
        <row r="312">
          <cell r="A312" t="str">
            <v>-  -  biogas, deponi</v>
          </cell>
          <cell r="B312" t="str">
            <v>pel</v>
          </cell>
          <cell r="C312" t="str">
            <v>elr</v>
          </cell>
          <cell r="D312" t="str">
            <v>bid</v>
          </cell>
          <cell r="E312" t="str">
            <v>a0a0</v>
          </cell>
          <cell r="F312" t="str">
            <v>a00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-9.2040000000000006</v>
          </cell>
          <cell r="AH312">
            <v>-27.830488000000003</v>
          </cell>
          <cell r="AI312">
            <v>-27.27</v>
          </cell>
          <cell r="AJ312">
            <v>-37.58</v>
          </cell>
          <cell r="AK312">
            <v>-6.73</v>
          </cell>
        </row>
        <row r="313">
          <cell r="A313" t="str">
            <v>-  -  biogas, slam</v>
          </cell>
          <cell r="B313" t="str">
            <v>pel</v>
          </cell>
          <cell r="C313" t="str">
            <v>elr</v>
          </cell>
          <cell r="D313" t="str">
            <v>bis</v>
          </cell>
          <cell r="E313" t="str">
            <v>a0a0</v>
          </cell>
          <cell r="F313" t="str">
            <v>a00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-29.351264000025701</v>
          </cell>
          <cell r="AD313">
            <v>-29.839656000000002</v>
          </cell>
          <cell r="AE313">
            <v>-15.111432000000002</v>
          </cell>
          <cell r="AF313">
            <v>0</v>
          </cell>
          <cell r="AG313">
            <v>0</v>
          </cell>
          <cell r="AH313">
            <v>0</v>
          </cell>
          <cell r="AI313">
            <v>0</v>
          </cell>
          <cell r="AJ313">
            <v>0</v>
          </cell>
          <cell r="AK313">
            <v>0</v>
          </cell>
        </row>
        <row r="314">
          <cell r="A314" t="str">
            <v>-  -  biogas, andet</v>
          </cell>
          <cell r="B314" t="str">
            <v>pel</v>
          </cell>
          <cell r="C314" t="str">
            <v>elr</v>
          </cell>
          <cell r="D314" t="str">
            <v>bia</v>
          </cell>
          <cell r="E314" t="str">
            <v>a0a0</v>
          </cell>
          <cell r="F314" t="str">
            <v>a00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-50.533248</v>
          </cell>
          <cell r="AE314">
            <v>-1.6128240000000003</v>
          </cell>
          <cell r="AF314">
            <v>-2.759808</v>
          </cell>
          <cell r="AG314">
            <v>-10.573535</v>
          </cell>
          <cell r="AH314">
            <v>0</v>
          </cell>
          <cell r="AI314">
            <v>0</v>
          </cell>
          <cell r="AJ314">
            <v>0</v>
          </cell>
          <cell r="AK314">
            <v>0</v>
          </cell>
        </row>
        <row r="315">
          <cell r="A315" t="str">
            <v>-  bruttoproduktion</v>
          </cell>
        </row>
        <row r="317">
          <cell r="A317" t="str">
            <v>Private kraftvarmeproducenter</v>
          </cell>
        </row>
        <row r="318">
          <cell r="A318" t="str">
            <v>-  råvareforbrug til kraft</v>
          </cell>
          <cell r="AD318">
            <v>11140.148316152419</v>
          </cell>
          <cell r="AE318">
            <v>15173.827531091638</v>
          </cell>
          <cell r="AF318">
            <v>16752.272060846051</v>
          </cell>
          <cell r="AG318">
            <v>20005.292018770953</v>
          </cell>
          <cell r="AH318">
            <v>23644.270741208384</v>
          </cell>
          <cell r="AI318">
            <v>24375.718512754396</v>
          </cell>
          <cell r="AJ318">
            <v>23368.322013180004</v>
          </cell>
          <cell r="AK318">
            <v>22647.46</v>
          </cell>
        </row>
        <row r="321">
          <cell r="A321" t="str">
            <v>-  -  fuelolie</v>
          </cell>
          <cell r="B321" t="str">
            <v>pev</v>
          </cell>
          <cell r="C321" t="str">
            <v>elr</v>
          </cell>
          <cell r="D321" t="str">
            <v>fut</v>
          </cell>
          <cell r="E321" t="str">
            <v>a0a0</v>
          </cell>
          <cell r="F321" t="str">
            <v>a00</v>
          </cell>
          <cell r="G321">
            <v>-2204.7377205663438</v>
          </cell>
          <cell r="H321">
            <v>0</v>
          </cell>
          <cell r="I321">
            <v>0</v>
          </cell>
          <cell r="J321">
            <v>-2224.152681262658</v>
          </cell>
          <cell r="K321">
            <v>-2247.0541972045485</v>
          </cell>
          <cell r="L321">
            <v>-1927.6009006595334</v>
          </cell>
          <cell r="M321">
            <v>-1940.4038789940491</v>
          </cell>
          <cell r="N321">
            <v>-1759.1327508294096</v>
          </cell>
          <cell r="O321">
            <v>-1577.8616226647703</v>
          </cell>
          <cell r="P321">
            <v>-1438.9194402349722</v>
          </cell>
          <cell r="Q321">
            <v>-1457.9772578051734</v>
          </cell>
          <cell r="R321">
            <v>-1477.0350753753751</v>
          </cell>
          <cell r="S321">
            <v>-1493.5686731231228</v>
          </cell>
          <cell r="T321">
            <v>-1510.1022708708711</v>
          </cell>
          <cell r="U321">
            <v>-1204.9291931931932</v>
          </cell>
          <cell r="V321">
            <v>-1212.2475155155155</v>
          </cell>
          <cell r="W321">
            <v>-1214.9663786198646</v>
          </cell>
          <cell r="X321">
            <v>-1209.8302756734606</v>
          </cell>
          <cell r="Y321">
            <v>-1217.1194027617896</v>
          </cell>
          <cell r="Z321">
            <v>-1205.4637731683124</v>
          </cell>
          <cell r="AA321">
            <v>-1220.1880285281718</v>
          </cell>
          <cell r="AB321">
            <v>-1215.2333986495291</v>
          </cell>
          <cell r="AC321">
            <v>-964.50748312662563</v>
          </cell>
          <cell r="AD321">
            <v>-1116.3027595079802</v>
          </cell>
          <cell r="AE321">
            <v>-1037.3589180709632</v>
          </cell>
          <cell r="AF321">
            <v>-1041.241249901339</v>
          </cell>
          <cell r="AG321">
            <v>-1004.8872858210036</v>
          </cell>
          <cell r="AH321">
            <v>-957.48843797140319</v>
          </cell>
          <cell r="AI321">
            <v>-919.65407635947361</v>
          </cell>
          <cell r="AJ321">
            <v>-797.3</v>
          </cell>
          <cell r="AK321">
            <v>-710.06</v>
          </cell>
        </row>
        <row r="322">
          <cell r="A322" t="str">
            <v>-  -  spildolie</v>
          </cell>
          <cell r="B322" t="str">
            <v>pev</v>
          </cell>
          <cell r="C322" t="str">
            <v>elr</v>
          </cell>
          <cell r="D322" t="str">
            <v>spo</v>
          </cell>
          <cell r="E322" t="str">
            <v>a0a0</v>
          </cell>
          <cell r="F322" t="str">
            <v>a00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-57.169092189703392</v>
          </cell>
          <cell r="AD322">
            <v>-64.111891366831657</v>
          </cell>
          <cell r="AE322">
            <v>0</v>
          </cell>
          <cell r="AF322">
            <v>0</v>
          </cell>
          <cell r="AG322">
            <v>0</v>
          </cell>
          <cell r="AH322">
            <v>0</v>
          </cell>
          <cell r="AI322">
            <v>0</v>
          </cell>
          <cell r="AJ322">
            <v>0</v>
          </cell>
          <cell r="AK322">
            <v>0</v>
          </cell>
        </row>
        <row r="323">
          <cell r="A323" t="str">
            <v>-  -  naturgas</v>
          </cell>
          <cell r="B323" t="str">
            <v>pev</v>
          </cell>
          <cell r="C323" t="str">
            <v>elr</v>
          </cell>
          <cell r="D323" t="str">
            <v>nga</v>
          </cell>
          <cell r="E323" t="str">
            <v>a0a0</v>
          </cell>
          <cell r="F323" t="str">
            <v>a00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-297.83370000000002</v>
          </cell>
          <cell r="V323">
            <v>-296.178</v>
          </cell>
          <cell r="W323">
            <v>-672.23519999999996</v>
          </cell>
          <cell r="X323">
            <v>-683.81684099999995</v>
          </cell>
          <cell r="Y323">
            <v>-695.39848200000006</v>
          </cell>
          <cell r="Z323">
            <v>-633.14518499999997</v>
          </cell>
          <cell r="AA323">
            <v>-1033.2645033846154</v>
          </cell>
          <cell r="AB323">
            <v>-917.95212946153856</v>
          </cell>
          <cell r="AC323">
            <v>-2144.0726966006314</v>
          </cell>
          <cell r="AD323">
            <v>-3778.5967344889741</v>
          </cell>
          <cell r="AE323">
            <v>-6972.6254821746197</v>
          </cell>
          <cell r="AF323">
            <v>-8472.1292012150861</v>
          </cell>
          <cell r="AG323">
            <v>-11390.855913799691</v>
          </cell>
          <cell r="AH323">
            <v>-12798.467862021422</v>
          </cell>
          <cell r="AI323">
            <v>-12578.558575118399</v>
          </cell>
          <cell r="AJ323">
            <v>-12006.901072980005</v>
          </cell>
          <cell r="AK323">
            <v>-13101.27</v>
          </cell>
        </row>
        <row r="324">
          <cell r="A324" t="str">
            <v>-  -  anden stenkul</v>
          </cell>
          <cell r="B324" t="str">
            <v>pev</v>
          </cell>
          <cell r="C324" t="str">
            <v>elr</v>
          </cell>
          <cell r="D324" t="str">
            <v>ska</v>
          </cell>
          <cell r="E324" t="str">
            <v>a0a0</v>
          </cell>
          <cell r="F324" t="str">
            <v>a00</v>
          </cell>
          <cell r="G324">
            <v>-804.63692307692315</v>
          </cell>
          <cell r="H324">
            <v>0</v>
          </cell>
          <cell r="I324">
            <v>0</v>
          </cell>
          <cell r="J324">
            <v>-829.3938461538462</v>
          </cell>
          <cell r="K324">
            <v>-901.75692307692316</v>
          </cell>
          <cell r="L324">
            <v>-1316.4748124869054</v>
          </cell>
          <cell r="M324">
            <v>-1398.9364270173573</v>
          </cell>
          <cell r="N324">
            <v>-1317.3358954213606</v>
          </cell>
          <cell r="O324">
            <v>-1235.7353638253637</v>
          </cell>
          <cell r="P324">
            <v>-1388.6368885585587</v>
          </cell>
          <cell r="Q324">
            <v>-1383.5384132917534</v>
          </cell>
          <cell r="R324">
            <v>-1378.4399380249479</v>
          </cell>
          <cell r="S324">
            <v>-1488.0432383367981</v>
          </cell>
          <cell r="T324">
            <v>-1597.6465386486486</v>
          </cell>
          <cell r="U324">
            <v>-1541.400192224532</v>
          </cell>
          <cell r="V324">
            <v>-1485.1538458004156</v>
          </cell>
          <cell r="W324">
            <v>-1428.9074993762993</v>
          </cell>
          <cell r="X324">
            <v>-1511.1549158627859</v>
          </cell>
          <cell r="Y324">
            <v>-1593.4023323492725</v>
          </cell>
          <cell r="Z324">
            <v>-1429.9328930630631</v>
          </cell>
          <cell r="AA324">
            <v>-804.09083839223842</v>
          </cell>
          <cell r="AB324">
            <v>-693.60593756756771</v>
          </cell>
          <cell r="AC324">
            <v>-568.41029611979593</v>
          </cell>
          <cell r="AD324">
            <v>-659.40199424749198</v>
          </cell>
          <cell r="AE324">
            <v>-676.80358410906899</v>
          </cell>
          <cell r="AF324">
            <v>-748.89285415990662</v>
          </cell>
          <cell r="AG324">
            <v>-426.19087918014691</v>
          </cell>
          <cell r="AH324">
            <v>-287.61860311777502</v>
          </cell>
          <cell r="AI324">
            <v>-466.00228303374064</v>
          </cell>
          <cell r="AJ324">
            <v>-472.32</v>
          </cell>
          <cell r="AK324">
            <v>-145.07</v>
          </cell>
        </row>
        <row r="325">
          <cell r="A325" t="str">
            <v>-  -  halm</v>
          </cell>
          <cell r="B325" t="str">
            <v>pev</v>
          </cell>
          <cell r="C325" t="str">
            <v>elr</v>
          </cell>
          <cell r="D325" t="str">
            <v>hal</v>
          </cell>
          <cell r="E325" t="str">
            <v>a0a0</v>
          </cell>
          <cell r="F325" t="str">
            <v>a00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-0.44593921774721601</v>
          </cell>
          <cell r="AI325">
            <v>-0.23</v>
          </cell>
          <cell r="AJ325">
            <v>-0.09</v>
          </cell>
          <cell r="AK325">
            <v>0</v>
          </cell>
        </row>
        <row r="326">
          <cell r="A326" t="str">
            <v>-  -  skovflis</v>
          </cell>
          <cell r="B326" t="str">
            <v>pev</v>
          </cell>
          <cell r="C326" t="str">
            <v>elr</v>
          </cell>
          <cell r="D326" t="str">
            <v>fli</v>
          </cell>
          <cell r="E326" t="str">
            <v>a0a0</v>
          </cell>
          <cell r="F326" t="str">
            <v>a00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-3.555297668769982</v>
          </cell>
          <cell r="AE326">
            <v>-6.7691707319139329</v>
          </cell>
          <cell r="AF326">
            <v>0</v>
          </cell>
          <cell r="AG326">
            <v>0</v>
          </cell>
          <cell r="AH326">
            <v>0</v>
          </cell>
          <cell r="AI326">
            <v>0</v>
          </cell>
          <cell r="AJ326">
            <v>0</v>
          </cell>
          <cell r="AK326">
            <v>0</v>
          </cell>
        </row>
        <row r="327">
          <cell r="A327" t="str">
            <v>-  -  træpiller</v>
          </cell>
          <cell r="B327" t="str">
            <v>pev</v>
          </cell>
          <cell r="C327" t="str">
            <v>elr</v>
          </cell>
          <cell r="D327" t="str">
            <v>tpi</v>
          </cell>
          <cell r="E327" t="str">
            <v>a0a0</v>
          </cell>
          <cell r="F327" t="str">
            <v>a00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-7.0000000000000007E-2</v>
          </cell>
          <cell r="AK327">
            <v>0</v>
          </cell>
        </row>
        <row r="328">
          <cell r="A328" t="str">
            <v>-  -  træaffald</v>
          </cell>
          <cell r="B328" t="str">
            <v>pev</v>
          </cell>
          <cell r="C328" t="str">
            <v>elr</v>
          </cell>
          <cell r="D328" t="str">
            <v>taf</v>
          </cell>
          <cell r="E328" t="str">
            <v>a0a0</v>
          </cell>
          <cell r="F328" t="str">
            <v>a00</v>
          </cell>
          <cell r="G328">
            <v>-79.095789473684206</v>
          </cell>
          <cell r="H328">
            <v>0</v>
          </cell>
          <cell r="I328">
            <v>0</v>
          </cell>
          <cell r="J328">
            <v>-32.864210526315787</v>
          </cell>
          <cell r="K328">
            <v>-43.89473684210526</v>
          </cell>
          <cell r="L328">
            <v>-54.925263157894726</v>
          </cell>
          <cell r="M328">
            <v>-65.955789473684206</v>
          </cell>
          <cell r="N328">
            <v>-78.111947368421042</v>
          </cell>
          <cell r="O328">
            <v>-90.268105263157892</v>
          </cell>
          <cell r="P328">
            <v>-146.91226105263155</v>
          </cell>
          <cell r="Q328">
            <v>-203.55641684210528</v>
          </cell>
          <cell r="R328">
            <v>-260.20057263157895</v>
          </cell>
          <cell r="S328">
            <v>-238.92070736842103</v>
          </cell>
          <cell r="T328">
            <v>-217.64084210526315</v>
          </cell>
          <cell r="U328">
            <v>-336.24647368421051</v>
          </cell>
          <cell r="V328">
            <v>-454.85210526315785</v>
          </cell>
          <cell r="W328">
            <v>-573.45773684210519</v>
          </cell>
          <cell r="X328">
            <v>-659.21221894736846</v>
          </cell>
          <cell r="Y328">
            <v>-744.96670105263161</v>
          </cell>
          <cell r="Z328">
            <v>-736.14707052631582</v>
          </cell>
          <cell r="AA328">
            <v>-727.32744000000002</v>
          </cell>
          <cell r="AB328">
            <v>-718.50780947368423</v>
          </cell>
          <cell r="AC328">
            <v>-722.71000044212349</v>
          </cell>
          <cell r="AD328">
            <v>-675.0174545715488</v>
          </cell>
          <cell r="AE328">
            <v>-738.87048463138967</v>
          </cell>
          <cell r="AF328">
            <v>-732.70647774016447</v>
          </cell>
          <cell r="AG328">
            <v>-679.64369192225774</v>
          </cell>
          <cell r="AH328">
            <v>-1599.0239708073375</v>
          </cell>
          <cell r="AI328">
            <v>-1743.0509721533306</v>
          </cell>
          <cell r="AJ328">
            <v>-1585.28</v>
          </cell>
          <cell r="AK328">
            <v>-155.55000000000001</v>
          </cell>
        </row>
        <row r="329">
          <cell r="A329" t="str">
            <v>-  -  biogas, deponi</v>
          </cell>
          <cell r="B329" t="str">
            <v>pev</v>
          </cell>
          <cell r="C329" t="str">
            <v>elr</v>
          </cell>
          <cell r="D329" t="str">
            <v>bid</v>
          </cell>
          <cell r="E329" t="str">
            <v>a0a0</v>
          </cell>
          <cell r="F329" t="str">
            <v>a00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-8.8333320377834692</v>
          </cell>
          <cell r="X329">
            <v>-11.154638910700125</v>
          </cell>
          <cell r="Y329">
            <v>-26.538206996012175</v>
          </cell>
          <cell r="Z329">
            <v>-36.347080182868602</v>
          </cell>
          <cell r="AA329">
            <v>-73.888313016200911</v>
          </cell>
          <cell r="AB329">
            <v>-90.741740582708786</v>
          </cell>
          <cell r="AC329">
            <v>-87.465139999999991</v>
          </cell>
          <cell r="AD329">
            <v>-133.03015199999999</v>
          </cell>
          <cell r="AE329">
            <v>-104.174114</v>
          </cell>
          <cell r="AF329">
            <v>-276.364426786173</v>
          </cell>
          <cell r="AG329">
            <v>-375.38448780002585</v>
          </cell>
          <cell r="AH329">
            <v>-313.53096635322458</v>
          </cell>
          <cell r="AI329">
            <v>-295.72000000000003</v>
          </cell>
          <cell r="AJ329">
            <v>-242.21</v>
          </cell>
          <cell r="AK329">
            <v>-374.67</v>
          </cell>
        </row>
        <row r="330">
          <cell r="A330" t="str">
            <v>-  -  biogas, slam</v>
          </cell>
          <cell r="B330" t="str">
            <v>pev</v>
          </cell>
          <cell r="C330" t="str">
            <v>elr</v>
          </cell>
          <cell r="D330" t="str">
            <v>bis</v>
          </cell>
          <cell r="E330" t="str">
            <v>a0a0</v>
          </cell>
          <cell r="F330" t="str">
            <v>a00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-234.48275862068968</v>
          </cell>
          <cell r="Y330">
            <v>-234.48275862068968</v>
          </cell>
          <cell r="Z330">
            <v>-234.48275862068968</v>
          </cell>
          <cell r="AA330">
            <v>-275.86206896551727</v>
          </cell>
          <cell r="AB330">
            <v>-275.86206896551727</v>
          </cell>
          <cell r="AC330">
            <v>-319.73701540299697</v>
          </cell>
          <cell r="AD330">
            <v>-407.87868393399543</v>
          </cell>
          <cell r="AE330">
            <v>-374.14196087136895</v>
          </cell>
          <cell r="AF330">
            <v>-399.24124229026279</v>
          </cell>
          <cell r="AG330">
            <v>-422.71471329343802</v>
          </cell>
          <cell r="AH330">
            <v>-409.90898828401799</v>
          </cell>
          <cell r="AI330">
            <v>-461.3</v>
          </cell>
          <cell r="AJ330">
            <v>-449.77</v>
          </cell>
          <cell r="AK330">
            <v>-450.8</v>
          </cell>
        </row>
        <row r="331">
          <cell r="A331" t="str">
            <v>-  -  biogas, andet</v>
          </cell>
          <cell r="B331" t="str">
            <v>pev</v>
          </cell>
          <cell r="C331" t="str">
            <v>elr</v>
          </cell>
          <cell r="D331" t="str">
            <v>bia</v>
          </cell>
          <cell r="E331" t="str">
            <v>a0a0</v>
          </cell>
          <cell r="F331" t="str">
            <v>a00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-17.530519381489601</v>
          </cell>
          <cell r="AD331">
            <v>-28.568465092541345</v>
          </cell>
          <cell r="AE331">
            <v>-86.193440835613487</v>
          </cell>
          <cell r="AF331">
            <v>-79.397040106196059</v>
          </cell>
          <cell r="AG331">
            <v>-70.502518280905761</v>
          </cell>
          <cell r="AH331">
            <v>-52.322631597845358</v>
          </cell>
          <cell r="AI331">
            <v>-98.29</v>
          </cell>
          <cell r="AJ331">
            <v>-158.8809402</v>
          </cell>
          <cell r="AK331">
            <v>-268.51</v>
          </cell>
        </row>
        <row r="333">
          <cell r="A333" t="str">
            <v>-  -  affald, plastik</v>
          </cell>
          <cell r="B333" t="str">
            <v>pev</v>
          </cell>
          <cell r="C333" t="str">
            <v>elr</v>
          </cell>
          <cell r="D333" t="str">
            <v>afp</v>
          </cell>
          <cell r="E333" t="str">
            <v>a0a0</v>
          </cell>
          <cell r="F333" t="str">
            <v>a00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-47.328673232750958</v>
          </cell>
          <cell r="X333">
            <v>-59.766151411005801</v>
          </cell>
          <cell r="Y333">
            <v>-142.19075222406511</v>
          </cell>
          <cell r="Z333">
            <v>-194.74633961243541</v>
          </cell>
          <cell r="AA333">
            <v>-360.70060314398859</v>
          </cell>
          <cell r="AB333">
            <v>-424.1240294458849</v>
          </cell>
          <cell r="AC333">
            <v>-494.09425556184772</v>
          </cell>
          <cell r="AD333">
            <v>-504.30414849999005</v>
          </cell>
          <cell r="AE333">
            <v>-600.34359287552957</v>
          </cell>
          <cell r="AF333">
            <v>-624.59962707354748</v>
          </cell>
          <cell r="AG333">
            <v>-722.42682116202604</v>
          </cell>
          <cell r="AH333">
            <v>-997.8944422185167</v>
          </cell>
          <cell r="AI333">
            <v>-1150.094749275831</v>
          </cell>
          <cell r="AJ333">
            <v>-1113.1754374316145</v>
          </cell>
          <cell r="AK333">
            <v>-1067.2888515594425</v>
          </cell>
        </row>
        <row r="336">
          <cell r="A336" t="str">
            <v>-  -  raffinaderigas</v>
          </cell>
          <cell r="B336" t="str">
            <v>pev</v>
          </cell>
          <cell r="C336" t="str">
            <v>fjr</v>
          </cell>
          <cell r="D336" t="str">
            <v>rga</v>
          </cell>
          <cell r="E336" t="str">
            <v>a0a0</v>
          </cell>
          <cell r="F336" t="str">
            <v>a00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-102</v>
          </cell>
          <cell r="AD336">
            <v>-114.5</v>
          </cell>
          <cell r="AE336">
            <v>-126.5</v>
          </cell>
          <cell r="AF336">
            <v>-105.5</v>
          </cell>
          <cell r="AG336">
            <v>-123</v>
          </cell>
          <cell r="AH336">
            <v>-128.5</v>
          </cell>
          <cell r="AI336">
            <v>-121</v>
          </cell>
          <cell r="AJ336">
            <v>-120.91</v>
          </cell>
          <cell r="AK336">
            <v>-126.93</v>
          </cell>
        </row>
        <row r="337">
          <cell r="A337" t="str">
            <v>-  -  gas/dieselolie</v>
          </cell>
          <cell r="B337" t="str">
            <v>pev</v>
          </cell>
          <cell r="C337" t="str">
            <v>fjr</v>
          </cell>
          <cell r="D337" t="str">
            <v>gdt</v>
          </cell>
          <cell r="E337" t="str">
            <v>a0a0</v>
          </cell>
          <cell r="F337" t="str">
            <v>a00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-0.26251420041679835</v>
          </cell>
          <cell r="AE337">
            <v>-15.788207816397932</v>
          </cell>
          <cell r="AF337">
            <v>-12.043533189864554</v>
          </cell>
          <cell r="AG337">
            <v>0</v>
          </cell>
          <cell r="AH337">
            <v>-23.341805865233798</v>
          </cell>
          <cell r="AI337">
            <v>-19.931332007877799</v>
          </cell>
          <cell r="AJ337">
            <v>-15.92</v>
          </cell>
          <cell r="AK337">
            <v>-20.91</v>
          </cell>
        </row>
        <row r="338">
          <cell r="A338" t="str">
            <v>-  -  fuelolie</v>
          </cell>
          <cell r="B338" t="str">
            <v>pev</v>
          </cell>
          <cell r="C338" t="str">
            <v>fjr</v>
          </cell>
          <cell r="D338" t="str">
            <v>fut</v>
          </cell>
          <cell r="E338" t="str">
            <v>a0a0</v>
          </cell>
          <cell r="F338" t="str">
            <v>a00</v>
          </cell>
          <cell r="G338">
            <v>-9.52</v>
          </cell>
          <cell r="H338">
            <v>0</v>
          </cell>
          <cell r="I338">
            <v>0</v>
          </cell>
          <cell r="J338">
            <v>-28.12</v>
          </cell>
          <cell r="K338">
            <v>-37.200000000000003</v>
          </cell>
          <cell r="L338">
            <v>-34.71</v>
          </cell>
          <cell r="M338">
            <v>-41.85</v>
          </cell>
          <cell r="N338">
            <v>-41.85</v>
          </cell>
          <cell r="O338">
            <v>-48.66</v>
          </cell>
          <cell r="P338">
            <v>-56.25</v>
          </cell>
          <cell r="Q338">
            <v>-63.75</v>
          </cell>
          <cell r="R338">
            <v>-75</v>
          </cell>
          <cell r="S338">
            <v>-81.25</v>
          </cell>
          <cell r="T338">
            <v>-87.5</v>
          </cell>
          <cell r="U338">
            <v>-43.75</v>
          </cell>
          <cell r="V338">
            <v>-50</v>
          </cell>
          <cell r="W338">
            <v>-56.25</v>
          </cell>
          <cell r="X338">
            <v>-63.17651944552329</v>
          </cell>
          <cell r="Y338">
            <v>-52.453931363440354</v>
          </cell>
          <cell r="Z338">
            <v>-98.020715390610505</v>
          </cell>
          <cell r="AA338">
            <v>-115.06129384560001</v>
          </cell>
          <cell r="AB338">
            <v>-135.96442495486372</v>
          </cell>
          <cell r="AC338">
            <v>-168.1477508113868</v>
          </cell>
          <cell r="AD338">
            <v>-166.23648554804225</v>
          </cell>
          <cell r="AE338">
            <v>-162.47011151348636</v>
          </cell>
          <cell r="AF338">
            <v>-237.3268376480039</v>
          </cell>
          <cell r="AG338">
            <v>-243.68267889041957</v>
          </cell>
          <cell r="AH338">
            <v>-77.667321041373697</v>
          </cell>
          <cell r="AI338">
            <v>-83.324358061630605</v>
          </cell>
          <cell r="AJ338">
            <v>-49.56</v>
          </cell>
          <cell r="AK338">
            <v>-68.06</v>
          </cell>
        </row>
        <row r="339">
          <cell r="A339" t="str">
            <v>-  -  spildolie</v>
          </cell>
          <cell r="B339" t="str">
            <v>pev</v>
          </cell>
          <cell r="C339" t="str">
            <v>fjr</v>
          </cell>
          <cell r="D339" t="str">
            <v>spo</v>
          </cell>
          <cell r="E339" t="str">
            <v>a0a0</v>
          </cell>
          <cell r="F339" t="str">
            <v>a00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-55.092355014280649</v>
          </cell>
          <cell r="AD339">
            <v>-69.945095880870724</v>
          </cell>
          <cell r="AE339">
            <v>0</v>
          </cell>
          <cell r="AF339">
            <v>0</v>
          </cell>
          <cell r="AG339">
            <v>0</v>
          </cell>
          <cell r="AH339">
            <v>0</v>
          </cell>
          <cell r="AI339">
            <v>0</v>
          </cell>
          <cell r="AJ339">
            <v>0</v>
          </cell>
          <cell r="AK339">
            <v>0</v>
          </cell>
        </row>
        <row r="340">
          <cell r="A340" t="str">
            <v>-  -  naturgas</v>
          </cell>
          <cell r="B340" t="str">
            <v>pev</v>
          </cell>
          <cell r="C340" t="str">
            <v>fjr</v>
          </cell>
          <cell r="D340" t="str">
            <v>nga</v>
          </cell>
          <cell r="E340" t="str">
            <v>a0a0</v>
          </cell>
          <cell r="F340" t="str">
            <v>a00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-50</v>
          </cell>
          <cell r="V340">
            <v>-50</v>
          </cell>
          <cell r="W340">
            <v>-62.5</v>
          </cell>
          <cell r="X340">
            <v>-62.5</v>
          </cell>
          <cell r="Y340">
            <v>-42</v>
          </cell>
          <cell r="Z340">
            <v>-44.330500000000001</v>
          </cell>
          <cell r="AA340">
            <v>-46.661000000000001</v>
          </cell>
          <cell r="AB340">
            <v>-48.991500000000002</v>
          </cell>
          <cell r="AC340">
            <v>-44.96619166810855</v>
          </cell>
          <cell r="AD340">
            <v>-21.112700174359421</v>
          </cell>
          <cell r="AE340">
            <v>-116.6825</v>
          </cell>
          <cell r="AF340">
            <v>-171.96939535177864</v>
          </cell>
          <cell r="AG340">
            <v>-151.51008917854844</v>
          </cell>
          <cell r="AH340">
            <v>-209.54142839992409</v>
          </cell>
          <cell r="AI340">
            <v>-200.14881722349122</v>
          </cell>
          <cell r="AJ340">
            <v>-153.41999999999999</v>
          </cell>
          <cell r="AK340">
            <v>-156.88</v>
          </cell>
        </row>
        <row r="341">
          <cell r="A341" t="str">
            <v>-  -  anden stenkul</v>
          </cell>
          <cell r="B341" t="str">
            <v>pev</v>
          </cell>
          <cell r="C341" t="str">
            <v>fjr</v>
          </cell>
          <cell r="D341" t="str">
            <v>ska</v>
          </cell>
          <cell r="E341" t="str">
            <v>a0a0</v>
          </cell>
          <cell r="F341" t="str">
            <v>a00</v>
          </cell>
          <cell r="G341">
            <v>0</v>
          </cell>
          <cell r="H341">
            <v>0</v>
          </cell>
          <cell r="I341">
            <v>0</v>
          </cell>
          <cell r="J341">
            <v>0</v>
          </cell>
          <cell r="K341">
            <v>0</v>
          </cell>
          <cell r="L341">
            <v>-11.57</v>
          </cell>
          <cell r="M341">
            <v>-13.95</v>
          </cell>
          <cell r="N341">
            <v>-13.95</v>
          </cell>
          <cell r="O341">
            <v>-16.22</v>
          </cell>
          <cell r="P341">
            <v>-18.75</v>
          </cell>
          <cell r="Q341">
            <v>-21.25</v>
          </cell>
          <cell r="R341">
            <v>-25</v>
          </cell>
          <cell r="S341">
            <v>-31.25</v>
          </cell>
          <cell r="T341">
            <v>-37.5</v>
          </cell>
          <cell r="U341">
            <v>-43.75</v>
          </cell>
          <cell r="V341">
            <v>-50</v>
          </cell>
          <cell r="W341">
            <v>-56.25</v>
          </cell>
          <cell r="X341">
            <v>-62.5</v>
          </cell>
          <cell r="Y341">
            <v>-36.785249999999998</v>
          </cell>
          <cell r="Z341">
            <v>-41.75</v>
          </cell>
          <cell r="AA341">
            <v>-54.938916666666664</v>
          </cell>
          <cell r="AB341">
            <v>-64.015749999999997</v>
          </cell>
          <cell r="AC341">
            <v>-237.21458771691172</v>
          </cell>
          <cell r="AD341">
            <v>-81.141026196669372</v>
          </cell>
          <cell r="AE341">
            <v>-172.59657162207682</v>
          </cell>
          <cell r="AF341">
            <v>-53.799141095962817</v>
          </cell>
          <cell r="AG341">
            <v>-523.54064892287499</v>
          </cell>
          <cell r="AH341">
            <v>0</v>
          </cell>
          <cell r="AI341">
            <v>0</v>
          </cell>
          <cell r="AJ341">
            <v>0</v>
          </cell>
          <cell r="AK341">
            <v>0</v>
          </cell>
        </row>
        <row r="348">
          <cell r="A348" t="str">
            <v>-  -  affald, andet</v>
          </cell>
          <cell r="B348" t="str">
            <v>pev</v>
          </cell>
          <cell r="C348" t="str">
            <v>fjr</v>
          </cell>
          <cell r="D348" t="str">
            <v>afa</v>
          </cell>
          <cell r="E348" t="str">
            <v>a0a0</v>
          </cell>
          <cell r="F348" t="str">
            <v>a00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-13.321615875907447</v>
          </cell>
          <cell r="Y348">
            <v>-308.53829226488523</v>
          </cell>
          <cell r="Z348">
            <v>-1108.0492371012308</v>
          </cell>
          <cell r="AA348">
            <v>-1517.7635880807475</v>
          </cell>
          <cell r="AB348">
            <v>-1930.5002073906542</v>
          </cell>
          <cell r="AC348">
            <v>-1943.6671613693186</v>
          </cell>
          <cell r="AD348">
            <v>-2427.7663267177295</v>
          </cell>
          <cell r="AE348">
            <v>-3158.4857640009982</v>
          </cell>
          <cell r="AF348">
            <v>-2810.1939133048668</v>
          </cell>
          <cell r="AG348">
            <v>-3348.1603893133579</v>
          </cell>
          <cell r="AH348">
            <v>-4229.69459838892</v>
          </cell>
          <cell r="AI348">
            <v>-5099.7827759598285</v>
          </cell>
          <cell r="AJ348">
            <v>-5177.0163734462831</v>
          </cell>
          <cell r="AK348">
            <v>-5622.1285802516595</v>
          </cell>
        </row>
        <row r="350">
          <cell r="A350" t="str">
            <v>-  -  el</v>
          </cell>
          <cell r="B350" t="str">
            <v>pev</v>
          </cell>
          <cell r="C350" t="str">
            <v>brt</v>
          </cell>
          <cell r="D350" t="str">
            <v>elc</v>
          </cell>
          <cell r="E350" t="str">
            <v>a0a0</v>
          </cell>
          <cell r="F350" t="str">
            <v>a00</v>
          </cell>
          <cell r="G350">
            <v>1201.2454604651164</v>
          </cell>
          <cell r="H350">
            <v>0</v>
          </cell>
          <cell r="I350">
            <v>0</v>
          </cell>
          <cell r="J350">
            <v>1202.9112</v>
          </cell>
          <cell r="K350">
            <v>1240.8492000000001</v>
          </cell>
          <cell r="L350">
            <v>1278.7872</v>
          </cell>
          <cell r="M350">
            <v>1316.7252000000001</v>
          </cell>
          <cell r="N350">
            <v>1218.138786</v>
          </cell>
          <cell r="O350">
            <v>1119.5523720000001</v>
          </cell>
          <cell r="P350">
            <v>1146.9739139999999</v>
          </cell>
          <cell r="Q350">
            <v>1174.395456</v>
          </cell>
          <cell r="R350">
            <v>1201.816998</v>
          </cell>
          <cell r="S350">
            <v>1239.0221232000001</v>
          </cell>
          <cell r="T350">
            <v>1276.2272484</v>
          </cell>
          <cell r="U350">
            <v>1323.4794767999997</v>
          </cell>
          <cell r="V350">
            <v>1375.4124251999997</v>
          </cell>
          <cell r="W350">
            <v>1650.7250136000002</v>
          </cell>
          <cell r="X350">
            <v>1851.9920924012308</v>
          </cell>
          <cell r="Y350">
            <v>2099.0859995131832</v>
          </cell>
          <cell r="Z350">
            <v>2260.3194032722367</v>
          </cell>
          <cell r="AA350">
            <v>2675.217438353704</v>
          </cell>
          <cell r="AB350">
            <v>2897.8383208088044</v>
          </cell>
          <cell r="AC350">
            <v>3524.5426234082192</v>
          </cell>
          <cell r="AD350">
            <v>4418.9427757808226</v>
          </cell>
          <cell r="AE350">
            <v>6116.6973839999982</v>
          </cell>
          <cell r="AF350">
            <v>6891.4906490958892</v>
          </cell>
          <cell r="AG350">
            <v>7994.8289231999952</v>
          </cell>
          <cell r="AH350">
            <v>9699.4598867999994</v>
          </cell>
          <cell r="AI350">
            <v>10160.496550800002</v>
          </cell>
          <cell r="AJ350">
            <v>9535.5</v>
          </cell>
          <cell r="AK350">
            <v>9559.6</v>
          </cell>
        </row>
        <row r="352">
          <cell r="A352" t="str">
            <v>Private fjernvarmeproducenter</v>
          </cell>
        </row>
        <row r="356">
          <cell r="A356" t="str">
            <v>-  -  spildolie</v>
          </cell>
          <cell r="B356" t="str">
            <v>pvp</v>
          </cell>
          <cell r="C356" t="str">
            <v>fjr</v>
          </cell>
          <cell r="D356" t="str">
            <v>spo</v>
          </cell>
          <cell r="E356" t="str">
            <v>a0a0</v>
          </cell>
          <cell r="F356" t="str">
            <v>a00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-7.122416114901438</v>
          </cell>
          <cell r="AD356">
            <v>0</v>
          </cell>
          <cell r="AE356">
            <v>-14.802329014598541</v>
          </cell>
          <cell r="AF356">
            <v>-13.389513511778755</v>
          </cell>
          <cell r="AG356">
            <v>-16.048338421272515</v>
          </cell>
          <cell r="AH356">
            <v>-19.053000000000001</v>
          </cell>
          <cell r="AI356">
            <v>-7.6230592403006803</v>
          </cell>
          <cell r="AJ356">
            <v>-0.55000000000000004</v>
          </cell>
          <cell r="AK356">
            <v>0</v>
          </cell>
        </row>
        <row r="357">
          <cell r="A357" t="str">
            <v>-  -  naturgas</v>
          </cell>
          <cell r="B357" t="str">
            <v>pvp</v>
          </cell>
          <cell r="C357" t="str">
            <v>fjr</v>
          </cell>
          <cell r="D357" t="str">
            <v>nga</v>
          </cell>
          <cell r="E357" t="str">
            <v>a0a0</v>
          </cell>
          <cell r="F357" t="str">
            <v>a00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-135.06516957360193</v>
          </cell>
          <cell r="AD357">
            <v>-98.637663386203045</v>
          </cell>
          <cell r="AE357">
            <v>-242.85379979999999</v>
          </cell>
          <cell r="AF357">
            <v>-197.71255572981127</v>
          </cell>
          <cell r="AG357">
            <v>-222.04694990133322</v>
          </cell>
          <cell r="AH357">
            <v>-157.66659227557923</v>
          </cell>
          <cell r="AI357">
            <v>-186.73438584467647</v>
          </cell>
          <cell r="AJ357">
            <v>-205.24</v>
          </cell>
          <cell r="AK357">
            <v>-80.349999999999994</v>
          </cell>
        </row>
        <row r="358">
          <cell r="A358" t="str">
            <v>-  -  anden stenkul</v>
          </cell>
          <cell r="B358" t="str">
            <v>pvp</v>
          </cell>
          <cell r="C358" t="str">
            <v>fjr</v>
          </cell>
          <cell r="D358" t="str">
            <v>ska</v>
          </cell>
          <cell r="E358" t="str">
            <v>a0a0</v>
          </cell>
          <cell r="F358" t="str">
            <v>a00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row>
        <row r="361">
          <cell r="A361" t="str">
            <v>-  -  træpiller</v>
          </cell>
          <cell r="B361" t="str">
            <v>pvp</v>
          </cell>
          <cell r="C361" t="str">
            <v>fjr</v>
          </cell>
          <cell r="D361" t="str">
            <v>tpi</v>
          </cell>
          <cell r="E361" t="str">
            <v>a0a0</v>
          </cell>
          <cell r="F361" t="str">
            <v>a00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-6.7841978955141222</v>
          </cell>
          <cell r="AD361">
            <v>-53.115938814655749</v>
          </cell>
          <cell r="AE361">
            <v>-6.4606552074669619</v>
          </cell>
          <cell r="AF361">
            <v>-55.597763914902501</v>
          </cell>
          <cell r="AG361">
            <v>-5.5446262254901963</v>
          </cell>
          <cell r="AH361">
            <v>-2.093</v>
          </cell>
          <cell r="AI361">
            <v>0</v>
          </cell>
          <cell r="AJ361">
            <v>0</v>
          </cell>
          <cell r="AK361">
            <v>0</v>
          </cell>
        </row>
        <row r="362">
          <cell r="A362" t="str">
            <v>-  -  træaffald</v>
          </cell>
          <cell r="B362" t="str">
            <v>pvp</v>
          </cell>
          <cell r="C362" t="str">
            <v>fjr</v>
          </cell>
          <cell r="D362" t="str">
            <v>taf</v>
          </cell>
          <cell r="E362" t="str">
            <v>a0a0</v>
          </cell>
          <cell r="F362" t="str">
            <v>a00</v>
          </cell>
          <cell r="G362">
            <v>-46</v>
          </cell>
          <cell r="H362">
            <v>0</v>
          </cell>
          <cell r="I362">
            <v>0</v>
          </cell>
          <cell r="J362">
            <v>-138.5</v>
          </cell>
          <cell r="K362">
            <v>-185</v>
          </cell>
          <cell r="L362">
            <v>-231.5</v>
          </cell>
          <cell r="M362">
            <v>-277.5</v>
          </cell>
          <cell r="N362">
            <v>-277.5</v>
          </cell>
          <cell r="O362">
            <v>-324</v>
          </cell>
          <cell r="P362">
            <v>-324</v>
          </cell>
          <cell r="Q362">
            <v>-324</v>
          </cell>
          <cell r="R362">
            <v>-324</v>
          </cell>
          <cell r="S362">
            <v>-324</v>
          </cell>
          <cell r="T362">
            <v>-324</v>
          </cell>
          <cell r="U362">
            <v>-324</v>
          </cell>
          <cell r="V362">
            <v>-324</v>
          </cell>
          <cell r="W362">
            <v>-324</v>
          </cell>
          <cell r="X362">
            <v>-324</v>
          </cell>
          <cell r="Y362">
            <v>-324</v>
          </cell>
          <cell r="Z362">
            <v>-324</v>
          </cell>
          <cell r="AA362">
            <v>-324</v>
          </cell>
          <cell r="AB362">
            <v>-324</v>
          </cell>
          <cell r="AC362">
            <v>-396.1868051830935</v>
          </cell>
          <cell r="AD362">
            <v>-402.95150530776533</v>
          </cell>
          <cell r="AE362">
            <v>-337.89940768395735</v>
          </cell>
          <cell r="AF362">
            <v>-321.7867448894483</v>
          </cell>
          <cell r="AG362">
            <v>-258.81475964191094</v>
          </cell>
          <cell r="AH362">
            <v>-240.73679611853231</v>
          </cell>
          <cell r="AI362">
            <v>-236.49121964530585</v>
          </cell>
          <cell r="AJ362">
            <v>-234.94</v>
          </cell>
          <cell r="AK362">
            <v>-251.45</v>
          </cell>
        </row>
        <row r="363">
          <cell r="A363" t="str">
            <v>-  -  biogas, deponi</v>
          </cell>
          <cell r="B363" t="str">
            <v>pvp</v>
          </cell>
          <cell r="C363" t="str">
            <v>fjr</v>
          </cell>
          <cell r="D363" t="str">
            <v>bid</v>
          </cell>
          <cell r="E363" t="str">
            <v>a0a0</v>
          </cell>
          <cell r="F363" t="str">
            <v>a00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-14.21748</v>
          </cell>
          <cell r="AD363">
            <v>-14.21748</v>
          </cell>
          <cell r="AE363">
            <v>-14.21748</v>
          </cell>
          <cell r="AF363">
            <v>-12.81432</v>
          </cell>
          <cell r="AG363">
            <v>-12.143736000000001</v>
          </cell>
          <cell r="AH363">
            <v>-11.538360000000001</v>
          </cell>
          <cell r="AI363">
            <v>-8.64</v>
          </cell>
          <cell r="AJ363">
            <v>-18.21</v>
          </cell>
          <cell r="AK363">
            <v>0</v>
          </cell>
        </row>
        <row r="364">
          <cell r="A364" t="str">
            <v>-  -  biogas, slam</v>
          </cell>
          <cell r="B364" t="str">
            <v>pvp</v>
          </cell>
          <cell r="C364" t="str">
            <v>fjr</v>
          </cell>
          <cell r="D364" t="str">
            <v>bis</v>
          </cell>
          <cell r="E364" t="str">
            <v>a0a0</v>
          </cell>
          <cell r="F364" t="str">
            <v>a00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-2.8648102134247484</v>
          </cell>
          <cell r="AE364">
            <v>0</v>
          </cell>
          <cell r="AF364">
            <v>-39.396442454014917</v>
          </cell>
          <cell r="AG364">
            <v>-71.225587634484384</v>
          </cell>
          <cell r="AH364">
            <v>-74.379275945912596</v>
          </cell>
          <cell r="AI364">
            <v>-80.19</v>
          </cell>
          <cell r="AJ364">
            <v>-76.430000000000007</v>
          </cell>
          <cell r="AK364">
            <v>-6.83</v>
          </cell>
        </row>
        <row r="365">
          <cell r="A365" t="str">
            <v>-  -  biogas, andet</v>
          </cell>
          <cell r="B365" t="str">
            <v>pvp</v>
          </cell>
          <cell r="C365" t="str">
            <v>fjr</v>
          </cell>
          <cell r="D365" t="str">
            <v>bia</v>
          </cell>
          <cell r="E365" t="str">
            <v>a0a0</v>
          </cell>
          <cell r="F365" t="str">
            <v>a00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-45.39</v>
          </cell>
          <cell r="AK365">
            <v>-52.52</v>
          </cell>
        </row>
        <row r="367">
          <cell r="A367" t="str">
            <v>-  -  affald, andet</v>
          </cell>
          <cell r="B367" t="str">
            <v>pvp</v>
          </cell>
          <cell r="C367" t="str">
            <v>fjr</v>
          </cell>
          <cell r="D367" t="str">
            <v>afa</v>
          </cell>
          <cell r="E367" t="str">
            <v>a0a0</v>
          </cell>
          <cell r="F367" t="str">
            <v>a00</v>
          </cell>
          <cell r="G367">
            <v>-5077.6538548249755</v>
          </cell>
          <cell r="H367">
            <v>0</v>
          </cell>
          <cell r="I367">
            <v>0</v>
          </cell>
          <cell r="J367">
            <v>-5585.419240307473</v>
          </cell>
          <cell r="K367">
            <v>-6093.1846257899706</v>
          </cell>
          <cell r="L367">
            <v>-6093.1846257899706</v>
          </cell>
          <cell r="M367">
            <v>-6093.1846257899706</v>
          </cell>
          <cell r="N367">
            <v>-6397.8438570794697</v>
          </cell>
          <cell r="O367">
            <v>-6397.8438570794697</v>
          </cell>
          <cell r="P367">
            <v>-6773.2275527754591</v>
          </cell>
          <cell r="Q367">
            <v>-7137.7305616396798</v>
          </cell>
          <cell r="R367">
            <v>-7554.2190742556813</v>
          </cell>
          <cell r="S367">
            <v>-7883.0576096157747</v>
          </cell>
          <cell r="T367">
            <v>-8323.7254263023715</v>
          </cell>
          <cell r="U367">
            <v>-8646.5191356448158</v>
          </cell>
          <cell r="V367">
            <v>-8646.5191356448158</v>
          </cell>
          <cell r="W367">
            <v>-8666.4670615030573</v>
          </cell>
          <cell r="X367">
            <v>-9070.8659220837599</v>
          </cell>
          <cell r="Y367">
            <v>-8889.5211415542963</v>
          </cell>
          <cell r="Z367">
            <v>-7751.8848850327968</v>
          </cell>
          <cell r="AA367">
            <v>-7595.4215648045565</v>
          </cell>
          <cell r="AB367">
            <v>-6926.5505442590711</v>
          </cell>
          <cell r="AC367">
            <v>-7015.8865537479523</v>
          </cell>
          <cell r="AD367">
            <v>-7473.7327846941898</v>
          </cell>
          <cell r="AE367">
            <v>-6493.2809690499616</v>
          </cell>
          <cell r="AF367">
            <v>-7577.7312461540869</v>
          </cell>
          <cell r="AG367">
            <v>-7132.1300785488065</v>
          </cell>
          <cell r="AH367">
            <v>-6427.992040455063</v>
          </cell>
          <cell r="AI367">
            <v>-5553.5190821693259</v>
          </cell>
          <cell r="AJ367">
            <v>-5690.1854628028432</v>
          </cell>
          <cell r="AK367">
            <v>-5225.3630134544528</v>
          </cell>
        </row>
        <row r="368">
          <cell r="A368" t="str">
            <v>-  -  el til varmepumper</v>
          </cell>
          <cell r="B368" t="str">
            <v>pvp</v>
          </cell>
          <cell r="C368" t="str">
            <v>fjr</v>
          </cell>
          <cell r="D368" t="str">
            <v>elc</v>
          </cell>
          <cell r="E368" t="str">
            <v>a0a0</v>
          </cell>
          <cell r="F368" t="str">
            <v>a00</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-48.1464</v>
          </cell>
          <cell r="AD368">
            <v>-42.742800000000003</v>
          </cell>
          <cell r="AE368">
            <v>-55.244990914520002</v>
          </cell>
          <cell r="AF368">
            <v>-40.8017000500788</v>
          </cell>
          <cell r="AG368">
            <v>-19.0341187042972</v>
          </cell>
          <cell r="AH368">
            <v>-45.283065646254798</v>
          </cell>
          <cell r="AI368">
            <v>-73.91</v>
          </cell>
          <cell r="AJ368">
            <v>-68.95</v>
          </cell>
          <cell r="AK368">
            <v>-55.76</v>
          </cell>
        </row>
        <row r="369">
          <cell r="A369" t="str">
            <v>-  nettoproduktion</v>
          </cell>
        </row>
        <row r="370">
          <cell r="A370" t="str">
            <v>-  -  fjernvarme</v>
          </cell>
          <cell r="B370" t="str">
            <v>pvp</v>
          </cell>
          <cell r="C370" t="str">
            <v>net</v>
          </cell>
          <cell r="D370" t="str">
            <v>fjv</v>
          </cell>
          <cell r="E370" t="str">
            <v>a0a0</v>
          </cell>
          <cell r="F370" t="str">
            <v>a00</v>
          </cell>
          <cell r="G370">
            <v>3155.36</v>
          </cell>
          <cell r="H370">
            <v>0</v>
          </cell>
          <cell r="I370">
            <v>0</v>
          </cell>
          <cell r="J370">
            <v>3625.6</v>
          </cell>
          <cell r="K370">
            <v>4014.88</v>
          </cell>
          <cell r="L370">
            <v>4096.72</v>
          </cell>
          <cell r="M370">
            <v>4177.68</v>
          </cell>
          <cell r="N370">
            <v>4362.1440000000002</v>
          </cell>
          <cell r="O370">
            <v>4443.9840000000004</v>
          </cell>
          <cell r="P370">
            <v>5237.7299999999996</v>
          </cell>
          <cell r="Q370">
            <v>6457.9392000000007</v>
          </cell>
          <cell r="R370">
            <v>7184.9017600000016</v>
          </cell>
          <cell r="S370">
            <v>8036.4347999999991</v>
          </cell>
          <cell r="T370">
            <v>8906.5016000000014</v>
          </cell>
          <cell r="U370">
            <v>9554.4</v>
          </cell>
          <cell r="V370">
            <v>9394.4</v>
          </cell>
          <cell r="W370">
            <v>10069.784320000001</v>
          </cell>
          <cell r="X370">
            <v>10696.877280000001</v>
          </cell>
          <cell r="Y370">
            <v>10306.013279999999</v>
          </cell>
          <cell r="Z370">
            <v>9296.8531199999998</v>
          </cell>
          <cell r="AA370">
            <v>9221.3963199999998</v>
          </cell>
          <cell r="AB370">
            <v>8743.3642498080007</v>
          </cell>
          <cell r="AC370">
            <v>10590.443000000001</v>
          </cell>
          <cell r="AD370">
            <v>10787.145</v>
          </cell>
          <cell r="AE370">
            <v>10196.099</v>
          </cell>
          <cell r="AF370">
            <v>10890.187799999992</v>
          </cell>
          <cell r="AG370">
            <v>10683.402727050041</v>
          </cell>
          <cell r="AH370">
            <v>9920.2126054380387</v>
          </cell>
          <cell r="AI370">
            <v>9513.0674907983357</v>
          </cell>
          <cell r="AJ370">
            <v>9723.41</v>
          </cell>
          <cell r="AK370">
            <v>8913.44</v>
          </cell>
        </row>
        <row r="371">
          <cell r="A371" t="str">
            <v>Bygasværker</v>
          </cell>
        </row>
        <row r="373">
          <cell r="A373" t="str">
            <v>-  -  raffinaderigas</v>
          </cell>
          <cell r="B373" t="str">
            <v>bgv</v>
          </cell>
          <cell r="C373" t="str">
            <v>byr</v>
          </cell>
          <cell r="D373" t="str">
            <v>rga</v>
          </cell>
          <cell r="E373" t="str">
            <v>a0a0</v>
          </cell>
          <cell r="F373" t="str">
            <v>a00</v>
          </cell>
          <cell r="G373">
            <v>-1256.6399999999999</v>
          </cell>
          <cell r="H373">
            <v>0</v>
          </cell>
          <cell r="I373">
            <v>0</v>
          </cell>
          <cell r="J373">
            <v>-1256.6399999999999</v>
          </cell>
          <cell r="K373">
            <v>-1125.6447999999998</v>
          </cell>
          <cell r="L373">
            <v>-1387.2</v>
          </cell>
          <cell r="M373">
            <v>-227.55520000000001</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row>
        <row r="374">
          <cell r="A374" t="str">
            <v>-  -  LPG</v>
          </cell>
          <cell r="B374" t="str">
            <v>bgv</v>
          </cell>
          <cell r="C374" t="str">
            <v>byr</v>
          </cell>
          <cell r="D374" t="str">
            <v>lpg</v>
          </cell>
          <cell r="E374" t="str">
            <v>a0a0</v>
          </cell>
          <cell r="F374" t="str">
            <v>a00</v>
          </cell>
          <cell r="G374">
            <v>-1442.93</v>
          </cell>
          <cell r="H374">
            <v>0</v>
          </cell>
          <cell r="I374">
            <v>0</v>
          </cell>
          <cell r="J374">
            <v>-1180.1600000000001</v>
          </cell>
          <cell r="K374">
            <v>-1018.81</v>
          </cell>
          <cell r="L374">
            <v>-834.41</v>
          </cell>
          <cell r="M374">
            <v>-682.58259999999996</v>
          </cell>
          <cell r="N374">
            <v>-1545.1674</v>
          </cell>
          <cell r="O374">
            <v>-1666.6384</v>
          </cell>
          <cell r="P374">
            <v>-1697.78</v>
          </cell>
          <cell r="Q374">
            <v>-1683.71</v>
          </cell>
          <cell r="R374">
            <v>-1378.86</v>
          </cell>
          <cell r="S374">
            <v>-1153.74</v>
          </cell>
          <cell r="T374">
            <v>-647.21999999999991</v>
          </cell>
          <cell r="U374">
            <v>-504.16</v>
          </cell>
          <cell r="V374">
            <v>-141.08200000000002</v>
          </cell>
          <cell r="W374">
            <v>-453.79</v>
          </cell>
          <cell r="X374">
            <v>-401.99399999999997</v>
          </cell>
          <cell r="Y374">
            <v>-171.35</v>
          </cell>
          <cell r="Z374">
            <v>-51.97999999999999</v>
          </cell>
          <cell r="AA374">
            <v>-49.956000000000003</v>
          </cell>
          <cell r="AB374">
            <v>-54.786000000000001</v>
          </cell>
          <cell r="AC374">
            <v>0</v>
          </cell>
          <cell r="AD374">
            <v>-46</v>
          </cell>
          <cell r="AE374">
            <v>-46</v>
          </cell>
          <cell r="AF374">
            <v>0</v>
          </cell>
          <cell r="AG374">
            <v>0</v>
          </cell>
          <cell r="AH374">
            <v>0</v>
          </cell>
          <cell r="AI374">
            <v>0</v>
          </cell>
          <cell r="AJ374">
            <v>-10.671999999999999</v>
          </cell>
          <cell r="AK374">
            <v>-10.028</v>
          </cell>
        </row>
        <row r="375">
          <cell r="A375" t="str">
            <v>-  -  nafta (LVN)</v>
          </cell>
          <cell r="B375" t="str">
            <v>bgv</v>
          </cell>
          <cell r="C375" t="str">
            <v>byr</v>
          </cell>
          <cell r="D375" t="str">
            <v>lvn</v>
          </cell>
          <cell r="E375" t="str">
            <v>a0a0</v>
          </cell>
          <cell r="F375" t="str">
            <v>a00</v>
          </cell>
          <cell r="G375">
            <v>-3071.1</v>
          </cell>
          <cell r="H375">
            <v>0</v>
          </cell>
          <cell r="I375">
            <v>0</v>
          </cell>
          <cell r="J375">
            <v>-2383.7999999999997</v>
          </cell>
          <cell r="K375">
            <v>-2749.2000000000003</v>
          </cell>
          <cell r="L375">
            <v>-2523</v>
          </cell>
          <cell r="M375">
            <v>-3713.6385</v>
          </cell>
          <cell r="N375">
            <v>-3349.3694999999998</v>
          </cell>
          <cell r="O375">
            <v>-3081.4094999999998</v>
          </cell>
          <cell r="P375">
            <v>-2792.7</v>
          </cell>
          <cell r="Q375">
            <v>-2466.4499999999998</v>
          </cell>
          <cell r="R375">
            <v>-2640.45</v>
          </cell>
          <cell r="S375">
            <v>-2553.4499999999998</v>
          </cell>
          <cell r="T375">
            <v>-1070.1000000000001</v>
          </cell>
          <cell r="U375">
            <v>-304.38</v>
          </cell>
          <cell r="V375">
            <v>-220.9425</v>
          </cell>
          <cell r="W375">
            <v>-153.52500000000001</v>
          </cell>
          <cell r="X375">
            <v>-72.445999999999998</v>
          </cell>
          <cell r="Y375">
            <v>-4.4055</v>
          </cell>
          <cell r="Z375">
            <v>-78.498000000000005</v>
          </cell>
          <cell r="AA375">
            <v>-0.22249999999999998</v>
          </cell>
          <cell r="AB375">
            <v>-7.88</v>
          </cell>
          <cell r="AC375">
            <v>-123.5</v>
          </cell>
          <cell r="AD375">
            <v>-85.3</v>
          </cell>
          <cell r="AE375">
            <v>-8.9890000000000008</v>
          </cell>
          <cell r="AF375">
            <v>-22.25</v>
          </cell>
          <cell r="AG375">
            <v>0</v>
          </cell>
          <cell r="AH375">
            <v>-2.1805000000000003</v>
          </cell>
          <cell r="AI375">
            <v>-0.13349999999999998</v>
          </cell>
          <cell r="AJ375">
            <v>-75.116</v>
          </cell>
          <cell r="AK375">
            <v>0</v>
          </cell>
        </row>
        <row r="376">
          <cell r="A376" t="str">
            <v>-  -  gas/dieselolie</v>
          </cell>
          <cell r="B376" t="str">
            <v>bgv</v>
          </cell>
          <cell r="C376" t="str">
            <v>byr</v>
          </cell>
          <cell r="D376" t="str">
            <v>gdt</v>
          </cell>
          <cell r="E376" t="str">
            <v>a0a0</v>
          </cell>
          <cell r="F376" t="str">
            <v>a00</v>
          </cell>
          <cell r="G376">
            <v>-0.35568999999999995</v>
          </cell>
          <cell r="H376">
            <v>0</v>
          </cell>
          <cell r="I376">
            <v>0</v>
          </cell>
          <cell r="J376">
            <v>-0.35568999999999995</v>
          </cell>
          <cell r="K376">
            <v>-0.10671</v>
          </cell>
          <cell r="L376">
            <v>0</v>
          </cell>
          <cell r="M376">
            <v>-39.992820000000002</v>
          </cell>
          <cell r="N376">
            <v>-75.071719999999999</v>
          </cell>
          <cell r="O376">
            <v>-4.3041599999999995</v>
          </cell>
          <cell r="P376">
            <v>-52.116199999999999</v>
          </cell>
          <cell r="Q376">
            <v>-5.0932599999999999</v>
          </cell>
          <cell r="R376">
            <v>-2.0803400000000001</v>
          </cell>
          <cell r="S376">
            <v>-2.4390200000000002</v>
          </cell>
          <cell r="T376">
            <v>0</v>
          </cell>
          <cell r="U376">
            <v>-1.57819</v>
          </cell>
          <cell r="V376">
            <v>-1.72166</v>
          </cell>
          <cell r="W376">
            <v>-1.14778</v>
          </cell>
          <cell r="X376">
            <v>-6.0616899999999996</v>
          </cell>
          <cell r="Y376">
            <v>-6.0975600000000005</v>
          </cell>
          <cell r="Z376">
            <v>-6.63558</v>
          </cell>
          <cell r="AA376">
            <v>-8.64419</v>
          </cell>
          <cell r="AB376">
            <v>-2.7618400000000003</v>
          </cell>
          <cell r="AC376">
            <v>-9.4332799999999999</v>
          </cell>
          <cell r="AD376">
            <v>-7.0301299999999998</v>
          </cell>
          <cell r="AE376">
            <v>-6.7431799999999997</v>
          </cell>
          <cell r="AF376">
            <v>-8.1779039999999998</v>
          </cell>
          <cell r="AG376">
            <v>-15.60258</v>
          </cell>
          <cell r="AH376">
            <v>-70.265411999999998</v>
          </cell>
          <cell r="AI376">
            <v>-8.0703000000000014</v>
          </cell>
          <cell r="AJ376">
            <v>-9.827831999999999</v>
          </cell>
          <cell r="AK376">
            <v>-7.0659960000000002</v>
          </cell>
        </row>
        <row r="378">
          <cell r="A378" t="str">
            <v>-  -  anden stenkul</v>
          </cell>
          <cell r="B378" t="str">
            <v>bgv</v>
          </cell>
          <cell r="C378" t="str">
            <v>byr</v>
          </cell>
          <cell r="D378" t="str">
            <v>ska</v>
          </cell>
          <cell r="E378" t="str">
            <v>a0a0</v>
          </cell>
          <cell r="F378" t="str">
            <v>a00</v>
          </cell>
          <cell r="G378">
            <v>-3468.3929000000003</v>
          </cell>
          <cell r="H378">
            <v>-3468.3929000000003</v>
          </cell>
          <cell r="I378">
            <v>-3468.3929000000003</v>
          </cell>
          <cell r="J378">
            <v>-3591.1106</v>
          </cell>
          <cell r="K378">
            <v>-3080.7049000000002</v>
          </cell>
          <cell r="L378">
            <v>-2538.4232999999999</v>
          </cell>
          <cell r="M378">
            <v>-2768.7786000000001</v>
          </cell>
          <cell r="N378">
            <v>-2685.8530999999998</v>
          </cell>
          <cell r="O378">
            <v>-2745.1200000000003</v>
          </cell>
          <cell r="P378">
            <v>-2763.18</v>
          </cell>
          <cell r="Q378">
            <v>-2790.2700000000004</v>
          </cell>
          <cell r="R378">
            <v>-1248.1868000000002</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row>
        <row r="379">
          <cell r="A379" t="str">
            <v>-  bruttoproduktion</v>
          </cell>
        </row>
        <row r="380">
          <cell r="A380" t="str">
            <v>-  -  bygas</v>
          </cell>
          <cell r="B380" t="str">
            <v>bgv</v>
          </cell>
          <cell r="C380" t="str">
            <v>brt</v>
          </cell>
          <cell r="D380" t="str">
            <v>bga</v>
          </cell>
          <cell r="E380" t="str">
            <v>a0a0</v>
          </cell>
          <cell r="F380" t="str">
            <v>a00</v>
          </cell>
          <cell r="G380">
            <v>6464</v>
          </cell>
          <cell r="H380">
            <v>0</v>
          </cell>
          <cell r="I380">
            <v>0</v>
          </cell>
          <cell r="J380">
            <v>5543</v>
          </cell>
          <cell r="K380">
            <v>5631</v>
          </cell>
          <cell r="L380">
            <v>5347</v>
          </cell>
          <cell r="M380">
            <v>5280</v>
          </cell>
          <cell r="N380">
            <v>5527</v>
          </cell>
          <cell r="O380">
            <v>5234</v>
          </cell>
          <cell r="P380">
            <v>4882</v>
          </cell>
          <cell r="Q380">
            <v>4564</v>
          </cell>
          <cell r="R380">
            <v>4297</v>
          </cell>
          <cell r="S380">
            <v>4369</v>
          </cell>
          <cell r="T380">
            <v>4043</v>
          </cell>
          <cell r="U380">
            <v>2661</v>
          </cell>
          <cell r="V380">
            <v>2331.1410000000001</v>
          </cell>
          <cell r="W380">
            <v>1948.0649999999998</v>
          </cell>
          <cell r="X380">
            <v>1667.5840000000001</v>
          </cell>
          <cell r="Y380">
            <v>1604.0650000000001</v>
          </cell>
          <cell r="Z380">
            <v>1664.6009999999999</v>
          </cell>
          <cell r="AA380">
            <v>1513.5149999999999</v>
          </cell>
          <cell r="AB380">
            <v>1496.5619999999999</v>
          </cell>
          <cell r="AC380">
            <v>1338.3400000000001</v>
          </cell>
          <cell r="AD380">
            <v>1310.133</v>
          </cell>
          <cell r="AE380">
            <v>1210.1779999999999</v>
          </cell>
          <cell r="AF380">
            <v>1032.8999999999999</v>
          </cell>
          <cell r="AG380">
            <v>880.1</v>
          </cell>
          <cell r="AH380">
            <v>741.21299999999997</v>
          </cell>
          <cell r="AI380">
            <v>679.49199999999996</v>
          </cell>
          <cell r="AJ380">
            <v>715.14499999999998</v>
          </cell>
          <cell r="AK380">
            <v>623.38700000000006</v>
          </cell>
        </row>
        <row r="381">
          <cell r="A381" t="str">
            <v>-  -  koks</v>
          </cell>
          <cell r="B381" t="str">
            <v>bgv</v>
          </cell>
          <cell r="C381" t="str">
            <v>brt</v>
          </cell>
          <cell r="D381" t="str">
            <v>kok</v>
          </cell>
          <cell r="E381" t="str">
            <v>a0a0</v>
          </cell>
          <cell r="F381" t="str">
            <v>a00</v>
          </cell>
          <cell r="G381">
            <v>59014000</v>
          </cell>
          <cell r="H381">
            <v>0</v>
          </cell>
          <cell r="I381">
            <v>0</v>
          </cell>
          <cell r="J381">
            <v>85005000</v>
          </cell>
          <cell r="K381">
            <v>62660000</v>
          </cell>
          <cell r="L381">
            <v>57976000</v>
          </cell>
          <cell r="M381">
            <v>59668000</v>
          </cell>
          <cell r="N381">
            <v>56224000</v>
          </cell>
          <cell r="O381">
            <v>65600000</v>
          </cell>
          <cell r="P381">
            <v>69600000</v>
          </cell>
          <cell r="Q381">
            <v>66600000</v>
          </cell>
          <cell r="R381">
            <v>20557000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row>
        <row r="383">
          <cell r="A383" t="str">
            <v>-  nettab mv</v>
          </cell>
        </row>
        <row r="384">
          <cell r="A384" t="str">
            <v>-  -  naturgas</v>
          </cell>
          <cell r="B384" t="str">
            <v>ens</v>
          </cell>
          <cell r="C384" t="str">
            <v>tab</v>
          </cell>
          <cell r="D384" t="str">
            <v>nga</v>
          </cell>
          <cell r="E384" t="str">
            <v>a0a0</v>
          </cell>
          <cell r="F384" t="str">
            <v>a00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-117</v>
          </cell>
          <cell r="V384">
            <v>-117</v>
          </cell>
          <cell r="W384">
            <v>-117</v>
          </cell>
          <cell r="X384">
            <v>-117</v>
          </cell>
          <cell r="Y384">
            <v>-117</v>
          </cell>
          <cell r="Z384">
            <v>-117</v>
          </cell>
          <cell r="AA384">
            <v>-117</v>
          </cell>
          <cell r="AB384">
            <v>-117.89999999999999</v>
          </cell>
          <cell r="AC384">
            <v>-117.89999999999999</v>
          </cell>
          <cell r="AD384">
            <v>-117.89999999999999</v>
          </cell>
          <cell r="AE384">
            <v>-117.89999999999999</v>
          </cell>
          <cell r="AF384">
            <v>-118.80000000000001</v>
          </cell>
          <cell r="AG384">
            <v>-119.69999999999999</v>
          </cell>
          <cell r="AH384">
            <v>-120</v>
          </cell>
          <cell r="AI384">
            <v>-120.44999999999999</v>
          </cell>
          <cell r="AJ384">
            <v>-119.97</v>
          </cell>
          <cell r="AK384">
            <v>-120.18</v>
          </cell>
        </row>
        <row r="385">
          <cell r="A385" t="str">
            <v>-  -  el</v>
          </cell>
          <cell r="B385" t="str">
            <v>ens</v>
          </cell>
          <cell r="C385" t="str">
            <v>tab</v>
          </cell>
          <cell r="D385" t="str">
            <v>elc</v>
          </cell>
          <cell r="E385" t="str">
            <v>a0a0</v>
          </cell>
          <cell r="F385" t="str">
            <v>a00</v>
          </cell>
          <cell r="G385">
            <v>-3365.2888000000021</v>
          </cell>
          <cell r="H385">
            <v>0</v>
          </cell>
          <cell r="I385">
            <v>0</v>
          </cell>
          <cell r="J385">
            <v>-5326.0648000000001</v>
          </cell>
          <cell r="K385">
            <v>-7656.6262666666589</v>
          </cell>
          <cell r="L385">
            <v>-7112.4913333333534</v>
          </cell>
          <cell r="M385">
            <v>-7319.3564000000042</v>
          </cell>
          <cell r="N385">
            <v>-6887.4692487999855</v>
          </cell>
          <cell r="O385">
            <v>-7497.3420975999907</v>
          </cell>
          <cell r="P385">
            <v>-6922.3586776000011</v>
          </cell>
          <cell r="Q385">
            <v>-6759.215257600008</v>
          </cell>
          <cell r="R385">
            <v>-7723.3518375999993</v>
          </cell>
          <cell r="S385">
            <v>-7568.7504248000041</v>
          </cell>
          <cell r="T385">
            <v>-8062.549011999974</v>
          </cell>
          <cell r="U385">
            <v>-7542.3341040000087</v>
          </cell>
          <cell r="V385">
            <v>-7904.9163160000026</v>
          </cell>
          <cell r="W385">
            <v>-8038.4328661600011</v>
          </cell>
          <cell r="X385">
            <v>-8441.2572647252964</v>
          </cell>
          <cell r="Y385">
            <v>-8887.6337554153288</v>
          </cell>
          <cell r="Z385">
            <v>-9098.8851246868871</v>
          </cell>
          <cell r="AA385">
            <v>-8045.8802428818453</v>
          </cell>
          <cell r="AB385">
            <v>-8765.0090790430841</v>
          </cell>
          <cell r="AC385">
            <v>-5727.0374106411327</v>
          </cell>
          <cell r="AD385">
            <v>-7772.2720294103783</v>
          </cell>
          <cell r="AE385">
            <v>-10528.505814117423</v>
          </cell>
          <cell r="AF385">
            <v>-7222.627507452009</v>
          </cell>
          <cell r="AG385">
            <v>-8014.0421908799617</v>
          </cell>
          <cell r="AH385">
            <v>-6906.0953123999789</v>
          </cell>
          <cell r="AI385">
            <v>-7601.0512112468859</v>
          </cell>
          <cell r="AJ385">
            <v>-8486.2624382399808</v>
          </cell>
          <cell r="AK385">
            <v>-7914.8151520000247</v>
          </cell>
        </row>
        <row r="386">
          <cell r="A386" t="str">
            <v>-  -  fjernvarme</v>
          </cell>
          <cell r="B386" t="str">
            <v>ens</v>
          </cell>
          <cell r="C386" t="str">
            <v>tab</v>
          </cell>
          <cell r="D386" t="str">
            <v>fjv</v>
          </cell>
          <cell r="E386" t="str">
            <v>a0a0</v>
          </cell>
          <cell r="F386" t="str">
            <v>a00</v>
          </cell>
          <cell r="G386">
            <v>-20328.75</v>
          </cell>
          <cell r="H386">
            <v>0</v>
          </cell>
          <cell r="I386">
            <v>0</v>
          </cell>
          <cell r="J386">
            <v>-17115</v>
          </cell>
          <cell r="K386">
            <v>-18692.5</v>
          </cell>
          <cell r="L386">
            <v>-18913.5</v>
          </cell>
          <cell r="M386">
            <v>-19683</v>
          </cell>
          <cell r="N386">
            <v>-20757.25</v>
          </cell>
          <cell r="O386">
            <v>-19753.999999999996</v>
          </cell>
          <cell r="P386">
            <v>-19363.310000000001</v>
          </cell>
          <cell r="Q386">
            <v>-19821.559999999998</v>
          </cell>
          <cell r="R386">
            <v>-20466.810000000001</v>
          </cell>
          <cell r="S386">
            <v>-21154.81</v>
          </cell>
          <cell r="T386">
            <v>-23132.457600000002</v>
          </cell>
          <cell r="U386">
            <v>-22451.735199999999</v>
          </cell>
          <cell r="V386">
            <v>-22380.432799999999</v>
          </cell>
          <cell r="W386">
            <v>-20320.700400000002</v>
          </cell>
          <cell r="X386">
            <v>-18355.448</v>
          </cell>
          <cell r="Y386">
            <v>-18506.648000000001</v>
          </cell>
          <cell r="Z386">
            <v>-21019.013466666671</v>
          </cell>
          <cell r="AA386">
            <v>-21014.032266666669</v>
          </cell>
          <cell r="AB386">
            <v>-22295.5098</v>
          </cell>
          <cell r="AC386">
            <v>-22413.235360000006</v>
          </cell>
          <cell r="AD386">
            <v>-23631.588861369855</v>
          </cell>
          <cell r="AE386">
            <v>-26017.131400000002</v>
          </cell>
          <cell r="AF386">
            <v>-24529.773600484379</v>
          </cell>
          <cell r="AG386">
            <v>-25286.244884897191</v>
          </cell>
          <cell r="AH386">
            <v>-24393.448549187862</v>
          </cell>
          <cell r="AI386">
            <v>-23599.622947277559</v>
          </cell>
          <cell r="AJ386">
            <v>-25562</v>
          </cell>
          <cell r="AK386">
            <v>-25191.326000000001</v>
          </cell>
        </row>
        <row r="387">
          <cell r="A387" t="str">
            <v>-  -  bygas</v>
          </cell>
          <cell r="B387" t="str">
            <v>ens</v>
          </cell>
          <cell r="C387" t="str">
            <v>tab</v>
          </cell>
          <cell r="D387" t="str">
            <v>bga</v>
          </cell>
          <cell r="E387" t="str">
            <v>a0a0</v>
          </cell>
          <cell r="F387" t="str">
            <v>a00</v>
          </cell>
          <cell r="G387">
            <v>-258.56</v>
          </cell>
          <cell r="H387">
            <v>0</v>
          </cell>
          <cell r="I387">
            <v>0</v>
          </cell>
          <cell r="J387">
            <v>-221.72</v>
          </cell>
          <cell r="K387">
            <v>-225.24</v>
          </cell>
          <cell r="L387">
            <v>-213.88</v>
          </cell>
          <cell r="M387">
            <v>-211.2</v>
          </cell>
          <cell r="N387">
            <v>-221.08</v>
          </cell>
          <cell r="O387">
            <v>-209.36</v>
          </cell>
          <cell r="P387">
            <v>-195.28</v>
          </cell>
          <cell r="Q387">
            <v>-182.56</v>
          </cell>
          <cell r="R387">
            <v>-171.88</v>
          </cell>
          <cell r="S387">
            <v>-174.76</v>
          </cell>
          <cell r="T387">
            <v>-161.72</v>
          </cell>
          <cell r="U387">
            <v>-106.44</v>
          </cell>
          <cell r="V387">
            <v>-93.245640000000009</v>
          </cell>
          <cell r="W387">
            <v>-77.922599999999989</v>
          </cell>
          <cell r="X387">
            <v>-66.703360000000004</v>
          </cell>
          <cell r="Y387">
            <v>-64.162599999999998</v>
          </cell>
          <cell r="Z387">
            <v>-66.584040000000002</v>
          </cell>
          <cell r="AA387">
            <v>-60.540599999999998</v>
          </cell>
          <cell r="AB387">
            <v>-59.862479999999998</v>
          </cell>
          <cell r="AC387">
            <v>-53.533600000000007</v>
          </cell>
          <cell r="AD387">
            <v>-52.405319999999996</v>
          </cell>
          <cell r="AE387">
            <v>-48.407119999999999</v>
          </cell>
          <cell r="AF387">
            <v>-41.315999999999995</v>
          </cell>
          <cell r="AG387">
            <v>-35.204000000000001</v>
          </cell>
          <cell r="AH387">
            <v>-29.647999999999996</v>
          </cell>
          <cell r="AI387">
            <v>-27.179679999999998</v>
          </cell>
          <cell r="AJ387">
            <v>-28.605799999999999</v>
          </cell>
          <cell r="AK387">
            <v>-24.935480000000002</v>
          </cell>
        </row>
        <row r="389">
          <cell r="A389" t="str">
            <v>-  ikke energiformål</v>
          </cell>
          <cell r="Y389">
            <v>12741.9431</v>
          </cell>
          <cell r="Z389">
            <v>12300.912100000001</v>
          </cell>
          <cell r="AA389">
            <v>12472.3076</v>
          </cell>
          <cell r="AB389">
            <v>12718.205299999998</v>
          </cell>
          <cell r="AC389">
            <v>12643.758</v>
          </cell>
          <cell r="AD389">
            <v>12655.022299999999</v>
          </cell>
          <cell r="AE389">
            <v>13543.479399999998</v>
          </cell>
          <cell r="AF389">
            <v>13189.107599999999</v>
          </cell>
          <cell r="AG389">
            <v>11725.036700000001</v>
          </cell>
          <cell r="AH389">
            <v>12561.1191</v>
          </cell>
          <cell r="AI389">
            <v>12106.3086</v>
          </cell>
          <cell r="AJ389">
            <v>10625.9581</v>
          </cell>
          <cell r="AK389">
            <v>10870.151899999999</v>
          </cell>
        </row>
        <row r="390">
          <cell r="A390" t="str">
            <v>-  -  mineralsk terpentin</v>
          </cell>
          <cell r="B390" t="str">
            <v>fbs</v>
          </cell>
          <cell r="C390" t="str">
            <v>ief</v>
          </cell>
          <cell r="D390" t="str">
            <v>ter</v>
          </cell>
          <cell r="E390" t="str">
            <v>a0a0</v>
          </cell>
          <cell r="F390" t="str">
            <v>a00</v>
          </cell>
          <cell r="G390">
            <v>-1818.3</v>
          </cell>
          <cell r="H390">
            <v>0</v>
          </cell>
          <cell r="I390">
            <v>0</v>
          </cell>
          <cell r="J390">
            <v>-1722.6</v>
          </cell>
          <cell r="K390">
            <v>-1755.2249999999999</v>
          </cell>
          <cell r="L390">
            <v>-1735.65</v>
          </cell>
          <cell r="M390">
            <v>-1747.395</v>
          </cell>
          <cell r="N390">
            <v>-1717.989</v>
          </cell>
          <cell r="O390">
            <v>-1379.037</v>
          </cell>
          <cell r="P390">
            <v>-1145.442</v>
          </cell>
          <cell r="Q390">
            <v>-1159.1010000000001</v>
          </cell>
          <cell r="R390">
            <v>-1216.9559999999999</v>
          </cell>
          <cell r="S390">
            <v>-1078.7565</v>
          </cell>
          <cell r="T390">
            <v>-1126.0409999999999</v>
          </cell>
          <cell r="U390">
            <v>-1097.7225000000001</v>
          </cell>
          <cell r="V390">
            <v>-1100.376</v>
          </cell>
          <cell r="W390">
            <v>-1160.319</v>
          </cell>
          <cell r="X390">
            <v>-1124.0835</v>
          </cell>
          <cell r="Y390">
            <v>-1018.8135</v>
          </cell>
          <cell r="Z390">
            <v>-1030.0364999999999</v>
          </cell>
          <cell r="AA390">
            <v>-946.38599999999997</v>
          </cell>
          <cell r="AB390">
            <v>-1028.1224999999999</v>
          </cell>
          <cell r="AC390">
            <v>-1015.812</v>
          </cell>
          <cell r="AD390">
            <v>-1022.6849999999999</v>
          </cell>
          <cell r="AE390">
            <v>-1222.6545000000001</v>
          </cell>
          <cell r="AF390">
            <v>-994.06200000000001</v>
          </cell>
          <cell r="AG390">
            <v>-936.99</v>
          </cell>
          <cell r="AH390">
            <v>-1057.4414999999999</v>
          </cell>
          <cell r="AI390">
            <v>-1069.5345</v>
          </cell>
          <cell r="AJ390">
            <v>-880.875</v>
          </cell>
          <cell r="AK390">
            <v>-880.875</v>
          </cell>
        </row>
      </sheetData>
      <sheetData sheetId="3">
        <row r="7">
          <cell r="A7" t="str">
            <v>ELIMKORR_F</v>
          </cell>
          <cell r="B7" t="str">
            <v>TJ</v>
          </cell>
          <cell r="C7" t="str">
            <v>elc</v>
          </cell>
          <cell r="D7" t="str">
            <v>fut</v>
          </cell>
          <cell r="G7">
            <v>-17699.986874130427</v>
          </cell>
          <cell r="J7">
            <v>5443.9645313039146</v>
          </cell>
          <cell r="K7">
            <v>4048.9977263672035</v>
          </cell>
          <cell r="L7">
            <v>2987.0857579754147</v>
          </cell>
          <cell r="M7">
            <v>15164.342632327003</v>
          </cell>
          <cell r="N7">
            <v>10648.579917085535</v>
          </cell>
          <cell r="O7">
            <v>-2118.3202310976999</v>
          </cell>
          <cell r="P7">
            <v>6685.9008179318498</v>
          </cell>
          <cell r="Q7">
            <v>1479.64745517136</v>
          </cell>
          <cell r="R7">
            <v>1535.8811274990314</v>
          </cell>
          <cell r="S7">
            <v>1424.9505756719122</v>
          </cell>
          <cell r="T7">
            <v>199.55423926904618</v>
          </cell>
          <cell r="U7">
            <v>36.156322383940193</v>
          </cell>
          <cell r="V7">
            <v>977.33935708398451</v>
          </cell>
          <cell r="W7">
            <v>1747.2838430865522</v>
          </cell>
          <cell r="X7">
            <v>4975.9828801234189</v>
          </cell>
          <cell r="Y7">
            <v>3420.6298843407399</v>
          </cell>
          <cell r="Z7">
            <v>1322.2202047618694</v>
          </cell>
          <cell r="AA7">
            <v>578.85080158446817</v>
          </cell>
          <cell r="AB7">
            <v>-902.99846355380316</v>
          </cell>
          <cell r="AC7">
            <v>-15448.43</v>
          </cell>
          <cell r="AD7">
            <v>890.68</v>
          </cell>
          <cell r="AE7">
            <v>-4555.28</v>
          </cell>
          <cell r="AF7">
            <v>-1354</v>
          </cell>
          <cell r="AG7">
            <v>365</v>
          </cell>
          <cell r="AH7">
            <v>298</v>
          </cell>
          <cell r="AI7">
            <v>0</v>
          </cell>
          <cell r="AJ7">
            <v>675</v>
          </cell>
          <cell r="AK7">
            <v>179</v>
          </cell>
          <cell r="AM7" t="str">
            <v>Eltra og Elkraft; 2001-2002: Energistyrelsen</v>
          </cell>
          <cell r="AN7" t="str">
            <v>Oplysninger fra SOxNOx-rapport</v>
          </cell>
        </row>
        <row r="8">
          <cell r="A8" t="str">
            <v>ELIMKORR_ORI</v>
          </cell>
          <cell r="B8" t="str">
            <v>TJ</v>
          </cell>
          <cell r="C8" t="str">
            <v>elc</v>
          </cell>
          <cell r="D8" t="str">
            <v>ori</v>
          </cell>
          <cell r="G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287.22274256923242</v>
          </cell>
          <cell r="AE8">
            <v>-11160.240977863708</v>
          </cell>
          <cell r="AF8">
            <v>-3566</v>
          </cell>
          <cell r="AG8">
            <v>392</v>
          </cell>
          <cell r="AH8">
            <v>0</v>
          </cell>
          <cell r="AI8">
            <v>2294</v>
          </cell>
          <cell r="AJ8">
            <v>5079</v>
          </cell>
          <cell r="AK8">
            <v>1278</v>
          </cell>
          <cell r="AM8" t="str">
            <v>Eltra og Elkraft</v>
          </cell>
          <cell r="AN8" t="str">
            <v>Oplysninger fra SOxNOx-rapport</v>
          </cell>
        </row>
        <row r="9">
          <cell r="A9" t="str">
            <v>ELIMKORR_NG</v>
          </cell>
          <cell r="B9" t="str">
            <v>TJ</v>
          </cell>
          <cell r="C9" t="str">
            <v>elc</v>
          </cell>
          <cell r="D9" t="str">
            <v>nga</v>
          </cell>
          <cell r="G9">
            <v>0</v>
          </cell>
          <cell r="J9">
            <v>0</v>
          </cell>
          <cell r="K9">
            <v>0</v>
          </cell>
          <cell r="L9">
            <v>0</v>
          </cell>
          <cell r="M9">
            <v>0</v>
          </cell>
          <cell r="N9">
            <v>0</v>
          </cell>
          <cell r="O9">
            <v>0</v>
          </cell>
          <cell r="P9">
            <v>0</v>
          </cell>
          <cell r="Q9">
            <v>0</v>
          </cell>
          <cell r="R9">
            <v>0</v>
          </cell>
          <cell r="S9">
            <v>0</v>
          </cell>
          <cell r="T9">
            <v>46.105236255057676</v>
          </cell>
          <cell r="U9">
            <v>13.690855189824463</v>
          </cell>
          <cell r="V9">
            <v>485.2375094860638</v>
          </cell>
          <cell r="W9">
            <v>1145.3859309856537</v>
          </cell>
          <cell r="X9">
            <v>2897</v>
          </cell>
          <cell r="Y9">
            <v>1915.9321654960343</v>
          </cell>
          <cell r="Z9">
            <v>113.90229443653202</v>
          </cell>
          <cell r="AA9">
            <v>680.27447680250248</v>
          </cell>
          <cell r="AB9">
            <v>329.79155130430058</v>
          </cell>
          <cell r="AC9">
            <v>0</v>
          </cell>
          <cell r="AD9">
            <v>0</v>
          </cell>
          <cell r="AE9">
            <v>-47.67</v>
          </cell>
          <cell r="AF9">
            <v>0</v>
          </cell>
          <cell r="AG9">
            <v>0</v>
          </cell>
          <cell r="AH9">
            <v>0</v>
          </cell>
          <cell r="AI9">
            <v>0</v>
          </cell>
          <cell r="AJ9">
            <v>-999</v>
          </cell>
          <cell r="AK9">
            <v>-1715</v>
          </cell>
          <cell r="AM9" t="str">
            <v>Eltra og Elkraft</v>
          </cell>
          <cell r="AN9" t="str">
            <v>Oplysninger fra SOxNOx-rapport</v>
          </cell>
        </row>
        <row r="10">
          <cell r="A10" t="str">
            <v>ELIMKORR_KUVH</v>
          </cell>
          <cell r="B10" t="str">
            <v>TJ</v>
          </cell>
          <cell r="C10" t="str">
            <v>elc</v>
          </cell>
          <cell r="D10" t="str">
            <v>kul</v>
          </cell>
          <cell r="G10">
            <v>-5014.6961274825571</v>
          </cell>
          <cell r="J10">
            <v>3013.2801784349085</v>
          </cell>
          <cell r="K10">
            <v>3647.1324899810052</v>
          </cell>
          <cell r="L10">
            <v>2950.7167600065713</v>
          </cell>
          <cell r="M10">
            <v>20397.979872103006</v>
          </cell>
          <cell r="N10">
            <v>19929.129458660991</v>
          </cell>
          <cell r="O10">
            <v>-9857.4794267355519</v>
          </cell>
          <cell r="P10">
            <v>46793.350072023248</v>
          </cell>
          <cell r="Q10">
            <v>17922.719343669065</v>
          </cell>
          <cell r="R10">
            <v>38410.244055216397</v>
          </cell>
          <cell r="S10">
            <v>44316.385453442526</v>
          </cell>
          <cell r="T10">
            <v>4005.729688677653</v>
          </cell>
          <cell r="U10">
            <v>686.87683254999013</v>
          </cell>
          <cell r="V10">
            <v>21184.913133429949</v>
          </cell>
          <cell r="W10">
            <v>36135.230225927793</v>
          </cell>
          <cell r="X10">
            <v>79289.017119876575</v>
          </cell>
          <cell r="Y10">
            <v>62355.617950163229</v>
          </cell>
          <cell r="Z10">
            <v>-17551.122499198402</v>
          </cell>
          <cell r="AA10">
            <v>30051.874721613029</v>
          </cell>
          <cell r="AB10">
            <v>11787.846912249503</v>
          </cell>
          <cell r="AC10">
            <v>-27349.64</v>
          </cell>
          <cell r="AD10">
            <v>-8236.1427425692327</v>
          </cell>
          <cell r="AE10">
            <v>-125274.17902213629</v>
          </cell>
          <cell r="AF10">
            <v>-58990</v>
          </cell>
          <cell r="AG10">
            <v>-39738</v>
          </cell>
          <cell r="AH10">
            <v>-20429</v>
          </cell>
          <cell r="AI10">
            <v>5006</v>
          </cell>
          <cell r="AJ10">
            <v>-8179</v>
          </cell>
          <cell r="AK10">
            <v>-17111</v>
          </cell>
          <cell r="AM10" t="str">
            <v>Eltra og Elkraft</v>
          </cell>
          <cell r="AN10" t="str">
            <v>Oplysninger fra SOxNOx-rapport</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sheetData sheetId="1"/>
      <sheetData sheetId="2"/>
      <sheetData sheetId="3"/>
      <sheetData sheetId="4"/>
      <sheetData sheetId="5"/>
      <sheetData sheetId="6"/>
      <sheetData sheetId="7">
        <row r="5">
          <cell r="A5">
            <v>1980</v>
          </cell>
          <cell r="B5">
            <v>0.37506131712544738</v>
          </cell>
        </row>
        <row r="6">
          <cell r="A6">
            <v>1981</v>
          </cell>
          <cell r="B6">
            <v>0.41168372038305384</v>
          </cell>
        </row>
        <row r="7">
          <cell r="A7">
            <v>1982</v>
          </cell>
          <cell r="B7">
            <v>0.45562101729787652</v>
          </cell>
        </row>
        <row r="8">
          <cell r="A8">
            <v>1983</v>
          </cell>
          <cell r="B8">
            <v>0.48810953461292733</v>
          </cell>
        </row>
        <row r="9">
          <cell r="A9">
            <v>1984</v>
          </cell>
          <cell r="B9">
            <v>0.51623253725088791</v>
          </cell>
        </row>
        <row r="10">
          <cell r="A10">
            <v>1985</v>
          </cell>
          <cell r="B10">
            <v>0.53732466149608082</v>
          </cell>
        </row>
        <row r="11">
          <cell r="A11">
            <v>1986</v>
          </cell>
          <cell r="B11">
            <v>0.55133272736952743</v>
          </cell>
        </row>
        <row r="12">
          <cell r="A12">
            <v>1987</v>
          </cell>
          <cell r="B12">
            <v>0.57910435744365141</v>
          </cell>
        </row>
        <row r="13">
          <cell r="A13">
            <v>1988</v>
          </cell>
          <cell r="B13">
            <v>0.59470544835024419</v>
          </cell>
        </row>
        <row r="14">
          <cell r="A14">
            <v>1989</v>
          </cell>
          <cell r="B14">
            <v>0.62521046494054278</v>
          </cell>
        </row>
        <row r="15">
          <cell r="A15">
            <v>1990</v>
          </cell>
          <cell r="B15">
            <v>0.6438158030322807</v>
          </cell>
        </row>
        <row r="16">
          <cell r="A16">
            <v>1991</v>
          </cell>
          <cell r="B16">
            <v>0.66395832589117032</v>
          </cell>
        </row>
        <row r="17">
          <cell r="A17">
            <v>1992</v>
          </cell>
          <cell r="B17">
            <v>0.67788577854183973</v>
          </cell>
        </row>
        <row r="18">
          <cell r="A18">
            <v>1993</v>
          </cell>
          <cell r="B18">
            <v>0.68113237804584836</v>
          </cell>
        </row>
        <row r="19">
          <cell r="A19">
            <v>1994</v>
          </cell>
          <cell r="B19">
            <v>0.691149948133849</v>
          </cell>
        </row>
        <row r="20">
          <cell r="A20">
            <v>1995</v>
          </cell>
          <cell r="B20">
            <v>0.69790566629112361</v>
          </cell>
        </row>
        <row r="21">
          <cell r="A21">
            <v>1996</v>
          </cell>
          <cell r="B21">
            <v>0.71015784226507372</v>
          </cell>
        </row>
        <row r="22">
          <cell r="A22">
            <v>1997</v>
          </cell>
          <cell r="B22">
            <v>0.7234342957194968</v>
          </cell>
        </row>
        <row r="23">
          <cell r="A23">
            <v>1998</v>
          </cell>
          <cell r="B23">
            <v>0.72851013107366369</v>
          </cell>
        </row>
        <row r="24">
          <cell r="A24">
            <v>1999</v>
          </cell>
          <cell r="B24">
            <v>0.73927692059326633</v>
          </cell>
        </row>
        <row r="25">
          <cell r="A25">
            <v>2000</v>
          </cell>
          <cell r="B25">
            <v>0.76205348310400023</v>
          </cell>
        </row>
        <row r="26">
          <cell r="A26">
            <v>2001</v>
          </cell>
          <cell r="B26">
            <v>0.78065677402845424</v>
          </cell>
        </row>
        <row r="27">
          <cell r="A27">
            <v>2002</v>
          </cell>
          <cell r="B27">
            <v>0.79797378097370975</v>
          </cell>
        </row>
        <row r="28">
          <cell r="A28">
            <v>2003</v>
          </cell>
          <cell r="B28">
            <v>0.81230900976869758</v>
          </cell>
        </row>
        <row r="29">
          <cell r="A29">
            <v>2004</v>
          </cell>
          <cell r="B29">
            <v>0.83450858367624536</v>
          </cell>
        </row>
        <row r="30">
          <cell r="A30">
            <v>2005</v>
          </cell>
          <cell r="B30">
            <v>0.85871110897387459</v>
          </cell>
        </row>
        <row r="31">
          <cell r="A31">
            <v>2006</v>
          </cell>
          <cell r="B31">
            <v>0.87719662595231063</v>
          </cell>
        </row>
        <row r="32">
          <cell r="A32">
            <v>2007</v>
          </cell>
          <cell r="B32">
            <v>0.89864892970247368</v>
          </cell>
        </row>
        <row r="33">
          <cell r="A33">
            <v>2008</v>
          </cell>
          <cell r="B33">
            <v>0.94185407750382988</v>
          </cell>
        </row>
        <row r="34">
          <cell r="A34">
            <v>2009</v>
          </cell>
          <cell r="B34">
            <v>0.95393698434397911</v>
          </cell>
        </row>
        <row r="35">
          <cell r="A35">
            <v>2010</v>
          </cell>
          <cell r="B35">
            <v>0.99475761161526988</v>
          </cell>
        </row>
        <row r="36">
          <cell r="A36">
            <v>2011</v>
          </cell>
          <cell r="B36">
            <v>1</v>
          </cell>
        </row>
        <row r="37">
          <cell r="A37">
            <v>2012</v>
          </cell>
          <cell r="B37">
            <v>1.0196773049523586</v>
          </cell>
        </row>
        <row r="38">
          <cell r="A38">
            <v>2013</v>
          </cell>
          <cell r="B38">
            <v>1.0327160946505731</v>
          </cell>
        </row>
        <row r="39">
          <cell r="A39">
            <v>2014</v>
          </cell>
          <cell r="B39">
            <v>1.0588816060645614</v>
          </cell>
        </row>
        <row r="40">
          <cell r="A40">
            <v>2015</v>
          </cell>
          <cell r="B40">
            <v>1.0830033936263026</v>
          </cell>
        </row>
        <row r="41">
          <cell r="A41">
            <v>2016</v>
          </cell>
          <cell r="B41">
            <v>1.1042331538054642</v>
          </cell>
        </row>
        <row r="42">
          <cell r="A42">
            <v>2017</v>
          </cell>
          <cell r="B42">
            <v>1.1258522364272121</v>
          </cell>
        </row>
        <row r="43">
          <cell r="A43">
            <v>2018</v>
          </cell>
          <cell r="B43">
            <v>1.1476804495524398</v>
          </cell>
        </row>
        <row r="44">
          <cell r="A44">
            <v>2019</v>
          </cell>
          <cell r="B44">
            <v>1.171076514594654</v>
          </cell>
        </row>
        <row r="45">
          <cell r="A45">
            <v>2020</v>
          </cell>
          <cell r="B45">
            <v>1.1945470298900163</v>
          </cell>
        </row>
        <row r="46">
          <cell r="A46">
            <v>2021</v>
          </cell>
          <cell r="B46">
            <v>1.219585173837477</v>
          </cell>
        </row>
        <row r="47">
          <cell r="A47">
            <v>2022</v>
          </cell>
          <cell r="B47">
            <v>1.2445174043567566</v>
          </cell>
        </row>
        <row r="48">
          <cell r="A48">
            <v>2023</v>
          </cell>
          <cell r="B48">
            <v>1.272198970233638</v>
          </cell>
        </row>
        <row r="49">
          <cell r="A49">
            <v>2024</v>
          </cell>
          <cell r="B49">
            <v>1.29926873879382</v>
          </cell>
        </row>
        <row r="50">
          <cell r="A50">
            <v>2025</v>
          </cell>
          <cell r="B50">
            <v>1.3267766646973558</v>
          </cell>
        </row>
        <row r="51">
          <cell r="A51">
            <v>2026</v>
          </cell>
          <cell r="B51">
            <v>1.3548485491217102</v>
          </cell>
        </row>
        <row r="52">
          <cell r="A52">
            <v>2027</v>
          </cell>
          <cell r="B52">
            <v>1.3834877668015415</v>
          </cell>
        </row>
        <row r="53">
          <cell r="A53">
            <v>2028</v>
          </cell>
          <cell r="B53">
            <v>1.4126545078898376</v>
          </cell>
        </row>
        <row r="54">
          <cell r="A54">
            <v>2029</v>
          </cell>
          <cell r="B54">
            <v>1.4426508326062912</v>
          </cell>
        </row>
        <row r="55">
          <cell r="A55">
            <v>2030</v>
          </cell>
          <cell r="B55">
            <v>1.4732006309809229</v>
          </cell>
        </row>
      </sheetData>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Ændringer"/>
      <sheetName val="Økonomiske nøgletal"/>
      <sheetName val="Brændselspriser og CO2-kvoter"/>
      <sheetName val="Elpriser"/>
      <sheetName val="Elforbrug"/>
      <sheetName val="Effektforbrug"/>
      <sheetName val="Kraftværksoversigt"/>
      <sheetName val="Kraftværkskapaciteter"/>
      <sheetName val="Solceller"/>
      <sheetName val="Vindmøller"/>
      <sheetName val="Udlandsforbindelser"/>
      <sheetName val="Centrale gasdata"/>
      <sheetName val="Gasforbindelser"/>
      <sheetName val="Fjernvarme"/>
    </sheetNames>
    <sheetDataSet>
      <sheetData sheetId="0"/>
      <sheetData sheetId="1"/>
      <sheetData sheetId="2"/>
      <sheetData sheetId="3"/>
      <sheetData sheetId="4"/>
      <sheetData sheetId="5">
        <row r="6">
          <cell r="D6">
            <v>2017</v>
          </cell>
          <cell r="E6">
            <v>2018</v>
          </cell>
          <cell r="F6">
            <v>2019</v>
          </cell>
          <cell r="G6">
            <v>2020</v>
          </cell>
          <cell r="H6">
            <v>2021</v>
          </cell>
          <cell r="I6">
            <v>2022</v>
          </cell>
          <cell r="J6">
            <v>2023</v>
          </cell>
          <cell r="K6">
            <v>2024</v>
          </cell>
          <cell r="L6">
            <v>2025</v>
          </cell>
          <cell r="M6">
            <v>2026</v>
          </cell>
          <cell r="N6">
            <v>2027</v>
          </cell>
          <cell r="O6">
            <v>2028</v>
          </cell>
          <cell r="P6">
            <v>2029</v>
          </cell>
          <cell r="Q6">
            <v>2030</v>
          </cell>
          <cell r="R6">
            <v>2031</v>
          </cell>
          <cell r="S6">
            <v>2032</v>
          </cell>
          <cell r="T6">
            <v>2033</v>
          </cell>
          <cell r="U6">
            <v>2034</v>
          </cell>
          <cell r="V6">
            <v>2035</v>
          </cell>
          <cell r="W6">
            <v>2036</v>
          </cell>
          <cell r="X6">
            <v>2037</v>
          </cell>
          <cell r="Y6">
            <v>2038</v>
          </cell>
          <cell r="Z6">
            <v>2039</v>
          </cell>
          <cell r="AA6">
            <v>2040</v>
          </cell>
        </row>
        <row r="7">
          <cell r="D7">
            <v>0.59250431495027533</v>
          </cell>
          <cell r="E7">
            <v>0.59240713022179892</v>
          </cell>
          <cell r="F7">
            <v>0.59226543143380372</v>
          </cell>
          <cell r="G7">
            <v>0.5922857675608002</v>
          </cell>
          <cell r="H7">
            <v>0.59235467565290645</v>
          </cell>
          <cell r="I7">
            <v>0.59241262829673902</v>
          </cell>
          <cell r="J7">
            <v>0.59264978381717104</v>
          </cell>
          <cell r="K7">
            <v>0.59261518131686619</v>
          </cell>
          <cell r="L7">
            <v>0.59255084660855628</v>
          </cell>
          <cell r="M7">
            <v>0.59255084660855628</v>
          </cell>
          <cell r="N7">
            <v>0.59255084660855628</v>
          </cell>
          <cell r="O7">
            <v>0.59255084660855628</v>
          </cell>
          <cell r="P7">
            <v>0.59255084660855628</v>
          </cell>
          <cell r="Q7">
            <v>0.59255084660855628</v>
          </cell>
          <cell r="R7">
            <v>0.59255084660855628</v>
          </cell>
          <cell r="S7">
            <v>0.59255084660855628</v>
          </cell>
          <cell r="T7">
            <v>0.59255084660855628</v>
          </cell>
          <cell r="U7">
            <v>0.59255084660855628</v>
          </cell>
          <cell r="V7">
            <v>0.59255084660855628</v>
          </cell>
          <cell r="W7">
            <v>0.59255084660855628</v>
          </cell>
          <cell r="X7">
            <v>0.59255084660855628</v>
          </cell>
          <cell r="Y7">
            <v>0.59255084660855628</v>
          </cell>
          <cell r="Z7">
            <v>0.59255084660855628</v>
          </cell>
          <cell r="AA7">
            <v>0.59255084660855628</v>
          </cell>
        </row>
        <row r="8">
          <cell r="D8">
            <v>0.40749568504972467</v>
          </cell>
          <cell r="E8">
            <v>0.40759286977820108</v>
          </cell>
          <cell r="F8">
            <v>0.40773456856619628</v>
          </cell>
          <cell r="G8">
            <v>0.4077142324391998</v>
          </cell>
          <cell r="H8">
            <v>0.40764532434709355</v>
          </cell>
          <cell r="I8">
            <v>0.40758737170326098</v>
          </cell>
          <cell r="J8">
            <v>0.40735021618282896</v>
          </cell>
          <cell r="K8">
            <v>0.40738481868313381</v>
          </cell>
          <cell r="L8">
            <v>0.40744915339144372</v>
          </cell>
          <cell r="M8">
            <v>0.40744915339144372</v>
          </cell>
          <cell r="N8">
            <v>0.40744915339144372</v>
          </cell>
          <cell r="O8">
            <v>0.40744915339144372</v>
          </cell>
          <cell r="P8">
            <v>0.40744915339144372</v>
          </cell>
          <cell r="Q8">
            <v>0.40744915339144372</v>
          </cell>
          <cell r="R8">
            <v>0.40744915339144372</v>
          </cell>
          <cell r="S8">
            <v>0.40744915339144372</v>
          </cell>
          <cell r="T8">
            <v>0.40744915339144372</v>
          </cell>
          <cell r="U8">
            <v>0.40744915339144372</v>
          </cell>
          <cell r="V8">
            <v>0.40744915339144372</v>
          </cell>
          <cell r="W8">
            <v>0.40744915339144372</v>
          </cell>
          <cell r="X8">
            <v>0.40744915339144372</v>
          </cell>
          <cell r="Y8">
            <v>0.40744915339144372</v>
          </cell>
          <cell r="Z8">
            <v>0.40744915339144372</v>
          </cell>
          <cell r="AA8">
            <v>0.40744915339144372</v>
          </cell>
        </row>
        <row r="12">
          <cell r="D12">
            <v>2017</v>
          </cell>
          <cell r="E12">
            <v>2018</v>
          </cell>
          <cell r="F12">
            <v>2019</v>
          </cell>
          <cell r="G12">
            <v>2020</v>
          </cell>
          <cell r="H12">
            <v>2021</v>
          </cell>
          <cell r="I12">
            <v>2022</v>
          </cell>
          <cell r="J12">
            <v>2023</v>
          </cell>
          <cell r="K12">
            <v>2024</v>
          </cell>
          <cell r="L12">
            <v>2025</v>
          </cell>
          <cell r="M12">
            <v>2026</v>
          </cell>
          <cell r="N12">
            <v>2027</v>
          </cell>
          <cell r="O12">
            <v>2028</v>
          </cell>
          <cell r="P12">
            <v>2029</v>
          </cell>
          <cell r="Q12">
            <v>2030</v>
          </cell>
          <cell r="R12">
            <v>2031</v>
          </cell>
          <cell r="S12">
            <v>2032</v>
          </cell>
          <cell r="T12">
            <v>2033</v>
          </cell>
          <cell r="U12">
            <v>2034</v>
          </cell>
          <cell r="V12">
            <v>2035</v>
          </cell>
          <cell r="W12">
            <v>2036</v>
          </cell>
          <cell r="X12">
            <v>2037</v>
          </cell>
          <cell r="Y12">
            <v>2038</v>
          </cell>
          <cell r="Z12">
            <v>2039</v>
          </cell>
          <cell r="AA12">
            <v>2040</v>
          </cell>
        </row>
        <row r="13">
          <cell r="D13">
            <v>7.0000000000000007E-2</v>
          </cell>
          <cell r="E13">
            <v>7.0000000000000007E-2</v>
          </cell>
          <cell r="F13">
            <v>7.0000000000000007E-2</v>
          </cell>
          <cell r="G13">
            <v>7.0000000000000007E-2</v>
          </cell>
          <cell r="H13">
            <v>7.0000000000000007E-2</v>
          </cell>
          <cell r="I13">
            <v>7.0000000000000007E-2</v>
          </cell>
          <cell r="J13">
            <v>7.0000000000000007E-2</v>
          </cell>
          <cell r="K13">
            <v>7.0000000000000007E-2</v>
          </cell>
          <cell r="L13">
            <v>7.0000000000000007E-2</v>
          </cell>
          <cell r="M13">
            <v>7.0000000000000007E-2</v>
          </cell>
          <cell r="N13">
            <v>7.0000000000000007E-2</v>
          </cell>
          <cell r="O13">
            <v>7.0000000000000007E-2</v>
          </cell>
          <cell r="P13">
            <v>7.0000000000000007E-2</v>
          </cell>
          <cell r="Q13">
            <v>7.0000000000000007E-2</v>
          </cell>
          <cell r="R13">
            <v>7.0000000000000007E-2</v>
          </cell>
          <cell r="S13">
            <v>7.0000000000000007E-2</v>
          </cell>
          <cell r="T13">
            <v>7.0000000000000007E-2</v>
          </cell>
          <cell r="U13">
            <v>7.0000000000000007E-2</v>
          </cell>
          <cell r="V13">
            <v>7.0000000000000007E-2</v>
          </cell>
          <cell r="W13">
            <v>7.0000000000000007E-2</v>
          </cell>
          <cell r="X13">
            <v>7.0000000000000007E-2</v>
          </cell>
          <cell r="Y13">
            <v>7.0000000000000007E-2</v>
          </cell>
          <cell r="Z13">
            <v>7.0000000000000007E-2</v>
          </cell>
          <cell r="AA13">
            <v>7.0000000000000007E-2</v>
          </cell>
        </row>
        <row r="14">
          <cell r="D14">
            <v>0.06</v>
          </cell>
          <cell r="E14">
            <v>0.06</v>
          </cell>
          <cell r="F14">
            <v>0.06</v>
          </cell>
          <cell r="G14">
            <v>0.06</v>
          </cell>
          <cell r="H14">
            <v>0.06</v>
          </cell>
          <cell r="I14">
            <v>0.06</v>
          </cell>
          <cell r="J14">
            <v>0.06</v>
          </cell>
          <cell r="K14">
            <v>0.06</v>
          </cell>
          <cell r="L14">
            <v>0.06</v>
          </cell>
          <cell r="M14">
            <v>0.06</v>
          </cell>
          <cell r="N14">
            <v>0.06</v>
          </cell>
          <cell r="O14">
            <v>0.06</v>
          </cell>
          <cell r="P14">
            <v>0.06</v>
          </cell>
          <cell r="Q14">
            <v>0.06</v>
          </cell>
          <cell r="R14">
            <v>0.06</v>
          </cell>
          <cell r="S14">
            <v>0.06</v>
          </cell>
          <cell r="T14">
            <v>0.06</v>
          </cell>
          <cell r="U14">
            <v>0.06</v>
          </cell>
          <cell r="V14">
            <v>0.06</v>
          </cell>
          <cell r="W14">
            <v>0.06</v>
          </cell>
          <cell r="X14">
            <v>0.06</v>
          </cell>
          <cell r="Y14">
            <v>0.06</v>
          </cell>
          <cell r="Z14">
            <v>0.06</v>
          </cell>
          <cell r="AA14">
            <v>0.06</v>
          </cell>
        </row>
      </sheetData>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sheetName val="Excessheat"/>
      <sheetName val="Aviation"/>
      <sheetName val="Car stock"/>
      <sheetName val="Transport"/>
      <sheetName val="RES"/>
      <sheetName val="Electricity"/>
      <sheetName val="INF"/>
      <sheetName val="Sub_Biogas"/>
      <sheetName val="Template_TAXCAR_OWNERSHIP"/>
      <sheetName val="Legislation_vehicle"/>
      <sheetName val="Data for vehicles"/>
      <sheetName val="BIO_PotACT"/>
      <sheetName val="Proj_Aggr"/>
      <sheetName val="Forrest data"/>
      <sheetName val="Agriculture"/>
      <sheetName val="DK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AX_HPL_FuelInput"/>
      <sheetName val="TAX_CHP-SFuel"/>
      <sheetName val="TAX_CHP_MultiFuel-NEW"/>
      <sheetName val="Sub_CHP-Bio"/>
      <sheetName val="SUB_NGA"/>
      <sheetName val="Sub_Biogas"/>
      <sheetName val="Sub_Win_Sol"/>
      <sheetName val="Sub_CHP-Bio_Old"/>
      <sheetName val="FuelTax"/>
      <sheetName val="Dact Sub_Win_Sol2"/>
      <sheetName val="Dact Sub_Win_Sol"/>
      <sheetName val="Dact TAX_CHP_MultiFuel"/>
      <sheetName val="Template_SUB_CHP"/>
      <sheetName val="Template_SUB_RNW_ElcProd"/>
      <sheetName val="Template_TAX_CHP"/>
      <sheetName val="Template TAX_HPL_HeatProd"/>
      <sheetName val="Template SUB_HPL_HeatProd"/>
    </sheetNames>
    <sheetDataSet>
      <sheetData sheetId="0"/>
      <sheetData sheetId="1"/>
      <sheetData sheetId="2"/>
      <sheetData sheetId="3"/>
      <sheetData sheetId="4"/>
      <sheetData sheetId="5"/>
      <sheetData sheetId="6"/>
      <sheetData sheetId="7"/>
      <sheetData sheetId="8"/>
      <sheetData sheetId="9"/>
      <sheetData sheetId="10">
        <row r="15">
          <cell r="A15" t="str">
            <v>TIMES_DK: Commodity Description</v>
          </cell>
          <cell r="B15" t="str">
            <v>ELCCO2</v>
          </cell>
          <cell r="C15" t="str">
            <v>ELCC</v>
          </cell>
          <cell r="D15" t="str">
            <v>HETC</v>
          </cell>
          <cell r="E15" t="str">
            <v>HETD</v>
          </cell>
          <cell r="F15" t="str">
            <v>ELCCOA</v>
          </cell>
          <cell r="G15" t="str">
            <v>ELCHFO</v>
          </cell>
          <cell r="H15" t="str">
            <v>ELCDSL</v>
          </cell>
          <cell r="I15" t="str">
            <v>ELCNGA</v>
          </cell>
          <cell r="J15" t="str">
            <v>ELCGAS</v>
          </cell>
          <cell r="K15" t="str">
            <v>ELCSNG</v>
          </cell>
          <cell r="L15" t="str">
            <v>ELCDSB</v>
          </cell>
          <cell r="M15" t="str">
            <v>ELCBGA</v>
          </cell>
          <cell r="N15" t="str">
            <v>ELCWPE</v>
          </cell>
          <cell r="O15" t="str">
            <v>ELCWCH</v>
          </cell>
          <cell r="P15" t="str">
            <v>ELCSTR</v>
          </cell>
          <cell r="Q15" t="str">
            <v>ELCWST</v>
          </cell>
          <cell r="R15" t="str">
            <v>ELCWIN</v>
          </cell>
          <cell r="S15" t="str">
            <v>ELCSOL</v>
          </cell>
          <cell r="T15" t="str">
            <v>ELCGEO</v>
          </cell>
          <cell r="U15" t="str">
            <v>ELCHYD</v>
          </cell>
        </row>
        <row r="16">
          <cell r="A16" t="str">
            <v>TIMES_DK: Commodity Name</v>
          </cell>
          <cell r="B16" t="str">
            <v>CO2 Power Sector</v>
          </cell>
          <cell r="C16" t="str">
            <v>Electricity (Central)</v>
          </cell>
          <cell r="D16" t="str">
            <v>Heat (Central)</v>
          </cell>
          <cell r="E16" t="str">
            <v>Heat (Decentral)</v>
          </cell>
          <cell r="F16" t="str">
            <v>Coal ELC</v>
          </cell>
          <cell r="G16" t="str">
            <v>Heavy Fuel Oil ELC</v>
          </cell>
          <cell r="H16" t="str">
            <v>Diesel ELC</v>
          </cell>
          <cell r="I16" t="str">
            <v>Nat Gas ELC</v>
          </cell>
          <cell r="J16" t="str">
            <v>Nat Gas ELC</v>
          </cell>
          <cell r="K16" t="str">
            <v>Synt Nat Gas ELC</v>
          </cell>
          <cell r="L16" t="str">
            <v>BioDiesel ELC</v>
          </cell>
          <cell r="M16" t="str">
            <v>Biogas ELC</v>
          </cell>
          <cell r="N16" t="str">
            <v>Wood Pellets ELC</v>
          </cell>
          <cell r="O16" t="str">
            <v>Wood Chips and Waste ELC</v>
          </cell>
          <cell r="P16" t="str">
            <v>Straw ELC</v>
          </cell>
          <cell r="Q16" t="str">
            <v>Waste ELC</v>
          </cell>
          <cell r="R16" t="str">
            <v>Wind ELC</v>
          </cell>
          <cell r="S16" t="str">
            <v>Solar ELC</v>
          </cell>
          <cell r="T16" t="str">
            <v>Geothermal ELC</v>
          </cell>
          <cell r="U16" t="str">
            <v>Hydro ELC</v>
          </cell>
        </row>
        <row r="17">
          <cell r="B17" t="str">
            <v>2016-kr/GJ</v>
          </cell>
          <cell r="C17" t="str">
            <v>2016-kr/GJ</v>
          </cell>
          <cell r="D17" t="str">
            <v>2016-kr/GJ</v>
          </cell>
          <cell r="E17" t="str">
            <v>2016-kr/GJ</v>
          </cell>
          <cell r="F17" t="str">
            <v>2016-kr/GJ</v>
          </cell>
          <cell r="G17" t="str">
            <v>2016-kr/GJ</v>
          </cell>
          <cell r="H17" t="str">
            <v>2016-kr/GJ</v>
          </cell>
          <cell r="I17" t="str">
            <v>2016-kr/GJ</v>
          </cell>
          <cell r="J17" t="str">
            <v>2016-kr/GJ</v>
          </cell>
          <cell r="K17" t="str">
            <v>2016-kr/GJ</v>
          </cell>
          <cell r="L17" t="str">
            <v>2016-kr/GJ</v>
          </cell>
          <cell r="M17" t="str">
            <v>2016-kr/GJ</v>
          </cell>
          <cell r="N17" t="str">
            <v>2016-kr/GJ</v>
          </cell>
          <cell r="O17" t="str">
            <v>2016-kr/GJ</v>
          </cell>
          <cell r="P17" t="str">
            <v>2016-kr/GJ</v>
          </cell>
          <cell r="Q17" t="str">
            <v>2016-kr/GJ</v>
          </cell>
          <cell r="R17" t="str">
            <v>2016-kr/GJ</v>
          </cell>
          <cell r="S17" t="str">
            <v>2016-kr/GJ</v>
          </cell>
          <cell r="T17" t="str">
            <v>2016-kr/GJ</v>
          </cell>
          <cell r="U17" t="str">
            <v>2016-kr/GJ</v>
          </cell>
          <cell r="V17" t="str">
            <v>2016-kr/GJ</v>
          </cell>
          <cell r="W17" t="str">
            <v>2016-kr/GJ</v>
          </cell>
          <cell r="X17" t="str">
            <v>2016-kr/GJ</v>
          </cell>
          <cell r="Y17" t="str">
            <v>2016-kr/GJ</v>
          </cell>
          <cell r="Z17" t="str">
            <v>2016-kr/GJ</v>
          </cell>
          <cell r="AA17" t="str">
            <v>2016-kr/GJ</v>
          </cell>
          <cell r="AB17" t="str">
            <v>2016-kr/GJ</v>
          </cell>
          <cell r="AC17" t="str">
            <v>kr/kg</v>
          </cell>
        </row>
        <row r="18">
          <cell r="A18">
            <v>2010</v>
          </cell>
          <cell r="B18">
            <v>0</v>
          </cell>
          <cell r="C18">
            <v>157.33177307876053</v>
          </cell>
          <cell r="D18">
            <v>0</v>
          </cell>
          <cell r="E18">
            <v>0</v>
          </cell>
          <cell r="F18">
            <v>59.549354404929765</v>
          </cell>
          <cell r="G18">
            <v>55.769961964079862</v>
          </cell>
          <cell r="H18">
            <v>71.763649059011556</v>
          </cell>
          <cell r="I18">
            <v>58.92580095566354</v>
          </cell>
          <cell r="J18">
            <v>58.92580095566354</v>
          </cell>
          <cell r="K18">
            <v>58.92580095566354</v>
          </cell>
          <cell r="L18">
            <v>71.763649059011556</v>
          </cell>
          <cell r="M18">
            <v>58.92580095566354</v>
          </cell>
          <cell r="N18">
            <v>0</v>
          </cell>
          <cell r="O18">
            <v>0</v>
          </cell>
          <cell r="P18">
            <v>0</v>
          </cell>
          <cell r="Q18">
            <v>19.180855397148676</v>
          </cell>
          <cell r="R18">
            <v>0</v>
          </cell>
          <cell r="S18">
            <v>0</v>
          </cell>
          <cell r="T18">
            <v>0</v>
          </cell>
          <cell r="U18">
            <v>0</v>
          </cell>
          <cell r="V18">
            <v>52.8</v>
          </cell>
          <cell r="W18">
            <v>0</v>
          </cell>
          <cell r="X18">
            <v>0</v>
          </cell>
          <cell r="Y18">
            <v>0</v>
          </cell>
          <cell r="Z18">
            <v>0</v>
          </cell>
          <cell r="AA18">
            <v>0</v>
          </cell>
          <cell r="AB18">
            <v>0</v>
          </cell>
          <cell r="AC18">
            <v>0</v>
          </cell>
        </row>
        <row r="19">
          <cell r="A19">
            <v>2011</v>
          </cell>
          <cell r="B19">
            <v>0</v>
          </cell>
          <cell r="C19">
            <v>172.81957055706417</v>
          </cell>
          <cell r="D19">
            <v>0</v>
          </cell>
          <cell r="E19">
            <v>0</v>
          </cell>
          <cell r="F19">
            <v>59.175222335369995</v>
          </cell>
          <cell r="G19">
            <v>58.438842754565691</v>
          </cell>
          <cell r="H19">
            <v>71.23967889040803</v>
          </cell>
          <cell r="I19">
            <v>58.465930286829597</v>
          </cell>
          <cell r="J19">
            <v>58.465930286829597</v>
          </cell>
          <cell r="K19">
            <v>58.465930286829597</v>
          </cell>
          <cell r="L19">
            <v>71.23967889040803</v>
          </cell>
          <cell r="M19">
            <v>58.465930286829597</v>
          </cell>
          <cell r="N19">
            <v>0</v>
          </cell>
          <cell r="O19">
            <v>0</v>
          </cell>
          <cell r="P19">
            <v>0</v>
          </cell>
          <cell r="Q19">
            <v>20.697708757637471</v>
          </cell>
          <cell r="R19">
            <v>0</v>
          </cell>
          <cell r="S19">
            <v>0</v>
          </cell>
          <cell r="T19">
            <v>0</v>
          </cell>
          <cell r="U19">
            <v>0</v>
          </cell>
          <cell r="V19">
            <v>53.9</v>
          </cell>
          <cell r="W19">
            <v>0</v>
          </cell>
          <cell r="X19">
            <v>0</v>
          </cell>
          <cell r="Y19">
            <v>0</v>
          </cell>
          <cell r="Z19">
            <v>0</v>
          </cell>
          <cell r="AA19">
            <v>0</v>
          </cell>
          <cell r="AB19">
            <v>0</v>
          </cell>
          <cell r="AC19">
            <v>0</v>
          </cell>
        </row>
        <row r="20">
          <cell r="A20">
            <v>2012</v>
          </cell>
          <cell r="B20">
            <v>0</v>
          </cell>
          <cell r="C20">
            <v>172.40168985848894</v>
          </cell>
          <cell r="D20">
            <v>0</v>
          </cell>
          <cell r="E20">
            <v>0</v>
          </cell>
          <cell r="F20">
            <v>59.080732947659094</v>
          </cell>
          <cell r="G20">
            <v>59.455933121894155</v>
          </cell>
          <cell r="H20">
            <v>70.704271349720983</v>
          </cell>
          <cell r="I20">
            <v>58.483957867379701</v>
          </cell>
          <cell r="J20">
            <v>58.483957867379701</v>
          </cell>
          <cell r="K20">
            <v>58.483957867379701</v>
          </cell>
          <cell r="L20">
            <v>70.704271349720983</v>
          </cell>
          <cell r="M20">
            <v>58.483957867379701</v>
          </cell>
          <cell r="N20">
            <v>0</v>
          </cell>
          <cell r="O20">
            <v>0</v>
          </cell>
          <cell r="P20">
            <v>0</v>
          </cell>
          <cell r="Q20">
            <v>22.5081466395112</v>
          </cell>
          <cell r="R20">
            <v>0</v>
          </cell>
          <cell r="S20">
            <v>0</v>
          </cell>
          <cell r="T20">
            <v>0</v>
          </cell>
          <cell r="U20">
            <v>0</v>
          </cell>
          <cell r="V20">
            <v>54.8</v>
          </cell>
          <cell r="W20">
            <v>0</v>
          </cell>
          <cell r="X20">
            <v>0</v>
          </cell>
          <cell r="Y20">
            <v>0</v>
          </cell>
          <cell r="Z20">
            <v>0</v>
          </cell>
          <cell r="AA20">
            <v>0</v>
          </cell>
          <cell r="AB20">
            <v>0</v>
          </cell>
          <cell r="AC20">
            <v>0</v>
          </cell>
        </row>
        <row r="21">
          <cell r="A21">
            <v>2013</v>
          </cell>
          <cell r="B21">
            <v>0</v>
          </cell>
          <cell r="C21">
            <v>93.448696436694405</v>
          </cell>
          <cell r="D21">
            <v>0</v>
          </cell>
          <cell r="E21">
            <v>0</v>
          </cell>
          <cell r="F21">
            <v>64.668690278976968</v>
          </cell>
          <cell r="G21">
            <v>65.041823020011606</v>
          </cell>
          <cell r="H21">
            <v>70.872583275214268</v>
          </cell>
          <cell r="I21">
            <v>58.995998149242141</v>
          </cell>
          <cell r="J21">
            <v>58.995998149242141</v>
          </cell>
          <cell r="K21">
            <v>58.995998149242141</v>
          </cell>
          <cell r="L21">
            <v>70.872583275214268</v>
          </cell>
          <cell r="M21">
            <v>58.995998149242141</v>
          </cell>
          <cell r="N21">
            <v>0</v>
          </cell>
          <cell r="O21">
            <v>0</v>
          </cell>
          <cell r="P21">
            <v>0</v>
          </cell>
          <cell r="Q21">
            <v>27.499083503054987</v>
          </cell>
          <cell r="R21">
            <v>0</v>
          </cell>
          <cell r="S21">
            <v>0</v>
          </cell>
          <cell r="T21">
            <v>0</v>
          </cell>
          <cell r="U21">
            <v>0</v>
          </cell>
          <cell r="V21">
            <v>44.7</v>
          </cell>
          <cell r="W21">
            <v>0</v>
          </cell>
          <cell r="X21">
            <v>0</v>
          </cell>
          <cell r="Y21">
            <v>0</v>
          </cell>
          <cell r="Z21">
            <v>0</v>
          </cell>
          <cell r="AA21">
            <v>0</v>
          </cell>
          <cell r="AB21">
            <v>0</v>
          </cell>
          <cell r="AC21">
            <v>0</v>
          </cell>
        </row>
        <row r="22">
          <cell r="A22">
            <v>2014</v>
          </cell>
          <cell r="B22">
            <v>0</v>
          </cell>
          <cell r="C22">
            <v>111.99705815795429</v>
          </cell>
          <cell r="D22">
            <v>0</v>
          </cell>
          <cell r="E22">
            <v>0</v>
          </cell>
          <cell r="F22">
            <v>70.264562118126264</v>
          </cell>
          <cell r="G22">
            <v>70.755807505394102</v>
          </cell>
          <cell r="H22">
            <v>71.583375409175758</v>
          </cell>
          <cell r="I22">
            <v>59.597657841140524</v>
          </cell>
          <cell r="J22">
            <v>59.597657841140524</v>
          </cell>
          <cell r="K22">
            <v>59.597657841140524</v>
          </cell>
          <cell r="L22">
            <v>71.583375409175758</v>
          </cell>
          <cell r="M22">
            <v>59.597657841140524</v>
          </cell>
          <cell r="N22">
            <v>0</v>
          </cell>
          <cell r="O22">
            <v>0</v>
          </cell>
          <cell r="P22">
            <v>0</v>
          </cell>
          <cell r="Q22">
            <v>32.587881873727085</v>
          </cell>
          <cell r="R22">
            <v>0</v>
          </cell>
          <cell r="S22">
            <v>0</v>
          </cell>
          <cell r="T22">
            <v>0</v>
          </cell>
          <cell r="U22">
            <v>0</v>
          </cell>
          <cell r="V22">
            <v>45.5</v>
          </cell>
          <cell r="W22">
            <v>0</v>
          </cell>
          <cell r="X22">
            <v>0</v>
          </cell>
          <cell r="Y22">
            <v>0</v>
          </cell>
          <cell r="Z22">
            <v>0</v>
          </cell>
          <cell r="AA22">
            <v>0</v>
          </cell>
          <cell r="AB22">
            <v>0</v>
          </cell>
          <cell r="AC22">
            <v>0</v>
          </cell>
        </row>
        <row r="23">
          <cell r="A23">
            <v>2015</v>
          </cell>
          <cell r="B23">
            <v>0</v>
          </cell>
          <cell r="C23">
            <v>106.4</v>
          </cell>
          <cell r="D23">
            <v>0</v>
          </cell>
          <cell r="E23">
            <v>0</v>
          </cell>
          <cell r="F23">
            <v>54.9</v>
          </cell>
          <cell r="G23">
            <v>54.9</v>
          </cell>
          <cell r="H23">
            <v>75.2</v>
          </cell>
          <cell r="I23">
            <v>54.9</v>
          </cell>
          <cell r="J23">
            <v>54.9</v>
          </cell>
          <cell r="K23">
            <v>54.9</v>
          </cell>
          <cell r="L23">
            <v>75.2</v>
          </cell>
          <cell r="M23">
            <v>54.9</v>
          </cell>
          <cell r="N23">
            <v>0</v>
          </cell>
          <cell r="O23">
            <v>0</v>
          </cell>
          <cell r="P23">
            <v>0</v>
          </cell>
          <cell r="Q23">
            <v>31.995491803278689</v>
          </cell>
          <cell r="R23">
            <v>0</v>
          </cell>
          <cell r="S23">
            <v>0</v>
          </cell>
          <cell r="T23">
            <v>0</v>
          </cell>
          <cell r="U23">
            <v>0</v>
          </cell>
          <cell r="V23">
            <v>50</v>
          </cell>
          <cell r="W23">
            <v>0</v>
          </cell>
          <cell r="X23">
            <v>0</v>
          </cell>
          <cell r="Y23">
            <v>0</v>
          </cell>
          <cell r="Z23">
            <v>0</v>
          </cell>
          <cell r="AA23">
            <v>0</v>
          </cell>
          <cell r="AB23">
            <v>0</v>
          </cell>
          <cell r="AC23">
            <v>0</v>
          </cell>
        </row>
        <row r="24">
          <cell r="A24">
            <v>2016</v>
          </cell>
          <cell r="B24">
            <v>0</v>
          </cell>
          <cell r="C24">
            <v>106.4</v>
          </cell>
          <cell r="D24">
            <v>0</v>
          </cell>
          <cell r="E24">
            <v>0</v>
          </cell>
          <cell r="F24">
            <v>54.9</v>
          </cell>
          <cell r="G24">
            <v>54.9</v>
          </cell>
          <cell r="H24">
            <v>75.2</v>
          </cell>
          <cell r="I24">
            <v>54.9</v>
          </cell>
          <cell r="J24">
            <v>54.9</v>
          </cell>
          <cell r="K24">
            <v>54.9</v>
          </cell>
          <cell r="L24">
            <v>75.2</v>
          </cell>
          <cell r="M24">
            <v>54.9</v>
          </cell>
          <cell r="N24">
            <v>0</v>
          </cell>
          <cell r="O24">
            <v>0</v>
          </cell>
          <cell r="P24">
            <v>0</v>
          </cell>
          <cell r="Q24">
            <v>31.995491803278689</v>
          </cell>
          <cell r="R24">
            <v>0</v>
          </cell>
          <cell r="S24">
            <v>0</v>
          </cell>
          <cell r="T24">
            <v>0</v>
          </cell>
          <cell r="U24">
            <v>0</v>
          </cell>
          <cell r="V24">
            <v>50</v>
          </cell>
          <cell r="W24">
            <v>0</v>
          </cell>
          <cell r="X24">
            <v>0</v>
          </cell>
          <cell r="Y24">
            <v>0</v>
          </cell>
          <cell r="Z24">
            <v>0</v>
          </cell>
          <cell r="AA24">
            <v>0</v>
          </cell>
          <cell r="AB24">
            <v>0</v>
          </cell>
          <cell r="AC24">
            <v>0</v>
          </cell>
        </row>
        <row r="25">
          <cell r="A25">
            <v>2017</v>
          </cell>
          <cell r="B25">
            <v>0</v>
          </cell>
          <cell r="C25">
            <v>112.5</v>
          </cell>
          <cell r="D25">
            <v>0</v>
          </cell>
          <cell r="E25">
            <v>0</v>
          </cell>
          <cell r="F25">
            <v>54.9</v>
          </cell>
          <cell r="G25">
            <v>54.9</v>
          </cell>
          <cell r="H25">
            <v>75.2</v>
          </cell>
          <cell r="I25">
            <v>54.9</v>
          </cell>
          <cell r="J25">
            <v>54.9</v>
          </cell>
          <cell r="K25">
            <v>54.9</v>
          </cell>
          <cell r="L25">
            <v>75.2</v>
          </cell>
          <cell r="M25">
            <v>54.9</v>
          </cell>
          <cell r="N25">
            <v>0</v>
          </cell>
          <cell r="O25">
            <v>0</v>
          </cell>
          <cell r="P25">
            <v>0</v>
          </cell>
          <cell r="Q25">
            <v>31.995491803278689</v>
          </cell>
          <cell r="R25">
            <v>0</v>
          </cell>
          <cell r="S25">
            <v>0</v>
          </cell>
          <cell r="T25">
            <v>0</v>
          </cell>
          <cell r="U25">
            <v>0</v>
          </cell>
          <cell r="V25">
            <v>50</v>
          </cell>
          <cell r="W25">
            <v>0</v>
          </cell>
          <cell r="X25">
            <v>0</v>
          </cell>
          <cell r="Y25">
            <v>0</v>
          </cell>
          <cell r="Z25">
            <v>0</v>
          </cell>
          <cell r="AA25">
            <v>0</v>
          </cell>
          <cell r="AB25">
            <v>0</v>
          </cell>
          <cell r="AC25">
            <v>0</v>
          </cell>
        </row>
        <row r="26">
          <cell r="A26">
            <v>2018</v>
          </cell>
          <cell r="B26">
            <v>0</v>
          </cell>
          <cell r="C26">
            <v>70.833333333333329</v>
          </cell>
          <cell r="D26">
            <v>0</v>
          </cell>
          <cell r="E26">
            <v>0</v>
          </cell>
          <cell r="F26">
            <v>54.9</v>
          </cell>
          <cell r="G26">
            <v>54.9</v>
          </cell>
          <cell r="H26">
            <v>75.2</v>
          </cell>
          <cell r="I26">
            <v>54.9</v>
          </cell>
          <cell r="J26">
            <v>54.9</v>
          </cell>
          <cell r="K26">
            <v>54.9</v>
          </cell>
          <cell r="L26">
            <v>75.2</v>
          </cell>
          <cell r="M26">
            <v>54.9</v>
          </cell>
          <cell r="N26">
            <v>0</v>
          </cell>
          <cell r="O26">
            <v>0</v>
          </cell>
          <cell r="P26">
            <v>0</v>
          </cell>
          <cell r="Q26">
            <v>31.995491803278689</v>
          </cell>
          <cell r="R26">
            <v>0</v>
          </cell>
          <cell r="S26">
            <v>0</v>
          </cell>
          <cell r="T26">
            <v>0</v>
          </cell>
          <cell r="U26">
            <v>0</v>
          </cell>
          <cell r="V26">
            <v>50</v>
          </cell>
          <cell r="W26">
            <v>0</v>
          </cell>
          <cell r="X26">
            <v>0</v>
          </cell>
          <cell r="Y26">
            <v>0</v>
          </cell>
          <cell r="Z26">
            <v>0</v>
          </cell>
          <cell r="AA26">
            <v>0</v>
          </cell>
          <cell r="AB26">
            <v>0</v>
          </cell>
          <cell r="AC26">
            <v>0</v>
          </cell>
        </row>
        <row r="27">
          <cell r="A27">
            <v>2019</v>
          </cell>
          <cell r="B27">
            <v>0</v>
          </cell>
          <cell r="C27">
            <v>70.833333333333329</v>
          </cell>
          <cell r="D27">
            <v>0</v>
          </cell>
          <cell r="E27">
            <v>0</v>
          </cell>
          <cell r="F27">
            <v>54.9</v>
          </cell>
          <cell r="G27">
            <v>54.9</v>
          </cell>
          <cell r="H27">
            <v>75.2</v>
          </cell>
          <cell r="I27">
            <v>54.9</v>
          </cell>
          <cell r="J27">
            <v>54.9</v>
          </cell>
          <cell r="K27">
            <v>54.9</v>
          </cell>
          <cell r="L27">
            <v>75.2</v>
          </cell>
          <cell r="M27">
            <v>54.9</v>
          </cell>
          <cell r="N27">
            <v>0</v>
          </cell>
          <cell r="O27">
            <v>0</v>
          </cell>
          <cell r="P27">
            <v>0</v>
          </cell>
          <cell r="Q27">
            <v>31.995491803278689</v>
          </cell>
          <cell r="R27">
            <v>0</v>
          </cell>
          <cell r="S27">
            <v>0</v>
          </cell>
          <cell r="T27">
            <v>0</v>
          </cell>
          <cell r="U27">
            <v>0</v>
          </cell>
          <cell r="V27">
            <v>50</v>
          </cell>
          <cell r="W27">
            <v>0</v>
          </cell>
          <cell r="X27">
            <v>0</v>
          </cell>
          <cell r="Y27">
            <v>0</v>
          </cell>
          <cell r="Z27">
            <v>0</v>
          </cell>
          <cell r="AA27">
            <v>0</v>
          </cell>
          <cell r="AB27">
            <v>0</v>
          </cell>
          <cell r="AC27">
            <v>0</v>
          </cell>
        </row>
        <row r="28">
          <cell r="A28">
            <v>2020</v>
          </cell>
          <cell r="B28">
            <v>0</v>
          </cell>
          <cell r="C28">
            <v>43.055555555555557</v>
          </cell>
          <cell r="D28">
            <v>0</v>
          </cell>
          <cell r="E28">
            <v>0</v>
          </cell>
          <cell r="F28">
            <v>54.9</v>
          </cell>
          <cell r="G28">
            <v>54.9</v>
          </cell>
          <cell r="H28">
            <v>75.2</v>
          </cell>
          <cell r="I28">
            <v>54.9</v>
          </cell>
          <cell r="J28">
            <v>54.9</v>
          </cell>
          <cell r="K28">
            <v>54.9</v>
          </cell>
          <cell r="L28">
            <v>75.2</v>
          </cell>
          <cell r="M28">
            <v>54.9</v>
          </cell>
          <cell r="N28">
            <v>0</v>
          </cell>
          <cell r="O28">
            <v>0</v>
          </cell>
          <cell r="P28">
            <v>0</v>
          </cell>
          <cell r="Q28">
            <v>31.995491803278689</v>
          </cell>
          <cell r="R28">
            <v>0</v>
          </cell>
          <cell r="S28">
            <v>0</v>
          </cell>
          <cell r="T28">
            <v>0</v>
          </cell>
          <cell r="U28">
            <v>0</v>
          </cell>
          <cell r="V28">
            <v>50</v>
          </cell>
          <cell r="W28">
            <v>0</v>
          </cell>
          <cell r="X28">
            <v>0</v>
          </cell>
          <cell r="Y28">
            <v>0</v>
          </cell>
          <cell r="Z28">
            <v>0</v>
          </cell>
          <cell r="AA28">
            <v>0</v>
          </cell>
          <cell r="AB28">
            <v>0</v>
          </cell>
          <cell r="AC28">
            <v>0</v>
          </cell>
        </row>
        <row r="29">
          <cell r="A29">
            <v>2021</v>
          </cell>
          <cell r="B29">
            <v>0</v>
          </cell>
          <cell r="C29">
            <v>41.666666666666671</v>
          </cell>
          <cell r="D29">
            <v>0</v>
          </cell>
          <cell r="E29">
            <v>0</v>
          </cell>
          <cell r="F29">
            <v>54.9</v>
          </cell>
          <cell r="G29">
            <v>54.9</v>
          </cell>
          <cell r="H29">
            <v>75.2</v>
          </cell>
          <cell r="I29">
            <v>54.9</v>
          </cell>
          <cell r="J29">
            <v>54.9</v>
          </cell>
          <cell r="K29">
            <v>54.9</v>
          </cell>
          <cell r="L29">
            <v>75.2</v>
          </cell>
          <cell r="M29">
            <v>54.9</v>
          </cell>
          <cell r="N29">
            <v>0</v>
          </cell>
          <cell r="O29">
            <v>0</v>
          </cell>
          <cell r="P29">
            <v>0</v>
          </cell>
          <cell r="Q29">
            <v>31.995491803278689</v>
          </cell>
          <cell r="R29">
            <v>0</v>
          </cell>
          <cell r="S29">
            <v>0</v>
          </cell>
          <cell r="T29">
            <v>0</v>
          </cell>
          <cell r="U29">
            <v>0</v>
          </cell>
          <cell r="V29">
            <v>50</v>
          </cell>
          <cell r="W29">
            <v>0</v>
          </cell>
          <cell r="X29">
            <v>0</v>
          </cell>
          <cell r="Y29">
            <v>0</v>
          </cell>
          <cell r="Z29">
            <v>0</v>
          </cell>
          <cell r="AA29">
            <v>0</v>
          </cell>
          <cell r="AB29">
            <v>0</v>
          </cell>
          <cell r="AC29">
            <v>0</v>
          </cell>
        </row>
        <row r="30">
          <cell r="A30">
            <v>2022</v>
          </cell>
          <cell r="B30">
            <v>0</v>
          </cell>
          <cell r="C30">
            <v>41.666666666666671</v>
          </cell>
          <cell r="D30">
            <v>0</v>
          </cell>
          <cell r="E30">
            <v>0</v>
          </cell>
          <cell r="F30">
            <v>54.9</v>
          </cell>
          <cell r="G30">
            <v>54.9</v>
          </cell>
          <cell r="H30">
            <v>75.2</v>
          </cell>
          <cell r="I30">
            <v>54.9</v>
          </cell>
          <cell r="J30">
            <v>54.9</v>
          </cell>
          <cell r="K30">
            <v>54.9</v>
          </cell>
          <cell r="L30">
            <v>75.2</v>
          </cell>
          <cell r="M30">
            <v>54.9</v>
          </cell>
          <cell r="N30">
            <v>0</v>
          </cell>
          <cell r="O30">
            <v>0</v>
          </cell>
          <cell r="P30">
            <v>0</v>
          </cell>
          <cell r="Q30">
            <v>31.995491803278689</v>
          </cell>
          <cell r="R30">
            <v>0</v>
          </cell>
          <cell r="S30">
            <v>0</v>
          </cell>
          <cell r="T30">
            <v>0</v>
          </cell>
          <cell r="U30">
            <v>0</v>
          </cell>
          <cell r="V30">
            <v>50</v>
          </cell>
          <cell r="W30">
            <v>0</v>
          </cell>
          <cell r="X30">
            <v>0</v>
          </cell>
          <cell r="Y30">
            <v>0</v>
          </cell>
          <cell r="Z30">
            <v>0</v>
          </cell>
          <cell r="AA30">
            <v>0</v>
          </cell>
          <cell r="AB30">
            <v>0</v>
          </cell>
          <cell r="AC30">
            <v>0</v>
          </cell>
        </row>
        <row r="31">
          <cell r="A31">
            <v>2023</v>
          </cell>
          <cell r="B31">
            <v>0</v>
          </cell>
          <cell r="C31">
            <v>41.666666666666671</v>
          </cell>
          <cell r="D31">
            <v>0</v>
          </cell>
          <cell r="E31">
            <v>0</v>
          </cell>
          <cell r="F31">
            <v>54.9</v>
          </cell>
          <cell r="G31">
            <v>54.9</v>
          </cell>
          <cell r="H31">
            <v>75.2</v>
          </cell>
          <cell r="I31">
            <v>54.9</v>
          </cell>
          <cell r="J31">
            <v>54.9</v>
          </cell>
          <cell r="K31">
            <v>54.9</v>
          </cell>
          <cell r="L31">
            <v>75.2</v>
          </cell>
          <cell r="M31">
            <v>54.9</v>
          </cell>
          <cell r="N31">
            <v>0</v>
          </cell>
          <cell r="O31">
            <v>0</v>
          </cell>
          <cell r="P31">
            <v>0</v>
          </cell>
          <cell r="Q31">
            <v>31.995491803278689</v>
          </cell>
          <cell r="R31">
            <v>0</v>
          </cell>
          <cell r="S31">
            <v>0</v>
          </cell>
          <cell r="T31">
            <v>0</v>
          </cell>
          <cell r="U31">
            <v>0</v>
          </cell>
          <cell r="V31">
            <v>50</v>
          </cell>
          <cell r="W31">
            <v>0</v>
          </cell>
          <cell r="X31">
            <v>0</v>
          </cell>
          <cell r="Y31">
            <v>0</v>
          </cell>
          <cell r="Z31">
            <v>0</v>
          </cell>
          <cell r="AA31">
            <v>0</v>
          </cell>
          <cell r="AB31">
            <v>0</v>
          </cell>
          <cell r="AC31">
            <v>0</v>
          </cell>
        </row>
        <row r="32">
          <cell r="A32">
            <v>2024</v>
          </cell>
          <cell r="B32">
            <v>0</v>
          </cell>
          <cell r="C32">
            <v>41.666666666666671</v>
          </cell>
          <cell r="D32">
            <v>0</v>
          </cell>
          <cell r="E32">
            <v>0</v>
          </cell>
          <cell r="F32">
            <v>54.9</v>
          </cell>
          <cell r="G32">
            <v>54.9</v>
          </cell>
          <cell r="H32">
            <v>75.2</v>
          </cell>
          <cell r="I32">
            <v>54.9</v>
          </cell>
          <cell r="J32">
            <v>54.9</v>
          </cell>
          <cell r="K32">
            <v>54.9</v>
          </cell>
          <cell r="L32">
            <v>75.2</v>
          </cell>
          <cell r="M32">
            <v>54.9</v>
          </cell>
          <cell r="N32">
            <v>0</v>
          </cell>
          <cell r="O32">
            <v>0</v>
          </cell>
          <cell r="P32">
            <v>0</v>
          </cell>
          <cell r="Q32">
            <v>31.995491803278689</v>
          </cell>
          <cell r="R32">
            <v>0</v>
          </cell>
          <cell r="S32">
            <v>0</v>
          </cell>
          <cell r="T32">
            <v>0</v>
          </cell>
          <cell r="U32">
            <v>0</v>
          </cell>
          <cell r="V32">
            <v>50</v>
          </cell>
          <cell r="W32">
            <v>0</v>
          </cell>
          <cell r="X32">
            <v>0</v>
          </cell>
          <cell r="Y32">
            <v>0</v>
          </cell>
          <cell r="Z32">
            <v>0</v>
          </cell>
          <cell r="AA32">
            <v>0</v>
          </cell>
          <cell r="AB32">
            <v>0</v>
          </cell>
          <cell r="AC32">
            <v>0</v>
          </cell>
        </row>
        <row r="33">
          <cell r="A33">
            <v>2025</v>
          </cell>
          <cell r="B33">
            <v>0</v>
          </cell>
          <cell r="C33">
            <v>41.666666666666671</v>
          </cell>
          <cell r="D33">
            <v>0</v>
          </cell>
          <cell r="E33">
            <v>0</v>
          </cell>
          <cell r="F33">
            <v>54.9</v>
          </cell>
          <cell r="G33">
            <v>54.9</v>
          </cell>
          <cell r="H33">
            <v>75.2</v>
          </cell>
          <cell r="I33">
            <v>54.9</v>
          </cell>
          <cell r="J33">
            <v>54.9</v>
          </cell>
          <cell r="K33">
            <v>54.9</v>
          </cell>
          <cell r="L33">
            <v>75.2</v>
          </cell>
          <cell r="M33">
            <v>54.9</v>
          </cell>
          <cell r="N33">
            <v>0</v>
          </cell>
          <cell r="O33">
            <v>0</v>
          </cell>
          <cell r="P33">
            <v>0</v>
          </cell>
          <cell r="Q33">
            <v>31.995491803278689</v>
          </cell>
          <cell r="R33">
            <v>0</v>
          </cell>
          <cell r="S33">
            <v>0</v>
          </cell>
          <cell r="T33">
            <v>0</v>
          </cell>
          <cell r="U33">
            <v>0</v>
          </cell>
          <cell r="V33">
            <v>50</v>
          </cell>
          <cell r="W33">
            <v>0</v>
          </cell>
          <cell r="X33">
            <v>0</v>
          </cell>
          <cell r="Y33">
            <v>0</v>
          </cell>
          <cell r="Z33">
            <v>0</v>
          </cell>
          <cell r="AA33">
            <v>0</v>
          </cell>
          <cell r="AB33">
            <v>0</v>
          </cell>
          <cell r="AC33">
            <v>0</v>
          </cell>
        </row>
        <row r="34">
          <cell r="A34">
            <v>2026</v>
          </cell>
          <cell r="B34">
            <v>0</v>
          </cell>
          <cell r="C34">
            <v>41.666666666666671</v>
          </cell>
          <cell r="D34">
            <v>0</v>
          </cell>
          <cell r="E34">
            <v>0</v>
          </cell>
          <cell r="F34">
            <v>54.9</v>
          </cell>
          <cell r="G34">
            <v>54.9</v>
          </cell>
          <cell r="H34">
            <v>75.2</v>
          </cell>
          <cell r="I34">
            <v>54.9</v>
          </cell>
          <cell r="J34">
            <v>54.9</v>
          </cell>
          <cell r="K34">
            <v>54.9</v>
          </cell>
          <cell r="L34">
            <v>75.2</v>
          </cell>
          <cell r="M34">
            <v>54.9</v>
          </cell>
          <cell r="N34">
            <v>0</v>
          </cell>
          <cell r="O34">
            <v>0</v>
          </cell>
          <cell r="P34">
            <v>0</v>
          </cell>
          <cell r="Q34">
            <v>31.995491803278689</v>
          </cell>
          <cell r="R34">
            <v>0</v>
          </cell>
          <cell r="S34">
            <v>0</v>
          </cell>
          <cell r="T34">
            <v>0</v>
          </cell>
          <cell r="U34">
            <v>0</v>
          </cell>
          <cell r="V34">
            <v>50</v>
          </cell>
          <cell r="W34">
            <v>0</v>
          </cell>
          <cell r="X34">
            <v>0</v>
          </cell>
          <cell r="Y34">
            <v>0</v>
          </cell>
          <cell r="Z34">
            <v>0</v>
          </cell>
          <cell r="AA34">
            <v>0</v>
          </cell>
          <cell r="AB34">
            <v>0</v>
          </cell>
          <cell r="AC34">
            <v>0</v>
          </cell>
        </row>
        <row r="35">
          <cell r="A35">
            <v>2027</v>
          </cell>
          <cell r="B35">
            <v>0</v>
          </cell>
          <cell r="C35">
            <v>41.666666666666671</v>
          </cell>
          <cell r="D35">
            <v>0</v>
          </cell>
          <cell r="E35">
            <v>0</v>
          </cell>
          <cell r="F35">
            <v>54.9</v>
          </cell>
          <cell r="G35">
            <v>54.9</v>
          </cell>
          <cell r="H35">
            <v>75.2</v>
          </cell>
          <cell r="I35">
            <v>54.9</v>
          </cell>
          <cell r="J35">
            <v>54.9</v>
          </cell>
          <cell r="K35">
            <v>54.9</v>
          </cell>
          <cell r="L35">
            <v>75.2</v>
          </cell>
          <cell r="M35">
            <v>54.9</v>
          </cell>
          <cell r="N35">
            <v>0</v>
          </cell>
          <cell r="O35">
            <v>0</v>
          </cell>
          <cell r="P35">
            <v>0</v>
          </cell>
          <cell r="Q35">
            <v>31.995491803278689</v>
          </cell>
          <cell r="R35">
            <v>0</v>
          </cell>
          <cell r="S35">
            <v>0</v>
          </cell>
          <cell r="T35">
            <v>0</v>
          </cell>
          <cell r="U35">
            <v>0</v>
          </cell>
          <cell r="V35">
            <v>50</v>
          </cell>
          <cell r="W35">
            <v>0</v>
          </cell>
          <cell r="X35">
            <v>0</v>
          </cell>
          <cell r="Y35">
            <v>0</v>
          </cell>
          <cell r="Z35">
            <v>0</v>
          </cell>
          <cell r="AA35">
            <v>0</v>
          </cell>
          <cell r="AB35">
            <v>0</v>
          </cell>
          <cell r="AC35">
            <v>0</v>
          </cell>
        </row>
        <row r="36">
          <cell r="A36">
            <v>2028</v>
          </cell>
          <cell r="B36">
            <v>0</v>
          </cell>
          <cell r="C36">
            <v>41.666666666666671</v>
          </cell>
          <cell r="D36">
            <v>0</v>
          </cell>
          <cell r="E36">
            <v>0</v>
          </cell>
          <cell r="F36">
            <v>54.9</v>
          </cell>
          <cell r="G36">
            <v>54.9</v>
          </cell>
          <cell r="H36">
            <v>75.2</v>
          </cell>
          <cell r="I36">
            <v>54.9</v>
          </cell>
          <cell r="J36">
            <v>54.9</v>
          </cell>
          <cell r="K36">
            <v>54.9</v>
          </cell>
          <cell r="L36">
            <v>75.2</v>
          </cell>
          <cell r="M36">
            <v>54.9</v>
          </cell>
          <cell r="N36">
            <v>0</v>
          </cell>
          <cell r="O36">
            <v>0</v>
          </cell>
          <cell r="P36">
            <v>0</v>
          </cell>
          <cell r="Q36">
            <v>31.995491803278689</v>
          </cell>
          <cell r="R36">
            <v>0</v>
          </cell>
          <cell r="S36">
            <v>0</v>
          </cell>
          <cell r="T36">
            <v>0</v>
          </cell>
          <cell r="U36">
            <v>0</v>
          </cell>
          <cell r="V36">
            <v>50</v>
          </cell>
          <cell r="W36">
            <v>0</v>
          </cell>
          <cell r="X36">
            <v>0</v>
          </cell>
          <cell r="Y36">
            <v>0</v>
          </cell>
          <cell r="Z36">
            <v>0</v>
          </cell>
          <cell r="AA36">
            <v>0</v>
          </cell>
          <cell r="AB36">
            <v>0</v>
          </cell>
          <cell r="AC36">
            <v>0</v>
          </cell>
        </row>
        <row r="37">
          <cell r="A37">
            <v>2029</v>
          </cell>
          <cell r="B37">
            <v>0</v>
          </cell>
          <cell r="C37">
            <v>41.666666666666671</v>
          </cell>
          <cell r="D37">
            <v>0</v>
          </cell>
          <cell r="E37">
            <v>0</v>
          </cell>
          <cell r="F37">
            <v>54.9</v>
          </cell>
          <cell r="G37">
            <v>54.9</v>
          </cell>
          <cell r="H37">
            <v>75.2</v>
          </cell>
          <cell r="I37">
            <v>54.9</v>
          </cell>
          <cell r="J37">
            <v>54.9</v>
          </cell>
          <cell r="K37">
            <v>54.9</v>
          </cell>
          <cell r="L37">
            <v>75.2</v>
          </cell>
          <cell r="M37">
            <v>54.9</v>
          </cell>
          <cell r="N37">
            <v>0</v>
          </cell>
          <cell r="O37">
            <v>0</v>
          </cell>
          <cell r="P37">
            <v>0</v>
          </cell>
          <cell r="Q37">
            <v>31.995491803278689</v>
          </cell>
          <cell r="R37">
            <v>0</v>
          </cell>
          <cell r="S37">
            <v>0</v>
          </cell>
          <cell r="T37">
            <v>0</v>
          </cell>
          <cell r="U37">
            <v>0</v>
          </cell>
          <cell r="V37">
            <v>50</v>
          </cell>
          <cell r="W37">
            <v>0</v>
          </cell>
          <cell r="X37">
            <v>0</v>
          </cell>
          <cell r="Y37">
            <v>0</v>
          </cell>
          <cell r="Z37">
            <v>0</v>
          </cell>
          <cell r="AA37">
            <v>0</v>
          </cell>
          <cell r="AB37">
            <v>0</v>
          </cell>
          <cell r="AC37">
            <v>0</v>
          </cell>
        </row>
        <row r="38">
          <cell r="A38">
            <v>2030</v>
          </cell>
          <cell r="B38">
            <v>0</v>
          </cell>
          <cell r="C38">
            <v>41.666666666666671</v>
          </cell>
          <cell r="D38">
            <v>0</v>
          </cell>
          <cell r="E38">
            <v>0</v>
          </cell>
          <cell r="F38">
            <v>54.9</v>
          </cell>
          <cell r="G38">
            <v>54.9</v>
          </cell>
          <cell r="H38">
            <v>75.2</v>
          </cell>
          <cell r="I38">
            <v>54.9</v>
          </cell>
          <cell r="J38">
            <v>54.9</v>
          </cell>
          <cell r="K38">
            <v>54.9</v>
          </cell>
          <cell r="L38">
            <v>75.2</v>
          </cell>
          <cell r="M38">
            <v>54.9</v>
          </cell>
          <cell r="N38">
            <v>0</v>
          </cell>
          <cell r="O38">
            <v>0</v>
          </cell>
          <cell r="P38">
            <v>0</v>
          </cell>
          <cell r="Q38">
            <v>31.995491803278689</v>
          </cell>
          <cell r="R38">
            <v>0</v>
          </cell>
          <cell r="S38">
            <v>0</v>
          </cell>
          <cell r="T38">
            <v>0</v>
          </cell>
          <cell r="U38">
            <v>0</v>
          </cell>
          <cell r="V38">
            <v>50</v>
          </cell>
          <cell r="W38">
            <v>0</v>
          </cell>
          <cell r="X38">
            <v>0</v>
          </cell>
          <cell r="Y38">
            <v>0</v>
          </cell>
          <cell r="Z38">
            <v>0</v>
          </cell>
          <cell r="AA38">
            <v>0</v>
          </cell>
          <cell r="AB38">
            <v>0</v>
          </cell>
          <cell r="AC38">
            <v>0</v>
          </cell>
        </row>
        <row r="39">
          <cell r="A39">
            <v>2031</v>
          </cell>
          <cell r="B39">
            <v>0</v>
          </cell>
          <cell r="C39">
            <v>41.666666666666671</v>
          </cell>
          <cell r="D39">
            <v>0</v>
          </cell>
          <cell r="E39">
            <v>0</v>
          </cell>
          <cell r="F39">
            <v>54.9</v>
          </cell>
          <cell r="G39">
            <v>54.9</v>
          </cell>
          <cell r="H39">
            <v>75.2</v>
          </cell>
          <cell r="I39">
            <v>54.9</v>
          </cell>
          <cell r="J39">
            <v>54.9</v>
          </cell>
          <cell r="K39">
            <v>54.9</v>
          </cell>
          <cell r="L39">
            <v>75.2</v>
          </cell>
          <cell r="M39">
            <v>54.9</v>
          </cell>
          <cell r="N39">
            <v>0</v>
          </cell>
          <cell r="O39">
            <v>0</v>
          </cell>
          <cell r="P39">
            <v>0</v>
          </cell>
          <cell r="Q39">
            <v>31.995491803278689</v>
          </cell>
          <cell r="R39">
            <v>0</v>
          </cell>
          <cell r="S39">
            <v>0</v>
          </cell>
          <cell r="T39">
            <v>0</v>
          </cell>
          <cell r="U39">
            <v>0</v>
          </cell>
          <cell r="V39">
            <v>50</v>
          </cell>
          <cell r="W39">
            <v>0</v>
          </cell>
          <cell r="X39">
            <v>0</v>
          </cell>
          <cell r="Y39">
            <v>0</v>
          </cell>
          <cell r="Z39">
            <v>0</v>
          </cell>
          <cell r="AA39">
            <v>0</v>
          </cell>
          <cell r="AB39">
            <v>0</v>
          </cell>
          <cell r="AC39">
            <v>0</v>
          </cell>
        </row>
        <row r="40">
          <cell r="A40">
            <v>2032</v>
          </cell>
          <cell r="B40">
            <v>0</v>
          </cell>
          <cell r="C40">
            <v>41.666666666666671</v>
          </cell>
          <cell r="D40">
            <v>0</v>
          </cell>
          <cell r="E40">
            <v>0</v>
          </cell>
          <cell r="F40">
            <v>54.9</v>
          </cell>
          <cell r="G40">
            <v>54.9</v>
          </cell>
          <cell r="H40">
            <v>75.2</v>
          </cell>
          <cell r="I40">
            <v>54.9</v>
          </cell>
          <cell r="J40">
            <v>54.9</v>
          </cell>
          <cell r="K40">
            <v>54.9</v>
          </cell>
          <cell r="L40">
            <v>75.2</v>
          </cell>
          <cell r="M40">
            <v>54.9</v>
          </cell>
          <cell r="N40">
            <v>0</v>
          </cell>
          <cell r="O40">
            <v>0</v>
          </cell>
          <cell r="P40">
            <v>0</v>
          </cell>
          <cell r="Q40">
            <v>31.995491803278689</v>
          </cell>
          <cell r="R40">
            <v>0</v>
          </cell>
          <cell r="S40">
            <v>0</v>
          </cell>
          <cell r="T40">
            <v>0</v>
          </cell>
          <cell r="U40">
            <v>0</v>
          </cell>
          <cell r="V40">
            <v>50</v>
          </cell>
          <cell r="W40">
            <v>0</v>
          </cell>
          <cell r="X40">
            <v>0</v>
          </cell>
          <cell r="Y40">
            <v>0</v>
          </cell>
          <cell r="Z40">
            <v>0</v>
          </cell>
          <cell r="AA40">
            <v>0</v>
          </cell>
          <cell r="AB40">
            <v>0</v>
          </cell>
          <cell r="AC40">
            <v>0</v>
          </cell>
        </row>
        <row r="41">
          <cell r="A41">
            <v>2033</v>
          </cell>
          <cell r="B41">
            <v>0</v>
          </cell>
          <cell r="C41">
            <v>41.666666666666671</v>
          </cell>
          <cell r="D41">
            <v>0</v>
          </cell>
          <cell r="E41">
            <v>0</v>
          </cell>
          <cell r="F41">
            <v>54.9</v>
          </cell>
          <cell r="G41">
            <v>54.9</v>
          </cell>
          <cell r="H41">
            <v>75.2</v>
          </cell>
          <cell r="I41">
            <v>54.9</v>
          </cell>
          <cell r="J41">
            <v>54.9</v>
          </cell>
          <cell r="K41">
            <v>54.9</v>
          </cell>
          <cell r="L41">
            <v>75.2</v>
          </cell>
          <cell r="M41">
            <v>54.9</v>
          </cell>
          <cell r="N41">
            <v>0</v>
          </cell>
          <cell r="O41">
            <v>0</v>
          </cell>
          <cell r="P41">
            <v>0</v>
          </cell>
          <cell r="Q41">
            <v>31.995491803278689</v>
          </cell>
          <cell r="R41">
            <v>0</v>
          </cell>
          <cell r="S41">
            <v>0</v>
          </cell>
          <cell r="T41">
            <v>0</v>
          </cell>
          <cell r="U41">
            <v>0</v>
          </cell>
          <cell r="V41">
            <v>50</v>
          </cell>
          <cell r="W41">
            <v>0</v>
          </cell>
          <cell r="X41">
            <v>0</v>
          </cell>
          <cell r="Y41">
            <v>0</v>
          </cell>
          <cell r="Z41">
            <v>0</v>
          </cell>
          <cell r="AA41">
            <v>0</v>
          </cell>
          <cell r="AB41">
            <v>0</v>
          </cell>
          <cell r="AC41">
            <v>0</v>
          </cell>
        </row>
        <row r="42">
          <cell r="A42">
            <v>2034</v>
          </cell>
          <cell r="B42">
            <v>0</v>
          </cell>
          <cell r="C42">
            <v>41.666666666666671</v>
          </cell>
          <cell r="D42">
            <v>0</v>
          </cell>
          <cell r="E42">
            <v>0</v>
          </cell>
          <cell r="F42">
            <v>54.9</v>
          </cell>
          <cell r="G42">
            <v>54.9</v>
          </cell>
          <cell r="H42">
            <v>75.2</v>
          </cell>
          <cell r="I42">
            <v>54.9</v>
          </cell>
          <cell r="J42">
            <v>54.9</v>
          </cell>
          <cell r="K42">
            <v>54.9</v>
          </cell>
          <cell r="L42">
            <v>75.2</v>
          </cell>
          <cell r="M42">
            <v>54.9</v>
          </cell>
          <cell r="N42">
            <v>0</v>
          </cell>
          <cell r="O42">
            <v>0</v>
          </cell>
          <cell r="P42">
            <v>0</v>
          </cell>
          <cell r="Q42">
            <v>31.995491803278689</v>
          </cell>
          <cell r="R42">
            <v>0</v>
          </cell>
          <cell r="S42">
            <v>0</v>
          </cell>
          <cell r="T42">
            <v>0</v>
          </cell>
          <cell r="U42">
            <v>0</v>
          </cell>
          <cell r="V42">
            <v>50</v>
          </cell>
          <cell r="W42">
            <v>0</v>
          </cell>
          <cell r="X42">
            <v>0</v>
          </cell>
          <cell r="Y42">
            <v>0</v>
          </cell>
          <cell r="Z42">
            <v>0</v>
          </cell>
          <cell r="AA42">
            <v>0</v>
          </cell>
          <cell r="AB42">
            <v>0</v>
          </cell>
          <cell r="AC42">
            <v>0</v>
          </cell>
        </row>
        <row r="43">
          <cell r="A43">
            <v>2035</v>
          </cell>
          <cell r="B43">
            <v>0</v>
          </cell>
          <cell r="C43">
            <v>41.666666666666671</v>
          </cell>
          <cell r="D43">
            <v>0</v>
          </cell>
          <cell r="E43">
            <v>0</v>
          </cell>
          <cell r="F43">
            <v>54.9</v>
          </cell>
          <cell r="G43">
            <v>54.9</v>
          </cell>
          <cell r="H43">
            <v>75.2</v>
          </cell>
          <cell r="I43">
            <v>54.9</v>
          </cell>
          <cell r="J43">
            <v>54.9</v>
          </cell>
          <cell r="K43">
            <v>54.9</v>
          </cell>
          <cell r="L43">
            <v>75.2</v>
          </cell>
          <cell r="M43">
            <v>54.9</v>
          </cell>
          <cell r="N43">
            <v>0</v>
          </cell>
          <cell r="O43">
            <v>0</v>
          </cell>
          <cell r="P43">
            <v>0</v>
          </cell>
          <cell r="Q43">
            <v>31.995491803278689</v>
          </cell>
          <cell r="R43">
            <v>0</v>
          </cell>
          <cell r="S43">
            <v>0</v>
          </cell>
          <cell r="T43">
            <v>0</v>
          </cell>
          <cell r="U43">
            <v>0</v>
          </cell>
          <cell r="V43">
            <v>50</v>
          </cell>
          <cell r="W43">
            <v>0</v>
          </cell>
          <cell r="X43">
            <v>0</v>
          </cell>
          <cell r="Y43">
            <v>0</v>
          </cell>
          <cell r="Z43">
            <v>0</v>
          </cell>
          <cell r="AA43">
            <v>0</v>
          </cell>
          <cell r="AB43">
            <v>0</v>
          </cell>
          <cell r="AC43">
            <v>0</v>
          </cell>
        </row>
        <row r="44">
          <cell r="A44">
            <v>2036</v>
          </cell>
          <cell r="B44">
            <v>0</v>
          </cell>
          <cell r="C44">
            <v>41.666666666666671</v>
          </cell>
          <cell r="D44">
            <v>0</v>
          </cell>
          <cell r="E44">
            <v>0</v>
          </cell>
          <cell r="F44">
            <v>54.9</v>
          </cell>
          <cell r="G44">
            <v>54.9</v>
          </cell>
          <cell r="H44">
            <v>75.2</v>
          </cell>
          <cell r="I44">
            <v>54.9</v>
          </cell>
          <cell r="J44">
            <v>54.9</v>
          </cell>
          <cell r="K44">
            <v>54.9</v>
          </cell>
          <cell r="L44">
            <v>75.2</v>
          </cell>
          <cell r="M44">
            <v>54.9</v>
          </cell>
          <cell r="N44">
            <v>0</v>
          </cell>
          <cell r="O44">
            <v>0</v>
          </cell>
          <cell r="P44">
            <v>0</v>
          </cell>
          <cell r="Q44">
            <v>31.995491803278689</v>
          </cell>
          <cell r="R44">
            <v>0</v>
          </cell>
          <cell r="S44">
            <v>0</v>
          </cell>
          <cell r="T44">
            <v>0</v>
          </cell>
          <cell r="U44">
            <v>0</v>
          </cell>
          <cell r="V44">
            <v>50</v>
          </cell>
          <cell r="W44">
            <v>0</v>
          </cell>
          <cell r="X44">
            <v>0</v>
          </cell>
          <cell r="Y44">
            <v>0</v>
          </cell>
          <cell r="Z44">
            <v>0</v>
          </cell>
          <cell r="AA44">
            <v>0</v>
          </cell>
          <cell r="AB44">
            <v>0</v>
          </cell>
          <cell r="AC44">
            <v>0</v>
          </cell>
        </row>
        <row r="45">
          <cell r="A45">
            <v>2037</v>
          </cell>
          <cell r="B45">
            <v>0</v>
          </cell>
          <cell r="C45">
            <v>41.666666666666671</v>
          </cell>
          <cell r="D45">
            <v>0</v>
          </cell>
          <cell r="E45">
            <v>0</v>
          </cell>
          <cell r="F45">
            <v>54.9</v>
          </cell>
          <cell r="G45">
            <v>54.9</v>
          </cell>
          <cell r="H45">
            <v>75.2</v>
          </cell>
          <cell r="I45">
            <v>54.9</v>
          </cell>
          <cell r="J45">
            <v>54.9</v>
          </cell>
          <cell r="K45">
            <v>54.9</v>
          </cell>
          <cell r="L45">
            <v>75.2</v>
          </cell>
          <cell r="M45">
            <v>54.9</v>
          </cell>
          <cell r="N45">
            <v>0</v>
          </cell>
          <cell r="O45">
            <v>0</v>
          </cell>
          <cell r="P45">
            <v>0</v>
          </cell>
          <cell r="Q45">
            <v>31.995491803278689</v>
          </cell>
          <cell r="R45">
            <v>0</v>
          </cell>
          <cell r="S45">
            <v>0</v>
          </cell>
          <cell r="T45">
            <v>0</v>
          </cell>
          <cell r="U45">
            <v>0</v>
          </cell>
          <cell r="V45">
            <v>50</v>
          </cell>
          <cell r="W45">
            <v>0</v>
          </cell>
          <cell r="X45">
            <v>0</v>
          </cell>
          <cell r="Y45">
            <v>0</v>
          </cell>
          <cell r="Z45">
            <v>0</v>
          </cell>
          <cell r="AA45">
            <v>0</v>
          </cell>
          <cell r="AB45">
            <v>0</v>
          </cell>
          <cell r="AC45">
            <v>0</v>
          </cell>
        </row>
        <row r="46">
          <cell r="A46">
            <v>2038</v>
          </cell>
          <cell r="B46">
            <v>0</v>
          </cell>
          <cell r="C46">
            <v>41.666666666666671</v>
          </cell>
          <cell r="D46">
            <v>0</v>
          </cell>
          <cell r="E46">
            <v>0</v>
          </cell>
          <cell r="F46">
            <v>54.9</v>
          </cell>
          <cell r="G46">
            <v>54.9</v>
          </cell>
          <cell r="H46">
            <v>75.2</v>
          </cell>
          <cell r="I46">
            <v>54.9</v>
          </cell>
          <cell r="J46">
            <v>54.9</v>
          </cell>
          <cell r="K46">
            <v>54.9</v>
          </cell>
          <cell r="L46">
            <v>75.2</v>
          </cell>
          <cell r="M46">
            <v>54.9</v>
          </cell>
          <cell r="N46">
            <v>0</v>
          </cell>
          <cell r="O46">
            <v>0</v>
          </cell>
          <cell r="P46">
            <v>0</v>
          </cell>
          <cell r="Q46">
            <v>31.995491803278689</v>
          </cell>
          <cell r="R46">
            <v>0</v>
          </cell>
          <cell r="S46">
            <v>0</v>
          </cell>
          <cell r="T46">
            <v>0</v>
          </cell>
          <cell r="U46">
            <v>0</v>
          </cell>
          <cell r="V46">
            <v>50</v>
          </cell>
          <cell r="W46">
            <v>0</v>
          </cell>
          <cell r="X46">
            <v>0</v>
          </cell>
          <cell r="Y46">
            <v>0</v>
          </cell>
          <cell r="Z46">
            <v>0</v>
          </cell>
          <cell r="AA46">
            <v>0</v>
          </cell>
          <cell r="AB46">
            <v>0</v>
          </cell>
          <cell r="AC46">
            <v>0</v>
          </cell>
        </row>
        <row r="47">
          <cell r="A47">
            <v>2039</v>
          </cell>
          <cell r="B47">
            <v>0</v>
          </cell>
          <cell r="C47">
            <v>41.666666666666671</v>
          </cell>
          <cell r="D47">
            <v>0</v>
          </cell>
          <cell r="E47">
            <v>0</v>
          </cell>
          <cell r="F47">
            <v>54.9</v>
          </cell>
          <cell r="G47">
            <v>54.9</v>
          </cell>
          <cell r="H47">
            <v>75.2</v>
          </cell>
          <cell r="I47">
            <v>54.9</v>
          </cell>
          <cell r="J47">
            <v>54.9</v>
          </cell>
          <cell r="K47">
            <v>54.9</v>
          </cell>
          <cell r="L47">
            <v>75.2</v>
          </cell>
          <cell r="M47">
            <v>54.9</v>
          </cell>
          <cell r="N47">
            <v>0</v>
          </cell>
          <cell r="O47">
            <v>0</v>
          </cell>
          <cell r="P47">
            <v>0</v>
          </cell>
          <cell r="Q47">
            <v>31.995491803278689</v>
          </cell>
          <cell r="R47">
            <v>0</v>
          </cell>
          <cell r="S47">
            <v>0</v>
          </cell>
          <cell r="T47">
            <v>0</v>
          </cell>
          <cell r="U47">
            <v>0</v>
          </cell>
          <cell r="V47">
            <v>50</v>
          </cell>
          <cell r="W47">
            <v>0</v>
          </cell>
          <cell r="X47">
            <v>0</v>
          </cell>
          <cell r="Y47">
            <v>0</v>
          </cell>
          <cell r="Z47">
            <v>0</v>
          </cell>
          <cell r="AA47">
            <v>0</v>
          </cell>
          <cell r="AB47">
            <v>0</v>
          </cell>
          <cell r="AC47">
            <v>0</v>
          </cell>
        </row>
        <row r="48">
          <cell r="A48">
            <v>2040</v>
          </cell>
          <cell r="B48">
            <v>0</v>
          </cell>
          <cell r="C48">
            <v>41.666666666666671</v>
          </cell>
          <cell r="D48">
            <v>0</v>
          </cell>
          <cell r="E48">
            <v>0</v>
          </cell>
          <cell r="F48">
            <v>54.9</v>
          </cell>
          <cell r="G48">
            <v>54.9</v>
          </cell>
          <cell r="H48">
            <v>75.2</v>
          </cell>
          <cell r="I48">
            <v>54.9</v>
          </cell>
          <cell r="J48">
            <v>54.9</v>
          </cell>
          <cell r="K48">
            <v>54.9</v>
          </cell>
          <cell r="L48">
            <v>75.2</v>
          </cell>
          <cell r="M48">
            <v>54.9</v>
          </cell>
          <cell r="N48">
            <v>0</v>
          </cell>
          <cell r="O48">
            <v>0</v>
          </cell>
          <cell r="P48">
            <v>0</v>
          </cell>
          <cell r="Q48">
            <v>31.995491803278689</v>
          </cell>
          <cell r="R48">
            <v>0</v>
          </cell>
          <cell r="S48">
            <v>0</v>
          </cell>
          <cell r="T48">
            <v>0</v>
          </cell>
          <cell r="U48">
            <v>0</v>
          </cell>
          <cell r="V48">
            <v>50</v>
          </cell>
          <cell r="W48">
            <v>0</v>
          </cell>
          <cell r="X48">
            <v>0</v>
          </cell>
          <cell r="Y48">
            <v>0</v>
          </cell>
          <cell r="Z48">
            <v>0</v>
          </cell>
          <cell r="AA48">
            <v>0</v>
          </cell>
          <cell r="AB48">
            <v>0</v>
          </cell>
          <cell r="AC48">
            <v>0</v>
          </cell>
        </row>
        <row r="49">
          <cell r="A49">
            <v>2041</v>
          </cell>
          <cell r="B49">
            <v>0</v>
          </cell>
          <cell r="C49">
            <v>41.666666666666671</v>
          </cell>
          <cell r="D49">
            <v>0</v>
          </cell>
          <cell r="E49">
            <v>0</v>
          </cell>
          <cell r="F49">
            <v>54.9</v>
          </cell>
          <cell r="G49">
            <v>54.9</v>
          </cell>
          <cell r="H49">
            <v>75.2</v>
          </cell>
          <cell r="I49">
            <v>54.9</v>
          </cell>
          <cell r="J49">
            <v>54.9</v>
          </cell>
          <cell r="K49">
            <v>54.9</v>
          </cell>
          <cell r="L49">
            <v>75.2</v>
          </cell>
          <cell r="M49">
            <v>54.9</v>
          </cell>
          <cell r="N49">
            <v>0</v>
          </cell>
          <cell r="O49">
            <v>0</v>
          </cell>
          <cell r="P49">
            <v>0</v>
          </cell>
          <cell r="Q49">
            <v>31.995491803278689</v>
          </cell>
          <cell r="R49">
            <v>0</v>
          </cell>
          <cell r="S49">
            <v>0</v>
          </cell>
          <cell r="T49">
            <v>0</v>
          </cell>
          <cell r="U49">
            <v>0</v>
          </cell>
          <cell r="V49">
            <v>50</v>
          </cell>
          <cell r="W49">
            <v>0</v>
          </cell>
          <cell r="X49">
            <v>0</v>
          </cell>
          <cell r="Y49">
            <v>0</v>
          </cell>
          <cell r="Z49">
            <v>0</v>
          </cell>
          <cell r="AA49">
            <v>0</v>
          </cell>
          <cell r="AB49">
            <v>0</v>
          </cell>
          <cell r="AC49">
            <v>0</v>
          </cell>
        </row>
        <row r="50">
          <cell r="A50">
            <v>2042</v>
          </cell>
          <cell r="B50">
            <v>0</v>
          </cell>
          <cell r="C50">
            <v>41.666666666666671</v>
          </cell>
          <cell r="D50">
            <v>0</v>
          </cell>
          <cell r="E50">
            <v>0</v>
          </cell>
          <cell r="F50">
            <v>54.9</v>
          </cell>
          <cell r="G50">
            <v>54.9</v>
          </cell>
          <cell r="H50">
            <v>75.2</v>
          </cell>
          <cell r="I50">
            <v>54.9</v>
          </cell>
          <cell r="J50">
            <v>54.9</v>
          </cell>
          <cell r="K50">
            <v>54.9</v>
          </cell>
          <cell r="L50">
            <v>75.2</v>
          </cell>
          <cell r="M50">
            <v>54.9</v>
          </cell>
          <cell r="N50">
            <v>0</v>
          </cell>
          <cell r="O50">
            <v>0</v>
          </cell>
          <cell r="P50">
            <v>0</v>
          </cell>
          <cell r="Q50">
            <v>31.995491803278689</v>
          </cell>
          <cell r="R50">
            <v>0</v>
          </cell>
          <cell r="S50">
            <v>0</v>
          </cell>
          <cell r="T50">
            <v>0</v>
          </cell>
          <cell r="U50">
            <v>0</v>
          </cell>
          <cell r="V50">
            <v>50</v>
          </cell>
          <cell r="W50">
            <v>0</v>
          </cell>
          <cell r="X50">
            <v>0</v>
          </cell>
          <cell r="Y50">
            <v>0</v>
          </cell>
          <cell r="Z50">
            <v>0</v>
          </cell>
          <cell r="AA50">
            <v>0</v>
          </cell>
          <cell r="AB50">
            <v>0</v>
          </cell>
          <cell r="AC50">
            <v>0</v>
          </cell>
        </row>
        <row r="51">
          <cell r="A51">
            <v>2043</v>
          </cell>
          <cell r="B51">
            <v>0</v>
          </cell>
          <cell r="C51">
            <v>41.666666666666671</v>
          </cell>
          <cell r="D51">
            <v>0</v>
          </cell>
          <cell r="E51">
            <v>0</v>
          </cell>
          <cell r="F51">
            <v>54.9</v>
          </cell>
          <cell r="G51">
            <v>54.9</v>
          </cell>
          <cell r="H51">
            <v>75.2</v>
          </cell>
          <cell r="I51">
            <v>54.9</v>
          </cell>
          <cell r="J51">
            <v>54.9</v>
          </cell>
          <cell r="K51">
            <v>54.9</v>
          </cell>
          <cell r="L51">
            <v>75.2</v>
          </cell>
          <cell r="M51">
            <v>54.9</v>
          </cell>
          <cell r="N51">
            <v>0</v>
          </cell>
          <cell r="O51">
            <v>0</v>
          </cell>
          <cell r="P51">
            <v>0</v>
          </cell>
          <cell r="Q51">
            <v>31.995491803278689</v>
          </cell>
          <cell r="R51">
            <v>0</v>
          </cell>
          <cell r="S51">
            <v>0</v>
          </cell>
          <cell r="T51">
            <v>0</v>
          </cell>
          <cell r="U51">
            <v>0</v>
          </cell>
          <cell r="V51">
            <v>50</v>
          </cell>
          <cell r="W51">
            <v>0</v>
          </cell>
          <cell r="X51">
            <v>0</v>
          </cell>
          <cell r="Y51">
            <v>0</v>
          </cell>
          <cell r="Z51">
            <v>0</v>
          </cell>
          <cell r="AA51">
            <v>0</v>
          </cell>
          <cell r="AB51">
            <v>0</v>
          </cell>
          <cell r="AC51">
            <v>0</v>
          </cell>
        </row>
        <row r="52">
          <cell r="A52">
            <v>2044</v>
          </cell>
          <cell r="B52">
            <v>0</v>
          </cell>
          <cell r="C52">
            <v>41.666666666666671</v>
          </cell>
          <cell r="D52">
            <v>0</v>
          </cell>
          <cell r="E52">
            <v>0</v>
          </cell>
          <cell r="F52">
            <v>54.9</v>
          </cell>
          <cell r="G52">
            <v>54.9</v>
          </cell>
          <cell r="H52">
            <v>75.2</v>
          </cell>
          <cell r="I52">
            <v>54.9</v>
          </cell>
          <cell r="J52">
            <v>54.9</v>
          </cell>
          <cell r="K52">
            <v>54.9</v>
          </cell>
          <cell r="L52">
            <v>75.2</v>
          </cell>
          <cell r="M52">
            <v>54.9</v>
          </cell>
          <cell r="N52">
            <v>0</v>
          </cell>
          <cell r="O52">
            <v>0</v>
          </cell>
          <cell r="P52">
            <v>0</v>
          </cell>
          <cell r="Q52">
            <v>31.995491803278689</v>
          </cell>
          <cell r="R52">
            <v>0</v>
          </cell>
          <cell r="S52">
            <v>0</v>
          </cell>
          <cell r="T52">
            <v>0</v>
          </cell>
          <cell r="U52">
            <v>0</v>
          </cell>
          <cell r="V52">
            <v>50</v>
          </cell>
          <cell r="W52">
            <v>0</v>
          </cell>
          <cell r="X52">
            <v>0</v>
          </cell>
          <cell r="Y52">
            <v>0</v>
          </cell>
          <cell r="Z52">
            <v>0</v>
          </cell>
          <cell r="AA52">
            <v>0</v>
          </cell>
          <cell r="AB52">
            <v>0</v>
          </cell>
          <cell r="AC52">
            <v>0</v>
          </cell>
        </row>
        <row r="53">
          <cell r="A53">
            <v>2045</v>
          </cell>
          <cell r="B53">
            <v>0</v>
          </cell>
          <cell r="C53">
            <v>41.666666666666671</v>
          </cell>
          <cell r="D53">
            <v>0</v>
          </cell>
          <cell r="E53">
            <v>0</v>
          </cell>
          <cell r="F53">
            <v>54.9</v>
          </cell>
          <cell r="G53">
            <v>54.9</v>
          </cell>
          <cell r="H53">
            <v>75.2</v>
          </cell>
          <cell r="I53">
            <v>54.9</v>
          </cell>
          <cell r="J53">
            <v>54.9</v>
          </cell>
          <cell r="K53">
            <v>54.9</v>
          </cell>
          <cell r="L53">
            <v>75.2</v>
          </cell>
          <cell r="M53">
            <v>54.9</v>
          </cell>
          <cell r="N53">
            <v>0</v>
          </cell>
          <cell r="O53">
            <v>0</v>
          </cell>
          <cell r="P53">
            <v>0</v>
          </cell>
          <cell r="Q53">
            <v>31.995491803278689</v>
          </cell>
          <cell r="R53">
            <v>0</v>
          </cell>
          <cell r="S53">
            <v>0</v>
          </cell>
          <cell r="T53">
            <v>0</v>
          </cell>
          <cell r="U53">
            <v>0</v>
          </cell>
          <cell r="V53">
            <v>50</v>
          </cell>
          <cell r="W53">
            <v>0</v>
          </cell>
          <cell r="X53">
            <v>0</v>
          </cell>
          <cell r="Y53">
            <v>0</v>
          </cell>
          <cell r="Z53">
            <v>0</v>
          </cell>
          <cell r="AA53">
            <v>0</v>
          </cell>
          <cell r="AB53">
            <v>0</v>
          </cell>
          <cell r="AC53">
            <v>0</v>
          </cell>
        </row>
        <row r="54">
          <cell r="A54">
            <v>2046</v>
          </cell>
          <cell r="B54">
            <v>0</v>
          </cell>
          <cell r="C54">
            <v>41.666666666666671</v>
          </cell>
          <cell r="D54">
            <v>0</v>
          </cell>
          <cell r="E54">
            <v>0</v>
          </cell>
          <cell r="F54">
            <v>54.9</v>
          </cell>
          <cell r="G54">
            <v>54.9</v>
          </cell>
          <cell r="H54">
            <v>75.2</v>
          </cell>
          <cell r="I54">
            <v>54.9</v>
          </cell>
          <cell r="J54">
            <v>54.9</v>
          </cell>
          <cell r="K54">
            <v>54.9</v>
          </cell>
          <cell r="L54">
            <v>75.2</v>
          </cell>
          <cell r="M54">
            <v>54.9</v>
          </cell>
          <cell r="N54">
            <v>0</v>
          </cell>
          <cell r="O54">
            <v>0</v>
          </cell>
          <cell r="P54">
            <v>0</v>
          </cell>
          <cell r="Q54">
            <v>31.995491803278689</v>
          </cell>
          <cell r="R54">
            <v>0</v>
          </cell>
          <cell r="S54">
            <v>0</v>
          </cell>
          <cell r="T54">
            <v>0</v>
          </cell>
          <cell r="U54">
            <v>0</v>
          </cell>
          <cell r="V54">
            <v>50</v>
          </cell>
          <cell r="W54">
            <v>0</v>
          </cell>
          <cell r="X54">
            <v>0</v>
          </cell>
          <cell r="Y54">
            <v>0</v>
          </cell>
          <cell r="Z54">
            <v>0</v>
          </cell>
          <cell r="AA54">
            <v>0</v>
          </cell>
          <cell r="AB54">
            <v>0</v>
          </cell>
          <cell r="AC54">
            <v>0</v>
          </cell>
        </row>
        <row r="55">
          <cell r="A55">
            <v>2047</v>
          </cell>
          <cell r="B55">
            <v>0</v>
          </cell>
          <cell r="C55">
            <v>41.666666666666671</v>
          </cell>
          <cell r="D55">
            <v>0</v>
          </cell>
          <cell r="E55">
            <v>0</v>
          </cell>
          <cell r="F55">
            <v>54.9</v>
          </cell>
          <cell r="G55">
            <v>54.9</v>
          </cell>
          <cell r="H55">
            <v>75.2</v>
          </cell>
          <cell r="I55">
            <v>54.9</v>
          </cell>
          <cell r="J55">
            <v>54.9</v>
          </cell>
          <cell r="K55">
            <v>54.9</v>
          </cell>
          <cell r="L55">
            <v>75.2</v>
          </cell>
          <cell r="M55">
            <v>54.9</v>
          </cell>
          <cell r="N55">
            <v>0</v>
          </cell>
          <cell r="O55">
            <v>0</v>
          </cell>
          <cell r="P55">
            <v>0</v>
          </cell>
          <cell r="Q55">
            <v>31.995491803278689</v>
          </cell>
          <cell r="R55">
            <v>0</v>
          </cell>
          <cell r="S55">
            <v>0</v>
          </cell>
          <cell r="T55">
            <v>0</v>
          </cell>
          <cell r="U55">
            <v>0</v>
          </cell>
          <cell r="V55">
            <v>50</v>
          </cell>
          <cell r="W55">
            <v>0</v>
          </cell>
          <cell r="X55">
            <v>0</v>
          </cell>
          <cell r="Y55">
            <v>0</v>
          </cell>
          <cell r="Z55">
            <v>0</v>
          </cell>
          <cell r="AA55">
            <v>0</v>
          </cell>
          <cell r="AB55">
            <v>0</v>
          </cell>
          <cell r="AC55">
            <v>0</v>
          </cell>
        </row>
        <row r="56">
          <cell r="A56">
            <v>2048</v>
          </cell>
          <cell r="B56">
            <v>0</v>
          </cell>
          <cell r="C56">
            <v>41.666666666666671</v>
          </cell>
          <cell r="D56">
            <v>0</v>
          </cell>
          <cell r="E56">
            <v>0</v>
          </cell>
          <cell r="F56">
            <v>54.9</v>
          </cell>
          <cell r="G56">
            <v>54.9</v>
          </cell>
          <cell r="H56">
            <v>75.2</v>
          </cell>
          <cell r="I56">
            <v>54.9</v>
          </cell>
          <cell r="J56">
            <v>54.9</v>
          </cell>
          <cell r="K56">
            <v>54.9</v>
          </cell>
          <cell r="L56">
            <v>75.2</v>
          </cell>
          <cell r="M56">
            <v>54.9</v>
          </cell>
          <cell r="N56">
            <v>0</v>
          </cell>
          <cell r="O56">
            <v>0</v>
          </cell>
          <cell r="P56">
            <v>0</v>
          </cell>
          <cell r="Q56">
            <v>31.995491803278689</v>
          </cell>
          <cell r="R56">
            <v>0</v>
          </cell>
          <cell r="S56">
            <v>0</v>
          </cell>
          <cell r="T56">
            <v>0</v>
          </cell>
          <cell r="U56">
            <v>0</v>
          </cell>
          <cell r="V56">
            <v>50</v>
          </cell>
          <cell r="W56">
            <v>0</v>
          </cell>
          <cell r="X56">
            <v>0</v>
          </cell>
          <cell r="Y56">
            <v>0</v>
          </cell>
          <cell r="Z56">
            <v>0</v>
          </cell>
          <cell r="AA56">
            <v>0</v>
          </cell>
          <cell r="AB56">
            <v>0</v>
          </cell>
          <cell r="AC56">
            <v>0</v>
          </cell>
        </row>
        <row r="57">
          <cell r="A57">
            <v>2049</v>
          </cell>
          <cell r="B57">
            <v>0</v>
          </cell>
          <cell r="C57">
            <v>41.666666666666671</v>
          </cell>
          <cell r="D57">
            <v>0</v>
          </cell>
          <cell r="E57">
            <v>0</v>
          </cell>
          <cell r="F57">
            <v>54.9</v>
          </cell>
          <cell r="G57">
            <v>54.9</v>
          </cell>
          <cell r="H57">
            <v>75.2</v>
          </cell>
          <cell r="I57">
            <v>54.9</v>
          </cell>
          <cell r="J57">
            <v>54.9</v>
          </cell>
          <cell r="K57">
            <v>54.9</v>
          </cell>
          <cell r="L57">
            <v>75.2</v>
          </cell>
          <cell r="M57">
            <v>54.9</v>
          </cell>
          <cell r="N57">
            <v>0</v>
          </cell>
          <cell r="O57">
            <v>0</v>
          </cell>
          <cell r="P57">
            <v>0</v>
          </cell>
          <cell r="Q57">
            <v>31.995491803278689</v>
          </cell>
          <cell r="R57">
            <v>0</v>
          </cell>
          <cell r="S57">
            <v>0</v>
          </cell>
          <cell r="T57">
            <v>0</v>
          </cell>
          <cell r="U57">
            <v>0</v>
          </cell>
          <cell r="V57">
            <v>50</v>
          </cell>
          <cell r="W57">
            <v>0</v>
          </cell>
          <cell r="X57">
            <v>0</v>
          </cell>
          <cell r="Y57">
            <v>0</v>
          </cell>
          <cell r="Z57">
            <v>0</v>
          </cell>
          <cell r="AA57">
            <v>0</v>
          </cell>
          <cell r="AB57">
            <v>0</v>
          </cell>
          <cell r="AC57">
            <v>0</v>
          </cell>
        </row>
        <row r="58">
          <cell r="A58">
            <v>2050</v>
          </cell>
          <cell r="B58">
            <v>0</v>
          </cell>
          <cell r="C58">
            <v>41.666666666666671</v>
          </cell>
          <cell r="D58">
            <v>0</v>
          </cell>
          <cell r="E58">
            <v>0</v>
          </cell>
          <cell r="F58">
            <v>54.9</v>
          </cell>
          <cell r="G58">
            <v>54.9</v>
          </cell>
          <cell r="H58">
            <v>75.2</v>
          </cell>
          <cell r="I58">
            <v>54.9</v>
          </cell>
          <cell r="J58">
            <v>54.9</v>
          </cell>
          <cell r="K58">
            <v>54.9</v>
          </cell>
          <cell r="L58">
            <v>75.2</v>
          </cell>
          <cell r="M58">
            <v>54.9</v>
          </cell>
          <cell r="N58">
            <v>0</v>
          </cell>
          <cell r="O58">
            <v>0</v>
          </cell>
          <cell r="P58">
            <v>0</v>
          </cell>
          <cell r="Q58">
            <v>31.995491803278689</v>
          </cell>
          <cell r="R58">
            <v>0</v>
          </cell>
          <cell r="S58">
            <v>0</v>
          </cell>
          <cell r="T58">
            <v>0</v>
          </cell>
          <cell r="U58">
            <v>0</v>
          </cell>
          <cell r="V58">
            <v>50</v>
          </cell>
          <cell r="W58">
            <v>0</v>
          </cell>
          <cell r="X58">
            <v>0</v>
          </cell>
          <cell r="Y58">
            <v>0</v>
          </cell>
          <cell r="Z58">
            <v>0</v>
          </cell>
          <cell r="AA58">
            <v>0</v>
          </cell>
          <cell r="AB58">
            <v>0</v>
          </cell>
          <cell r="AC58">
            <v>0</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balance2014"/>
      <sheetName val="Tidss2014"/>
      <sheetName val="Revisioner"/>
      <sheetName val="Tidsserier"/>
      <sheetName val="Rådata"/>
      <sheetName val="Naturgas "/>
      <sheetName val="CO2"/>
      <sheetName val="Fordel"/>
      <sheetName val="Beregn"/>
      <sheetName val="DStFordel"/>
      <sheetName val="Import"/>
      <sheetName val="Eksport"/>
      <sheetName val="EP_tælling"/>
      <sheetName val="EPdata_dk"/>
      <sheetName val="EPdata_int"/>
      <sheetName val="1997b"/>
      <sheetName val="1996b"/>
      <sheetName val="Kapacitet"/>
      <sheetName val="EP_tælling gl"/>
      <sheetName val="DSTfordelgl"/>
    </sheetNames>
    <sheetDataSet>
      <sheetData sheetId="0"/>
      <sheetData sheetId="1"/>
      <sheetData sheetId="2"/>
      <sheetData sheetId="3"/>
      <sheetData sheetId="4"/>
      <sheetData sheetId="5"/>
      <sheetData sheetId="6"/>
      <sheetData sheetId="7"/>
      <sheetData sheetId="8">
        <row r="83">
          <cell r="A83" t="str">
            <v>GRADDFAKT</v>
          </cell>
          <cell r="B83" t="str">
            <v>Årets graddage</v>
          </cell>
          <cell r="G83">
            <v>3436</v>
          </cell>
          <cell r="H83">
            <v>3321</v>
          </cell>
          <cell r="I83">
            <v>3127</v>
          </cell>
          <cell r="J83">
            <v>3067</v>
          </cell>
          <cell r="K83">
            <v>3481</v>
          </cell>
          <cell r="L83">
            <v>3357</v>
          </cell>
          <cell r="M83">
            <v>3499</v>
          </cell>
          <cell r="N83">
            <v>3790</v>
          </cell>
          <cell r="O83">
            <v>3593</v>
          </cell>
          <cell r="P83">
            <v>3572</v>
          </cell>
          <cell r="Q83">
            <v>3335</v>
          </cell>
          <cell r="R83">
            <v>3187</v>
          </cell>
          <cell r="S83">
            <v>3321</v>
          </cell>
          <cell r="T83">
            <v>3803</v>
          </cell>
          <cell r="U83">
            <v>3640</v>
          </cell>
          <cell r="V83">
            <v>3845</v>
          </cell>
          <cell r="W83">
            <v>3161</v>
          </cell>
          <cell r="X83">
            <v>2926</v>
          </cell>
          <cell r="Y83">
            <v>2857</v>
          </cell>
          <cell r="Z83">
            <v>3284</v>
          </cell>
          <cell r="AA83">
            <v>3022</v>
          </cell>
          <cell r="AB83">
            <v>3434</v>
          </cell>
          <cell r="AC83">
            <v>3148</v>
          </cell>
          <cell r="AD83">
            <v>3297</v>
          </cell>
          <cell r="AE83">
            <v>3837</v>
          </cell>
          <cell r="AF83">
            <v>3236</v>
          </cell>
          <cell r="AG83">
            <v>3217</v>
          </cell>
          <cell r="AH83">
            <v>3056</v>
          </cell>
          <cell r="AI83">
            <v>2902</v>
          </cell>
          <cell r="AJ83">
            <v>3279</v>
          </cell>
          <cell r="AK83">
            <v>3011</v>
          </cell>
          <cell r="AL83">
            <v>3150</v>
          </cell>
          <cell r="AM83">
            <v>3113</v>
          </cell>
          <cell r="AN83">
            <v>3068</v>
          </cell>
          <cell r="AO83">
            <v>2908</v>
          </cell>
          <cell r="AP83">
            <v>2807</v>
          </cell>
          <cell r="AQ83">
            <v>2853</v>
          </cell>
          <cell r="AR83">
            <v>3061</v>
          </cell>
          <cell r="AS83">
            <v>3742</v>
          </cell>
          <cell r="AT83">
            <v>2970</v>
          </cell>
          <cell r="AU83">
            <v>3234</v>
          </cell>
          <cell r="AV83">
            <v>3207.2</v>
          </cell>
          <cell r="AW83">
            <v>2664.2</v>
          </cell>
          <cell r="AX83">
            <v>2921.1</v>
          </cell>
          <cell r="AY83">
            <v>9.6426694692590686</v>
          </cell>
        </row>
        <row r="84">
          <cell r="A84" t="str">
            <v>GRADDNORM</v>
          </cell>
          <cell r="B84" t="str">
            <v>Graddage i et normalår</v>
          </cell>
          <cell r="G84">
            <v>3497.8885255401715</v>
          </cell>
          <cell r="H84">
            <v>3509.1808162890702</v>
          </cell>
          <cell r="I84">
            <v>3482.7031731172638</v>
          </cell>
          <cell r="J84">
            <v>3445.830155496119</v>
          </cell>
          <cell r="K84">
            <v>3422.2039440423746</v>
          </cell>
          <cell r="L84">
            <v>3419.9465651877485</v>
          </cell>
          <cell r="M84">
            <v>3407.6553757604356</v>
          </cell>
          <cell r="N84">
            <v>3438.4576885357665</v>
          </cell>
          <cell r="O84">
            <v>3446.2739880952381</v>
          </cell>
          <cell r="P84">
            <v>3469.0021130952382</v>
          </cell>
          <cell r="Q84">
            <v>3454.4271130952379</v>
          </cell>
          <cell r="R84">
            <v>3424.8039880952383</v>
          </cell>
          <cell r="S84">
            <v>3417.3364880952381</v>
          </cell>
          <cell r="T84">
            <v>3424.8221130952384</v>
          </cell>
          <cell r="U84">
            <v>3428.1658630952384</v>
          </cell>
          <cell r="V84">
            <v>3463.6933630952381</v>
          </cell>
          <cell r="W84">
            <v>3451.623988095238</v>
          </cell>
          <cell r="X84">
            <v>3419.0377380952386</v>
          </cell>
          <cell r="Y84">
            <v>3379.2860714285716</v>
          </cell>
          <cell r="Z84">
            <v>3380.1</v>
          </cell>
          <cell r="AA84">
            <v>3359.4</v>
          </cell>
          <cell r="AB84">
            <v>3365.05</v>
          </cell>
          <cell r="AC84">
            <v>3366.1</v>
          </cell>
          <cell r="AD84">
            <v>3377.6</v>
          </cell>
          <cell r="AE84">
            <v>3395.4</v>
          </cell>
          <cell r="AF84">
            <v>3389.35</v>
          </cell>
          <cell r="AG84">
            <v>3375.25</v>
          </cell>
          <cell r="AH84">
            <v>3338.55</v>
          </cell>
          <cell r="AI84">
            <v>3304</v>
          </cell>
          <cell r="AJ84">
            <v>3289.35</v>
          </cell>
          <cell r="AK84">
            <v>3273.15</v>
          </cell>
          <cell r="AL84">
            <v>3271.3</v>
          </cell>
          <cell r="AM84">
            <v>3260.9</v>
          </cell>
          <cell r="AN84">
            <v>3224.15</v>
          </cell>
          <cell r="AO84">
            <v>3188</v>
          </cell>
          <cell r="AP84">
            <v>3136</v>
          </cell>
          <cell r="AQ84">
            <v>3120</v>
          </cell>
          <cell r="AR84">
            <v>3127</v>
          </cell>
          <cell r="AS84">
            <v>3171.25</v>
          </cell>
          <cell r="AT84">
            <v>3155.55</v>
          </cell>
          <cell r="AU84">
            <v>3166.15</v>
          </cell>
          <cell r="AV84">
            <v>3154.81</v>
          </cell>
          <cell r="AW84">
            <v>3130.62</v>
          </cell>
          <cell r="AX84">
            <v>3111.8249999999998</v>
          </cell>
          <cell r="AY84">
            <v>-0.60036031201486928</v>
          </cell>
        </row>
        <row r="87">
          <cell r="A87" t="str">
            <v>r_AA</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row>
        <row r="88">
          <cell r="A88" t="str">
            <v>r_AB</v>
          </cell>
          <cell r="G88">
            <v>0.02</v>
          </cell>
          <cell r="H88">
            <v>0.02</v>
          </cell>
          <cell r="I88">
            <v>0.02</v>
          </cell>
          <cell r="J88">
            <v>0.02</v>
          </cell>
          <cell r="K88">
            <v>0.02</v>
          </cell>
          <cell r="L88">
            <v>0.02</v>
          </cell>
          <cell r="M88">
            <v>0.02</v>
          </cell>
          <cell r="N88">
            <v>0.02</v>
          </cell>
          <cell r="O88">
            <v>0.02</v>
          </cell>
          <cell r="P88">
            <v>0.02</v>
          </cell>
          <cell r="Q88">
            <v>0.02</v>
          </cell>
          <cell r="R88">
            <v>0.02</v>
          </cell>
          <cell r="S88">
            <v>0.02</v>
          </cell>
          <cell r="T88">
            <v>0.02</v>
          </cell>
          <cell r="U88">
            <v>0.02</v>
          </cell>
          <cell r="V88">
            <v>0.02</v>
          </cell>
          <cell r="W88">
            <v>0.02</v>
          </cell>
          <cell r="X88">
            <v>0.02</v>
          </cell>
          <cell r="Y88">
            <v>0.02</v>
          </cell>
          <cell r="Z88">
            <v>0.02</v>
          </cell>
          <cell r="AA88">
            <v>0.02</v>
          </cell>
          <cell r="AB88">
            <v>0.02</v>
          </cell>
          <cell r="AC88">
            <v>0.02</v>
          </cell>
          <cell r="AD88">
            <v>0.02</v>
          </cell>
          <cell r="AE88">
            <v>0.02</v>
          </cell>
          <cell r="AF88">
            <v>0.02</v>
          </cell>
          <cell r="AG88">
            <v>0.02</v>
          </cell>
          <cell r="AH88">
            <v>0.02</v>
          </cell>
          <cell r="AI88">
            <v>0.02</v>
          </cell>
          <cell r="AJ88">
            <v>0.02</v>
          </cell>
          <cell r="AK88">
            <v>0.02</v>
          </cell>
          <cell r="AL88">
            <v>0.02</v>
          </cell>
          <cell r="AM88">
            <v>0.02</v>
          </cell>
          <cell r="AN88">
            <v>0.02</v>
          </cell>
          <cell r="AO88">
            <v>0.02</v>
          </cell>
          <cell r="AP88">
            <v>0.02</v>
          </cell>
          <cell r="AQ88">
            <v>0.02</v>
          </cell>
          <cell r="AR88">
            <v>0.02</v>
          </cell>
          <cell r="AS88">
            <v>0.02</v>
          </cell>
          <cell r="AT88">
            <v>0.02</v>
          </cell>
          <cell r="AU88">
            <v>0.02</v>
          </cell>
          <cell r="AV88">
            <v>0.02</v>
          </cell>
          <cell r="AW88">
            <v>0.02</v>
          </cell>
          <cell r="AX88">
            <v>0.02</v>
          </cell>
        </row>
        <row r="89">
          <cell r="A89" t="str">
            <v>r_AC</v>
          </cell>
          <cell r="G89">
            <v>0.04</v>
          </cell>
          <cell r="H89">
            <v>0.04</v>
          </cell>
          <cell r="I89">
            <v>0.04</v>
          </cell>
          <cell r="J89">
            <v>0.04</v>
          </cell>
          <cell r="K89">
            <v>0.04</v>
          </cell>
          <cell r="L89">
            <v>0.04</v>
          </cell>
          <cell r="M89">
            <v>0.04</v>
          </cell>
          <cell r="N89">
            <v>0.04</v>
          </cell>
          <cell r="O89">
            <v>0.04</v>
          </cell>
          <cell r="P89">
            <v>0.04</v>
          </cell>
          <cell r="Q89">
            <v>0.04</v>
          </cell>
          <cell r="R89">
            <v>0.04</v>
          </cell>
          <cell r="S89">
            <v>0.04</v>
          </cell>
          <cell r="T89">
            <v>0.04</v>
          </cell>
          <cell r="U89">
            <v>0.04</v>
          </cell>
          <cell r="V89">
            <v>0.04</v>
          </cell>
          <cell r="W89">
            <v>0.04</v>
          </cell>
          <cell r="X89">
            <v>0.04</v>
          </cell>
          <cell r="Y89">
            <v>0.04</v>
          </cell>
          <cell r="Z89">
            <v>0.04</v>
          </cell>
          <cell r="AA89">
            <v>0.04</v>
          </cell>
          <cell r="AB89">
            <v>0.04</v>
          </cell>
          <cell r="AC89">
            <v>0.04</v>
          </cell>
          <cell r="AD89">
            <v>0.04</v>
          </cell>
          <cell r="AE89">
            <v>0.04</v>
          </cell>
          <cell r="AF89">
            <v>0.04</v>
          </cell>
          <cell r="AG89">
            <v>0.04</v>
          </cell>
          <cell r="AH89">
            <v>0.04</v>
          </cell>
          <cell r="AI89">
            <v>0.04</v>
          </cell>
          <cell r="AJ89">
            <v>0.04</v>
          </cell>
          <cell r="AK89">
            <v>0.04</v>
          </cell>
          <cell r="AL89">
            <v>0.04</v>
          </cell>
          <cell r="AM89">
            <v>0.04</v>
          </cell>
          <cell r="AN89">
            <v>0.04</v>
          </cell>
          <cell r="AO89">
            <v>0.04</v>
          </cell>
          <cell r="AP89">
            <v>0.04</v>
          </cell>
          <cell r="AQ89">
            <v>0.04</v>
          </cell>
          <cell r="AR89">
            <v>0.04</v>
          </cell>
          <cell r="AS89">
            <v>0.04</v>
          </cell>
          <cell r="AT89">
            <v>0.04</v>
          </cell>
          <cell r="AU89">
            <v>0.04</v>
          </cell>
          <cell r="AV89">
            <v>0.04</v>
          </cell>
          <cell r="AW89">
            <v>0.04</v>
          </cell>
          <cell r="AX89">
            <v>0.04</v>
          </cell>
        </row>
        <row r="90">
          <cell r="A90" t="str">
            <v>r_AD</v>
          </cell>
          <cell r="G90">
            <v>0.1</v>
          </cell>
          <cell r="H90">
            <v>0.1</v>
          </cell>
          <cell r="I90">
            <v>0.1</v>
          </cell>
          <cell r="J90">
            <v>0.1</v>
          </cell>
          <cell r="K90">
            <v>0.1</v>
          </cell>
          <cell r="L90">
            <v>0.1</v>
          </cell>
          <cell r="M90">
            <v>0.1</v>
          </cell>
          <cell r="N90">
            <v>0.1</v>
          </cell>
          <cell r="O90">
            <v>0.1</v>
          </cell>
          <cell r="P90">
            <v>0.1</v>
          </cell>
          <cell r="Q90">
            <v>0.1</v>
          </cell>
          <cell r="R90">
            <v>0.1</v>
          </cell>
          <cell r="S90">
            <v>0.1</v>
          </cell>
          <cell r="T90">
            <v>0.1</v>
          </cell>
          <cell r="U90">
            <v>0.1</v>
          </cell>
          <cell r="V90">
            <v>0.1</v>
          </cell>
          <cell r="W90">
            <v>0.1</v>
          </cell>
          <cell r="X90">
            <v>0.1</v>
          </cell>
          <cell r="Y90">
            <v>0.1</v>
          </cell>
          <cell r="Z90">
            <v>0.1</v>
          </cell>
          <cell r="AA90">
            <v>0.1</v>
          </cell>
          <cell r="AB90">
            <v>0.1</v>
          </cell>
          <cell r="AC90">
            <v>0.1</v>
          </cell>
          <cell r="AD90">
            <v>0.1</v>
          </cell>
          <cell r="AE90">
            <v>0.1</v>
          </cell>
          <cell r="AF90">
            <v>0.1</v>
          </cell>
          <cell r="AG90">
            <v>0.1</v>
          </cell>
          <cell r="AH90">
            <v>0.1</v>
          </cell>
          <cell r="AI90">
            <v>0.1</v>
          </cell>
          <cell r="AJ90">
            <v>0.1</v>
          </cell>
          <cell r="AK90">
            <v>0.1</v>
          </cell>
          <cell r="AL90">
            <v>0.1</v>
          </cell>
          <cell r="AM90">
            <v>0.1</v>
          </cell>
          <cell r="AN90">
            <v>0.1</v>
          </cell>
          <cell r="AO90">
            <v>0.1</v>
          </cell>
          <cell r="AP90">
            <v>0.1</v>
          </cell>
          <cell r="AQ90">
            <v>0.1</v>
          </cell>
          <cell r="AR90">
            <v>0.1</v>
          </cell>
          <cell r="AS90">
            <v>0.1</v>
          </cell>
          <cell r="AT90">
            <v>0.1</v>
          </cell>
          <cell r="AU90">
            <v>0.1</v>
          </cell>
          <cell r="AV90">
            <v>0.1</v>
          </cell>
          <cell r="AW90">
            <v>0.1</v>
          </cell>
          <cell r="AX90">
            <v>0.1</v>
          </cell>
        </row>
        <row r="91">
          <cell r="A91" t="str">
            <v>r_AE</v>
          </cell>
          <cell r="G91">
            <v>0.2</v>
          </cell>
          <cell r="H91">
            <v>0.2</v>
          </cell>
          <cell r="I91">
            <v>0.2</v>
          </cell>
          <cell r="J91">
            <v>0.2</v>
          </cell>
          <cell r="K91">
            <v>0.2</v>
          </cell>
          <cell r="L91">
            <v>0.2</v>
          </cell>
          <cell r="M91">
            <v>0.2</v>
          </cell>
          <cell r="N91">
            <v>0.2</v>
          </cell>
          <cell r="O91">
            <v>0.2</v>
          </cell>
          <cell r="P91">
            <v>0.2</v>
          </cell>
          <cell r="Q91">
            <v>0.2</v>
          </cell>
          <cell r="R91">
            <v>0.2</v>
          </cell>
          <cell r="S91">
            <v>0.2</v>
          </cell>
          <cell r="T91">
            <v>0.2</v>
          </cell>
          <cell r="U91">
            <v>0.2</v>
          </cell>
          <cell r="V91">
            <v>0.2</v>
          </cell>
          <cell r="W91">
            <v>0.2</v>
          </cell>
          <cell r="X91">
            <v>0.2</v>
          </cell>
          <cell r="Y91">
            <v>0.2</v>
          </cell>
          <cell r="Z91">
            <v>0.2</v>
          </cell>
          <cell r="AA91">
            <v>0.2</v>
          </cell>
          <cell r="AB91">
            <v>0.2</v>
          </cell>
          <cell r="AC91">
            <v>0.2</v>
          </cell>
          <cell r="AD91">
            <v>0.2</v>
          </cell>
          <cell r="AE91">
            <v>0.2</v>
          </cell>
          <cell r="AF91">
            <v>0.2</v>
          </cell>
          <cell r="AG91">
            <v>0.2</v>
          </cell>
          <cell r="AH91">
            <v>0.2</v>
          </cell>
          <cell r="AI91">
            <v>0.2</v>
          </cell>
          <cell r="AJ91">
            <v>0.2</v>
          </cell>
          <cell r="AK91">
            <v>0.2</v>
          </cell>
          <cell r="AL91">
            <v>0.2</v>
          </cell>
          <cell r="AM91">
            <v>0.2</v>
          </cell>
          <cell r="AN91">
            <v>0.2</v>
          </cell>
          <cell r="AO91">
            <v>0.2</v>
          </cell>
          <cell r="AP91">
            <v>0.2</v>
          </cell>
          <cell r="AQ91">
            <v>0.2</v>
          </cell>
          <cell r="AR91">
            <v>0.2</v>
          </cell>
          <cell r="AS91">
            <v>0.2</v>
          </cell>
          <cell r="AT91">
            <v>0.2</v>
          </cell>
          <cell r="AU91">
            <v>0.2</v>
          </cell>
          <cell r="AV91">
            <v>0.2</v>
          </cell>
          <cell r="AW91">
            <v>0.2</v>
          </cell>
          <cell r="AX91">
            <v>0.2</v>
          </cell>
        </row>
        <row r="92">
          <cell r="A92" t="str">
            <v>r_AG</v>
          </cell>
          <cell r="G92">
            <v>0.4</v>
          </cell>
          <cell r="H92">
            <v>0.4</v>
          </cell>
          <cell r="I92">
            <v>0.4</v>
          </cell>
          <cell r="J92">
            <v>0.4</v>
          </cell>
          <cell r="K92">
            <v>0.4</v>
          </cell>
          <cell r="L92">
            <v>0.4</v>
          </cell>
          <cell r="M92">
            <v>0.4</v>
          </cell>
          <cell r="N92">
            <v>0.4</v>
          </cell>
          <cell r="O92">
            <v>0.4</v>
          </cell>
          <cell r="P92">
            <v>0.4</v>
          </cell>
          <cell r="Q92">
            <v>0.4</v>
          </cell>
          <cell r="R92">
            <v>0.4</v>
          </cell>
          <cell r="S92">
            <v>0.4</v>
          </cell>
          <cell r="T92">
            <v>0.4</v>
          </cell>
          <cell r="U92">
            <v>0.4</v>
          </cell>
          <cell r="V92">
            <v>0.4</v>
          </cell>
          <cell r="W92">
            <v>0.4</v>
          </cell>
          <cell r="X92">
            <v>0.4</v>
          </cell>
          <cell r="Y92">
            <v>0.4</v>
          </cell>
          <cell r="Z92">
            <v>0.4</v>
          </cell>
          <cell r="AA92">
            <v>0.4</v>
          </cell>
          <cell r="AB92">
            <v>0.4</v>
          </cell>
          <cell r="AC92">
            <v>0.4</v>
          </cell>
          <cell r="AD92">
            <v>0.4</v>
          </cell>
          <cell r="AE92">
            <v>0.4</v>
          </cell>
          <cell r="AF92">
            <v>0.4</v>
          </cell>
          <cell r="AG92">
            <v>0.4</v>
          </cell>
          <cell r="AH92">
            <v>0.3</v>
          </cell>
          <cell r="AI92">
            <v>0.3</v>
          </cell>
          <cell r="AJ92">
            <v>0.3</v>
          </cell>
          <cell r="AK92">
            <v>0.3</v>
          </cell>
          <cell r="AL92">
            <v>0.3</v>
          </cell>
          <cell r="AM92">
            <v>0.3</v>
          </cell>
          <cell r="AN92">
            <v>0.3</v>
          </cell>
          <cell r="AO92">
            <v>0.3</v>
          </cell>
          <cell r="AP92">
            <v>0.3</v>
          </cell>
          <cell r="AQ92">
            <v>0.3</v>
          </cell>
          <cell r="AR92">
            <v>0.3</v>
          </cell>
          <cell r="AS92">
            <v>0.3</v>
          </cell>
          <cell r="AT92">
            <v>0.3</v>
          </cell>
          <cell r="AU92">
            <v>0.3</v>
          </cell>
          <cell r="AV92">
            <v>0.3</v>
          </cell>
          <cell r="AW92">
            <v>0.3</v>
          </cell>
          <cell r="AX92">
            <v>0.3</v>
          </cell>
        </row>
        <row r="94">
          <cell r="A94" t="str">
            <v>r_AK</v>
          </cell>
          <cell r="G94">
            <v>0.8</v>
          </cell>
          <cell r="H94">
            <v>0.8</v>
          </cell>
          <cell r="I94">
            <v>0.8</v>
          </cell>
          <cell r="J94">
            <v>0.8</v>
          </cell>
          <cell r="K94">
            <v>0.8</v>
          </cell>
          <cell r="L94">
            <v>0.8</v>
          </cell>
          <cell r="M94">
            <v>0.8</v>
          </cell>
          <cell r="N94">
            <v>0.8</v>
          </cell>
          <cell r="O94">
            <v>0.8</v>
          </cell>
          <cell r="P94">
            <v>0.8</v>
          </cell>
          <cell r="Q94">
            <v>0.8</v>
          </cell>
          <cell r="R94">
            <v>0.8</v>
          </cell>
          <cell r="S94">
            <v>0.8</v>
          </cell>
          <cell r="T94">
            <v>0.8</v>
          </cell>
          <cell r="U94">
            <v>0.8</v>
          </cell>
          <cell r="V94">
            <v>0.8</v>
          </cell>
          <cell r="W94">
            <v>0.8</v>
          </cell>
          <cell r="X94">
            <v>0.8</v>
          </cell>
          <cell r="Y94">
            <v>0.8</v>
          </cell>
          <cell r="Z94">
            <v>0.8</v>
          </cell>
          <cell r="AA94">
            <v>0.8</v>
          </cell>
          <cell r="AB94">
            <v>0.8</v>
          </cell>
          <cell r="AC94">
            <v>0.8</v>
          </cell>
          <cell r="AD94">
            <v>0.8</v>
          </cell>
          <cell r="AE94">
            <v>0.8</v>
          </cell>
          <cell r="AF94">
            <v>0.8</v>
          </cell>
          <cell r="AG94">
            <v>0.8</v>
          </cell>
          <cell r="AH94">
            <v>0.8</v>
          </cell>
          <cell r="AI94">
            <v>0.8</v>
          </cell>
          <cell r="AJ94">
            <v>0.8</v>
          </cell>
          <cell r="AK94">
            <v>0.8</v>
          </cell>
          <cell r="AL94">
            <v>0.8</v>
          </cell>
          <cell r="AM94">
            <v>0.8</v>
          </cell>
          <cell r="AN94">
            <v>0.8</v>
          </cell>
          <cell r="AO94">
            <v>0.8</v>
          </cell>
          <cell r="AP94">
            <v>0.8</v>
          </cell>
          <cell r="AQ94">
            <v>0.8</v>
          </cell>
          <cell r="AR94">
            <v>0.8</v>
          </cell>
          <cell r="AS94">
            <v>0.8</v>
          </cell>
          <cell r="AT94">
            <v>0.8</v>
          </cell>
          <cell r="AU94">
            <v>0.8</v>
          </cell>
          <cell r="AV94">
            <v>0.8</v>
          </cell>
          <cell r="AW94">
            <v>0.8</v>
          </cell>
          <cell r="AX94">
            <v>0.8</v>
          </cell>
        </row>
        <row r="95">
          <cell r="A95" t="str">
            <v>r_AM</v>
          </cell>
          <cell r="G95">
            <v>1</v>
          </cell>
          <cell r="H95">
            <v>1</v>
          </cell>
          <cell r="I95">
            <v>1</v>
          </cell>
          <cell r="J95">
            <v>1</v>
          </cell>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E95">
            <v>1</v>
          </cell>
          <cell r="AF95">
            <v>1</v>
          </cell>
          <cell r="AG95">
            <v>1</v>
          </cell>
          <cell r="AH95">
            <v>1</v>
          </cell>
          <cell r="AI95">
            <v>1</v>
          </cell>
          <cell r="AJ95">
            <v>1</v>
          </cell>
          <cell r="AK95">
            <v>1</v>
          </cell>
          <cell r="AL95">
            <v>1</v>
          </cell>
          <cell r="AM95">
            <v>1</v>
          </cell>
          <cell r="AN95">
            <v>1</v>
          </cell>
          <cell r="AO95">
            <v>1</v>
          </cell>
          <cell r="AP95">
            <v>1</v>
          </cell>
          <cell r="AQ95">
            <v>1</v>
          </cell>
          <cell r="AR95">
            <v>1</v>
          </cell>
          <cell r="AS95">
            <v>1</v>
          </cell>
          <cell r="AT95">
            <v>1</v>
          </cell>
          <cell r="AU95">
            <v>1</v>
          </cell>
          <cell r="AV95">
            <v>1</v>
          </cell>
          <cell r="AW95">
            <v>1</v>
          </cell>
          <cell r="AX95">
            <v>1</v>
          </cell>
        </row>
        <row r="100">
          <cell r="A100" t="str">
            <v>r_ED</v>
          </cell>
          <cell r="G100">
            <v>0.1</v>
          </cell>
          <cell r="H100">
            <v>0.1</v>
          </cell>
          <cell r="I100">
            <v>0.1</v>
          </cell>
          <cell r="J100">
            <v>0.1</v>
          </cell>
          <cell r="K100">
            <v>0.1</v>
          </cell>
          <cell r="L100">
            <v>0.1</v>
          </cell>
          <cell r="M100">
            <v>0.1</v>
          </cell>
          <cell r="N100">
            <v>0.1</v>
          </cell>
          <cell r="O100">
            <v>0.1</v>
          </cell>
          <cell r="P100">
            <v>0.1</v>
          </cell>
          <cell r="Q100">
            <v>0.1</v>
          </cell>
          <cell r="R100">
            <v>0.1</v>
          </cell>
          <cell r="S100">
            <v>0.1</v>
          </cell>
          <cell r="T100">
            <v>0.1</v>
          </cell>
          <cell r="U100">
            <v>0.1</v>
          </cell>
          <cell r="V100">
            <v>0.1</v>
          </cell>
          <cell r="W100">
            <v>0.1</v>
          </cell>
          <cell r="X100">
            <v>0.1</v>
          </cell>
          <cell r="Y100">
            <v>0.1</v>
          </cell>
          <cell r="Z100">
            <v>0.1</v>
          </cell>
          <cell r="AA100">
            <v>0.1</v>
          </cell>
          <cell r="AB100">
            <v>0.1</v>
          </cell>
          <cell r="AC100">
            <v>0.1</v>
          </cell>
          <cell r="AD100">
            <v>0.1</v>
          </cell>
          <cell r="AE100">
            <v>0.1</v>
          </cell>
          <cell r="AF100">
            <v>0.1</v>
          </cell>
          <cell r="AG100">
            <v>0.1</v>
          </cell>
          <cell r="AH100">
            <v>0.1</v>
          </cell>
          <cell r="AI100">
            <v>0.1</v>
          </cell>
          <cell r="AJ100">
            <v>0.1</v>
          </cell>
          <cell r="AK100">
            <v>0.1</v>
          </cell>
          <cell r="AL100">
            <v>0.1</v>
          </cell>
          <cell r="AM100">
            <v>0.1</v>
          </cell>
          <cell r="AN100">
            <v>0.1</v>
          </cell>
          <cell r="AO100">
            <v>0.1</v>
          </cell>
          <cell r="AP100">
            <v>0.1</v>
          </cell>
          <cell r="AQ100">
            <v>0.1</v>
          </cell>
          <cell r="AR100">
            <v>0.1</v>
          </cell>
          <cell r="AS100">
            <v>0.1</v>
          </cell>
          <cell r="AT100">
            <v>0.1</v>
          </cell>
          <cell r="AU100">
            <v>0.1</v>
          </cell>
          <cell r="AV100">
            <v>0.1</v>
          </cell>
          <cell r="AW100">
            <v>0.1</v>
          </cell>
          <cell r="AX100">
            <v>0.1</v>
          </cell>
        </row>
        <row r="101">
          <cell r="A101" t="str">
            <v>r_EE</v>
          </cell>
          <cell r="G101">
            <v>0.2</v>
          </cell>
          <cell r="H101">
            <v>0.2</v>
          </cell>
          <cell r="I101">
            <v>0.2</v>
          </cell>
          <cell r="J101">
            <v>0.2</v>
          </cell>
          <cell r="K101">
            <v>0.2</v>
          </cell>
          <cell r="L101">
            <v>0.2</v>
          </cell>
          <cell r="M101">
            <v>0.2</v>
          </cell>
          <cell r="N101">
            <v>0.2</v>
          </cell>
          <cell r="O101">
            <v>0.2</v>
          </cell>
          <cell r="P101">
            <v>0.2</v>
          </cell>
          <cell r="Q101">
            <v>0.2</v>
          </cell>
          <cell r="R101">
            <v>0.2</v>
          </cell>
          <cell r="S101">
            <v>0.2</v>
          </cell>
          <cell r="T101">
            <v>0.2</v>
          </cell>
          <cell r="U101">
            <v>0.2</v>
          </cell>
          <cell r="V101">
            <v>0.2</v>
          </cell>
          <cell r="W101">
            <v>0.2</v>
          </cell>
          <cell r="X101">
            <v>0.2</v>
          </cell>
          <cell r="Y101">
            <v>0.2</v>
          </cell>
          <cell r="Z101">
            <v>0.2</v>
          </cell>
          <cell r="AA101">
            <v>0.2</v>
          </cell>
          <cell r="AB101">
            <v>0.2</v>
          </cell>
          <cell r="AC101">
            <v>0.2</v>
          </cell>
          <cell r="AD101">
            <v>0.2</v>
          </cell>
          <cell r="AE101">
            <v>0.2</v>
          </cell>
          <cell r="AF101">
            <v>0.2</v>
          </cell>
          <cell r="AG101">
            <v>0.2</v>
          </cell>
          <cell r="AH101">
            <v>0.2</v>
          </cell>
          <cell r="AI101">
            <v>0.2</v>
          </cell>
          <cell r="AJ101">
            <v>0.2</v>
          </cell>
          <cell r="AK101">
            <v>0.2</v>
          </cell>
          <cell r="AL101">
            <v>0.2</v>
          </cell>
          <cell r="AM101">
            <v>0.2</v>
          </cell>
          <cell r="AN101">
            <v>0.2</v>
          </cell>
          <cell r="AO101">
            <v>0.2</v>
          </cell>
          <cell r="AP101">
            <v>0.2</v>
          </cell>
          <cell r="AQ101">
            <v>0.2</v>
          </cell>
          <cell r="AR101">
            <v>0.2</v>
          </cell>
          <cell r="AS101">
            <v>0.2</v>
          </cell>
          <cell r="AT101">
            <v>0.2</v>
          </cell>
          <cell r="AU101">
            <v>0.2</v>
          </cell>
          <cell r="AV101">
            <v>0.2</v>
          </cell>
          <cell r="AW101">
            <v>0.2</v>
          </cell>
          <cell r="AX101">
            <v>0.2</v>
          </cell>
        </row>
        <row r="102">
          <cell r="A102" t="str">
            <v>r_EH</v>
          </cell>
          <cell r="G102">
            <v>0.5</v>
          </cell>
          <cell r="H102">
            <v>0.5</v>
          </cell>
          <cell r="I102">
            <v>0.5</v>
          </cell>
          <cell r="J102">
            <v>0.5</v>
          </cell>
          <cell r="K102">
            <v>0.5</v>
          </cell>
          <cell r="L102">
            <v>0.5</v>
          </cell>
          <cell r="M102">
            <v>0.5</v>
          </cell>
          <cell r="N102">
            <v>0.5</v>
          </cell>
          <cell r="O102">
            <v>0.5</v>
          </cell>
          <cell r="P102">
            <v>0.5</v>
          </cell>
          <cell r="Q102">
            <v>0.5</v>
          </cell>
          <cell r="R102">
            <v>0.5</v>
          </cell>
          <cell r="S102">
            <v>0.5</v>
          </cell>
          <cell r="T102">
            <v>0.5</v>
          </cell>
          <cell r="U102">
            <v>0.5</v>
          </cell>
          <cell r="V102">
            <v>0.5</v>
          </cell>
          <cell r="W102">
            <v>0.5</v>
          </cell>
          <cell r="X102">
            <v>0.5</v>
          </cell>
          <cell r="Y102">
            <v>0.5</v>
          </cell>
          <cell r="Z102">
            <v>0.5</v>
          </cell>
          <cell r="AA102">
            <v>0.5</v>
          </cell>
          <cell r="AB102">
            <v>0.5</v>
          </cell>
          <cell r="AC102">
            <v>0.5</v>
          </cell>
          <cell r="AD102">
            <v>0.5</v>
          </cell>
          <cell r="AE102">
            <v>0.5</v>
          </cell>
          <cell r="AF102">
            <v>0.5</v>
          </cell>
          <cell r="AG102">
            <v>0.5</v>
          </cell>
          <cell r="AH102">
            <v>0.5</v>
          </cell>
          <cell r="AI102">
            <v>0.5</v>
          </cell>
          <cell r="AJ102">
            <v>0.5</v>
          </cell>
          <cell r="AK102">
            <v>0.5</v>
          </cell>
          <cell r="AL102">
            <v>0.5</v>
          </cell>
          <cell r="AM102">
            <v>0.5</v>
          </cell>
          <cell r="AN102">
            <v>0.5</v>
          </cell>
          <cell r="AO102">
            <v>0.5</v>
          </cell>
          <cell r="AP102">
            <v>0.5</v>
          </cell>
          <cell r="AQ102">
            <v>0.5</v>
          </cell>
          <cell r="AR102">
            <v>0.5</v>
          </cell>
          <cell r="AS102">
            <v>0.5</v>
          </cell>
          <cell r="AT102">
            <v>0.5</v>
          </cell>
          <cell r="AU102">
            <v>0.5</v>
          </cell>
          <cell r="AV102">
            <v>0.5</v>
          </cell>
          <cell r="AW102">
            <v>0.5</v>
          </cell>
          <cell r="AX102">
            <v>0.5</v>
          </cell>
        </row>
        <row r="111">
          <cell r="A111" t="str">
            <v>r_ME</v>
          </cell>
          <cell r="G111">
            <v>0.2</v>
          </cell>
          <cell r="H111">
            <v>0.2</v>
          </cell>
          <cell r="I111">
            <v>0.2</v>
          </cell>
          <cell r="J111">
            <v>0.2</v>
          </cell>
          <cell r="K111">
            <v>0.2</v>
          </cell>
          <cell r="L111">
            <v>0.2</v>
          </cell>
          <cell r="M111">
            <v>0.2</v>
          </cell>
          <cell r="N111">
            <v>0.2</v>
          </cell>
          <cell r="O111">
            <v>0.2</v>
          </cell>
          <cell r="P111">
            <v>0.2</v>
          </cell>
          <cell r="Q111">
            <v>0.2</v>
          </cell>
          <cell r="R111">
            <v>0.2</v>
          </cell>
          <cell r="S111">
            <v>0.2</v>
          </cell>
          <cell r="T111">
            <v>0.2</v>
          </cell>
          <cell r="U111">
            <v>0.2</v>
          </cell>
          <cell r="V111">
            <v>0.2</v>
          </cell>
          <cell r="W111">
            <v>0.2</v>
          </cell>
          <cell r="X111">
            <v>0.2</v>
          </cell>
          <cell r="Y111">
            <v>0.2</v>
          </cell>
          <cell r="Z111">
            <v>0.2</v>
          </cell>
          <cell r="AA111">
            <v>0.2</v>
          </cell>
          <cell r="AB111">
            <v>0.2</v>
          </cell>
          <cell r="AC111">
            <v>0.2</v>
          </cell>
          <cell r="AD111">
            <v>0.2</v>
          </cell>
          <cell r="AE111">
            <v>0.2</v>
          </cell>
          <cell r="AF111">
            <v>0.2</v>
          </cell>
          <cell r="AG111">
            <v>0.2</v>
          </cell>
          <cell r="AH111">
            <v>0.2</v>
          </cell>
          <cell r="AI111">
            <v>0.2</v>
          </cell>
          <cell r="AJ111">
            <v>0.2</v>
          </cell>
          <cell r="AK111">
            <v>0.2</v>
          </cell>
          <cell r="AL111">
            <v>0.2</v>
          </cell>
          <cell r="AM111">
            <v>0.2</v>
          </cell>
          <cell r="AN111">
            <v>0.2</v>
          </cell>
          <cell r="AO111">
            <v>0.2</v>
          </cell>
          <cell r="AP111">
            <v>0.2</v>
          </cell>
          <cell r="AQ111">
            <v>0.2</v>
          </cell>
          <cell r="AR111">
            <v>0.2</v>
          </cell>
          <cell r="AS111">
            <v>0.2</v>
          </cell>
          <cell r="AT111">
            <v>0.2</v>
          </cell>
          <cell r="AU111">
            <v>0.2</v>
          </cell>
          <cell r="AV111">
            <v>0.2</v>
          </cell>
          <cell r="AW111">
            <v>0.2</v>
          </cell>
          <cell r="AX111">
            <v>0.2</v>
          </cell>
        </row>
        <row r="112">
          <cell r="A112" t="str">
            <v>r_MG</v>
          </cell>
          <cell r="G112">
            <v>0.4</v>
          </cell>
          <cell r="H112">
            <v>0.4</v>
          </cell>
          <cell r="I112">
            <v>0.4</v>
          </cell>
          <cell r="J112">
            <v>0.4</v>
          </cell>
          <cell r="K112">
            <v>0.4</v>
          </cell>
          <cell r="L112">
            <v>0.4</v>
          </cell>
          <cell r="M112">
            <v>0.4</v>
          </cell>
          <cell r="N112">
            <v>0.4</v>
          </cell>
          <cell r="O112">
            <v>0.4</v>
          </cell>
          <cell r="P112">
            <v>0.4</v>
          </cell>
          <cell r="Q112">
            <v>0.4</v>
          </cell>
          <cell r="R112">
            <v>0.4</v>
          </cell>
          <cell r="S112">
            <v>0.4</v>
          </cell>
          <cell r="T112">
            <v>0.4</v>
          </cell>
          <cell r="U112">
            <v>0.4</v>
          </cell>
          <cell r="V112">
            <v>0.4</v>
          </cell>
          <cell r="W112">
            <v>0.4</v>
          </cell>
          <cell r="X112">
            <v>0.4</v>
          </cell>
          <cell r="Y112">
            <v>0.4</v>
          </cell>
          <cell r="Z112">
            <v>0.4</v>
          </cell>
          <cell r="AA112">
            <v>0.4</v>
          </cell>
          <cell r="AB112">
            <v>0.4</v>
          </cell>
          <cell r="AC112">
            <v>0.4</v>
          </cell>
          <cell r="AD112">
            <v>0.4</v>
          </cell>
          <cell r="AE112">
            <v>0.4</v>
          </cell>
          <cell r="AF112">
            <v>0.4</v>
          </cell>
          <cell r="AG112">
            <v>0.4</v>
          </cell>
          <cell r="AH112">
            <v>0.3</v>
          </cell>
          <cell r="AI112">
            <v>0.3</v>
          </cell>
          <cell r="AJ112">
            <v>0.3</v>
          </cell>
          <cell r="AK112">
            <v>0.3</v>
          </cell>
          <cell r="AL112">
            <v>0.3</v>
          </cell>
          <cell r="AM112">
            <v>0.3</v>
          </cell>
          <cell r="AN112">
            <v>0.3</v>
          </cell>
          <cell r="AO112">
            <v>0.3</v>
          </cell>
          <cell r="AP112">
            <v>0.3</v>
          </cell>
          <cell r="AQ112">
            <v>0.3</v>
          </cell>
          <cell r="AR112">
            <v>0.3</v>
          </cell>
          <cell r="AS112">
            <v>0.3</v>
          </cell>
          <cell r="AT112">
            <v>0.3</v>
          </cell>
          <cell r="AU112">
            <v>0.3</v>
          </cell>
          <cell r="AV112">
            <v>0.3</v>
          </cell>
          <cell r="AW112">
            <v>0.3</v>
          </cell>
          <cell r="AX112">
            <v>0.3</v>
          </cell>
        </row>
        <row r="113">
          <cell r="A113" t="str">
            <v>r_MI</v>
          </cell>
          <cell r="G113">
            <v>0.6</v>
          </cell>
          <cell r="H113">
            <v>0.6</v>
          </cell>
          <cell r="I113">
            <v>0.6</v>
          </cell>
          <cell r="J113">
            <v>0.6</v>
          </cell>
          <cell r="K113">
            <v>0.6</v>
          </cell>
          <cell r="L113">
            <v>0.6</v>
          </cell>
          <cell r="M113">
            <v>0.6</v>
          </cell>
          <cell r="N113">
            <v>0.6</v>
          </cell>
          <cell r="O113">
            <v>0.6</v>
          </cell>
          <cell r="P113">
            <v>0.6</v>
          </cell>
          <cell r="Q113">
            <v>0.6</v>
          </cell>
          <cell r="R113">
            <v>0.6</v>
          </cell>
          <cell r="S113">
            <v>0.6</v>
          </cell>
          <cell r="T113">
            <v>0.6</v>
          </cell>
          <cell r="U113">
            <v>0.6</v>
          </cell>
          <cell r="V113">
            <v>0.6</v>
          </cell>
          <cell r="W113">
            <v>0.6</v>
          </cell>
          <cell r="X113">
            <v>0.6</v>
          </cell>
          <cell r="Y113">
            <v>0.6</v>
          </cell>
          <cell r="Z113">
            <v>0.6</v>
          </cell>
          <cell r="AA113">
            <v>0.6</v>
          </cell>
          <cell r="AB113">
            <v>0.6</v>
          </cell>
          <cell r="AC113">
            <v>0.6</v>
          </cell>
          <cell r="AD113">
            <v>0.6</v>
          </cell>
          <cell r="AE113">
            <v>0.6</v>
          </cell>
          <cell r="AF113">
            <v>0.6</v>
          </cell>
          <cell r="AG113">
            <v>0.6</v>
          </cell>
          <cell r="AH113">
            <v>0.5</v>
          </cell>
          <cell r="AI113">
            <v>0.5</v>
          </cell>
          <cell r="AJ113">
            <v>0.5</v>
          </cell>
          <cell r="AK113">
            <v>0.5</v>
          </cell>
          <cell r="AL113">
            <v>0.5</v>
          </cell>
          <cell r="AM113">
            <v>0.5</v>
          </cell>
          <cell r="AN113">
            <v>0.5</v>
          </cell>
          <cell r="AO113">
            <v>0.5</v>
          </cell>
          <cell r="AP113">
            <v>0.5</v>
          </cell>
          <cell r="AQ113">
            <v>0.5</v>
          </cell>
          <cell r="AR113">
            <v>0.5</v>
          </cell>
          <cell r="AS113">
            <v>0.5</v>
          </cell>
          <cell r="AT113">
            <v>0.5</v>
          </cell>
          <cell r="AU113">
            <v>0.5</v>
          </cell>
          <cell r="AV113">
            <v>0.5</v>
          </cell>
          <cell r="AW113">
            <v>0.5</v>
          </cell>
          <cell r="AX113">
            <v>0.5</v>
          </cell>
        </row>
        <row r="114">
          <cell r="A114" t="str">
            <v>r_MJ</v>
          </cell>
          <cell r="G114">
            <v>0.7</v>
          </cell>
          <cell r="H114">
            <v>0.7</v>
          </cell>
          <cell r="I114">
            <v>0.7</v>
          </cell>
          <cell r="J114">
            <v>0.7</v>
          </cell>
          <cell r="K114">
            <v>0.7</v>
          </cell>
          <cell r="L114">
            <v>0.7</v>
          </cell>
          <cell r="M114">
            <v>0.7</v>
          </cell>
          <cell r="N114">
            <v>0.7</v>
          </cell>
          <cell r="O114">
            <v>0.7</v>
          </cell>
          <cell r="P114">
            <v>0.7</v>
          </cell>
          <cell r="Q114">
            <v>0.7</v>
          </cell>
          <cell r="R114">
            <v>0.7</v>
          </cell>
          <cell r="S114">
            <v>0.7</v>
          </cell>
          <cell r="T114">
            <v>0.7</v>
          </cell>
          <cell r="U114">
            <v>0.7</v>
          </cell>
          <cell r="V114">
            <v>0.7</v>
          </cell>
          <cell r="W114">
            <v>0.7</v>
          </cell>
          <cell r="X114">
            <v>0.7</v>
          </cell>
          <cell r="Y114">
            <v>0.7</v>
          </cell>
          <cell r="Z114">
            <v>0.7</v>
          </cell>
          <cell r="AA114">
            <v>0.7</v>
          </cell>
          <cell r="AB114">
            <v>0.7</v>
          </cell>
          <cell r="AC114">
            <v>0.7</v>
          </cell>
          <cell r="AD114">
            <v>0.7</v>
          </cell>
          <cell r="AE114">
            <v>0.7</v>
          </cell>
          <cell r="AF114">
            <v>0.7</v>
          </cell>
          <cell r="AG114">
            <v>0.7</v>
          </cell>
          <cell r="AH114">
            <v>0.7</v>
          </cell>
          <cell r="AI114">
            <v>0.7</v>
          </cell>
          <cell r="AJ114">
            <v>0.7</v>
          </cell>
          <cell r="AK114">
            <v>0.7</v>
          </cell>
          <cell r="AL114">
            <v>0.7</v>
          </cell>
          <cell r="AM114">
            <v>0.7</v>
          </cell>
          <cell r="AN114">
            <v>0.7</v>
          </cell>
          <cell r="AO114">
            <v>0.7</v>
          </cell>
          <cell r="AP114">
            <v>0.7</v>
          </cell>
          <cell r="AQ114">
            <v>0.7</v>
          </cell>
          <cell r="AR114">
            <v>0.7</v>
          </cell>
          <cell r="AS114">
            <v>0.7</v>
          </cell>
          <cell r="AT114">
            <v>0.7</v>
          </cell>
          <cell r="AU114">
            <v>0.7</v>
          </cell>
          <cell r="AV114">
            <v>0.7</v>
          </cell>
          <cell r="AW114">
            <v>0.7</v>
          </cell>
          <cell r="AX114">
            <v>0.7</v>
          </cell>
        </row>
        <row r="115">
          <cell r="A115" t="str">
            <v>r_MK</v>
          </cell>
          <cell r="G115">
            <v>0.8</v>
          </cell>
          <cell r="H115">
            <v>0.8</v>
          </cell>
          <cell r="I115">
            <v>0.8</v>
          </cell>
          <cell r="J115">
            <v>0.8</v>
          </cell>
          <cell r="K115">
            <v>0.8</v>
          </cell>
          <cell r="L115">
            <v>0.8</v>
          </cell>
          <cell r="M115">
            <v>0.8</v>
          </cell>
          <cell r="N115">
            <v>0.8</v>
          </cell>
          <cell r="O115">
            <v>0.8</v>
          </cell>
          <cell r="P115">
            <v>0.8</v>
          </cell>
          <cell r="Q115">
            <v>0.8</v>
          </cell>
          <cell r="R115">
            <v>0.8</v>
          </cell>
          <cell r="S115">
            <v>0.8</v>
          </cell>
          <cell r="T115">
            <v>0.8</v>
          </cell>
          <cell r="U115">
            <v>0.8</v>
          </cell>
          <cell r="V115">
            <v>0.8</v>
          </cell>
          <cell r="W115">
            <v>0.8</v>
          </cell>
          <cell r="X115">
            <v>0.8</v>
          </cell>
          <cell r="Y115">
            <v>0.8</v>
          </cell>
          <cell r="Z115">
            <v>0.8</v>
          </cell>
          <cell r="AA115">
            <v>0.8</v>
          </cell>
          <cell r="AB115">
            <v>0.8</v>
          </cell>
          <cell r="AC115">
            <v>0.8</v>
          </cell>
          <cell r="AD115">
            <v>0.8</v>
          </cell>
          <cell r="AE115">
            <v>0.8</v>
          </cell>
          <cell r="AF115">
            <v>0.8</v>
          </cell>
          <cell r="AG115">
            <v>0.8</v>
          </cell>
          <cell r="AH115">
            <v>0.8</v>
          </cell>
          <cell r="AI115">
            <v>0.8</v>
          </cell>
          <cell r="AJ115">
            <v>0.8</v>
          </cell>
          <cell r="AK115">
            <v>0.8</v>
          </cell>
          <cell r="AL115">
            <v>0.8</v>
          </cell>
          <cell r="AM115">
            <v>0.8</v>
          </cell>
          <cell r="AN115">
            <v>0.8</v>
          </cell>
          <cell r="AO115">
            <v>0.8</v>
          </cell>
          <cell r="AP115">
            <v>0.8</v>
          </cell>
          <cell r="AQ115">
            <v>0.8</v>
          </cell>
          <cell r="AR115">
            <v>0.8</v>
          </cell>
          <cell r="AS115">
            <v>0.8</v>
          </cell>
          <cell r="AT115">
            <v>0.8</v>
          </cell>
          <cell r="AU115">
            <v>0.8</v>
          </cell>
          <cell r="AV115">
            <v>0.8</v>
          </cell>
          <cell r="AW115">
            <v>0.8</v>
          </cell>
          <cell r="AX115">
            <v>0.8</v>
          </cell>
        </row>
        <row r="116">
          <cell r="A116" t="str">
            <v>r_ML</v>
          </cell>
          <cell r="G116">
            <v>0.9</v>
          </cell>
          <cell r="H116">
            <v>0.9</v>
          </cell>
          <cell r="I116">
            <v>0.9</v>
          </cell>
          <cell r="J116">
            <v>0.9</v>
          </cell>
          <cell r="K116">
            <v>0.9</v>
          </cell>
          <cell r="L116">
            <v>0.9</v>
          </cell>
          <cell r="M116">
            <v>0.9</v>
          </cell>
          <cell r="N116">
            <v>0.9</v>
          </cell>
          <cell r="O116">
            <v>0.9</v>
          </cell>
          <cell r="P116">
            <v>0.9</v>
          </cell>
          <cell r="Q116">
            <v>0.9</v>
          </cell>
          <cell r="R116">
            <v>0.9</v>
          </cell>
          <cell r="S116">
            <v>0.9</v>
          </cell>
          <cell r="T116">
            <v>0.9</v>
          </cell>
          <cell r="U116">
            <v>0.9</v>
          </cell>
          <cell r="V116">
            <v>0.9</v>
          </cell>
          <cell r="W116">
            <v>0.9</v>
          </cell>
          <cell r="X116">
            <v>0.9</v>
          </cell>
          <cell r="Y116">
            <v>0.9</v>
          </cell>
          <cell r="Z116">
            <v>0.9</v>
          </cell>
          <cell r="AA116">
            <v>0.9</v>
          </cell>
          <cell r="AB116">
            <v>0.9</v>
          </cell>
          <cell r="AC116">
            <v>0.9</v>
          </cell>
          <cell r="AD116">
            <v>0.9</v>
          </cell>
          <cell r="AE116">
            <v>0.9</v>
          </cell>
          <cell r="AF116">
            <v>0.9</v>
          </cell>
          <cell r="AG116">
            <v>0.9</v>
          </cell>
          <cell r="AH116">
            <v>0.9</v>
          </cell>
          <cell r="AI116">
            <v>0.9</v>
          </cell>
          <cell r="AJ116">
            <v>0.9</v>
          </cell>
          <cell r="AK116">
            <v>0.9</v>
          </cell>
          <cell r="AL116">
            <v>0.9</v>
          </cell>
          <cell r="AM116">
            <v>0.9</v>
          </cell>
          <cell r="AN116">
            <v>0.9</v>
          </cell>
          <cell r="AO116">
            <v>0.9</v>
          </cell>
          <cell r="AP116">
            <v>0.9</v>
          </cell>
          <cell r="AQ116">
            <v>0.9</v>
          </cell>
          <cell r="AR116">
            <v>0.9</v>
          </cell>
          <cell r="AS116">
            <v>0.9</v>
          </cell>
          <cell r="AT116">
            <v>0.9</v>
          </cell>
          <cell r="AU116">
            <v>0.9</v>
          </cell>
          <cell r="AV116">
            <v>0.9</v>
          </cell>
          <cell r="AW116">
            <v>0.9</v>
          </cell>
          <cell r="AX116">
            <v>0.9</v>
          </cell>
        </row>
        <row r="117">
          <cell r="A117" t="str">
            <v>r_MM</v>
          </cell>
          <cell r="G117">
            <v>1</v>
          </cell>
          <cell r="H117">
            <v>1</v>
          </cell>
          <cell r="I117">
            <v>1</v>
          </cell>
          <cell r="J117">
            <v>1</v>
          </cell>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E117">
            <v>1</v>
          </cell>
          <cell r="AF117">
            <v>1</v>
          </cell>
          <cell r="AG117">
            <v>1</v>
          </cell>
          <cell r="AH117">
            <v>1</v>
          </cell>
          <cell r="AI117">
            <v>1</v>
          </cell>
          <cell r="AJ117">
            <v>1</v>
          </cell>
          <cell r="AK117">
            <v>1</v>
          </cell>
          <cell r="AL117">
            <v>1</v>
          </cell>
          <cell r="AM117">
            <v>1</v>
          </cell>
          <cell r="AN117">
            <v>1</v>
          </cell>
          <cell r="AO117">
            <v>1</v>
          </cell>
          <cell r="AP117">
            <v>1</v>
          </cell>
          <cell r="AQ117">
            <v>1</v>
          </cell>
          <cell r="AR117">
            <v>1</v>
          </cell>
          <cell r="AS117">
            <v>1</v>
          </cell>
          <cell r="AT117">
            <v>1</v>
          </cell>
          <cell r="AU117">
            <v>1</v>
          </cell>
          <cell r="AV117">
            <v>1</v>
          </cell>
          <cell r="AW117">
            <v>1</v>
          </cell>
          <cell r="AX117">
            <v>1</v>
          </cell>
        </row>
        <row r="119">
          <cell r="A119" t="str">
            <v>r_NN</v>
          </cell>
          <cell r="G119">
            <v>8.1578283643459745E-2</v>
          </cell>
          <cell r="H119">
            <v>0.12480047256524915</v>
          </cell>
          <cell r="I119">
            <v>0.16802266148703854</v>
          </cell>
          <cell r="J119">
            <v>0.21124485040882793</v>
          </cell>
          <cell r="K119">
            <v>0.22104393854329596</v>
          </cell>
          <cell r="L119">
            <v>0.22672575343738285</v>
          </cell>
          <cell r="M119">
            <v>0.27966340928580913</v>
          </cell>
          <cell r="N119">
            <v>0.28772350628310939</v>
          </cell>
          <cell r="O119">
            <v>0.2822072019780596</v>
          </cell>
          <cell r="P119">
            <v>0.2774887377675278</v>
          </cell>
          <cell r="Q119">
            <v>0.2622072639004801</v>
          </cell>
          <cell r="R119">
            <v>0.26756933378672138</v>
          </cell>
          <cell r="S119">
            <v>0.27379405192206685</v>
          </cell>
          <cell r="T119">
            <v>0.3263819410132387</v>
          </cell>
          <cell r="U119">
            <v>0.29520343931268478</v>
          </cell>
          <cell r="V119">
            <v>0.30996048292461742</v>
          </cell>
          <cell r="W119">
            <v>0.29321894245111246</v>
          </cell>
          <cell r="X119">
            <v>0.28357187225072905</v>
          </cell>
          <cell r="Y119">
            <v>0.28257254653010433</v>
          </cell>
          <cell r="Z119">
            <v>0.29332708338766406</v>
          </cell>
          <cell r="AA119">
            <v>0.28089420796570863</v>
          </cell>
          <cell r="AB119">
            <v>0.28981008955061943</v>
          </cell>
          <cell r="AC119">
            <v>0.27002051736422678</v>
          </cell>
          <cell r="AD119">
            <v>0.27534618007770267</v>
          </cell>
          <cell r="AE119">
            <v>0.28713312990275297</v>
          </cell>
          <cell r="AF119">
            <v>0.26495238584563524</v>
          </cell>
          <cell r="AG119">
            <v>0.25711459176631973</v>
          </cell>
          <cell r="AH119">
            <v>0.24718647070888236</v>
          </cell>
          <cell r="AI119">
            <v>0.22053046099287216</v>
          </cell>
          <cell r="AJ119">
            <v>0.21825031311677345</v>
          </cell>
          <cell r="AK119">
            <v>0.20442316804395178</v>
          </cell>
          <cell r="AL119">
            <v>0.21111805926495383</v>
          </cell>
          <cell r="AM119">
            <v>0.19579662672190931</v>
          </cell>
          <cell r="AN119">
            <v>0.18889314173928884</v>
          </cell>
          <cell r="AO119">
            <v>0.18120321452835597</v>
          </cell>
          <cell r="AP119">
            <v>0.16070467961653212</v>
          </cell>
          <cell r="AQ119">
            <v>0.16302608023842835</v>
          </cell>
          <cell r="AR119">
            <v>0.16985101396948907</v>
          </cell>
          <cell r="AS119">
            <v>0.18527456627076305</v>
          </cell>
          <cell r="AT119">
            <v>0.1800532232890667</v>
          </cell>
          <cell r="AU119">
            <v>0.1800532232890667</v>
          </cell>
          <cell r="AV119">
            <v>0.1800532232890667</v>
          </cell>
          <cell r="AW119">
            <v>0.1800532232890667</v>
          </cell>
          <cell r="AX119">
            <v>0.1800532232890667</v>
          </cell>
        </row>
        <row r="121">
          <cell r="A121" t="str">
            <v>r_OO</v>
          </cell>
          <cell r="G121">
            <v>0.76</v>
          </cell>
          <cell r="H121">
            <v>0.76</v>
          </cell>
          <cell r="I121">
            <v>0.76</v>
          </cell>
          <cell r="J121">
            <v>0.76</v>
          </cell>
          <cell r="K121">
            <v>0.76</v>
          </cell>
          <cell r="L121">
            <v>0.76</v>
          </cell>
          <cell r="M121">
            <v>0.76</v>
          </cell>
          <cell r="N121">
            <v>0.76</v>
          </cell>
          <cell r="O121">
            <v>0.76</v>
          </cell>
          <cell r="P121">
            <v>0.76</v>
          </cell>
          <cell r="Q121">
            <v>0.76</v>
          </cell>
          <cell r="R121">
            <v>0.76</v>
          </cell>
          <cell r="S121">
            <v>0.76</v>
          </cell>
          <cell r="T121">
            <v>0.76</v>
          </cell>
          <cell r="U121">
            <v>0.76</v>
          </cell>
          <cell r="V121">
            <v>0.76</v>
          </cell>
          <cell r="W121">
            <v>0.76</v>
          </cell>
          <cell r="X121">
            <v>0.76</v>
          </cell>
          <cell r="Y121">
            <v>0.76</v>
          </cell>
          <cell r="Z121">
            <v>0.76</v>
          </cell>
          <cell r="AA121">
            <v>0.76</v>
          </cell>
          <cell r="AB121">
            <v>0.76</v>
          </cell>
          <cell r="AC121">
            <v>0.76</v>
          </cell>
          <cell r="AD121">
            <v>0.76</v>
          </cell>
          <cell r="AE121">
            <v>0.76</v>
          </cell>
          <cell r="AF121">
            <v>0.76</v>
          </cell>
          <cell r="AG121">
            <v>0.76</v>
          </cell>
          <cell r="AH121">
            <v>0.76</v>
          </cell>
          <cell r="AI121">
            <v>0.76</v>
          </cell>
          <cell r="AJ121">
            <v>0.76</v>
          </cell>
          <cell r="AK121">
            <v>0.76</v>
          </cell>
          <cell r="AL121">
            <v>0.76</v>
          </cell>
          <cell r="AM121">
            <v>0.76</v>
          </cell>
          <cell r="AN121">
            <v>0.76</v>
          </cell>
          <cell r="AO121">
            <v>0.76</v>
          </cell>
          <cell r="AP121">
            <v>0.76</v>
          </cell>
          <cell r="AQ121">
            <v>0.76</v>
          </cell>
          <cell r="AR121">
            <v>0.76</v>
          </cell>
          <cell r="AS121">
            <v>0.76</v>
          </cell>
          <cell r="AT121">
            <v>0.76</v>
          </cell>
          <cell r="AU121">
            <v>0.76</v>
          </cell>
          <cell r="AV121">
            <v>0.76</v>
          </cell>
          <cell r="AW121">
            <v>0.76</v>
          </cell>
          <cell r="AX121">
            <v>0.76</v>
          </cell>
        </row>
        <row r="123">
          <cell r="A123" t="str">
            <v>r_PP</v>
          </cell>
          <cell r="G123">
            <v>3.7792061777423655E-2</v>
          </cell>
          <cell r="H123">
            <v>5.4758049898744166E-2</v>
          </cell>
          <cell r="I123">
            <v>7.1724038020064676E-2</v>
          </cell>
          <cell r="J123">
            <v>8.86900261413852E-2</v>
          </cell>
          <cell r="K123">
            <v>9.3679523506621176E-2</v>
          </cell>
          <cell r="L123">
            <v>9.9750623441396513E-2</v>
          </cell>
          <cell r="M123">
            <v>0.13251172428836294</v>
          </cell>
          <cell r="N123">
            <v>0.14499999999999999</v>
          </cell>
          <cell r="O123">
            <v>0.14037221106059003</v>
          </cell>
          <cell r="P123">
            <v>0.13970120788302609</v>
          </cell>
          <cell r="Q123">
            <v>0.13300021263023604</v>
          </cell>
          <cell r="R123">
            <v>0.13251131574840017</v>
          </cell>
          <cell r="S123">
            <v>0.13694764951881896</v>
          </cell>
          <cell r="T123">
            <v>0.15</v>
          </cell>
          <cell r="U123">
            <v>0.14953664700926705</v>
          </cell>
          <cell r="V123">
            <v>0.15</v>
          </cell>
          <cell r="W123">
            <v>0.14493895234344231</v>
          </cell>
          <cell r="X123">
            <v>0.13500000000000001</v>
          </cell>
          <cell r="Y123">
            <v>0.13500000000000001</v>
          </cell>
          <cell r="Z123">
            <v>0.14899999999999999</v>
          </cell>
          <cell r="AA123">
            <v>0.14000000000000001</v>
          </cell>
          <cell r="AB123">
            <v>0.14602662363856395</v>
          </cell>
          <cell r="AC123">
            <v>0.14083965537405579</v>
          </cell>
          <cell r="AD123">
            <v>0.13793373860483127</v>
          </cell>
          <cell r="AE123">
            <v>0.14367695585038787</v>
          </cell>
          <cell r="AF123">
            <v>0.12712367827016752</v>
          </cell>
          <cell r="AG123">
            <v>0.12142675331392498</v>
          </cell>
          <cell r="AH123">
            <v>0.11605106246748569</v>
          </cell>
          <cell r="AI123">
            <v>0.10267970059616764</v>
          </cell>
          <cell r="AJ123">
            <v>9.3161047501629179E-2</v>
          </cell>
          <cell r="AK123">
            <v>8.9565985634731463E-2</v>
          </cell>
          <cell r="AL123">
            <v>9.3577538493415907E-2</v>
          </cell>
          <cell r="AM123">
            <v>8.6496108663101048E-2</v>
          </cell>
          <cell r="AN123">
            <v>7.8019513766849097E-2</v>
          </cell>
          <cell r="AO123">
            <v>7.6256233684538974E-2</v>
          </cell>
          <cell r="AP123">
            <v>5.8973271172390977E-2</v>
          </cell>
          <cell r="AQ123">
            <v>5.9307043428200097E-2</v>
          </cell>
          <cell r="AR123">
            <v>6.1873472107626455E-2</v>
          </cell>
          <cell r="AS123">
            <v>6.399674063685809E-2</v>
          </cell>
          <cell r="AT123">
            <v>5.5767909052838717E-2</v>
          </cell>
          <cell r="AU123">
            <v>5.5767909052838717E-2</v>
          </cell>
          <cell r="AV123">
            <v>5.5767909052838717E-2</v>
          </cell>
          <cell r="AW123">
            <v>5.5767909052838717E-2</v>
          </cell>
          <cell r="AX123">
            <v>5.5767909052838717E-2</v>
          </cell>
        </row>
        <row r="125">
          <cell r="A125" t="str">
            <v>r_QQ</v>
          </cell>
          <cell r="G125">
            <v>0.71399999999999997</v>
          </cell>
          <cell r="H125">
            <v>0.71399999999999997</v>
          </cell>
          <cell r="I125">
            <v>0.71399999999999997</v>
          </cell>
          <cell r="J125">
            <v>0.71399999999999997</v>
          </cell>
          <cell r="K125">
            <v>0.71399999999999997</v>
          </cell>
          <cell r="L125">
            <v>0.71399999999999997</v>
          </cell>
          <cell r="M125">
            <v>0.71399999999999997</v>
          </cell>
          <cell r="N125">
            <v>0.71399999999999997</v>
          </cell>
          <cell r="O125">
            <v>0.71399999999999997</v>
          </cell>
          <cell r="P125">
            <v>0.71399999999999997</v>
          </cell>
          <cell r="Q125">
            <v>0.71399999999999997</v>
          </cell>
          <cell r="R125">
            <v>0.71399999999999997</v>
          </cell>
          <cell r="S125">
            <v>0.71399999999999997</v>
          </cell>
          <cell r="T125">
            <v>0.71399999999999997</v>
          </cell>
          <cell r="U125">
            <v>0.71399999999999997</v>
          </cell>
          <cell r="V125">
            <v>0.71399999999999997</v>
          </cell>
          <cell r="W125">
            <v>0.71399999999999997</v>
          </cell>
          <cell r="X125">
            <v>0.71399999999999997</v>
          </cell>
          <cell r="Y125">
            <v>0.71399999999999997</v>
          </cell>
          <cell r="Z125">
            <v>0.71399999999999997</v>
          </cell>
          <cell r="AA125">
            <v>0.71399999999999997</v>
          </cell>
          <cell r="AB125">
            <v>0.71399999999999997</v>
          </cell>
          <cell r="AC125">
            <v>0.71399999999999997</v>
          </cell>
          <cell r="AD125">
            <v>0.71399999999999997</v>
          </cell>
          <cell r="AE125">
            <v>0.71399999999999997</v>
          </cell>
          <cell r="AF125">
            <v>0.71399999999999997</v>
          </cell>
          <cell r="AG125">
            <v>0.71399999999999997</v>
          </cell>
          <cell r="AH125">
            <v>0.71399999999999997</v>
          </cell>
          <cell r="AI125">
            <v>0.71399999999999997</v>
          </cell>
          <cell r="AJ125">
            <v>0.71399999999999997</v>
          </cell>
          <cell r="AK125">
            <v>0.71399999999999997</v>
          </cell>
          <cell r="AL125">
            <v>0.71399999999999997</v>
          </cell>
          <cell r="AM125">
            <v>0.71399999999999997</v>
          </cell>
          <cell r="AN125">
            <v>0.71399999999999997</v>
          </cell>
          <cell r="AO125">
            <v>0.71399999999999997</v>
          </cell>
          <cell r="AP125">
            <v>0.71399999999999997</v>
          </cell>
          <cell r="AQ125">
            <v>0.71399999999999997</v>
          </cell>
          <cell r="AR125">
            <v>0.71399999999999997</v>
          </cell>
          <cell r="AS125">
            <v>0.71399999999999997</v>
          </cell>
          <cell r="AT125">
            <v>0.71399999999999997</v>
          </cell>
          <cell r="AU125">
            <v>0.71399999999999997</v>
          </cell>
          <cell r="AV125">
            <v>0.71399999999999997</v>
          </cell>
          <cell r="AW125">
            <v>0.71399999999999997</v>
          </cell>
          <cell r="AX125">
            <v>0.71399999999999997</v>
          </cell>
        </row>
        <row r="128">
          <cell r="A128" t="str">
            <v>a_00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row>
        <row r="129">
          <cell r="A129" t="str">
            <v>a_01</v>
          </cell>
          <cell r="G129">
            <v>0.5</v>
          </cell>
          <cell r="H129">
            <v>0.5</v>
          </cell>
          <cell r="I129">
            <v>0.5</v>
          </cell>
          <cell r="J129">
            <v>0.5</v>
          </cell>
          <cell r="K129">
            <v>0.5</v>
          </cell>
          <cell r="L129">
            <v>0.5</v>
          </cell>
          <cell r="M129">
            <v>0.5</v>
          </cell>
          <cell r="N129">
            <v>0.5</v>
          </cell>
          <cell r="O129">
            <v>0.5</v>
          </cell>
          <cell r="P129">
            <v>0.5</v>
          </cell>
          <cell r="Q129">
            <v>0.5</v>
          </cell>
          <cell r="R129">
            <v>0.5</v>
          </cell>
          <cell r="S129">
            <v>0.5</v>
          </cell>
          <cell r="T129">
            <v>0.5</v>
          </cell>
          <cell r="U129">
            <v>0.5</v>
          </cell>
          <cell r="V129">
            <v>0.5</v>
          </cell>
          <cell r="W129">
            <v>0.5</v>
          </cell>
          <cell r="X129">
            <v>0.5</v>
          </cell>
          <cell r="Y129">
            <v>0.5</v>
          </cell>
          <cell r="Z129">
            <v>0.5</v>
          </cell>
          <cell r="AA129">
            <v>0.5</v>
          </cell>
          <cell r="AB129">
            <v>0.5</v>
          </cell>
          <cell r="AC129">
            <v>0.5</v>
          </cell>
          <cell r="AD129">
            <v>0.5</v>
          </cell>
          <cell r="AE129">
            <v>0.5</v>
          </cell>
          <cell r="AF129">
            <v>0.5</v>
          </cell>
          <cell r="AG129">
            <v>0.5</v>
          </cell>
          <cell r="AH129">
            <v>0.5</v>
          </cell>
          <cell r="AI129">
            <v>0.5</v>
          </cell>
          <cell r="AJ129">
            <v>0.5</v>
          </cell>
          <cell r="AK129">
            <v>0.5</v>
          </cell>
          <cell r="AL129">
            <v>0.5</v>
          </cell>
          <cell r="AM129">
            <v>0.5</v>
          </cell>
          <cell r="AN129">
            <v>0.5</v>
          </cell>
          <cell r="AO129">
            <v>0.5</v>
          </cell>
          <cell r="AP129">
            <v>0.5</v>
          </cell>
          <cell r="AQ129">
            <v>0.5</v>
          </cell>
          <cell r="AR129">
            <v>0.5</v>
          </cell>
          <cell r="AS129">
            <v>0.5</v>
          </cell>
          <cell r="AT129">
            <v>0.5</v>
          </cell>
          <cell r="AU129">
            <v>0.5</v>
          </cell>
          <cell r="AV129">
            <v>0.5</v>
          </cell>
          <cell r="AW129">
            <v>0.5</v>
          </cell>
          <cell r="AX129">
            <v>0.5</v>
          </cell>
        </row>
        <row r="130">
          <cell r="A130" t="str">
            <v>a_02</v>
          </cell>
          <cell r="G130">
            <v>0.65</v>
          </cell>
          <cell r="H130">
            <v>0.65</v>
          </cell>
          <cell r="I130">
            <v>0.65</v>
          </cell>
          <cell r="J130">
            <v>0.65</v>
          </cell>
          <cell r="K130">
            <v>0.65</v>
          </cell>
          <cell r="L130">
            <v>0.65</v>
          </cell>
          <cell r="M130">
            <v>0.65</v>
          </cell>
          <cell r="N130">
            <v>0.65</v>
          </cell>
          <cell r="O130">
            <v>0.65</v>
          </cell>
          <cell r="P130">
            <v>0.65</v>
          </cell>
          <cell r="Q130">
            <v>0.65</v>
          </cell>
          <cell r="R130">
            <v>0.65</v>
          </cell>
          <cell r="S130">
            <v>0.65</v>
          </cell>
          <cell r="T130">
            <v>0.65</v>
          </cell>
          <cell r="U130">
            <v>0.65</v>
          </cell>
          <cell r="V130">
            <v>0.65</v>
          </cell>
          <cell r="W130">
            <v>0.65</v>
          </cell>
          <cell r="X130">
            <v>0.65</v>
          </cell>
          <cell r="Y130">
            <v>0.65</v>
          </cell>
          <cell r="Z130">
            <v>0.65</v>
          </cell>
          <cell r="AA130">
            <v>0.65</v>
          </cell>
          <cell r="AB130">
            <v>0.65</v>
          </cell>
          <cell r="AC130">
            <v>0.65</v>
          </cell>
          <cell r="AD130">
            <v>0.65</v>
          </cell>
          <cell r="AE130">
            <v>0.65</v>
          </cell>
          <cell r="AF130">
            <v>0.65</v>
          </cell>
          <cell r="AG130">
            <v>0.65</v>
          </cell>
          <cell r="AH130">
            <v>0.65</v>
          </cell>
          <cell r="AI130">
            <v>0.65</v>
          </cell>
          <cell r="AJ130">
            <v>0.65</v>
          </cell>
          <cell r="AK130">
            <v>0.65</v>
          </cell>
          <cell r="AL130">
            <v>0.65</v>
          </cell>
          <cell r="AM130">
            <v>0.65</v>
          </cell>
          <cell r="AN130">
            <v>0.65</v>
          </cell>
          <cell r="AO130">
            <v>0.65</v>
          </cell>
          <cell r="AP130">
            <v>0.65</v>
          </cell>
          <cell r="AQ130">
            <v>0.65</v>
          </cell>
          <cell r="AR130">
            <v>0.65</v>
          </cell>
          <cell r="AS130">
            <v>0.65</v>
          </cell>
          <cell r="AT130">
            <v>0.65</v>
          </cell>
          <cell r="AU130">
            <v>0.65</v>
          </cell>
          <cell r="AV130">
            <v>0.65</v>
          </cell>
          <cell r="AW130">
            <v>0.65</v>
          </cell>
          <cell r="AX130">
            <v>0.65</v>
          </cell>
        </row>
        <row r="131">
          <cell r="A131" t="str">
            <v>a_03</v>
          </cell>
          <cell r="G131">
            <v>0.9</v>
          </cell>
          <cell r="H131">
            <v>0.9</v>
          </cell>
          <cell r="I131">
            <v>0.9</v>
          </cell>
          <cell r="J131">
            <v>0.9</v>
          </cell>
          <cell r="K131">
            <v>0.9</v>
          </cell>
          <cell r="L131">
            <v>0.9</v>
          </cell>
          <cell r="M131">
            <v>0.9</v>
          </cell>
          <cell r="N131">
            <v>0.9</v>
          </cell>
          <cell r="O131">
            <v>0.9</v>
          </cell>
          <cell r="P131">
            <v>0.9</v>
          </cell>
          <cell r="Q131">
            <v>0.9</v>
          </cell>
          <cell r="R131">
            <v>0.9</v>
          </cell>
          <cell r="S131">
            <v>0.9</v>
          </cell>
          <cell r="T131">
            <v>0.9</v>
          </cell>
          <cell r="U131">
            <v>0.9</v>
          </cell>
          <cell r="V131">
            <v>0.9</v>
          </cell>
          <cell r="W131">
            <v>0.9</v>
          </cell>
          <cell r="X131">
            <v>0.9</v>
          </cell>
          <cell r="Y131">
            <v>0.9</v>
          </cell>
          <cell r="Z131">
            <v>0.9</v>
          </cell>
          <cell r="AA131">
            <v>0.9</v>
          </cell>
          <cell r="AB131">
            <v>0.9</v>
          </cell>
          <cell r="AC131">
            <v>0.9</v>
          </cell>
          <cell r="AD131">
            <v>0.9</v>
          </cell>
          <cell r="AE131">
            <v>0.9</v>
          </cell>
          <cell r="AF131">
            <v>0.9</v>
          </cell>
          <cell r="AG131">
            <v>0.9</v>
          </cell>
          <cell r="AH131">
            <v>0.9</v>
          </cell>
          <cell r="AI131">
            <v>0.9</v>
          </cell>
          <cell r="AJ131">
            <v>0.9</v>
          </cell>
          <cell r="AK131">
            <v>0.9</v>
          </cell>
          <cell r="AL131">
            <v>0.9</v>
          </cell>
          <cell r="AM131">
            <v>0.9</v>
          </cell>
          <cell r="AN131">
            <v>0.9</v>
          </cell>
          <cell r="AO131">
            <v>0.9</v>
          </cell>
          <cell r="AP131">
            <v>0.9</v>
          </cell>
          <cell r="AQ131">
            <v>0.9</v>
          </cell>
          <cell r="AR131">
            <v>0.9</v>
          </cell>
          <cell r="AS131">
            <v>0.9</v>
          </cell>
          <cell r="AT131">
            <v>0.9</v>
          </cell>
          <cell r="AU131">
            <v>0.9</v>
          </cell>
          <cell r="AV131">
            <v>0.9</v>
          </cell>
          <cell r="AW131">
            <v>0.9</v>
          </cell>
          <cell r="AX131">
            <v>0.9</v>
          </cell>
        </row>
        <row r="132">
          <cell r="A132" t="str">
            <v>a_11</v>
          </cell>
          <cell r="G132">
            <v>0.5</v>
          </cell>
          <cell r="H132">
            <v>0.5</v>
          </cell>
          <cell r="I132">
            <v>0.5</v>
          </cell>
          <cell r="J132">
            <v>0.5</v>
          </cell>
          <cell r="K132">
            <v>0.5</v>
          </cell>
          <cell r="L132">
            <v>0.5</v>
          </cell>
          <cell r="M132">
            <v>0.5</v>
          </cell>
          <cell r="N132">
            <v>0.5</v>
          </cell>
          <cell r="O132">
            <v>0.5</v>
          </cell>
          <cell r="P132">
            <v>0.5</v>
          </cell>
          <cell r="Q132">
            <v>0.5</v>
          </cell>
          <cell r="R132">
            <v>0.5</v>
          </cell>
          <cell r="S132">
            <v>0.5</v>
          </cell>
          <cell r="T132">
            <v>0.5</v>
          </cell>
          <cell r="U132">
            <v>0.5</v>
          </cell>
          <cell r="V132">
            <v>0.5</v>
          </cell>
          <cell r="W132">
            <v>0.5</v>
          </cell>
          <cell r="X132">
            <v>0.5</v>
          </cell>
          <cell r="Y132">
            <v>0.5</v>
          </cell>
          <cell r="Z132">
            <v>0.5</v>
          </cell>
          <cell r="AA132">
            <v>0.5</v>
          </cell>
          <cell r="AB132">
            <v>0.5</v>
          </cell>
          <cell r="AC132">
            <v>0.5</v>
          </cell>
          <cell r="AD132">
            <v>0.5</v>
          </cell>
          <cell r="AE132">
            <v>0.5</v>
          </cell>
          <cell r="AF132">
            <v>0.5</v>
          </cell>
          <cell r="AG132">
            <v>0.5</v>
          </cell>
          <cell r="AH132">
            <v>0.5</v>
          </cell>
          <cell r="AI132">
            <v>0.5</v>
          </cell>
          <cell r="AJ132">
            <v>0.5</v>
          </cell>
          <cell r="AK132">
            <v>0.5</v>
          </cell>
          <cell r="AL132">
            <v>0.5</v>
          </cell>
          <cell r="AM132">
            <v>0.5</v>
          </cell>
          <cell r="AN132">
            <v>0.5</v>
          </cell>
          <cell r="AO132">
            <v>0.5</v>
          </cell>
          <cell r="AP132">
            <v>0.5</v>
          </cell>
          <cell r="AQ132">
            <v>0.5</v>
          </cell>
          <cell r="AR132">
            <v>0.5</v>
          </cell>
          <cell r="AS132">
            <v>0.5</v>
          </cell>
          <cell r="AT132">
            <v>0.5</v>
          </cell>
          <cell r="AU132">
            <v>0.5</v>
          </cell>
          <cell r="AV132">
            <v>0.5</v>
          </cell>
          <cell r="AW132">
            <v>0.5</v>
          </cell>
          <cell r="AX132">
            <v>0.5</v>
          </cell>
        </row>
        <row r="133">
          <cell r="A133" t="str">
            <v>a_12</v>
          </cell>
          <cell r="G133">
            <v>0.65</v>
          </cell>
          <cell r="H133">
            <v>0.65</v>
          </cell>
          <cell r="I133">
            <v>0.65</v>
          </cell>
          <cell r="J133">
            <v>0.65</v>
          </cell>
          <cell r="K133">
            <v>0.65</v>
          </cell>
          <cell r="L133">
            <v>0.65</v>
          </cell>
          <cell r="M133">
            <v>0.65</v>
          </cell>
          <cell r="N133">
            <v>0.65</v>
          </cell>
          <cell r="O133">
            <v>0.65</v>
          </cell>
          <cell r="P133">
            <v>0.65</v>
          </cell>
          <cell r="Q133">
            <v>0.65</v>
          </cell>
          <cell r="R133">
            <v>0.65</v>
          </cell>
          <cell r="S133">
            <v>0.65</v>
          </cell>
          <cell r="T133">
            <v>0.65</v>
          </cell>
          <cell r="U133">
            <v>0.65</v>
          </cell>
          <cell r="V133">
            <v>0.65</v>
          </cell>
          <cell r="W133">
            <v>0.65</v>
          </cell>
          <cell r="X133">
            <v>0.65</v>
          </cell>
          <cell r="Y133">
            <v>0.65</v>
          </cell>
          <cell r="Z133">
            <v>0.65</v>
          </cell>
          <cell r="AA133">
            <v>0.65</v>
          </cell>
          <cell r="AB133">
            <v>0.65</v>
          </cell>
          <cell r="AC133">
            <v>0.65</v>
          </cell>
          <cell r="AD133">
            <v>0.65</v>
          </cell>
          <cell r="AE133">
            <v>0.65</v>
          </cell>
          <cell r="AF133">
            <v>0.65</v>
          </cell>
          <cell r="AG133">
            <v>0.65</v>
          </cell>
          <cell r="AH133">
            <v>0.65</v>
          </cell>
          <cell r="AI133">
            <v>0.65</v>
          </cell>
          <cell r="AJ133">
            <v>0.65</v>
          </cell>
          <cell r="AK133">
            <v>0.65</v>
          </cell>
          <cell r="AL133">
            <v>0.65</v>
          </cell>
          <cell r="AM133">
            <v>0.65</v>
          </cell>
          <cell r="AN133">
            <v>0.65</v>
          </cell>
          <cell r="AO133">
            <v>0.65</v>
          </cell>
          <cell r="AP133">
            <v>0.65</v>
          </cell>
          <cell r="AQ133">
            <v>0.65</v>
          </cell>
          <cell r="AR133">
            <v>0.65</v>
          </cell>
          <cell r="AS133">
            <v>0.65</v>
          </cell>
          <cell r="AT133">
            <v>0.65</v>
          </cell>
          <cell r="AU133">
            <v>0.65</v>
          </cell>
          <cell r="AV133">
            <v>0.65</v>
          </cell>
          <cell r="AW133">
            <v>0.65</v>
          </cell>
          <cell r="AX133">
            <v>0.65</v>
          </cell>
        </row>
        <row r="134">
          <cell r="A134" t="str">
            <v>a_13</v>
          </cell>
          <cell r="G134">
            <v>0.9</v>
          </cell>
          <cell r="H134">
            <v>0.9</v>
          </cell>
          <cell r="I134">
            <v>0.9</v>
          </cell>
          <cell r="J134">
            <v>0.9</v>
          </cell>
          <cell r="K134">
            <v>0.9</v>
          </cell>
          <cell r="L134">
            <v>0.9</v>
          </cell>
          <cell r="M134">
            <v>0.9</v>
          </cell>
          <cell r="N134">
            <v>0.9</v>
          </cell>
          <cell r="O134">
            <v>0.9</v>
          </cell>
          <cell r="P134">
            <v>0.9</v>
          </cell>
          <cell r="Q134">
            <v>0.9</v>
          </cell>
          <cell r="R134">
            <v>0.9</v>
          </cell>
          <cell r="S134">
            <v>0.9</v>
          </cell>
          <cell r="T134">
            <v>0.9</v>
          </cell>
          <cell r="U134">
            <v>0.9</v>
          </cell>
          <cell r="V134">
            <v>0.9</v>
          </cell>
          <cell r="W134">
            <v>0.9</v>
          </cell>
          <cell r="X134">
            <v>0.9</v>
          </cell>
          <cell r="Y134">
            <v>0.9</v>
          </cell>
          <cell r="Z134">
            <v>0.9</v>
          </cell>
          <cell r="AA134">
            <v>0.9</v>
          </cell>
          <cell r="AB134">
            <v>0.9</v>
          </cell>
          <cell r="AC134">
            <v>0.9</v>
          </cell>
          <cell r="AD134">
            <v>0.9</v>
          </cell>
          <cell r="AE134">
            <v>0.9</v>
          </cell>
          <cell r="AF134">
            <v>0.9</v>
          </cell>
          <cell r="AG134">
            <v>0.9</v>
          </cell>
          <cell r="AH134">
            <v>0.9</v>
          </cell>
          <cell r="AI134">
            <v>0.9</v>
          </cell>
          <cell r="AJ134">
            <v>0.9</v>
          </cell>
          <cell r="AK134">
            <v>0.9</v>
          </cell>
          <cell r="AL134">
            <v>0.9</v>
          </cell>
          <cell r="AM134">
            <v>0.9</v>
          </cell>
          <cell r="AN134">
            <v>0.9</v>
          </cell>
          <cell r="AO134">
            <v>0.9</v>
          </cell>
          <cell r="AP134">
            <v>0.9</v>
          </cell>
          <cell r="AQ134">
            <v>0.9</v>
          </cell>
          <cell r="AR134">
            <v>0.9</v>
          </cell>
          <cell r="AS134">
            <v>0.9</v>
          </cell>
          <cell r="AT134">
            <v>0.9</v>
          </cell>
          <cell r="AU134">
            <v>0.9</v>
          </cell>
          <cell r="AV134">
            <v>0.9</v>
          </cell>
          <cell r="AW134">
            <v>0.9</v>
          </cell>
          <cell r="AX134">
            <v>0.9</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TAX"/>
      <sheetName val="TAX"/>
      <sheetName val="Power"/>
      <sheetName val="CO2"/>
      <sheetName val="CementCCS"/>
      <sheetName val="BlendLim"/>
      <sheetName val="BioEmissionsSimple"/>
      <sheetName val="BioEmissions"/>
      <sheetName val="CarStock"/>
      <sheetName val="Template_TAXCAR_OWNERSHIP"/>
      <sheetName val="Legislation_vehicle"/>
      <sheetName val="Data for vehicles"/>
      <sheetName val="Land Data"/>
      <sheetName val="BIO_PotACT"/>
      <sheetName val="Land Use"/>
    </sheetNames>
    <sheetDataSet>
      <sheetData sheetId="0">
        <row r="14">
          <cell r="B14" t="str">
            <v>NGA</v>
          </cell>
          <cell r="C14" t="str">
            <v>DSL</v>
          </cell>
          <cell r="D14" t="str">
            <v>WPE</v>
          </cell>
          <cell r="E14" t="str">
            <v>WHC</v>
          </cell>
          <cell r="F14" t="str">
            <v>STR</v>
          </cell>
          <cell r="G14" t="str">
            <v>ELCC</v>
          </cell>
          <cell r="H14" t="str">
            <v>LPG</v>
          </cell>
          <cell r="I14" t="str">
            <v>GSB</v>
          </cell>
          <cell r="J14" t="str">
            <v>SNG</v>
          </cell>
          <cell r="K14" t="str">
            <v>SNG</v>
          </cell>
          <cell r="L14" t="str">
            <v>COA</v>
          </cell>
          <cell r="M14" t="str">
            <v>WST</v>
          </cell>
        </row>
        <row r="15">
          <cell r="B15" t="str">
            <v>2016-kr/GJ</v>
          </cell>
          <cell r="C15" t="str">
            <v>2016-kr/GJ</v>
          </cell>
          <cell r="D15" t="str">
            <v>2016-kr/GJ</v>
          </cell>
          <cell r="E15" t="str">
            <v>2016-kr/GJ</v>
          </cell>
          <cell r="F15" t="str">
            <v>2016-kr/GJ</v>
          </cell>
          <cell r="G15" t="str">
            <v>2016-kr/GJ</v>
          </cell>
          <cell r="H15" t="str">
            <v>2016-kr/GJ</v>
          </cell>
          <cell r="I15" t="str">
            <v>2016-kr/GJ</v>
          </cell>
          <cell r="J15" t="str">
            <v>2016-kr/GJ</v>
          </cell>
          <cell r="K15" t="str">
            <v>2016-kr/GJ</v>
          </cell>
          <cell r="L15" t="str">
            <v>2016-kr/GJ</v>
          </cell>
          <cell r="M15" t="str">
            <v>2016-kr/GJ</v>
          </cell>
          <cell r="N15" t="str">
            <v>2016-kr/GJ</v>
          </cell>
          <cell r="O15" t="str">
            <v>2016-kr/GJ</v>
          </cell>
          <cell r="P15" t="str">
            <v>2016-kr/GJ</v>
          </cell>
          <cell r="Q15" t="str">
            <v>2016-kr/GJ</v>
          </cell>
          <cell r="R15" t="str">
            <v>2016-kr/GJ</v>
          </cell>
          <cell r="S15" t="str">
            <v>2016-kr/GJ</v>
          </cell>
          <cell r="T15" t="str">
            <v>2016-kr/GJ</v>
          </cell>
          <cell r="U15" t="str">
            <v>2016-kr/GJ</v>
          </cell>
          <cell r="V15" t="str">
            <v>2016-kr/GJ</v>
          </cell>
          <cell r="W15" t="str">
            <v>2016-kr/GJ</v>
          </cell>
          <cell r="X15" t="str">
            <v>2016-kr/GJ</v>
          </cell>
          <cell r="Y15" t="str">
            <v>2016-kr/GJ</v>
          </cell>
          <cell r="Z15" t="str">
            <v>2016-kr/GJ</v>
          </cell>
          <cell r="AA15" t="str">
            <v>2016-kr/GJ</v>
          </cell>
          <cell r="AB15" t="str">
            <v>2016-kr/GJ</v>
          </cell>
          <cell r="AC15" t="str">
            <v>2016-kr/GJ</v>
          </cell>
          <cell r="AD15" t="str">
            <v>2016-kr/GJ</v>
          </cell>
          <cell r="AE15" t="str">
            <v>2016-kr/GJ</v>
          </cell>
          <cell r="AF15" t="str">
            <v>2016-kr/GJ</v>
          </cell>
          <cell r="AG15" t="str">
            <v>2016-kr/GJ</v>
          </cell>
        </row>
        <row r="16">
          <cell r="B16">
            <v>58.92580095566354</v>
          </cell>
          <cell r="C16">
            <v>71.763649059011556</v>
          </cell>
          <cell r="D16">
            <v>0</v>
          </cell>
          <cell r="E16">
            <v>0</v>
          </cell>
          <cell r="F16">
            <v>0</v>
          </cell>
          <cell r="G16">
            <v>190.24153845670315</v>
          </cell>
          <cell r="H16">
            <v>77.06459109766854</v>
          </cell>
          <cell r="I16">
            <v>0</v>
          </cell>
          <cell r="J16">
            <v>0</v>
          </cell>
          <cell r="K16">
            <v>0</v>
          </cell>
          <cell r="L16">
            <v>59.549354404929765</v>
          </cell>
          <cell r="M16">
            <v>19.180855397148676</v>
          </cell>
          <cell r="N16">
            <v>0</v>
          </cell>
          <cell r="O16">
            <v>0</v>
          </cell>
          <cell r="P16">
            <v>0</v>
          </cell>
          <cell r="Q16">
            <v>0</v>
          </cell>
          <cell r="R16">
            <v>0</v>
          </cell>
        </row>
        <row r="17">
          <cell r="B17">
            <v>58.465930286829597</v>
          </cell>
          <cell r="C17">
            <v>71.23967889040803</v>
          </cell>
          <cell r="D17">
            <v>0</v>
          </cell>
          <cell r="E17">
            <v>0</v>
          </cell>
          <cell r="F17">
            <v>0</v>
          </cell>
          <cell r="G17">
            <v>205.46952199781248</v>
          </cell>
          <cell r="H17">
            <v>76.487499649269125</v>
          </cell>
          <cell r="I17">
            <v>0</v>
          </cell>
          <cell r="J17">
            <v>0</v>
          </cell>
          <cell r="K17">
            <v>0</v>
          </cell>
          <cell r="L17">
            <v>59.175222335369995</v>
          </cell>
          <cell r="M17">
            <v>20.697708757637471</v>
          </cell>
          <cell r="N17">
            <v>0</v>
          </cell>
          <cell r="O17">
            <v>0</v>
          </cell>
          <cell r="P17">
            <v>0</v>
          </cell>
          <cell r="Q17">
            <v>0</v>
          </cell>
          <cell r="R17">
            <v>0</v>
          </cell>
        </row>
        <row r="18">
          <cell r="B18">
            <v>58.483957867379701</v>
          </cell>
          <cell r="C18">
            <v>70.704271349720983</v>
          </cell>
          <cell r="D18">
            <v>0</v>
          </cell>
          <cell r="E18">
            <v>0</v>
          </cell>
          <cell r="F18">
            <v>0</v>
          </cell>
          <cell r="G18">
            <v>205.00329146634425</v>
          </cell>
          <cell r="H18">
            <v>74.930192993491247</v>
          </cell>
          <cell r="I18">
            <v>0</v>
          </cell>
          <cell r="J18">
            <v>0</v>
          </cell>
          <cell r="K18">
            <v>0</v>
          </cell>
          <cell r="L18">
            <v>59.080732947659094</v>
          </cell>
          <cell r="M18">
            <v>22.5081466395112</v>
          </cell>
          <cell r="N18">
            <v>0</v>
          </cell>
          <cell r="O18">
            <v>0</v>
          </cell>
          <cell r="P18">
            <v>0</v>
          </cell>
          <cell r="Q18">
            <v>0</v>
          </cell>
          <cell r="R18">
            <v>0</v>
          </cell>
        </row>
        <row r="19">
          <cell r="B19">
            <v>58.995998149242141</v>
          </cell>
          <cell r="C19">
            <v>70.872583275214268</v>
          </cell>
          <cell r="D19">
            <v>0</v>
          </cell>
          <cell r="E19">
            <v>0</v>
          </cell>
          <cell r="F19">
            <v>0</v>
          </cell>
          <cell r="G19">
            <v>206.90253903139083</v>
          </cell>
          <cell r="H19">
            <v>74.131507243185411</v>
          </cell>
          <cell r="I19">
            <v>0</v>
          </cell>
          <cell r="J19">
            <v>0</v>
          </cell>
          <cell r="K19">
            <v>0</v>
          </cell>
          <cell r="L19">
            <v>64.668690278976968</v>
          </cell>
          <cell r="M19">
            <v>27.499083503054987</v>
          </cell>
          <cell r="N19">
            <v>0</v>
          </cell>
          <cell r="O19">
            <v>0</v>
          </cell>
          <cell r="P19">
            <v>0</v>
          </cell>
          <cell r="Q19">
            <v>0</v>
          </cell>
          <cell r="R19">
            <v>0</v>
          </cell>
        </row>
        <row r="20">
          <cell r="B20">
            <v>59.597657841140524</v>
          </cell>
          <cell r="C20">
            <v>71.583375409175758</v>
          </cell>
          <cell r="D20">
            <v>0</v>
          </cell>
          <cell r="E20">
            <v>0</v>
          </cell>
          <cell r="F20">
            <v>0</v>
          </cell>
          <cell r="G20">
            <v>226.4406539941163</v>
          </cell>
          <cell r="H20">
            <v>74.922325873280471</v>
          </cell>
          <cell r="I20">
            <v>0</v>
          </cell>
          <cell r="J20">
            <v>0</v>
          </cell>
          <cell r="K20">
            <v>0</v>
          </cell>
          <cell r="L20">
            <v>70.264562118126264</v>
          </cell>
          <cell r="M20">
            <v>32.587881873727085</v>
          </cell>
          <cell r="N20">
            <v>0</v>
          </cell>
          <cell r="O20">
            <v>0</v>
          </cell>
          <cell r="P20">
            <v>0</v>
          </cell>
          <cell r="Q20">
            <v>0</v>
          </cell>
          <cell r="R20">
            <v>0</v>
          </cell>
        </row>
        <row r="21">
          <cell r="B21">
            <v>54.9</v>
          </cell>
          <cell r="C21">
            <v>75.2</v>
          </cell>
          <cell r="D21">
            <v>0</v>
          </cell>
          <cell r="E21">
            <v>0</v>
          </cell>
          <cell r="F21">
            <v>0</v>
          </cell>
          <cell r="G21">
            <v>245.8</v>
          </cell>
          <cell r="H21">
            <v>74.900000000000006</v>
          </cell>
          <cell r="I21">
            <v>0</v>
          </cell>
          <cell r="J21">
            <v>0</v>
          </cell>
          <cell r="K21">
            <v>0</v>
          </cell>
          <cell r="L21">
            <v>54.9</v>
          </cell>
          <cell r="M21">
            <v>31.995491803278689</v>
          </cell>
          <cell r="N21">
            <v>0</v>
          </cell>
          <cell r="O21">
            <v>0</v>
          </cell>
          <cell r="P21">
            <v>0</v>
          </cell>
          <cell r="Q21">
            <v>0</v>
          </cell>
          <cell r="R21">
            <v>0</v>
          </cell>
        </row>
        <row r="22">
          <cell r="B22">
            <v>54.9</v>
          </cell>
          <cell r="C22">
            <v>75.2</v>
          </cell>
          <cell r="D22">
            <v>0</v>
          </cell>
          <cell r="E22">
            <v>0</v>
          </cell>
          <cell r="F22">
            <v>0</v>
          </cell>
          <cell r="G22">
            <v>245.8</v>
          </cell>
          <cell r="H22">
            <v>74.900000000000006</v>
          </cell>
          <cell r="I22">
            <v>0</v>
          </cell>
          <cell r="J22">
            <v>0</v>
          </cell>
          <cell r="K22">
            <v>0</v>
          </cell>
          <cell r="L22">
            <v>54.9</v>
          </cell>
          <cell r="M22">
            <v>31.995491803278689</v>
          </cell>
          <cell r="N22">
            <v>0</v>
          </cell>
          <cell r="O22">
            <v>0</v>
          </cell>
          <cell r="P22">
            <v>0</v>
          </cell>
          <cell r="Q22">
            <v>0</v>
          </cell>
          <cell r="R22">
            <v>0</v>
          </cell>
        </row>
        <row r="23">
          <cell r="B23">
            <v>54.9</v>
          </cell>
          <cell r="C23">
            <v>75.2</v>
          </cell>
          <cell r="D23">
            <v>0</v>
          </cell>
          <cell r="E23">
            <v>0</v>
          </cell>
          <cell r="F23">
            <v>0</v>
          </cell>
          <cell r="G23">
            <v>4.5</v>
          </cell>
          <cell r="H23">
            <v>74.900000000000006</v>
          </cell>
          <cell r="I23">
            <v>0</v>
          </cell>
          <cell r="J23">
            <v>0</v>
          </cell>
          <cell r="K23">
            <v>0</v>
          </cell>
          <cell r="L23">
            <v>54.9</v>
          </cell>
          <cell r="M23">
            <v>31.995491803278689</v>
          </cell>
          <cell r="N23">
            <v>0</v>
          </cell>
          <cell r="O23">
            <v>0</v>
          </cell>
          <cell r="P23">
            <v>0</v>
          </cell>
          <cell r="Q23">
            <v>0</v>
          </cell>
          <cell r="R23">
            <v>0</v>
          </cell>
        </row>
        <row r="24">
          <cell r="B24">
            <v>54.9</v>
          </cell>
          <cell r="C24">
            <v>75.2</v>
          </cell>
          <cell r="D24">
            <v>0</v>
          </cell>
          <cell r="E24">
            <v>0</v>
          </cell>
          <cell r="F24">
            <v>0</v>
          </cell>
          <cell r="G24">
            <v>4.5</v>
          </cell>
          <cell r="H24">
            <v>74.900000000000006</v>
          </cell>
          <cell r="I24">
            <v>0</v>
          </cell>
          <cell r="J24">
            <v>0</v>
          </cell>
          <cell r="K24">
            <v>0</v>
          </cell>
          <cell r="L24">
            <v>54.9</v>
          </cell>
          <cell r="M24">
            <v>31.995491803278689</v>
          </cell>
          <cell r="N24">
            <v>0</v>
          </cell>
          <cell r="O24">
            <v>0</v>
          </cell>
          <cell r="P24">
            <v>0</v>
          </cell>
          <cell r="Q24">
            <v>0</v>
          </cell>
          <cell r="R24">
            <v>0</v>
          </cell>
        </row>
        <row r="25">
          <cell r="B25">
            <v>54.9</v>
          </cell>
          <cell r="C25">
            <v>75.2</v>
          </cell>
          <cell r="D25">
            <v>0</v>
          </cell>
          <cell r="E25">
            <v>0</v>
          </cell>
          <cell r="F25">
            <v>0</v>
          </cell>
          <cell r="G25">
            <v>4.5</v>
          </cell>
          <cell r="H25">
            <v>74.900000000000006</v>
          </cell>
          <cell r="I25">
            <v>0</v>
          </cell>
          <cell r="J25">
            <v>0</v>
          </cell>
          <cell r="K25">
            <v>0</v>
          </cell>
          <cell r="L25">
            <v>54.9</v>
          </cell>
          <cell r="M25">
            <v>31.995491803278689</v>
          </cell>
          <cell r="N25">
            <v>0</v>
          </cell>
          <cell r="O25">
            <v>0</v>
          </cell>
          <cell r="P25">
            <v>0</v>
          </cell>
          <cell r="Q25">
            <v>0</v>
          </cell>
          <cell r="R25">
            <v>0</v>
          </cell>
        </row>
        <row r="26">
          <cell r="B26">
            <v>109.8</v>
          </cell>
          <cell r="C26">
            <v>150.4</v>
          </cell>
          <cell r="D26">
            <v>0</v>
          </cell>
          <cell r="E26">
            <v>0</v>
          </cell>
          <cell r="F26">
            <v>0</v>
          </cell>
          <cell r="G26">
            <v>4.5</v>
          </cell>
          <cell r="H26">
            <v>149.80000000000001</v>
          </cell>
          <cell r="I26">
            <v>0</v>
          </cell>
          <cell r="J26">
            <v>0</v>
          </cell>
          <cell r="K26">
            <v>0</v>
          </cell>
          <cell r="L26">
            <v>109.8</v>
          </cell>
          <cell r="M26">
            <v>31.995491803278689</v>
          </cell>
          <cell r="N26">
            <v>0</v>
          </cell>
          <cell r="O26">
            <v>0</v>
          </cell>
          <cell r="P26">
            <v>0</v>
          </cell>
          <cell r="Q26">
            <v>0</v>
          </cell>
          <cell r="R26">
            <v>0</v>
          </cell>
        </row>
        <row r="27">
          <cell r="B27">
            <v>109.8</v>
          </cell>
          <cell r="C27">
            <v>150.4</v>
          </cell>
          <cell r="D27">
            <v>0</v>
          </cell>
          <cell r="E27">
            <v>0</v>
          </cell>
          <cell r="F27">
            <v>0</v>
          </cell>
          <cell r="G27">
            <v>4.5</v>
          </cell>
          <cell r="H27">
            <v>149.80000000000001</v>
          </cell>
          <cell r="I27">
            <v>0</v>
          </cell>
          <cell r="J27">
            <v>0</v>
          </cell>
          <cell r="K27">
            <v>0</v>
          </cell>
          <cell r="L27">
            <v>109.8</v>
          </cell>
          <cell r="M27">
            <v>31.995491803278689</v>
          </cell>
          <cell r="N27">
            <v>0</v>
          </cell>
          <cell r="O27">
            <v>0</v>
          </cell>
          <cell r="P27">
            <v>0</v>
          </cell>
          <cell r="Q27">
            <v>0</v>
          </cell>
          <cell r="R27">
            <v>0</v>
          </cell>
        </row>
        <row r="28">
          <cell r="B28">
            <v>109.8</v>
          </cell>
          <cell r="C28">
            <v>150.4</v>
          </cell>
          <cell r="D28">
            <v>0</v>
          </cell>
          <cell r="E28">
            <v>0</v>
          </cell>
          <cell r="F28">
            <v>0</v>
          </cell>
          <cell r="G28">
            <v>4.5</v>
          </cell>
          <cell r="H28">
            <v>149.80000000000001</v>
          </cell>
          <cell r="I28">
            <v>0</v>
          </cell>
          <cell r="J28">
            <v>0</v>
          </cell>
          <cell r="K28">
            <v>0</v>
          </cell>
          <cell r="L28">
            <v>109.8</v>
          </cell>
          <cell r="M28">
            <v>31.995491803278689</v>
          </cell>
          <cell r="N28">
            <v>0</v>
          </cell>
          <cell r="O28">
            <v>0</v>
          </cell>
          <cell r="P28">
            <v>0</v>
          </cell>
          <cell r="Q28">
            <v>0</v>
          </cell>
          <cell r="R28">
            <v>0</v>
          </cell>
        </row>
        <row r="29">
          <cell r="B29">
            <v>109.8</v>
          </cell>
          <cell r="C29">
            <v>150.4</v>
          </cell>
          <cell r="D29">
            <v>0</v>
          </cell>
          <cell r="E29">
            <v>0</v>
          </cell>
          <cell r="F29">
            <v>0</v>
          </cell>
          <cell r="G29">
            <v>4.5</v>
          </cell>
          <cell r="H29">
            <v>149.80000000000001</v>
          </cell>
          <cell r="I29">
            <v>0</v>
          </cell>
          <cell r="J29">
            <v>0</v>
          </cell>
          <cell r="K29">
            <v>0</v>
          </cell>
          <cell r="L29">
            <v>109.8</v>
          </cell>
          <cell r="M29">
            <v>31.995491803278689</v>
          </cell>
          <cell r="N29">
            <v>0</v>
          </cell>
          <cell r="O29">
            <v>0</v>
          </cell>
          <cell r="P29">
            <v>0</v>
          </cell>
          <cell r="Q29">
            <v>0</v>
          </cell>
          <cell r="R29">
            <v>0</v>
          </cell>
        </row>
        <row r="30">
          <cell r="B30">
            <v>109.8</v>
          </cell>
          <cell r="C30">
            <v>150.4</v>
          </cell>
          <cell r="D30">
            <v>0</v>
          </cell>
          <cell r="E30">
            <v>0</v>
          </cell>
          <cell r="F30">
            <v>0</v>
          </cell>
          <cell r="G30">
            <v>4.5</v>
          </cell>
          <cell r="H30">
            <v>149.80000000000001</v>
          </cell>
          <cell r="I30">
            <v>0</v>
          </cell>
          <cell r="J30">
            <v>0</v>
          </cell>
          <cell r="K30">
            <v>0</v>
          </cell>
          <cell r="L30">
            <v>109.8</v>
          </cell>
          <cell r="M30">
            <v>31.995491803278689</v>
          </cell>
          <cell r="N30">
            <v>0</v>
          </cell>
          <cell r="O30">
            <v>0</v>
          </cell>
          <cell r="P30">
            <v>0</v>
          </cell>
          <cell r="Q30">
            <v>0</v>
          </cell>
          <cell r="R30">
            <v>0</v>
          </cell>
        </row>
        <row r="31">
          <cell r="B31">
            <v>109.8</v>
          </cell>
          <cell r="C31">
            <v>150.4</v>
          </cell>
          <cell r="D31">
            <v>0</v>
          </cell>
          <cell r="E31">
            <v>0</v>
          </cell>
          <cell r="F31">
            <v>0</v>
          </cell>
          <cell r="G31">
            <v>4.5</v>
          </cell>
          <cell r="H31">
            <v>149.80000000000001</v>
          </cell>
          <cell r="I31">
            <v>0</v>
          </cell>
          <cell r="J31">
            <v>0</v>
          </cell>
          <cell r="K31">
            <v>0</v>
          </cell>
          <cell r="L31">
            <v>109.8</v>
          </cell>
          <cell r="M31">
            <v>31.995491803278689</v>
          </cell>
          <cell r="N31">
            <v>0</v>
          </cell>
          <cell r="O31">
            <v>0</v>
          </cell>
          <cell r="P31">
            <v>0</v>
          </cell>
          <cell r="Q31">
            <v>0</v>
          </cell>
          <cell r="R31">
            <v>0</v>
          </cell>
        </row>
        <row r="32">
          <cell r="B32">
            <v>109.8</v>
          </cell>
          <cell r="C32">
            <v>150.4</v>
          </cell>
          <cell r="D32">
            <v>0</v>
          </cell>
          <cell r="E32">
            <v>0</v>
          </cell>
          <cell r="F32">
            <v>0</v>
          </cell>
          <cell r="G32">
            <v>4.5</v>
          </cell>
          <cell r="H32">
            <v>149.80000000000001</v>
          </cell>
          <cell r="I32">
            <v>0</v>
          </cell>
          <cell r="J32">
            <v>0</v>
          </cell>
          <cell r="K32">
            <v>0</v>
          </cell>
          <cell r="L32">
            <v>109.8</v>
          </cell>
          <cell r="M32">
            <v>31.995491803278689</v>
          </cell>
          <cell r="N32">
            <v>0</v>
          </cell>
          <cell r="O32">
            <v>0</v>
          </cell>
          <cell r="P32">
            <v>0</v>
          </cell>
          <cell r="Q32">
            <v>0</v>
          </cell>
          <cell r="R32">
            <v>0</v>
          </cell>
        </row>
        <row r="33">
          <cell r="B33">
            <v>109.8</v>
          </cell>
          <cell r="C33">
            <v>150.4</v>
          </cell>
          <cell r="D33">
            <v>0</v>
          </cell>
          <cell r="E33">
            <v>0</v>
          </cell>
          <cell r="F33">
            <v>0</v>
          </cell>
          <cell r="G33">
            <v>4.5</v>
          </cell>
          <cell r="H33">
            <v>149.80000000000001</v>
          </cell>
          <cell r="I33">
            <v>0</v>
          </cell>
          <cell r="J33">
            <v>0</v>
          </cell>
          <cell r="K33">
            <v>0</v>
          </cell>
          <cell r="L33">
            <v>109.8</v>
          </cell>
          <cell r="M33">
            <v>31.995491803278689</v>
          </cell>
          <cell r="N33">
            <v>0</v>
          </cell>
          <cell r="O33">
            <v>0</v>
          </cell>
          <cell r="P33">
            <v>0</v>
          </cell>
          <cell r="Q33">
            <v>0</v>
          </cell>
          <cell r="R33">
            <v>0</v>
          </cell>
        </row>
        <row r="34">
          <cell r="B34">
            <v>109.8</v>
          </cell>
          <cell r="C34">
            <v>150.4</v>
          </cell>
          <cell r="D34">
            <v>0</v>
          </cell>
          <cell r="E34">
            <v>0</v>
          </cell>
          <cell r="F34">
            <v>0</v>
          </cell>
          <cell r="G34">
            <v>4.5</v>
          </cell>
          <cell r="H34">
            <v>149.80000000000001</v>
          </cell>
          <cell r="I34">
            <v>0</v>
          </cell>
          <cell r="J34">
            <v>0</v>
          </cell>
          <cell r="K34">
            <v>0</v>
          </cell>
          <cell r="L34">
            <v>109.8</v>
          </cell>
          <cell r="M34">
            <v>31.995491803278689</v>
          </cell>
          <cell r="N34">
            <v>0</v>
          </cell>
          <cell r="O34">
            <v>0</v>
          </cell>
          <cell r="P34">
            <v>0</v>
          </cell>
          <cell r="Q34">
            <v>0</v>
          </cell>
          <cell r="R34">
            <v>0</v>
          </cell>
        </row>
        <row r="35">
          <cell r="B35">
            <v>109.8</v>
          </cell>
          <cell r="C35">
            <v>150.4</v>
          </cell>
          <cell r="D35">
            <v>0</v>
          </cell>
          <cell r="E35">
            <v>0</v>
          </cell>
          <cell r="F35">
            <v>0</v>
          </cell>
          <cell r="G35">
            <v>4.5</v>
          </cell>
          <cell r="H35">
            <v>149.80000000000001</v>
          </cell>
          <cell r="I35">
            <v>0</v>
          </cell>
          <cell r="J35">
            <v>0</v>
          </cell>
          <cell r="K35">
            <v>0</v>
          </cell>
          <cell r="L35">
            <v>109.8</v>
          </cell>
          <cell r="M35">
            <v>31.995491803278689</v>
          </cell>
          <cell r="N35">
            <v>0</v>
          </cell>
          <cell r="O35">
            <v>0</v>
          </cell>
          <cell r="P35">
            <v>0</v>
          </cell>
          <cell r="Q35">
            <v>0</v>
          </cell>
          <cell r="R35">
            <v>0</v>
          </cell>
        </row>
        <row r="36">
          <cell r="B36">
            <v>109.8</v>
          </cell>
          <cell r="C36">
            <v>150.4</v>
          </cell>
          <cell r="D36">
            <v>0</v>
          </cell>
          <cell r="E36">
            <v>0</v>
          </cell>
          <cell r="F36">
            <v>0</v>
          </cell>
          <cell r="G36">
            <v>4.5</v>
          </cell>
          <cell r="H36">
            <v>149.80000000000001</v>
          </cell>
          <cell r="I36">
            <v>0</v>
          </cell>
          <cell r="J36">
            <v>0</v>
          </cell>
          <cell r="K36">
            <v>0</v>
          </cell>
          <cell r="L36">
            <v>109.8</v>
          </cell>
          <cell r="M36">
            <v>31.995491803278689</v>
          </cell>
          <cell r="N36">
            <v>0</v>
          </cell>
          <cell r="O36">
            <v>0</v>
          </cell>
          <cell r="P36">
            <v>0</v>
          </cell>
          <cell r="Q36">
            <v>0</v>
          </cell>
          <cell r="R36">
            <v>0</v>
          </cell>
        </row>
        <row r="37">
          <cell r="B37">
            <v>109.8</v>
          </cell>
          <cell r="C37">
            <v>150.4</v>
          </cell>
          <cell r="D37">
            <v>0</v>
          </cell>
          <cell r="E37">
            <v>0</v>
          </cell>
          <cell r="F37">
            <v>0</v>
          </cell>
          <cell r="G37">
            <v>4.5</v>
          </cell>
          <cell r="H37">
            <v>149.80000000000001</v>
          </cell>
          <cell r="I37">
            <v>0</v>
          </cell>
          <cell r="J37">
            <v>0</v>
          </cell>
          <cell r="K37">
            <v>0</v>
          </cell>
          <cell r="L37">
            <v>109.8</v>
          </cell>
          <cell r="M37">
            <v>31.995491803278689</v>
          </cell>
          <cell r="N37">
            <v>0</v>
          </cell>
          <cell r="O37">
            <v>0</v>
          </cell>
          <cell r="P37">
            <v>0</v>
          </cell>
          <cell r="Q37">
            <v>0</v>
          </cell>
          <cell r="R37">
            <v>0</v>
          </cell>
        </row>
        <row r="38">
          <cell r="B38">
            <v>109.8</v>
          </cell>
          <cell r="C38">
            <v>150.4</v>
          </cell>
          <cell r="D38">
            <v>0</v>
          </cell>
          <cell r="E38">
            <v>0</v>
          </cell>
          <cell r="F38">
            <v>0</v>
          </cell>
          <cell r="G38">
            <v>4.5</v>
          </cell>
          <cell r="H38">
            <v>149.80000000000001</v>
          </cell>
          <cell r="I38">
            <v>0</v>
          </cell>
          <cell r="J38">
            <v>0</v>
          </cell>
          <cell r="K38">
            <v>0</v>
          </cell>
          <cell r="L38">
            <v>109.8</v>
          </cell>
          <cell r="M38">
            <v>31.995491803278689</v>
          </cell>
          <cell r="N38">
            <v>0</v>
          </cell>
          <cell r="O38">
            <v>0</v>
          </cell>
          <cell r="P38">
            <v>0</v>
          </cell>
          <cell r="Q38">
            <v>0</v>
          </cell>
          <cell r="R38">
            <v>0</v>
          </cell>
        </row>
        <row r="39">
          <cell r="B39">
            <v>109.8</v>
          </cell>
          <cell r="C39">
            <v>150.4</v>
          </cell>
          <cell r="D39">
            <v>0</v>
          </cell>
          <cell r="E39">
            <v>0</v>
          </cell>
          <cell r="F39">
            <v>0</v>
          </cell>
          <cell r="G39">
            <v>4.5</v>
          </cell>
          <cell r="H39">
            <v>149.80000000000001</v>
          </cell>
          <cell r="I39">
            <v>0</v>
          </cell>
          <cell r="J39">
            <v>0</v>
          </cell>
          <cell r="K39">
            <v>0</v>
          </cell>
          <cell r="L39">
            <v>109.8</v>
          </cell>
          <cell r="M39">
            <v>31.995491803278689</v>
          </cell>
          <cell r="N39">
            <v>0</v>
          </cell>
          <cell r="O39">
            <v>0</v>
          </cell>
          <cell r="P39">
            <v>0</v>
          </cell>
          <cell r="Q39">
            <v>0</v>
          </cell>
          <cell r="R39">
            <v>0</v>
          </cell>
        </row>
        <row r="40">
          <cell r="B40">
            <v>109.8</v>
          </cell>
          <cell r="C40">
            <v>150.4</v>
          </cell>
          <cell r="D40">
            <v>0</v>
          </cell>
          <cell r="E40">
            <v>0</v>
          </cell>
          <cell r="F40">
            <v>0</v>
          </cell>
          <cell r="G40">
            <v>4.5</v>
          </cell>
          <cell r="H40">
            <v>149.80000000000001</v>
          </cell>
          <cell r="I40">
            <v>0</v>
          </cell>
          <cell r="J40">
            <v>0</v>
          </cell>
          <cell r="K40">
            <v>0</v>
          </cell>
          <cell r="L40">
            <v>109.8</v>
          </cell>
          <cell r="M40">
            <v>31.995491803278689</v>
          </cell>
          <cell r="N40">
            <v>0</v>
          </cell>
          <cell r="O40">
            <v>0</v>
          </cell>
          <cell r="P40">
            <v>0</v>
          </cell>
          <cell r="Q40">
            <v>0</v>
          </cell>
          <cell r="R40">
            <v>0</v>
          </cell>
        </row>
        <row r="41">
          <cell r="B41">
            <v>109.8</v>
          </cell>
          <cell r="C41">
            <v>150.4</v>
          </cell>
          <cell r="D41">
            <v>0</v>
          </cell>
          <cell r="E41">
            <v>0</v>
          </cell>
          <cell r="F41">
            <v>0</v>
          </cell>
          <cell r="G41">
            <v>4.5</v>
          </cell>
          <cell r="H41">
            <v>149.80000000000001</v>
          </cell>
          <cell r="I41">
            <v>0</v>
          </cell>
          <cell r="J41">
            <v>0</v>
          </cell>
          <cell r="K41">
            <v>0</v>
          </cell>
          <cell r="L41">
            <v>109.8</v>
          </cell>
          <cell r="M41">
            <v>31.995491803278689</v>
          </cell>
          <cell r="N41">
            <v>0</v>
          </cell>
          <cell r="O41">
            <v>0</v>
          </cell>
          <cell r="P41">
            <v>0</v>
          </cell>
          <cell r="Q41">
            <v>0</v>
          </cell>
          <cell r="R41">
            <v>0</v>
          </cell>
        </row>
        <row r="42">
          <cell r="B42">
            <v>109.8</v>
          </cell>
          <cell r="C42">
            <v>150.4</v>
          </cell>
          <cell r="D42">
            <v>0</v>
          </cell>
          <cell r="E42">
            <v>0</v>
          </cell>
          <cell r="F42">
            <v>0</v>
          </cell>
          <cell r="G42">
            <v>4.5</v>
          </cell>
          <cell r="H42">
            <v>149.80000000000001</v>
          </cell>
          <cell r="I42">
            <v>0</v>
          </cell>
          <cell r="J42">
            <v>0</v>
          </cell>
          <cell r="K42">
            <v>0</v>
          </cell>
          <cell r="L42">
            <v>109.8</v>
          </cell>
          <cell r="M42">
            <v>31.995491803278689</v>
          </cell>
          <cell r="N42">
            <v>0</v>
          </cell>
          <cell r="O42">
            <v>0</v>
          </cell>
          <cell r="P42">
            <v>0</v>
          </cell>
          <cell r="Q42">
            <v>0</v>
          </cell>
          <cell r="R42">
            <v>0</v>
          </cell>
        </row>
        <row r="43">
          <cell r="B43">
            <v>109.8</v>
          </cell>
          <cell r="C43">
            <v>150.4</v>
          </cell>
          <cell r="D43">
            <v>0</v>
          </cell>
          <cell r="E43">
            <v>0</v>
          </cell>
          <cell r="F43">
            <v>0</v>
          </cell>
          <cell r="G43">
            <v>4.5</v>
          </cell>
          <cell r="H43">
            <v>149.80000000000001</v>
          </cell>
          <cell r="I43">
            <v>0</v>
          </cell>
          <cell r="J43">
            <v>0</v>
          </cell>
          <cell r="K43">
            <v>0</v>
          </cell>
          <cell r="L43">
            <v>109.8</v>
          </cell>
          <cell r="M43">
            <v>31.995491803278689</v>
          </cell>
          <cell r="N43">
            <v>0</v>
          </cell>
          <cell r="O43">
            <v>0</v>
          </cell>
          <cell r="P43">
            <v>0</v>
          </cell>
          <cell r="Q43">
            <v>0</v>
          </cell>
          <cell r="R43">
            <v>0</v>
          </cell>
        </row>
        <row r="44">
          <cell r="B44">
            <v>109.8</v>
          </cell>
          <cell r="C44">
            <v>150.4</v>
          </cell>
          <cell r="D44">
            <v>0</v>
          </cell>
          <cell r="E44">
            <v>0</v>
          </cell>
          <cell r="F44">
            <v>0</v>
          </cell>
          <cell r="G44">
            <v>4.5</v>
          </cell>
          <cell r="H44">
            <v>149.80000000000001</v>
          </cell>
          <cell r="I44">
            <v>0</v>
          </cell>
          <cell r="J44">
            <v>0</v>
          </cell>
          <cell r="K44">
            <v>0</v>
          </cell>
          <cell r="L44">
            <v>109.8</v>
          </cell>
          <cell r="M44">
            <v>31.995491803278689</v>
          </cell>
          <cell r="N44">
            <v>0</v>
          </cell>
          <cell r="O44">
            <v>0</v>
          </cell>
          <cell r="P44">
            <v>0</v>
          </cell>
          <cell r="Q44">
            <v>0</v>
          </cell>
          <cell r="R44">
            <v>0</v>
          </cell>
        </row>
        <row r="45">
          <cell r="B45">
            <v>109.8</v>
          </cell>
          <cell r="C45">
            <v>150.4</v>
          </cell>
          <cell r="D45">
            <v>0</v>
          </cell>
          <cell r="E45">
            <v>0</v>
          </cell>
          <cell r="F45">
            <v>0</v>
          </cell>
          <cell r="G45">
            <v>4.5</v>
          </cell>
          <cell r="H45">
            <v>149.80000000000001</v>
          </cell>
          <cell r="I45">
            <v>0</v>
          </cell>
          <cell r="J45">
            <v>0</v>
          </cell>
          <cell r="K45">
            <v>0</v>
          </cell>
          <cell r="L45">
            <v>109.8</v>
          </cell>
          <cell r="M45">
            <v>31.995491803278689</v>
          </cell>
          <cell r="N45">
            <v>0</v>
          </cell>
          <cell r="O45">
            <v>0</v>
          </cell>
          <cell r="P45">
            <v>0</v>
          </cell>
          <cell r="Q45">
            <v>0</v>
          </cell>
          <cell r="R45">
            <v>0</v>
          </cell>
        </row>
        <row r="46">
          <cell r="B46">
            <v>109.8</v>
          </cell>
          <cell r="C46">
            <v>150.4</v>
          </cell>
          <cell r="D46">
            <v>0</v>
          </cell>
          <cell r="E46">
            <v>0</v>
          </cell>
          <cell r="F46">
            <v>0</v>
          </cell>
          <cell r="G46">
            <v>4.5</v>
          </cell>
          <cell r="H46">
            <v>149.80000000000001</v>
          </cell>
          <cell r="I46">
            <v>0</v>
          </cell>
          <cell r="J46">
            <v>0</v>
          </cell>
          <cell r="K46">
            <v>0</v>
          </cell>
          <cell r="L46">
            <v>109.8</v>
          </cell>
          <cell r="M46">
            <v>31.995491803278689</v>
          </cell>
          <cell r="N46">
            <v>0</v>
          </cell>
          <cell r="O46">
            <v>0</v>
          </cell>
          <cell r="P46">
            <v>0</v>
          </cell>
          <cell r="Q46">
            <v>0</v>
          </cell>
          <cell r="R46">
            <v>0</v>
          </cell>
        </row>
        <row r="47">
          <cell r="B47">
            <v>109.8</v>
          </cell>
          <cell r="C47">
            <v>150.4</v>
          </cell>
          <cell r="D47">
            <v>0</v>
          </cell>
          <cell r="E47">
            <v>0</v>
          </cell>
          <cell r="F47">
            <v>0</v>
          </cell>
          <cell r="G47">
            <v>4.5</v>
          </cell>
          <cell r="H47">
            <v>149.80000000000001</v>
          </cell>
          <cell r="I47">
            <v>0</v>
          </cell>
          <cell r="J47">
            <v>0</v>
          </cell>
          <cell r="K47">
            <v>0</v>
          </cell>
          <cell r="L47">
            <v>109.8</v>
          </cell>
          <cell r="M47">
            <v>31.995491803278689</v>
          </cell>
          <cell r="N47">
            <v>0</v>
          </cell>
          <cell r="O47">
            <v>0</v>
          </cell>
          <cell r="P47">
            <v>0</v>
          </cell>
          <cell r="Q47">
            <v>0</v>
          </cell>
          <cell r="R47">
            <v>0</v>
          </cell>
        </row>
        <row r="48">
          <cell r="B48">
            <v>109.8</v>
          </cell>
          <cell r="C48">
            <v>150.4</v>
          </cell>
          <cell r="D48">
            <v>0</v>
          </cell>
          <cell r="E48">
            <v>0</v>
          </cell>
          <cell r="F48">
            <v>0</v>
          </cell>
          <cell r="G48">
            <v>4.5</v>
          </cell>
          <cell r="H48">
            <v>149.80000000000001</v>
          </cell>
          <cell r="I48">
            <v>0</v>
          </cell>
          <cell r="J48">
            <v>0</v>
          </cell>
          <cell r="K48">
            <v>0</v>
          </cell>
          <cell r="L48">
            <v>109.8</v>
          </cell>
          <cell r="M48">
            <v>31.995491803278689</v>
          </cell>
          <cell r="N48">
            <v>0</v>
          </cell>
          <cell r="O48">
            <v>0</v>
          </cell>
          <cell r="P48">
            <v>0</v>
          </cell>
          <cell r="Q48">
            <v>0</v>
          </cell>
          <cell r="R48">
            <v>0</v>
          </cell>
        </row>
        <row r="49">
          <cell r="B49">
            <v>109.8</v>
          </cell>
          <cell r="C49">
            <v>150.4</v>
          </cell>
          <cell r="D49">
            <v>0</v>
          </cell>
          <cell r="E49">
            <v>0</v>
          </cell>
          <cell r="F49">
            <v>0</v>
          </cell>
          <cell r="G49">
            <v>4.5</v>
          </cell>
          <cell r="H49">
            <v>149.80000000000001</v>
          </cell>
          <cell r="I49">
            <v>0</v>
          </cell>
          <cell r="J49">
            <v>0</v>
          </cell>
          <cell r="K49">
            <v>0</v>
          </cell>
          <cell r="L49">
            <v>109.8</v>
          </cell>
          <cell r="M49">
            <v>31.995491803278689</v>
          </cell>
          <cell r="N49">
            <v>0</v>
          </cell>
          <cell r="O49">
            <v>0</v>
          </cell>
          <cell r="P49">
            <v>0</v>
          </cell>
          <cell r="Q49">
            <v>0</v>
          </cell>
          <cell r="R49">
            <v>0</v>
          </cell>
        </row>
        <row r="50">
          <cell r="B50">
            <v>109.8</v>
          </cell>
          <cell r="C50">
            <v>150.4</v>
          </cell>
          <cell r="D50">
            <v>0</v>
          </cell>
          <cell r="E50">
            <v>0</v>
          </cell>
          <cell r="F50">
            <v>0</v>
          </cell>
          <cell r="G50">
            <v>4.5</v>
          </cell>
          <cell r="H50">
            <v>149.80000000000001</v>
          </cell>
          <cell r="I50">
            <v>0</v>
          </cell>
          <cell r="J50">
            <v>0</v>
          </cell>
          <cell r="K50">
            <v>0</v>
          </cell>
          <cell r="L50">
            <v>109.8</v>
          </cell>
          <cell r="M50">
            <v>31.995491803278689</v>
          </cell>
          <cell r="N50">
            <v>0</v>
          </cell>
          <cell r="O50">
            <v>0</v>
          </cell>
          <cell r="P50">
            <v>0</v>
          </cell>
          <cell r="Q50">
            <v>0</v>
          </cell>
          <cell r="R50">
            <v>0</v>
          </cell>
        </row>
        <row r="51">
          <cell r="B51">
            <v>109.8</v>
          </cell>
          <cell r="C51">
            <v>150.4</v>
          </cell>
          <cell r="D51">
            <v>0</v>
          </cell>
          <cell r="E51">
            <v>0</v>
          </cell>
          <cell r="F51">
            <v>0</v>
          </cell>
          <cell r="G51">
            <v>4.5</v>
          </cell>
          <cell r="H51">
            <v>149.80000000000001</v>
          </cell>
          <cell r="I51">
            <v>0</v>
          </cell>
          <cell r="J51">
            <v>0</v>
          </cell>
          <cell r="K51">
            <v>0</v>
          </cell>
          <cell r="L51">
            <v>109.8</v>
          </cell>
          <cell r="M51">
            <v>31.995491803278689</v>
          </cell>
          <cell r="N51">
            <v>0</v>
          </cell>
          <cell r="O51">
            <v>0</v>
          </cell>
          <cell r="P51">
            <v>0</v>
          </cell>
          <cell r="Q51">
            <v>0</v>
          </cell>
          <cell r="R51">
            <v>0</v>
          </cell>
        </row>
        <row r="52">
          <cell r="B52">
            <v>109.8</v>
          </cell>
          <cell r="C52">
            <v>150.4</v>
          </cell>
          <cell r="D52">
            <v>0</v>
          </cell>
          <cell r="E52">
            <v>0</v>
          </cell>
          <cell r="F52">
            <v>0</v>
          </cell>
          <cell r="G52">
            <v>4.5</v>
          </cell>
          <cell r="H52">
            <v>149.80000000000001</v>
          </cell>
          <cell r="I52">
            <v>0</v>
          </cell>
          <cell r="J52">
            <v>0</v>
          </cell>
          <cell r="K52">
            <v>0</v>
          </cell>
          <cell r="L52">
            <v>109.8</v>
          </cell>
          <cell r="M52">
            <v>31.995491803278689</v>
          </cell>
          <cell r="N52">
            <v>0</v>
          </cell>
          <cell r="O52">
            <v>0</v>
          </cell>
          <cell r="P52">
            <v>0</v>
          </cell>
          <cell r="Q52">
            <v>0</v>
          </cell>
          <cell r="R52">
            <v>0</v>
          </cell>
        </row>
        <row r="53">
          <cell r="B53">
            <v>109.8</v>
          </cell>
          <cell r="C53">
            <v>150.4</v>
          </cell>
          <cell r="D53">
            <v>0</v>
          </cell>
          <cell r="E53">
            <v>0</v>
          </cell>
          <cell r="F53">
            <v>0</v>
          </cell>
          <cell r="G53">
            <v>4.5</v>
          </cell>
          <cell r="H53">
            <v>149.80000000000001</v>
          </cell>
          <cell r="I53">
            <v>0</v>
          </cell>
          <cell r="J53">
            <v>0</v>
          </cell>
          <cell r="K53">
            <v>0</v>
          </cell>
          <cell r="L53">
            <v>109.8</v>
          </cell>
          <cell r="M53">
            <v>31.995491803278689</v>
          </cell>
          <cell r="N53">
            <v>0</v>
          </cell>
          <cell r="O53">
            <v>0</v>
          </cell>
          <cell r="P53">
            <v>0</v>
          </cell>
          <cell r="Q53">
            <v>0</v>
          </cell>
          <cell r="R53">
            <v>0</v>
          </cell>
        </row>
        <row r="54">
          <cell r="B54">
            <v>109.8</v>
          </cell>
          <cell r="C54">
            <v>150.4</v>
          </cell>
          <cell r="D54">
            <v>0</v>
          </cell>
          <cell r="E54">
            <v>0</v>
          </cell>
          <cell r="F54">
            <v>0</v>
          </cell>
          <cell r="G54">
            <v>4.5</v>
          </cell>
          <cell r="H54">
            <v>149.80000000000001</v>
          </cell>
          <cell r="I54">
            <v>0</v>
          </cell>
          <cell r="J54">
            <v>0</v>
          </cell>
          <cell r="K54">
            <v>0</v>
          </cell>
          <cell r="L54">
            <v>109.8</v>
          </cell>
          <cell r="M54">
            <v>31.995491803278689</v>
          </cell>
          <cell r="N54">
            <v>0</v>
          </cell>
          <cell r="O54">
            <v>0</v>
          </cell>
          <cell r="P54">
            <v>0</v>
          </cell>
          <cell r="Q54">
            <v>0</v>
          </cell>
          <cell r="R54">
            <v>0</v>
          </cell>
        </row>
        <row r="55">
          <cell r="B55">
            <v>109.8</v>
          </cell>
          <cell r="C55">
            <v>150.4</v>
          </cell>
          <cell r="D55">
            <v>0</v>
          </cell>
          <cell r="E55">
            <v>0</v>
          </cell>
          <cell r="F55">
            <v>0</v>
          </cell>
          <cell r="G55">
            <v>4.5</v>
          </cell>
          <cell r="H55">
            <v>149.80000000000001</v>
          </cell>
          <cell r="I55">
            <v>0</v>
          </cell>
          <cell r="J55">
            <v>0</v>
          </cell>
          <cell r="K55">
            <v>0</v>
          </cell>
          <cell r="L55">
            <v>109.8</v>
          </cell>
          <cell r="M55">
            <v>31.995491803278689</v>
          </cell>
          <cell r="N55">
            <v>0</v>
          </cell>
          <cell r="O55">
            <v>0</v>
          </cell>
          <cell r="P55">
            <v>0</v>
          </cell>
          <cell r="Q55">
            <v>0</v>
          </cell>
          <cell r="R55">
            <v>0</v>
          </cell>
        </row>
        <row r="56">
          <cell r="B56">
            <v>109.8</v>
          </cell>
          <cell r="C56">
            <v>150.4</v>
          </cell>
          <cell r="D56">
            <v>0</v>
          </cell>
          <cell r="E56">
            <v>0</v>
          </cell>
          <cell r="F56">
            <v>0</v>
          </cell>
          <cell r="G56">
            <v>4.5</v>
          </cell>
          <cell r="H56">
            <v>149.80000000000001</v>
          </cell>
          <cell r="I56">
            <v>0</v>
          </cell>
          <cell r="J56">
            <v>0</v>
          </cell>
          <cell r="K56">
            <v>0</v>
          </cell>
          <cell r="L56">
            <v>109.8</v>
          </cell>
          <cell r="M56">
            <v>31.995491803278689</v>
          </cell>
          <cell r="N56">
            <v>0</v>
          </cell>
          <cell r="O56">
            <v>0</v>
          </cell>
          <cell r="P56">
            <v>0</v>
          </cell>
          <cell r="Q56">
            <v>0</v>
          </cell>
          <cell r="R56">
            <v>0</v>
          </cell>
        </row>
        <row r="61">
          <cell r="B61">
            <v>58.92580095566354</v>
          </cell>
          <cell r="C61">
            <v>71.763649059011556</v>
          </cell>
          <cell r="D61">
            <v>0</v>
          </cell>
          <cell r="E61">
            <v>0</v>
          </cell>
          <cell r="F61">
            <v>0</v>
          </cell>
          <cell r="G61">
            <v>190.24153845670315</v>
          </cell>
          <cell r="H61">
            <v>77.06459109766854</v>
          </cell>
          <cell r="I61">
            <v>0</v>
          </cell>
          <cell r="J61">
            <v>0</v>
          </cell>
          <cell r="K61">
            <v>0</v>
          </cell>
          <cell r="L61">
            <v>59.549354404929765</v>
          </cell>
          <cell r="M61">
            <v>19.180855397148676</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row>
        <row r="62">
          <cell r="B62">
            <v>58.465930286829597</v>
          </cell>
          <cell r="C62">
            <v>71.23967889040803</v>
          </cell>
          <cell r="D62">
            <v>0</v>
          </cell>
          <cell r="E62">
            <v>0</v>
          </cell>
          <cell r="F62">
            <v>0</v>
          </cell>
          <cell r="G62">
            <v>205.46952199781248</v>
          </cell>
          <cell r="H62">
            <v>76.487499649269125</v>
          </cell>
          <cell r="I62">
            <v>0</v>
          </cell>
          <cell r="J62">
            <v>0</v>
          </cell>
          <cell r="K62">
            <v>0</v>
          </cell>
          <cell r="L62">
            <v>59.175222335369995</v>
          </cell>
          <cell r="M62">
            <v>20.697708757637471</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row>
        <row r="63">
          <cell r="B63">
            <v>58.483957867379701</v>
          </cell>
          <cell r="C63">
            <v>70.704271349720983</v>
          </cell>
          <cell r="D63">
            <v>0</v>
          </cell>
          <cell r="E63">
            <v>0</v>
          </cell>
          <cell r="F63">
            <v>0</v>
          </cell>
          <cell r="G63">
            <v>205.00329146634425</v>
          </cell>
          <cell r="H63">
            <v>74.930192993491247</v>
          </cell>
          <cell r="I63">
            <v>0</v>
          </cell>
          <cell r="J63">
            <v>0</v>
          </cell>
          <cell r="K63">
            <v>0</v>
          </cell>
          <cell r="L63">
            <v>59.080732947659094</v>
          </cell>
          <cell r="M63">
            <v>22.5081466395112</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B64">
            <v>58.995998149242141</v>
          </cell>
          <cell r="C64">
            <v>70.872583275214268</v>
          </cell>
          <cell r="D64">
            <v>0</v>
          </cell>
          <cell r="E64">
            <v>0</v>
          </cell>
          <cell r="F64">
            <v>0</v>
          </cell>
          <cell r="G64">
            <v>206.90253903139083</v>
          </cell>
          <cell r="H64">
            <v>74.131507243185411</v>
          </cell>
          <cell r="I64">
            <v>0</v>
          </cell>
          <cell r="J64">
            <v>0</v>
          </cell>
          <cell r="K64">
            <v>0</v>
          </cell>
          <cell r="L64">
            <v>64.668690278976968</v>
          </cell>
          <cell r="M64">
            <v>27.499083503054987</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B65">
            <v>59.597657841140524</v>
          </cell>
          <cell r="C65">
            <v>71.583375409175758</v>
          </cell>
          <cell r="D65">
            <v>0</v>
          </cell>
          <cell r="E65">
            <v>0</v>
          </cell>
          <cell r="F65">
            <v>0</v>
          </cell>
          <cell r="G65">
            <v>226.4406539941163</v>
          </cell>
          <cell r="H65">
            <v>74.922325873280471</v>
          </cell>
          <cell r="I65">
            <v>0</v>
          </cell>
          <cell r="J65">
            <v>0</v>
          </cell>
          <cell r="K65">
            <v>0</v>
          </cell>
          <cell r="L65">
            <v>70.264562118126264</v>
          </cell>
          <cell r="M65">
            <v>32.587881873727085</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B66">
            <v>54.9</v>
          </cell>
          <cell r="C66">
            <v>75.2</v>
          </cell>
          <cell r="D66">
            <v>0</v>
          </cell>
          <cell r="E66">
            <v>0</v>
          </cell>
          <cell r="F66">
            <v>0</v>
          </cell>
          <cell r="G66">
            <v>245.8</v>
          </cell>
          <cell r="H66">
            <v>74.900000000000006</v>
          </cell>
          <cell r="I66">
            <v>0</v>
          </cell>
          <cell r="J66">
            <v>0</v>
          </cell>
          <cell r="K66">
            <v>0</v>
          </cell>
          <cell r="L66">
            <v>54.9</v>
          </cell>
          <cell r="M66">
            <v>31.995491803278689</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B67">
            <v>54.9</v>
          </cell>
          <cell r="C67">
            <v>75.2</v>
          </cell>
          <cell r="D67">
            <v>0</v>
          </cell>
          <cell r="E67">
            <v>0</v>
          </cell>
          <cell r="F67">
            <v>0</v>
          </cell>
          <cell r="G67">
            <v>245.8</v>
          </cell>
          <cell r="H67">
            <v>74.900000000000006</v>
          </cell>
          <cell r="I67">
            <v>0</v>
          </cell>
          <cell r="J67">
            <v>0</v>
          </cell>
          <cell r="K67">
            <v>0</v>
          </cell>
          <cell r="L67">
            <v>54.9</v>
          </cell>
          <cell r="M67">
            <v>31.995491803278689</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B68">
            <v>54.9</v>
          </cell>
          <cell r="C68">
            <v>75.2</v>
          </cell>
          <cell r="D68">
            <v>0</v>
          </cell>
          <cell r="E68">
            <v>0</v>
          </cell>
          <cell r="F68">
            <v>0</v>
          </cell>
          <cell r="G68">
            <v>4.5</v>
          </cell>
          <cell r="H68">
            <v>74.900000000000006</v>
          </cell>
          <cell r="I68">
            <v>0</v>
          </cell>
          <cell r="J68">
            <v>0</v>
          </cell>
          <cell r="K68">
            <v>0</v>
          </cell>
          <cell r="L68">
            <v>54.9</v>
          </cell>
          <cell r="M68">
            <v>31.995491803278689</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B69">
            <v>54.9</v>
          </cell>
          <cell r="C69">
            <v>75.2</v>
          </cell>
          <cell r="D69">
            <v>0</v>
          </cell>
          <cell r="E69">
            <v>0</v>
          </cell>
          <cell r="F69">
            <v>0</v>
          </cell>
          <cell r="G69">
            <v>4.5</v>
          </cell>
          <cell r="H69">
            <v>74.900000000000006</v>
          </cell>
          <cell r="I69">
            <v>0</v>
          </cell>
          <cell r="J69">
            <v>0</v>
          </cell>
          <cell r="K69">
            <v>0</v>
          </cell>
          <cell r="L69">
            <v>54.9</v>
          </cell>
          <cell r="M69">
            <v>31.995491803278689</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B70">
            <v>54.9</v>
          </cell>
          <cell r="C70">
            <v>75.2</v>
          </cell>
          <cell r="D70">
            <v>0</v>
          </cell>
          <cell r="E70">
            <v>0</v>
          </cell>
          <cell r="F70">
            <v>0</v>
          </cell>
          <cell r="G70">
            <v>4.5</v>
          </cell>
          <cell r="H70">
            <v>74.900000000000006</v>
          </cell>
          <cell r="I70">
            <v>0</v>
          </cell>
          <cell r="J70">
            <v>0</v>
          </cell>
          <cell r="K70">
            <v>0</v>
          </cell>
          <cell r="L70">
            <v>54.9</v>
          </cell>
          <cell r="M70">
            <v>31.995491803278689</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B71">
            <v>54.9</v>
          </cell>
          <cell r="C71">
            <v>75.2</v>
          </cell>
          <cell r="D71">
            <v>0</v>
          </cell>
          <cell r="E71">
            <v>0</v>
          </cell>
          <cell r="F71">
            <v>0</v>
          </cell>
          <cell r="G71">
            <v>4.5</v>
          </cell>
          <cell r="H71">
            <v>74.900000000000006</v>
          </cell>
          <cell r="I71">
            <v>0</v>
          </cell>
          <cell r="J71">
            <v>0</v>
          </cell>
          <cell r="K71">
            <v>0</v>
          </cell>
          <cell r="L71">
            <v>54.9</v>
          </cell>
          <cell r="M71">
            <v>31.995491803278689</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row>
        <row r="72">
          <cell r="B72">
            <v>54.9</v>
          </cell>
          <cell r="C72">
            <v>75.2</v>
          </cell>
          <cell r="D72">
            <v>0</v>
          </cell>
          <cell r="E72">
            <v>0</v>
          </cell>
          <cell r="F72">
            <v>0</v>
          </cell>
          <cell r="G72">
            <v>4.5</v>
          </cell>
          <cell r="H72">
            <v>74.900000000000006</v>
          </cell>
          <cell r="I72">
            <v>0</v>
          </cell>
          <cell r="J72">
            <v>0</v>
          </cell>
          <cell r="K72">
            <v>0</v>
          </cell>
          <cell r="L72">
            <v>54.9</v>
          </cell>
          <cell r="M72">
            <v>31.995491803278689</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row>
        <row r="73">
          <cell r="B73">
            <v>54.9</v>
          </cell>
          <cell r="C73">
            <v>75.2</v>
          </cell>
          <cell r="D73">
            <v>0</v>
          </cell>
          <cell r="E73">
            <v>0</v>
          </cell>
          <cell r="F73">
            <v>0</v>
          </cell>
          <cell r="G73">
            <v>4.5</v>
          </cell>
          <cell r="H73">
            <v>74.900000000000006</v>
          </cell>
          <cell r="I73">
            <v>0</v>
          </cell>
          <cell r="J73">
            <v>0</v>
          </cell>
          <cell r="K73">
            <v>0</v>
          </cell>
          <cell r="L73">
            <v>54.9</v>
          </cell>
          <cell r="M73">
            <v>31.995491803278689</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row>
        <row r="74">
          <cell r="B74">
            <v>54.9</v>
          </cell>
          <cell r="C74">
            <v>75.2</v>
          </cell>
          <cell r="D74">
            <v>0</v>
          </cell>
          <cell r="E74">
            <v>0</v>
          </cell>
          <cell r="F74">
            <v>0</v>
          </cell>
          <cell r="G74">
            <v>4.5</v>
          </cell>
          <cell r="H74">
            <v>74.900000000000006</v>
          </cell>
          <cell r="I74">
            <v>0</v>
          </cell>
          <cell r="J74">
            <v>0</v>
          </cell>
          <cell r="K74">
            <v>0</v>
          </cell>
          <cell r="L74">
            <v>54.9</v>
          </cell>
          <cell r="M74">
            <v>31.995491803278689</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B75">
            <v>54.9</v>
          </cell>
          <cell r="C75">
            <v>75.2</v>
          </cell>
          <cell r="D75">
            <v>0</v>
          </cell>
          <cell r="E75">
            <v>0</v>
          </cell>
          <cell r="F75">
            <v>0</v>
          </cell>
          <cell r="G75">
            <v>4.5</v>
          </cell>
          <cell r="H75">
            <v>74.900000000000006</v>
          </cell>
          <cell r="I75">
            <v>0</v>
          </cell>
          <cell r="J75">
            <v>0</v>
          </cell>
          <cell r="K75">
            <v>0</v>
          </cell>
          <cell r="L75">
            <v>54.9</v>
          </cell>
          <cell r="M75">
            <v>31.995491803278689</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row>
        <row r="76">
          <cell r="B76">
            <v>54.9</v>
          </cell>
          <cell r="C76">
            <v>75.2</v>
          </cell>
          <cell r="D76">
            <v>0</v>
          </cell>
          <cell r="E76">
            <v>0</v>
          </cell>
          <cell r="F76">
            <v>0</v>
          </cell>
          <cell r="G76">
            <v>4.5</v>
          </cell>
          <cell r="H76">
            <v>74.900000000000006</v>
          </cell>
          <cell r="I76">
            <v>0</v>
          </cell>
          <cell r="J76">
            <v>0</v>
          </cell>
          <cell r="K76">
            <v>0</v>
          </cell>
          <cell r="L76">
            <v>54.9</v>
          </cell>
          <cell r="M76">
            <v>31.995491803278689</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row>
        <row r="77">
          <cell r="B77">
            <v>54.9</v>
          </cell>
          <cell r="C77">
            <v>75.2</v>
          </cell>
          <cell r="D77">
            <v>0</v>
          </cell>
          <cell r="E77">
            <v>0</v>
          </cell>
          <cell r="F77">
            <v>0</v>
          </cell>
          <cell r="G77">
            <v>4.5</v>
          </cell>
          <cell r="H77">
            <v>74.900000000000006</v>
          </cell>
          <cell r="I77">
            <v>0</v>
          </cell>
          <cell r="J77">
            <v>0</v>
          </cell>
          <cell r="K77">
            <v>0</v>
          </cell>
          <cell r="L77">
            <v>54.9</v>
          </cell>
          <cell r="M77">
            <v>31.995491803278689</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row>
        <row r="78">
          <cell r="B78">
            <v>54.9</v>
          </cell>
          <cell r="C78">
            <v>75.2</v>
          </cell>
          <cell r="D78">
            <v>0</v>
          </cell>
          <cell r="E78">
            <v>0</v>
          </cell>
          <cell r="F78">
            <v>0</v>
          </cell>
          <cell r="G78">
            <v>4.5</v>
          </cell>
          <cell r="H78">
            <v>74.900000000000006</v>
          </cell>
          <cell r="I78">
            <v>0</v>
          </cell>
          <cell r="J78">
            <v>0</v>
          </cell>
          <cell r="K78">
            <v>0</v>
          </cell>
          <cell r="L78">
            <v>54.9</v>
          </cell>
          <cell r="M78">
            <v>31.995491803278689</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row>
        <row r="79">
          <cell r="B79">
            <v>54.9</v>
          </cell>
          <cell r="C79">
            <v>75.2</v>
          </cell>
          <cell r="D79">
            <v>0</v>
          </cell>
          <cell r="E79">
            <v>0</v>
          </cell>
          <cell r="F79">
            <v>0</v>
          </cell>
          <cell r="G79">
            <v>4.5</v>
          </cell>
          <cell r="H79">
            <v>74.900000000000006</v>
          </cell>
          <cell r="I79">
            <v>0</v>
          </cell>
          <cell r="J79">
            <v>0</v>
          </cell>
          <cell r="K79">
            <v>0</v>
          </cell>
          <cell r="L79">
            <v>54.9</v>
          </cell>
          <cell r="M79">
            <v>31.995491803278689</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row>
        <row r="80">
          <cell r="B80">
            <v>54.9</v>
          </cell>
          <cell r="C80">
            <v>75.2</v>
          </cell>
          <cell r="D80">
            <v>0</v>
          </cell>
          <cell r="E80">
            <v>0</v>
          </cell>
          <cell r="F80">
            <v>0</v>
          </cell>
          <cell r="G80">
            <v>4.5</v>
          </cell>
          <cell r="H80">
            <v>74.900000000000006</v>
          </cell>
          <cell r="I80">
            <v>0</v>
          </cell>
          <cell r="J80">
            <v>0</v>
          </cell>
          <cell r="K80">
            <v>0</v>
          </cell>
          <cell r="L80">
            <v>54.9</v>
          </cell>
          <cell r="M80">
            <v>31.995491803278689</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row>
        <row r="81">
          <cell r="B81">
            <v>54.9</v>
          </cell>
          <cell r="C81">
            <v>75.2</v>
          </cell>
          <cell r="D81">
            <v>0</v>
          </cell>
          <cell r="E81">
            <v>0</v>
          </cell>
          <cell r="F81">
            <v>0</v>
          </cell>
          <cell r="G81">
            <v>4.5</v>
          </cell>
          <cell r="H81">
            <v>74.900000000000006</v>
          </cell>
          <cell r="I81">
            <v>0</v>
          </cell>
          <cell r="J81">
            <v>0</v>
          </cell>
          <cell r="K81">
            <v>0</v>
          </cell>
          <cell r="L81">
            <v>54.9</v>
          </cell>
          <cell r="M81">
            <v>31.995491803278689</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row>
        <row r="82">
          <cell r="B82">
            <v>54.9</v>
          </cell>
          <cell r="C82">
            <v>75.2</v>
          </cell>
          <cell r="D82">
            <v>0</v>
          </cell>
          <cell r="E82">
            <v>0</v>
          </cell>
          <cell r="F82">
            <v>0</v>
          </cell>
          <cell r="G82">
            <v>4.5</v>
          </cell>
          <cell r="H82">
            <v>74.900000000000006</v>
          </cell>
          <cell r="I82">
            <v>0</v>
          </cell>
          <cell r="J82">
            <v>0</v>
          </cell>
          <cell r="K82">
            <v>0</v>
          </cell>
          <cell r="L82">
            <v>54.9</v>
          </cell>
          <cell r="M82">
            <v>31.995491803278689</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row>
        <row r="83">
          <cell r="B83">
            <v>54.9</v>
          </cell>
          <cell r="C83">
            <v>75.2</v>
          </cell>
          <cell r="D83">
            <v>0</v>
          </cell>
          <cell r="E83">
            <v>0</v>
          </cell>
          <cell r="F83">
            <v>0</v>
          </cell>
          <cell r="G83">
            <v>4.5</v>
          </cell>
          <cell r="H83">
            <v>74.900000000000006</v>
          </cell>
          <cell r="I83">
            <v>0</v>
          </cell>
          <cell r="J83">
            <v>0</v>
          </cell>
          <cell r="K83">
            <v>0</v>
          </cell>
          <cell r="L83">
            <v>54.9</v>
          </cell>
          <cell r="M83">
            <v>31.995491803278689</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row>
        <row r="84">
          <cell r="B84">
            <v>54.9</v>
          </cell>
          <cell r="C84">
            <v>75.2</v>
          </cell>
          <cell r="D84">
            <v>0</v>
          </cell>
          <cell r="E84">
            <v>0</v>
          </cell>
          <cell r="F84">
            <v>0</v>
          </cell>
          <cell r="G84">
            <v>4.5</v>
          </cell>
          <cell r="H84">
            <v>74.900000000000006</v>
          </cell>
          <cell r="I84">
            <v>0</v>
          </cell>
          <cell r="J84">
            <v>0</v>
          </cell>
          <cell r="K84">
            <v>0</v>
          </cell>
          <cell r="L84">
            <v>54.9</v>
          </cell>
          <cell r="M84">
            <v>31.995491803278689</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row>
        <row r="85">
          <cell r="B85">
            <v>54.9</v>
          </cell>
          <cell r="C85">
            <v>75.2</v>
          </cell>
          <cell r="D85">
            <v>0</v>
          </cell>
          <cell r="E85">
            <v>0</v>
          </cell>
          <cell r="F85">
            <v>0</v>
          </cell>
          <cell r="G85">
            <v>4.5</v>
          </cell>
          <cell r="H85">
            <v>74.900000000000006</v>
          </cell>
          <cell r="I85">
            <v>0</v>
          </cell>
          <cell r="J85">
            <v>0</v>
          </cell>
          <cell r="K85">
            <v>0</v>
          </cell>
          <cell r="L85">
            <v>54.9</v>
          </cell>
          <cell r="M85">
            <v>31.995491803278689</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B86">
            <v>54.9</v>
          </cell>
          <cell r="C86">
            <v>75.2</v>
          </cell>
          <cell r="D86">
            <v>0</v>
          </cell>
          <cell r="E86">
            <v>0</v>
          </cell>
          <cell r="F86">
            <v>0</v>
          </cell>
          <cell r="G86">
            <v>4.5</v>
          </cell>
          <cell r="H86">
            <v>74.900000000000006</v>
          </cell>
          <cell r="I86">
            <v>0</v>
          </cell>
          <cell r="J86">
            <v>0</v>
          </cell>
          <cell r="K86">
            <v>0</v>
          </cell>
          <cell r="L86">
            <v>54.9</v>
          </cell>
          <cell r="M86">
            <v>31.995491803278689</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B87">
            <v>54.9</v>
          </cell>
          <cell r="C87">
            <v>75.2</v>
          </cell>
          <cell r="D87">
            <v>0</v>
          </cell>
          <cell r="E87">
            <v>0</v>
          </cell>
          <cell r="F87">
            <v>0</v>
          </cell>
          <cell r="G87">
            <v>4.5</v>
          </cell>
          <cell r="H87">
            <v>74.900000000000006</v>
          </cell>
          <cell r="I87">
            <v>0</v>
          </cell>
          <cell r="J87">
            <v>0</v>
          </cell>
          <cell r="K87">
            <v>0</v>
          </cell>
          <cell r="L87">
            <v>54.9</v>
          </cell>
          <cell r="M87">
            <v>31.995491803278689</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row>
        <row r="88">
          <cell r="B88">
            <v>54.9</v>
          </cell>
          <cell r="C88">
            <v>75.2</v>
          </cell>
          <cell r="D88">
            <v>0</v>
          </cell>
          <cell r="E88">
            <v>0</v>
          </cell>
          <cell r="F88">
            <v>0</v>
          </cell>
          <cell r="G88">
            <v>4.5</v>
          </cell>
          <cell r="H88">
            <v>74.900000000000006</v>
          </cell>
          <cell r="I88">
            <v>0</v>
          </cell>
          <cell r="J88">
            <v>0</v>
          </cell>
          <cell r="K88">
            <v>0</v>
          </cell>
          <cell r="L88">
            <v>54.9</v>
          </cell>
          <cell r="M88">
            <v>31.995491803278689</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row>
        <row r="89">
          <cell r="B89">
            <v>54.9</v>
          </cell>
          <cell r="C89">
            <v>75.2</v>
          </cell>
          <cell r="D89">
            <v>0</v>
          </cell>
          <cell r="E89">
            <v>0</v>
          </cell>
          <cell r="F89">
            <v>0</v>
          </cell>
          <cell r="G89">
            <v>4.5</v>
          </cell>
          <cell r="H89">
            <v>74.900000000000006</v>
          </cell>
          <cell r="I89">
            <v>0</v>
          </cell>
          <cell r="J89">
            <v>0</v>
          </cell>
          <cell r="K89">
            <v>0</v>
          </cell>
          <cell r="L89">
            <v>54.9</v>
          </cell>
          <cell r="M89">
            <v>31.995491803278689</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row>
        <row r="90">
          <cell r="B90">
            <v>54.9</v>
          </cell>
          <cell r="C90">
            <v>75.2</v>
          </cell>
          <cell r="D90">
            <v>0</v>
          </cell>
          <cell r="E90">
            <v>0</v>
          </cell>
          <cell r="F90">
            <v>0</v>
          </cell>
          <cell r="G90">
            <v>4.5</v>
          </cell>
          <cell r="H90">
            <v>74.900000000000006</v>
          </cell>
          <cell r="I90">
            <v>0</v>
          </cell>
          <cell r="J90">
            <v>0</v>
          </cell>
          <cell r="K90">
            <v>0</v>
          </cell>
          <cell r="L90">
            <v>54.9</v>
          </cell>
          <cell r="M90">
            <v>31.995491803278689</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row>
        <row r="91">
          <cell r="B91">
            <v>54.9</v>
          </cell>
          <cell r="C91">
            <v>75.2</v>
          </cell>
          <cell r="D91">
            <v>0</v>
          </cell>
          <cell r="E91">
            <v>0</v>
          </cell>
          <cell r="F91">
            <v>0</v>
          </cell>
          <cell r="G91">
            <v>4.5</v>
          </cell>
          <cell r="H91">
            <v>74.900000000000006</v>
          </cell>
          <cell r="I91">
            <v>0</v>
          </cell>
          <cell r="J91">
            <v>0</v>
          </cell>
          <cell r="K91">
            <v>0</v>
          </cell>
          <cell r="L91">
            <v>54.9</v>
          </cell>
          <cell r="M91">
            <v>31.995491803278689</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row>
        <row r="92">
          <cell r="B92">
            <v>54.9</v>
          </cell>
          <cell r="C92">
            <v>75.2</v>
          </cell>
          <cell r="D92">
            <v>0</v>
          </cell>
          <cell r="E92">
            <v>0</v>
          </cell>
          <cell r="F92">
            <v>0</v>
          </cell>
          <cell r="G92">
            <v>4.5</v>
          </cell>
          <cell r="H92">
            <v>74.900000000000006</v>
          </cell>
          <cell r="I92">
            <v>0</v>
          </cell>
          <cell r="J92">
            <v>0</v>
          </cell>
          <cell r="K92">
            <v>0</v>
          </cell>
          <cell r="L92">
            <v>54.9</v>
          </cell>
          <cell r="M92">
            <v>31.995491803278689</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row>
        <row r="93">
          <cell r="B93">
            <v>54.9</v>
          </cell>
          <cell r="C93">
            <v>75.2</v>
          </cell>
          <cell r="D93">
            <v>0</v>
          </cell>
          <cell r="E93">
            <v>0</v>
          </cell>
          <cell r="F93">
            <v>0</v>
          </cell>
          <cell r="G93">
            <v>4.5</v>
          </cell>
          <cell r="H93">
            <v>74.900000000000006</v>
          </cell>
          <cell r="I93">
            <v>0</v>
          </cell>
          <cell r="J93">
            <v>0</v>
          </cell>
          <cell r="K93">
            <v>0</v>
          </cell>
          <cell r="L93">
            <v>54.9</v>
          </cell>
          <cell r="M93">
            <v>31.995491803278689</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row>
        <row r="94">
          <cell r="B94">
            <v>54.9</v>
          </cell>
          <cell r="C94">
            <v>75.2</v>
          </cell>
          <cell r="D94">
            <v>0</v>
          </cell>
          <cell r="E94">
            <v>0</v>
          </cell>
          <cell r="F94">
            <v>0</v>
          </cell>
          <cell r="G94">
            <v>4.5</v>
          </cell>
          <cell r="H94">
            <v>74.900000000000006</v>
          </cell>
          <cell r="I94">
            <v>0</v>
          </cell>
          <cell r="J94">
            <v>0</v>
          </cell>
          <cell r="K94">
            <v>0</v>
          </cell>
          <cell r="L94">
            <v>54.9</v>
          </cell>
          <cell r="M94">
            <v>31.995491803278689</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row>
        <row r="95">
          <cell r="B95">
            <v>54.9</v>
          </cell>
          <cell r="C95">
            <v>75.2</v>
          </cell>
          <cell r="D95">
            <v>0</v>
          </cell>
          <cell r="E95">
            <v>0</v>
          </cell>
          <cell r="F95">
            <v>0</v>
          </cell>
          <cell r="G95">
            <v>4.5</v>
          </cell>
          <cell r="H95">
            <v>74.900000000000006</v>
          </cell>
          <cell r="I95">
            <v>0</v>
          </cell>
          <cell r="J95">
            <v>0</v>
          </cell>
          <cell r="K95">
            <v>0</v>
          </cell>
          <cell r="L95">
            <v>54.9</v>
          </cell>
          <cell r="M95">
            <v>31.995491803278689</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row>
        <row r="96">
          <cell r="B96">
            <v>54.9</v>
          </cell>
          <cell r="C96">
            <v>75.2</v>
          </cell>
          <cell r="D96">
            <v>0</v>
          </cell>
          <cell r="E96">
            <v>0</v>
          </cell>
          <cell r="F96">
            <v>0</v>
          </cell>
          <cell r="G96">
            <v>4.5</v>
          </cell>
          <cell r="H96">
            <v>74.900000000000006</v>
          </cell>
          <cell r="I96">
            <v>0</v>
          </cell>
          <cell r="J96">
            <v>0</v>
          </cell>
          <cell r="K96">
            <v>0</v>
          </cell>
          <cell r="L96">
            <v>54.9</v>
          </cell>
          <cell r="M96">
            <v>31.995491803278689</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row>
        <row r="97">
          <cell r="B97">
            <v>54.9</v>
          </cell>
          <cell r="C97">
            <v>75.2</v>
          </cell>
          <cell r="D97">
            <v>0</v>
          </cell>
          <cell r="E97">
            <v>0</v>
          </cell>
          <cell r="F97">
            <v>0</v>
          </cell>
          <cell r="G97">
            <v>4.5</v>
          </cell>
          <cell r="H97">
            <v>74.900000000000006</v>
          </cell>
          <cell r="I97">
            <v>0</v>
          </cell>
          <cell r="J97">
            <v>0</v>
          </cell>
          <cell r="K97">
            <v>0</v>
          </cell>
          <cell r="L97">
            <v>54.9</v>
          </cell>
          <cell r="M97">
            <v>31.995491803278689</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row>
        <row r="98">
          <cell r="B98">
            <v>54.9</v>
          </cell>
          <cell r="C98">
            <v>75.2</v>
          </cell>
          <cell r="D98">
            <v>0</v>
          </cell>
          <cell r="E98">
            <v>0</v>
          </cell>
          <cell r="F98">
            <v>0</v>
          </cell>
          <cell r="G98">
            <v>4.5</v>
          </cell>
          <cell r="H98">
            <v>74.900000000000006</v>
          </cell>
          <cell r="I98">
            <v>0</v>
          </cell>
          <cell r="J98">
            <v>0</v>
          </cell>
          <cell r="K98">
            <v>0</v>
          </cell>
          <cell r="L98">
            <v>54.9</v>
          </cell>
          <cell r="M98">
            <v>31.995491803278689</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row>
        <row r="99">
          <cell r="B99">
            <v>54.9</v>
          </cell>
          <cell r="C99">
            <v>75.2</v>
          </cell>
          <cell r="D99">
            <v>0</v>
          </cell>
          <cell r="E99">
            <v>0</v>
          </cell>
          <cell r="F99">
            <v>0</v>
          </cell>
          <cell r="G99">
            <v>4.5</v>
          </cell>
          <cell r="H99">
            <v>74.900000000000006</v>
          </cell>
          <cell r="I99">
            <v>0</v>
          </cell>
          <cell r="J99">
            <v>0</v>
          </cell>
          <cell r="K99">
            <v>0</v>
          </cell>
          <cell r="L99">
            <v>54.9</v>
          </cell>
          <cell r="M99">
            <v>31.995491803278689</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row>
        <row r="100">
          <cell r="B100">
            <v>54.9</v>
          </cell>
          <cell r="C100">
            <v>75.2</v>
          </cell>
          <cell r="D100">
            <v>0</v>
          </cell>
          <cell r="E100">
            <v>0</v>
          </cell>
          <cell r="F100">
            <v>0</v>
          </cell>
          <cell r="G100">
            <v>4.5</v>
          </cell>
          <cell r="H100">
            <v>74.900000000000006</v>
          </cell>
          <cell r="I100">
            <v>0</v>
          </cell>
          <cell r="J100">
            <v>0</v>
          </cell>
          <cell r="K100">
            <v>0</v>
          </cell>
          <cell r="L100">
            <v>54.9</v>
          </cell>
          <cell r="M100">
            <v>31.995491803278689</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row>
        <row r="101">
          <cell r="B101">
            <v>54.9</v>
          </cell>
          <cell r="C101">
            <v>75.2</v>
          </cell>
          <cell r="D101">
            <v>0</v>
          </cell>
          <cell r="E101">
            <v>0</v>
          </cell>
          <cell r="F101">
            <v>0</v>
          </cell>
          <cell r="G101">
            <v>4.5</v>
          </cell>
          <cell r="H101">
            <v>74.900000000000006</v>
          </cell>
          <cell r="I101">
            <v>0</v>
          </cell>
          <cell r="J101">
            <v>0</v>
          </cell>
          <cell r="K101">
            <v>0</v>
          </cell>
          <cell r="L101">
            <v>54.9</v>
          </cell>
          <cell r="M101">
            <v>31.995491803278689</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Input"/>
      <sheetName val="Price_DEA"/>
      <sheetName val="Price_DEA Calculations"/>
      <sheetName val="SUP_Prices-NO"/>
      <sheetName val="SUP_Prices_TS-SE"/>
      <sheetName val="SUP_Prices_TS-DE"/>
      <sheetName val="SUP_Prices_TS-NL"/>
      <sheetName val="SUP_Prices_TS-UK"/>
      <sheetName val="TimeSeries"/>
      <sheetName val="Data_TS_Price"/>
      <sheetName val="Elpriser"/>
      <sheetName val="Spot price"/>
      <sheetName val="Deliv_cost"/>
      <sheetName val="SUP_Prices_CO2"/>
      <sheetName val="CO2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6">
          <cell r="A6" t="str">
            <v>RWDA</v>
          </cell>
          <cell r="C6">
            <v>4.10958904109589E-3</v>
          </cell>
          <cell r="D6">
            <v>7.0368568450620284E-3</v>
          </cell>
          <cell r="E6">
            <v>0.77877242031144867</v>
          </cell>
          <cell r="F6">
            <v>0.8304802540259324</v>
          </cell>
          <cell r="G6">
            <v>0.9210015744607245</v>
          </cell>
          <cell r="H6">
            <v>0.93223097617415007</v>
          </cell>
          <cell r="I6">
            <v>3.8858746200769452E-3</v>
          </cell>
          <cell r="J6">
            <v>4.2752354145144771E-3</v>
          </cell>
          <cell r="K6">
            <v>4.4452098332249945E-3</v>
          </cell>
          <cell r="L6">
            <v>4.5209365948989432E-3</v>
          </cell>
          <cell r="M6">
            <v>4.7877136386355003E-3</v>
          </cell>
          <cell r="N6">
            <v>3.7373963633384353E-3</v>
          </cell>
          <cell r="O6">
            <v>3.791740624560047E-3</v>
          </cell>
          <cell r="P6">
            <v>3.791740624560047E-3</v>
          </cell>
          <cell r="Q6">
            <v>3.0027315305803204E-3</v>
          </cell>
          <cell r="R6">
            <v>3.2830372718914624E-3</v>
          </cell>
          <cell r="S6">
            <v>4.598662055639002E-3</v>
          </cell>
          <cell r="T6">
            <v>3.8024589557303836E-3</v>
          </cell>
        </row>
        <row r="7">
          <cell r="A7" t="str">
            <v>RWDC</v>
          </cell>
        </row>
        <row r="8">
          <cell r="A8" t="str">
            <v>RWDD</v>
          </cell>
        </row>
        <row r="9">
          <cell r="A9" t="str">
            <v>RWDB</v>
          </cell>
        </row>
        <row r="10">
          <cell r="A10" t="str">
            <v>RNWA</v>
          </cell>
        </row>
        <row r="11">
          <cell r="A11" t="str">
            <v>RNWC</v>
          </cell>
        </row>
        <row r="12">
          <cell r="A12" t="str">
            <v>RNWD</v>
          </cell>
        </row>
        <row r="13">
          <cell r="A13" t="str">
            <v>RNWB</v>
          </cell>
        </row>
        <row r="14">
          <cell r="A14" t="str">
            <v>SWDA</v>
          </cell>
        </row>
        <row r="15">
          <cell r="A15" t="str">
            <v>SWDC</v>
          </cell>
        </row>
        <row r="16">
          <cell r="A16" t="str">
            <v>SWDD</v>
          </cell>
        </row>
        <row r="17">
          <cell r="A17" t="str">
            <v>SWDB</v>
          </cell>
        </row>
        <row r="18">
          <cell r="A18" t="str">
            <v>SNWA</v>
          </cell>
        </row>
        <row r="19">
          <cell r="A19" t="str">
            <v>SNWC</v>
          </cell>
        </row>
        <row r="20">
          <cell r="A20" t="str">
            <v>SNWD</v>
          </cell>
        </row>
        <row r="21">
          <cell r="A21" t="str">
            <v>SNWB</v>
          </cell>
        </row>
        <row r="22">
          <cell r="A22" t="str">
            <v>FWDA</v>
          </cell>
        </row>
        <row r="23">
          <cell r="A23" t="str">
            <v>FWDC</v>
          </cell>
        </row>
        <row r="24">
          <cell r="A24" t="str">
            <v>FWDD</v>
          </cell>
        </row>
        <row r="25">
          <cell r="A25" t="str">
            <v>FWDB</v>
          </cell>
        </row>
        <row r="26">
          <cell r="A26" t="str">
            <v>FNWA</v>
          </cell>
        </row>
        <row r="27">
          <cell r="A27" t="str">
            <v>FNWC</v>
          </cell>
        </row>
        <row r="28">
          <cell r="A28" t="str">
            <v>FNWD</v>
          </cell>
        </row>
        <row r="29">
          <cell r="A29" t="str">
            <v>FNWB</v>
          </cell>
        </row>
        <row r="30">
          <cell r="A30" t="str">
            <v>WWDA</v>
          </cell>
        </row>
        <row r="31">
          <cell r="A31" t="str">
            <v>WWDC</v>
          </cell>
        </row>
        <row r="32">
          <cell r="A32" t="str">
            <v>WWDD</v>
          </cell>
        </row>
        <row r="33">
          <cell r="A33" t="str">
            <v>WWDB</v>
          </cell>
        </row>
        <row r="34">
          <cell r="A34" t="str">
            <v>WNWA</v>
          </cell>
        </row>
        <row r="35">
          <cell r="A35" t="str">
            <v>WNWC</v>
          </cell>
        </row>
        <row r="36">
          <cell r="A36" t="str">
            <v>WNWD</v>
          </cell>
        </row>
        <row r="37">
          <cell r="A37" t="str">
            <v>WNWB</v>
          </cell>
        </row>
        <row r="38">
          <cell r="A38"/>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TAX"/>
      <sheetName val="TaxFuelRoad"/>
      <sheetName val="Template_TAXCAR_OWNERSHIP"/>
      <sheetName val="Legislation_vehicle"/>
      <sheetName val="Data for vehicles"/>
    </sheetNames>
    <sheetDataSet>
      <sheetData sheetId="0"/>
      <sheetData sheetId="1">
        <row r="12">
          <cell r="B12">
            <v>42954</v>
          </cell>
        </row>
        <row r="15">
          <cell r="B15" t="str">
            <v>TRADSBL*</v>
          </cell>
          <cell r="C15" t="str">
            <v>TRAGSBL*</v>
          </cell>
          <cell r="D15" t="str">
            <v>TRALPG</v>
          </cell>
          <cell r="E15" t="str">
            <v>TRANGBL*</v>
          </cell>
          <cell r="F15" t="str">
            <v>TRASNG</v>
          </cell>
          <cell r="G15" t="str">
            <v>TRAELC</v>
          </cell>
          <cell r="H15" t="str">
            <v>TRADSB</v>
          </cell>
          <cell r="I15" t="str">
            <v>TRAGSB</v>
          </cell>
          <cell r="J15" t="str">
            <v>TRAKER</v>
          </cell>
          <cell r="K15" t="str">
            <v>TRAHFO</v>
          </cell>
          <cell r="L15" t="str">
            <v>TRAKRB</v>
          </cell>
          <cell r="M15" t="str">
            <v>TRACO2</v>
          </cell>
          <cell r="N15" t="str">
            <v>TRACO2A</v>
          </cell>
          <cell r="O15" t="str">
            <v>TRACO2N</v>
          </cell>
          <cell r="P15"/>
          <cell r="Q15"/>
          <cell r="R15"/>
          <cell r="S15"/>
          <cell r="T15"/>
          <cell r="U15"/>
          <cell r="V15"/>
          <cell r="W15"/>
          <cell r="X15"/>
          <cell r="Y15"/>
          <cell r="Z15"/>
          <cell r="AA15"/>
          <cell r="AB15"/>
          <cell r="AC15"/>
          <cell r="AD15"/>
          <cell r="AE15"/>
          <cell r="AF15"/>
        </row>
        <row r="16">
          <cell r="B16" t="str">
            <v>2016-kr/GJ</v>
          </cell>
          <cell r="C16" t="str">
            <v>2016-kr/GJ</v>
          </cell>
          <cell r="D16" t="str">
            <v>2016-kr/GJ</v>
          </cell>
          <cell r="E16" t="str">
            <v>2016-kr/GJ</v>
          </cell>
          <cell r="F16" t="str">
            <v>2016-kr/GJ</v>
          </cell>
          <cell r="G16" t="str">
            <v>2016-kr/GJ</v>
          </cell>
          <cell r="H16" t="str">
            <v>2016-kr/GJ</v>
          </cell>
          <cell r="I16" t="str">
            <v>2016-kr/GJ</v>
          </cell>
          <cell r="J16" t="str">
            <v>2016-kr/GJ</v>
          </cell>
          <cell r="K16" t="str">
            <v>2016-kr/GJ</v>
          </cell>
          <cell r="L16" t="str">
            <v>2016-kr/GJ</v>
          </cell>
          <cell r="M16" t="str">
            <v>2016-kr/GJ</v>
          </cell>
          <cell r="N16" t="str">
            <v>2016-kr/GJ</v>
          </cell>
          <cell r="O16" t="str">
            <v>2016-kr/GJ</v>
          </cell>
          <cell r="P16" t="str">
            <v>2014-kr/GJ</v>
          </cell>
          <cell r="Q16" t="str">
            <v>2014-kr/GJ</v>
          </cell>
          <cell r="R16" t="str">
            <v>2014-kr/GJ</v>
          </cell>
          <cell r="S16" t="str">
            <v>2014-kr/GJ</v>
          </cell>
          <cell r="T16" t="str">
            <v>2014-kr/GJ</v>
          </cell>
          <cell r="U16" t="str">
            <v>2014-kr/GJ</v>
          </cell>
          <cell r="V16" t="str">
            <v>2014-kr/GJ</v>
          </cell>
          <cell r="W16" t="str">
            <v>2014-kr/GJ</v>
          </cell>
          <cell r="X16" t="str">
            <v>2014-kr/GJ</v>
          </cell>
          <cell r="Y16" t="str">
            <v>2014-kr/GJ</v>
          </cell>
          <cell r="Z16" t="str">
            <v>2014-kr/GJ</v>
          </cell>
          <cell r="AA16" t="str">
            <v>2014-kr/GJ</v>
          </cell>
          <cell r="AB16" t="str">
            <v>2014-kr/GJ</v>
          </cell>
          <cell r="AC16" t="str">
            <v>2014-kr/GJ</v>
          </cell>
          <cell r="AD16" t="str">
            <v>2014-kr/GJ</v>
          </cell>
          <cell r="AE16" t="str">
            <v>2014-kr/GJ</v>
          </cell>
          <cell r="AF16" t="str">
            <v>2014-kr/GJ</v>
          </cell>
        </row>
        <row r="17">
          <cell r="B17">
            <v>71.763649059011556</v>
          </cell>
          <cell r="C17">
            <v>115.90090692540392</v>
          </cell>
          <cell r="D17">
            <v>77.06459109766854</v>
          </cell>
          <cell r="E17">
            <v>77.06459109766854</v>
          </cell>
          <cell r="F17">
            <v>77.06459109766854</v>
          </cell>
          <cell r="G17">
            <v>190.24153845670315</v>
          </cell>
          <cell r="H17">
            <v>71.763649059011556</v>
          </cell>
          <cell r="I17">
            <v>115.90090692540392</v>
          </cell>
          <cell r="J17">
            <v>0</v>
          </cell>
          <cell r="K17">
            <v>73.6222149807938</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row>
        <row r="18">
          <cell r="B18">
            <v>71.23967889040803</v>
          </cell>
          <cell r="C18">
            <v>115.04157979405154</v>
          </cell>
          <cell r="D18">
            <v>76.487499649269125</v>
          </cell>
          <cell r="E18">
            <v>76.487499649269125</v>
          </cell>
          <cell r="F18">
            <v>76.487499649269125</v>
          </cell>
          <cell r="G18">
            <v>205.46952199781248</v>
          </cell>
          <cell r="H18">
            <v>71.23967889040803</v>
          </cell>
          <cell r="I18">
            <v>115.04157979405154</v>
          </cell>
          <cell r="J18">
            <v>0</v>
          </cell>
          <cell r="K18">
            <v>74.519827881451633</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row>
        <row r="19">
          <cell r="B19">
            <v>70.704271349720983</v>
          </cell>
          <cell r="C19">
            <v>114.48192452390209</v>
          </cell>
          <cell r="D19">
            <v>74.930192993491247</v>
          </cell>
          <cell r="E19">
            <v>74.930192993491247</v>
          </cell>
          <cell r="F19">
            <v>74.930192993491247</v>
          </cell>
          <cell r="G19">
            <v>205.00329146634425</v>
          </cell>
          <cell r="H19">
            <v>70.704271349720983</v>
          </cell>
          <cell r="I19">
            <v>114.48192452390209</v>
          </cell>
          <cell r="J19">
            <v>0</v>
          </cell>
          <cell r="K19">
            <v>74.096319771922737</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B20">
            <v>70.872583275214268</v>
          </cell>
          <cell r="C20">
            <v>115.15479975503673</v>
          </cell>
          <cell r="D20">
            <v>74.131507243185411</v>
          </cell>
          <cell r="E20">
            <v>74.131507243185411</v>
          </cell>
          <cell r="F20">
            <v>74.131507243185411</v>
          </cell>
          <cell r="G20">
            <v>206.90253903139083</v>
          </cell>
          <cell r="H20">
            <v>70.872583275214268</v>
          </cell>
          <cell r="I20">
            <v>115.15479975503673</v>
          </cell>
          <cell r="J20">
            <v>0</v>
          </cell>
          <cell r="K20">
            <v>83.529163168304464</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B21">
            <v>71.583375409175758</v>
          </cell>
          <cell r="C21">
            <v>115.29660322588195</v>
          </cell>
          <cell r="D21">
            <v>74.922325873280471</v>
          </cell>
          <cell r="E21">
            <v>74.922325873280471</v>
          </cell>
          <cell r="F21">
            <v>74.922325873280471</v>
          </cell>
          <cell r="G21">
            <v>226.4406539941163</v>
          </cell>
          <cell r="H21">
            <v>71.583375409175758</v>
          </cell>
          <cell r="I21">
            <v>115.29660322588195</v>
          </cell>
          <cell r="J21">
            <v>0</v>
          </cell>
          <cell r="K21">
            <v>85.396039603960403</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B22">
            <v>75.2</v>
          </cell>
          <cell r="C22">
            <v>129.1</v>
          </cell>
          <cell r="D22">
            <v>74.900000000000006</v>
          </cell>
          <cell r="E22">
            <v>74.900000000000006</v>
          </cell>
          <cell r="F22">
            <v>74.900000000000006</v>
          </cell>
          <cell r="G22">
            <v>245.8</v>
          </cell>
          <cell r="H22">
            <v>75.2</v>
          </cell>
          <cell r="I22">
            <v>129.1</v>
          </cell>
          <cell r="J22">
            <v>0</v>
          </cell>
          <cell r="K22">
            <v>67.66470663373812</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B23">
            <v>75.2</v>
          </cell>
          <cell r="C23">
            <v>129.1</v>
          </cell>
          <cell r="D23">
            <v>74.900000000000006</v>
          </cell>
          <cell r="E23">
            <v>74.900000000000006</v>
          </cell>
          <cell r="F23">
            <v>74.900000000000006</v>
          </cell>
          <cell r="G23">
            <v>245.8</v>
          </cell>
          <cell r="H23">
            <v>75.2</v>
          </cell>
          <cell r="I23">
            <v>129.1</v>
          </cell>
          <cell r="J23">
            <v>0</v>
          </cell>
          <cell r="K23">
            <v>68.188553579320583</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row>
        <row r="24">
          <cell r="B24">
            <v>75.2</v>
          </cell>
          <cell r="C24">
            <v>129.1</v>
          </cell>
          <cell r="D24">
            <v>74.900000000000006</v>
          </cell>
          <cell r="E24">
            <v>74.900000000000006</v>
          </cell>
          <cell r="F24">
            <v>74.900000000000006</v>
          </cell>
          <cell r="G24">
            <v>245.8</v>
          </cell>
          <cell r="H24">
            <v>75.2</v>
          </cell>
          <cell r="I24">
            <v>129.1</v>
          </cell>
          <cell r="J24">
            <v>0</v>
          </cell>
          <cell r="K24">
            <v>68.516682215459838</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B25">
            <v>75.2</v>
          </cell>
          <cell r="C25">
            <v>129.1</v>
          </cell>
          <cell r="D25">
            <v>74.900000000000006</v>
          </cell>
          <cell r="E25">
            <v>74.900000000000006</v>
          </cell>
          <cell r="F25">
            <v>74.900000000000006</v>
          </cell>
          <cell r="G25">
            <v>245.8</v>
          </cell>
          <cell r="H25">
            <v>75.2</v>
          </cell>
          <cell r="I25">
            <v>129.1</v>
          </cell>
          <cell r="J25">
            <v>0</v>
          </cell>
          <cell r="K25">
            <v>68.453037705768139</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B26">
            <v>75.2</v>
          </cell>
          <cell r="C26">
            <v>129.1</v>
          </cell>
          <cell r="D26">
            <v>74.900000000000006</v>
          </cell>
          <cell r="E26">
            <v>74.900000000000006</v>
          </cell>
          <cell r="F26">
            <v>74.900000000000006</v>
          </cell>
          <cell r="G26">
            <v>234.6888888888889</v>
          </cell>
          <cell r="H26">
            <v>75.2</v>
          </cell>
          <cell r="I26">
            <v>129.1</v>
          </cell>
          <cell r="J26">
            <v>0</v>
          </cell>
          <cell r="K26">
            <v>68.390136374333878</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B27">
            <v>75.2</v>
          </cell>
          <cell r="C27">
            <v>129.1</v>
          </cell>
          <cell r="D27">
            <v>74.900000000000006</v>
          </cell>
          <cell r="E27">
            <v>74.900000000000006</v>
          </cell>
          <cell r="F27">
            <v>74.900000000000006</v>
          </cell>
          <cell r="G27">
            <v>234.6888888888889</v>
          </cell>
          <cell r="H27">
            <v>75.2</v>
          </cell>
          <cell r="I27">
            <v>129.1</v>
          </cell>
          <cell r="J27">
            <v>0</v>
          </cell>
          <cell r="K27">
            <v>68.208355628139159</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B28">
            <v>75.2</v>
          </cell>
          <cell r="C28">
            <v>129.1</v>
          </cell>
          <cell r="D28">
            <v>74.900000000000006</v>
          </cell>
          <cell r="E28">
            <v>74.900000000000006</v>
          </cell>
          <cell r="F28">
            <v>74.900000000000006</v>
          </cell>
          <cell r="G28">
            <v>234.6888888888889</v>
          </cell>
          <cell r="H28">
            <v>75.2</v>
          </cell>
          <cell r="I28">
            <v>129.1</v>
          </cell>
          <cell r="J28">
            <v>0</v>
          </cell>
          <cell r="K28">
            <v>68.228777112598266</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B29">
            <v>75.2</v>
          </cell>
          <cell r="C29">
            <v>129.1</v>
          </cell>
          <cell r="D29">
            <v>74.900000000000006</v>
          </cell>
          <cell r="E29">
            <v>74.900000000000006</v>
          </cell>
          <cell r="F29">
            <v>74.900000000000006</v>
          </cell>
          <cell r="G29">
            <v>234.6888888888889</v>
          </cell>
          <cell r="H29">
            <v>75.2</v>
          </cell>
          <cell r="I29">
            <v>129.1</v>
          </cell>
          <cell r="J29">
            <v>0</v>
          </cell>
          <cell r="K29">
            <v>68.225229675188658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B30">
            <v>75.2</v>
          </cell>
          <cell r="C30">
            <v>129.1</v>
          </cell>
          <cell r="D30">
            <v>74.900000000000006</v>
          </cell>
          <cell r="E30">
            <v>74.900000000000006</v>
          </cell>
          <cell r="F30">
            <v>74.900000000000006</v>
          </cell>
          <cell r="G30">
            <v>226.35555555555555</v>
          </cell>
          <cell r="H30">
            <v>75.2</v>
          </cell>
          <cell r="I30">
            <v>129.1</v>
          </cell>
          <cell r="J30">
            <v>0</v>
          </cell>
          <cell r="K30">
            <v>68.209587658811287</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B31">
            <v>75.2</v>
          </cell>
          <cell r="C31">
            <v>129.1</v>
          </cell>
          <cell r="D31">
            <v>74.900000000000006</v>
          </cell>
          <cell r="E31">
            <v>74.900000000000006</v>
          </cell>
          <cell r="F31">
            <v>74.900000000000006</v>
          </cell>
          <cell r="G31">
            <v>223.57777777777778</v>
          </cell>
          <cell r="H31">
            <v>75.2</v>
          </cell>
          <cell r="I31">
            <v>129.1</v>
          </cell>
          <cell r="J31">
            <v>0</v>
          </cell>
          <cell r="K31">
            <v>68.206709477097775</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B32">
            <v>75.2</v>
          </cell>
          <cell r="C32">
            <v>129.1</v>
          </cell>
          <cell r="D32">
            <v>74.900000000000006</v>
          </cell>
          <cell r="E32">
            <v>74.900000000000006</v>
          </cell>
          <cell r="F32">
            <v>74.900000000000006</v>
          </cell>
          <cell r="G32">
            <v>223.57777777777778</v>
          </cell>
          <cell r="H32">
            <v>75.2</v>
          </cell>
          <cell r="I32">
            <v>129.1</v>
          </cell>
          <cell r="J32">
            <v>0</v>
          </cell>
          <cell r="K32">
            <v>68.205054185229301</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B33">
            <v>75.2</v>
          </cell>
          <cell r="C33">
            <v>129.1</v>
          </cell>
          <cell r="D33">
            <v>74.900000000000006</v>
          </cell>
          <cell r="E33">
            <v>74.900000000000006</v>
          </cell>
          <cell r="F33">
            <v>74.900000000000006</v>
          </cell>
          <cell r="G33">
            <v>223.57777777777778</v>
          </cell>
          <cell r="H33">
            <v>75.2</v>
          </cell>
          <cell r="I33">
            <v>129.1</v>
          </cell>
          <cell r="J33">
            <v>0</v>
          </cell>
          <cell r="K33">
            <v>68.21196641054793</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B34">
            <v>75.2</v>
          </cell>
          <cell r="C34">
            <v>129.1</v>
          </cell>
          <cell r="D34">
            <v>74.900000000000006</v>
          </cell>
          <cell r="E34">
            <v>74.900000000000006</v>
          </cell>
          <cell r="F34">
            <v>74.900000000000006</v>
          </cell>
          <cell r="G34">
            <v>223.57777777777778</v>
          </cell>
          <cell r="H34">
            <v>75.2</v>
          </cell>
          <cell r="I34">
            <v>129.1</v>
          </cell>
          <cell r="J34">
            <v>0</v>
          </cell>
          <cell r="K34">
            <v>68.214582651243816</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B35">
            <v>75.2</v>
          </cell>
          <cell r="C35">
            <v>129.1</v>
          </cell>
          <cell r="D35">
            <v>74.900000000000006</v>
          </cell>
          <cell r="E35">
            <v>74.900000000000006</v>
          </cell>
          <cell r="F35">
            <v>74.900000000000006</v>
          </cell>
          <cell r="G35">
            <v>223.57777777777778</v>
          </cell>
          <cell r="H35">
            <v>75.2</v>
          </cell>
          <cell r="I35">
            <v>129.1</v>
          </cell>
          <cell r="J35">
            <v>0</v>
          </cell>
          <cell r="K35">
            <v>68.171258784918521</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B36">
            <v>75.2</v>
          </cell>
          <cell r="C36">
            <v>129.1</v>
          </cell>
          <cell r="D36">
            <v>74.900000000000006</v>
          </cell>
          <cell r="E36">
            <v>74.900000000000006</v>
          </cell>
          <cell r="F36">
            <v>74.900000000000006</v>
          </cell>
          <cell r="G36">
            <v>223.57777777777778</v>
          </cell>
          <cell r="H36">
            <v>75.2</v>
          </cell>
          <cell r="I36">
            <v>129.1</v>
          </cell>
          <cell r="J36">
            <v>0</v>
          </cell>
          <cell r="K36">
            <v>68.192439194161082</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B37">
            <v>75.2</v>
          </cell>
          <cell r="C37">
            <v>129.1</v>
          </cell>
          <cell r="D37">
            <v>74.900000000000006</v>
          </cell>
          <cell r="E37">
            <v>74.900000000000006</v>
          </cell>
          <cell r="F37">
            <v>74.900000000000006</v>
          </cell>
          <cell r="G37">
            <v>223.57777777777778</v>
          </cell>
          <cell r="H37">
            <v>75.2</v>
          </cell>
          <cell r="I37">
            <v>129.1</v>
          </cell>
          <cell r="J37">
            <v>0</v>
          </cell>
          <cell r="K37">
            <v>68.258315284319082</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B38">
            <v>75.2</v>
          </cell>
          <cell r="C38">
            <v>129.1</v>
          </cell>
          <cell r="D38">
            <v>74.900000000000006</v>
          </cell>
          <cell r="E38">
            <v>74.900000000000006</v>
          </cell>
          <cell r="F38">
            <v>74.900000000000006</v>
          </cell>
          <cell r="G38">
            <v>223.57777777777778</v>
          </cell>
          <cell r="H38">
            <v>75.2</v>
          </cell>
          <cell r="I38">
            <v>129.1</v>
          </cell>
          <cell r="J38">
            <v>0</v>
          </cell>
          <cell r="K38">
            <v>68.266103326356301</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B39">
            <v>75.2</v>
          </cell>
          <cell r="C39">
            <v>129.1</v>
          </cell>
          <cell r="D39">
            <v>74.900000000000006</v>
          </cell>
          <cell r="E39">
            <v>74.900000000000006</v>
          </cell>
          <cell r="F39">
            <v>74.900000000000006</v>
          </cell>
          <cell r="G39">
            <v>223.57777777777778</v>
          </cell>
          <cell r="H39">
            <v>75.2</v>
          </cell>
          <cell r="I39">
            <v>129.1</v>
          </cell>
          <cell r="J39">
            <v>0</v>
          </cell>
          <cell r="K39">
            <v>68.261626669938181</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B40">
            <v>75.2</v>
          </cell>
          <cell r="C40">
            <v>129.1</v>
          </cell>
          <cell r="D40">
            <v>74.900000000000006</v>
          </cell>
          <cell r="E40">
            <v>74.900000000000006</v>
          </cell>
          <cell r="F40">
            <v>74.900000000000006</v>
          </cell>
          <cell r="G40">
            <v>223.57777777777778</v>
          </cell>
          <cell r="H40">
            <v>75.2</v>
          </cell>
          <cell r="I40">
            <v>129.1</v>
          </cell>
          <cell r="J40">
            <v>0</v>
          </cell>
          <cell r="K40">
            <v>68.24914241401062</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B41">
            <v>75.2</v>
          </cell>
          <cell r="C41">
            <v>129.1</v>
          </cell>
          <cell r="D41">
            <v>74.900000000000006</v>
          </cell>
          <cell r="E41">
            <v>74.900000000000006</v>
          </cell>
          <cell r="F41">
            <v>74.900000000000006</v>
          </cell>
          <cell r="G41">
            <v>223.57777777777778</v>
          </cell>
          <cell r="H41">
            <v>75.2</v>
          </cell>
          <cell r="I41">
            <v>129.1</v>
          </cell>
          <cell r="J41">
            <v>0</v>
          </cell>
          <cell r="K41">
            <v>68.238743397848808</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B42">
            <v>75.2</v>
          </cell>
          <cell r="C42">
            <v>129.1</v>
          </cell>
          <cell r="D42">
            <v>74.900000000000006</v>
          </cell>
          <cell r="E42">
            <v>74.900000000000006</v>
          </cell>
          <cell r="F42">
            <v>74.900000000000006</v>
          </cell>
          <cell r="G42">
            <v>223.57777777777778</v>
          </cell>
          <cell r="H42">
            <v>75.2</v>
          </cell>
          <cell r="I42">
            <v>129.1</v>
          </cell>
          <cell r="J42">
            <v>0</v>
          </cell>
          <cell r="K42">
            <v>68.228605994105109</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B43">
            <v>75.2</v>
          </cell>
          <cell r="C43">
            <v>129.1</v>
          </cell>
          <cell r="D43">
            <v>74.900000000000006</v>
          </cell>
          <cell r="E43">
            <v>74.900000000000006</v>
          </cell>
          <cell r="F43">
            <v>74.900000000000006</v>
          </cell>
          <cell r="G43">
            <v>223.57777777777778</v>
          </cell>
          <cell r="H43">
            <v>75.2</v>
          </cell>
          <cell r="I43">
            <v>129.1</v>
          </cell>
          <cell r="J43">
            <v>0</v>
          </cell>
          <cell r="K43">
            <v>68.228605994105109</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B44">
            <v>75.2</v>
          </cell>
          <cell r="C44">
            <v>129.1</v>
          </cell>
          <cell r="D44">
            <v>74.900000000000006</v>
          </cell>
          <cell r="E44">
            <v>74.900000000000006</v>
          </cell>
          <cell r="F44">
            <v>74.900000000000006</v>
          </cell>
          <cell r="G44">
            <v>223.57777777777778</v>
          </cell>
          <cell r="H44">
            <v>75.2</v>
          </cell>
          <cell r="I44">
            <v>129.1</v>
          </cell>
          <cell r="J44">
            <v>0</v>
          </cell>
          <cell r="K44">
            <v>68.228605994105109</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B45">
            <v>75.2</v>
          </cell>
          <cell r="C45">
            <v>129.1</v>
          </cell>
          <cell r="D45">
            <v>74.900000000000006</v>
          </cell>
          <cell r="E45">
            <v>74.900000000000006</v>
          </cell>
          <cell r="F45">
            <v>74.900000000000006</v>
          </cell>
          <cell r="G45">
            <v>223.57777777777778</v>
          </cell>
          <cell r="H45">
            <v>75.2</v>
          </cell>
          <cell r="I45">
            <v>129.1</v>
          </cell>
          <cell r="J45">
            <v>0</v>
          </cell>
          <cell r="K45">
            <v>68.228605994105109</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B46">
            <v>75.2</v>
          </cell>
          <cell r="C46">
            <v>129.1</v>
          </cell>
          <cell r="D46">
            <v>74.900000000000006</v>
          </cell>
          <cell r="E46">
            <v>74.900000000000006</v>
          </cell>
          <cell r="F46">
            <v>74.900000000000006</v>
          </cell>
          <cell r="G46">
            <v>223.57777777777778</v>
          </cell>
          <cell r="H46">
            <v>75.2</v>
          </cell>
          <cell r="I46">
            <v>129.1</v>
          </cell>
          <cell r="J46">
            <v>0</v>
          </cell>
          <cell r="K46">
            <v>68.228605994105109</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B47">
            <v>75.2</v>
          </cell>
          <cell r="C47">
            <v>129.1</v>
          </cell>
          <cell r="D47">
            <v>74.900000000000006</v>
          </cell>
          <cell r="E47">
            <v>74.900000000000006</v>
          </cell>
          <cell r="F47">
            <v>74.900000000000006</v>
          </cell>
          <cell r="G47">
            <v>223.57777777777778</v>
          </cell>
          <cell r="H47">
            <v>75.2</v>
          </cell>
          <cell r="I47">
            <v>129.1</v>
          </cell>
          <cell r="J47">
            <v>0</v>
          </cell>
          <cell r="K47">
            <v>68.228605994105109</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B48">
            <v>75.2</v>
          </cell>
          <cell r="C48">
            <v>129.1</v>
          </cell>
          <cell r="D48">
            <v>74.900000000000006</v>
          </cell>
          <cell r="E48">
            <v>74.900000000000006</v>
          </cell>
          <cell r="F48">
            <v>74.900000000000006</v>
          </cell>
          <cell r="G48">
            <v>223.57777777777778</v>
          </cell>
          <cell r="H48">
            <v>75.2</v>
          </cell>
          <cell r="I48">
            <v>129.1</v>
          </cell>
          <cell r="J48">
            <v>0</v>
          </cell>
          <cell r="K48">
            <v>68.228605994105109</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B49">
            <v>75.2</v>
          </cell>
          <cell r="C49">
            <v>129.1</v>
          </cell>
          <cell r="D49">
            <v>74.900000000000006</v>
          </cell>
          <cell r="E49">
            <v>74.900000000000006</v>
          </cell>
          <cell r="F49">
            <v>74.900000000000006</v>
          </cell>
          <cell r="G49">
            <v>223.57777777777778</v>
          </cell>
          <cell r="H49">
            <v>75.2</v>
          </cell>
          <cell r="I49">
            <v>129.1</v>
          </cell>
          <cell r="J49">
            <v>0</v>
          </cell>
          <cell r="K49">
            <v>68.228605994105109</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B50">
            <v>75.2</v>
          </cell>
          <cell r="C50">
            <v>129.1</v>
          </cell>
          <cell r="D50">
            <v>74.900000000000006</v>
          </cell>
          <cell r="E50">
            <v>74.900000000000006</v>
          </cell>
          <cell r="F50">
            <v>74.900000000000006</v>
          </cell>
          <cell r="G50">
            <v>223.57777777777778</v>
          </cell>
          <cell r="H50">
            <v>75.2</v>
          </cell>
          <cell r="I50">
            <v>129.1</v>
          </cell>
          <cell r="J50">
            <v>0</v>
          </cell>
          <cell r="K50">
            <v>68.228605994105109</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B51">
            <v>75.2</v>
          </cell>
          <cell r="C51">
            <v>129.1</v>
          </cell>
          <cell r="D51">
            <v>74.900000000000006</v>
          </cell>
          <cell r="E51">
            <v>74.900000000000006</v>
          </cell>
          <cell r="F51">
            <v>74.900000000000006</v>
          </cell>
          <cell r="G51">
            <v>223.57777777777778</v>
          </cell>
          <cell r="H51">
            <v>75.2</v>
          </cell>
          <cell r="I51">
            <v>129.1</v>
          </cell>
          <cell r="J51">
            <v>0</v>
          </cell>
          <cell r="K51">
            <v>68.228605994105109</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B52">
            <v>75.2</v>
          </cell>
          <cell r="C52">
            <v>129.1</v>
          </cell>
          <cell r="D52">
            <v>74.900000000000006</v>
          </cell>
          <cell r="E52">
            <v>74.900000000000006</v>
          </cell>
          <cell r="F52">
            <v>74.900000000000006</v>
          </cell>
          <cell r="G52">
            <v>223.57777777777778</v>
          </cell>
          <cell r="H52">
            <v>75.2</v>
          </cell>
          <cell r="I52">
            <v>129.1</v>
          </cell>
          <cell r="J52">
            <v>0</v>
          </cell>
          <cell r="K52">
            <v>68.228605994105109</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B53">
            <v>75.2</v>
          </cell>
          <cell r="C53">
            <v>129.1</v>
          </cell>
          <cell r="D53">
            <v>74.900000000000006</v>
          </cell>
          <cell r="E53">
            <v>74.900000000000006</v>
          </cell>
          <cell r="F53">
            <v>74.900000000000006</v>
          </cell>
          <cell r="G53">
            <v>223.57777777777778</v>
          </cell>
          <cell r="H53">
            <v>75.2</v>
          </cell>
          <cell r="I53">
            <v>129.1</v>
          </cell>
          <cell r="J53">
            <v>0</v>
          </cell>
          <cell r="K53">
            <v>68.228605994105109</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B54">
            <v>75.2</v>
          </cell>
          <cell r="C54">
            <v>129.1</v>
          </cell>
          <cell r="D54">
            <v>74.900000000000006</v>
          </cell>
          <cell r="E54">
            <v>74.900000000000006</v>
          </cell>
          <cell r="F54">
            <v>74.900000000000006</v>
          </cell>
          <cell r="G54">
            <v>223.57777777777778</v>
          </cell>
          <cell r="H54">
            <v>75.2</v>
          </cell>
          <cell r="I54">
            <v>129.1</v>
          </cell>
          <cell r="J54">
            <v>0</v>
          </cell>
          <cell r="K54">
            <v>68.228605994105109</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B55">
            <v>75.2</v>
          </cell>
          <cell r="C55">
            <v>129.1</v>
          </cell>
          <cell r="D55">
            <v>74.900000000000006</v>
          </cell>
          <cell r="E55">
            <v>74.900000000000006</v>
          </cell>
          <cell r="F55">
            <v>74.900000000000006</v>
          </cell>
          <cell r="G55">
            <v>223.57777777777778</v>
          </cell>
          <cell r="H55">
            <v>75.2</v>
          </cell>
          <cell r="I55">
            <v>129.1</v>
          </cell>
          <cell r="J55">
            <v>0</v>
          </cell>
          <cell r="K55">
            <v>68.228605994105109</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B56">
            <v>75.2</v>
          </cell>
          <cell r="C56">
            <v>129.1</v>
          </cell>
          <cell r="D56">
            <v>74.900000000000006</v>
          </cell>
          <cell r="E56">
            <v>74.900000000000006</v>
          </cell>
          <cell r="F56">
            <v>74.900000000000006</v>
          </cell>
          <cell r="G56">
            <v>223.57777777777778</v>
          </cell>
          <cell r="H56">
            <v>75.2</v>
          </cell>
          <cell r="I56">
            <v>129.1</v>
          </cell>
          <cell r="J56">
            <v>0</v>
          </cell>
          <cell r="K56">
            <v>68.228605994105109</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B57">
            <v>75.2</v>
          </cell>
          <cell r="C57">
            <v>129.1</v>
          </cell>
          <cell r="D57">
            <v>74.900000000000006</v>
          </cell>
          <cell r="E57">
            <v>74.900000000000006</v>
          </cell>
          <cell r="F57">
            <v>74.900000000000006</v>
          </cell>
          <cell r="G57">
            <v>223.57777777777778</v>
          </cell>
          <cell r="H57">
            <v>75.2</v>
          </cell>
          <cell r="I57">
            <v>129.1</v>
          </cell>
          <cell r="J57">
            <v>0</v>
          </cell>
          <cell r="K57">
            <v>68.228605994105109</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row r="3">
          <cell r="I3">
            <v>2011</v>
          </cell>
        </row>
      </sheetData>
      <sheetData sheetId="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mmands"/>
      <sheetName val="Policy Targets"/>
      <sheetName val="Supply"/>
      <sheetName val="Transport"/>
      <sheetName val="Heat &amp; Power"/>
      <sheetName val="Residential"/>
      <sheetName val="Industry"/>
      <sheetName val="Sheet8"/>
      <sheetName val="References"/>
      <sheetName val="Fuel_Price"/>
      <sheetName val="Discount_Rate"/>
      <sheetName val="CO2_Price"/>
      <sheetName val="Energy_Climate_Targets"/>
      <sheetName val="Wind_Production"/>
      <sheetName val="Biofuels_Targets"/>
      <sheetName val="BioPot&amp;Import"/>
      <sheetName val="RE_Potentials"/>
      <sheetName val="Efficiency_Vehicles"/>
      <sheetName val="Bike_Infrastructure"/>
      <sheetName val="Train_Speed"/>
      <sheetName val="Time_PT"/>
      <sheetName val="EV_Infrastructure"/>
      <sheetName val="Gas_Infrastructure"/>
      <sheetName val="Car_Occupancy"/>
      <sheetName val="Teleworking"/>
      <sheetName val="E-bikes"/>
      <sheetName val="Vehicle_Cost"/>
      <sheetName val="Biofuel_Blending"/>
      <sheetName val="Autonomous_Cars"/>
      <sheetName val="ICE_Ban"/>
      <sheetName val="TRA_Taxes"/>
      <sheetName val="ELC_Taxes"/>
      <sheetName val="IND_Taxes"/>
      <sheetName val="RES_Taxes"/>
      <sheetName val="ELC_NetExports"/>
      <sheetName val="ELC_WindGrowth"/>
      <sheetName val="AttributesList_Old"/>
      <sheetName val="AttributesList"/>
      <sheetName val="TableArguments"/>
      <sheetName val="ProcessInfo"/>
      <sheetName val="CommodityInfo"/>
      <sheetName val="Data validation A"/>
      <sheetName val="Data validation B"/>
      <sheetName val="Define Choose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1">
          <cell r="G11" t="str">
            <v>High</v>
          </cell>
          <cell r="H11" t="str">
            <v>Medium</v>
          </cell>
          <cell r="I11" t="str">
            <v>Low</v>
          </cell>
        </row>
        <row r="12">
          <cell r="G12" t="str">
            <v>3</v>
          </cell>
          <cell r="H12" t="str">
            <v>7</v>
          </cell>
        </row>
        <row r="13">
          <cell r="G13" t="str">
            <v>High</v>
          </cell>
          <cell r="H13" t="str">
            <v>Low</v>
          </cell>
        </row>
        <row r="16">
          <cell r="G16">
            <v>30</v>
          </cell>
          <cell r="H16">
            <v>40</v>
          </cell>
          <cell r="I16">
            <v>50</v>
          </cell>
          <cell r="J16">
            <v>60</v>
          </cell>
          <cell r="K16">
            <v>70</v>
          </cell>
          <cell r="L16">
            <v>80</v>
          </cell>
          <cell r="M16">
            <v>90</v>
          </cell>
          <cell r="N16">
            <v>100</v>
          </cell>
        </row>
        <row r="18">
          <cell r="G18">
            <v>50</v>
          </cell>
          <cell r="H18">
            <v>60</v>
          </cell>
          <cell r="I18">
            <v>70</v>
          </cell>
          <cell r="J18">
            <v>80</v>
          </cell>
          <cell r="K18">
            <v>90</v>
          </cell>
          <cell r="L18">
            <v>100</v>
          </cell>
        </row>
        <row r="21">
          <cell r="G21" t="str">
            <v>High</v>
          </cell>
          <cell r="H21" t="str">
            <v>Medium</v>
          </cell>
          <cell r="I21" t="str">
            <v>Low</v>
          </cell>
        </row>
        <row r="22">
          <cell r="G22" t="str">
            <v>Yes</v>
          </cell>
          <cell r="H22" t="str">
            <v>No</v>
          </cell>
        </row>
        <row r="23">
          <cell r="G23" t="str">
            <v>High</v>
          </cell>
          <cell r="H23" t="str">
            <v>Medium</v>
          </cell>
          <cell r="I23" t="str">
            <v>Low</v>
          </cell>
        </row>
        <row r="24">
          <cell r="G24" t="str">
            <v>High</v>
          </cell>
          <cell r="H24" t="str">
            <v>Medium</v>
          </cell>
          <cell r="I24" t="str">
            <v>Low</v>
          </cell>
        </row>
        <row r="25">
          <cell r="G25" t="str">
            <v>High</v>
          </cell>
          <cell r="H25" t="str">
            <v>Medium</v>
          </cell>
          <cell r="I25" t="str">
            <v>Low</v>
          </cell>
        </row>
        <row r="26">
          <cell r="G26" t="str">
            <v>High</v>
          </cell>
          <cell r="H26" t="str">
            <v>Medium</v>
          </cell>
          <cell r="I26" t="str">
            <v>Low</v>
          </cell>
        </row>
        <row r="27">
          <cell r="G27" t="str">
            <v>High</v>
          </cell>
          <cell r="H27" t="str">
            <v>Medium</v>
          </cell>
          <cell r="I27" t="str">
            <v>Low</v>
          </cell>
        </row>
        <row r="28">
          <cell r="G28" t="str">
            <v>High</v>
          </cell>
          <cell r="H28" t="str">
            <v>Medium</v>
          </cell>
          <cell r="I28" t="str">
            <v>Low</v>
          </cell>
        </row>
        <row r="37">
          <cell r="G37">
            <v>2020</v>
          </cell>
          <cell r="H37">
            <v>2035</v>
          </cell>
        </row>
        <row r="40">
          <cell r="G40" t="str">
            <v>High</v>
          </cell>
          <cell r="H40" t="str">
            <v>Low</v>
          </cell>
        </row>
        <row r="41">
          <cell r="G41" t="str">
            <v>High</v>
          </cell>
          <cell r="H41" t="str">
            <v>Low</v>
          </cell>
        </row>
        <row r="44">
          <cell r="G44" t="str">
            <v>High</v>
          </cell>
          <cell r="H44" t="str">
            <v>Medium</v>
          </cell>
          <cell r="I44" t="str">
            <v>Low</v>
          </cell>
        </row>
      </sheetData>
      <sheetData sheetId="43">
        <row r="8">
          <cell r="B8" t="str">
            <v>Modelled</v>
          </cell>
        </row>
        <row r="9">
          <cell r="B9" t="str">
            <v>Quantified</v>
          </cell>
        </row>
        <row r="10">
          <cell r="B10" t="str">
            <v>Not included</v>
          </cell>
        </row>
        <row r="14">
          <cell r="B14" t="str">
            <v>Heat &amp; Power</v>
          </cell>
        </row>
        <row r="15">
          <cell r="B15" t="str">
            <v>Residential</v>
          </cell>
        </row>
        <row r="16">
          <cell r="B16" t="str">
            <v>Industry</v>
          </cell>
        </row>
        <row r="17">
          <cell r="B17" t="str">
            <v>Transport</v>
          </cell>
        </row>
        <row r="21">
          <cell r="B21">
            <v>2015</v>
          </cell>
        </row>
        <row r="22">
          <cell r="B22">
            <v>2016</v>
          </cell>
        </row>
        <row r="23">
          <cell r="B23">
            <v>2017</v>
          </cell>
        </row>
        <row r="24">
          <cell r="B24">
            <v>2018</v>
          </cell>
        </row>
        <row r="25">
          <cell r="B25">
            <v>2019</v>
          </cell>
        </row>
        <row r="26">
          <cell r="B26">
            <v>2020</v>
          </cell>
        </row>
        <row r="27">
          <cell r="B27">
            <v>2025</v>
          </cell>
        </row>
        <row r="28">
          <cell r="B28">
            <v>2030</v>
          </cell>
        </row>
        <row r="29">
          <cell r="B29">
            <v>2035</v>
          </cell>
        </row>
        <row r="30">
          <cell r="B30">
            <v>2040</v>
          </cell>
        </row>
        <row r="31">
          <cell r="B31">
            <v>2050</v>
          </cell>
        </row>
        <row r="35">
          <cell r="B35" t="str">
            <v>(≤) Upper bound</v>
          </cell>
        </row>
        <row r="36">
          <cell r="B36" t="str">
            <v>(=) Fixed value</v>
          </cell>
        </row>
        <row r="37">
          <cell r="B37" t="str">
            <v>(≥) Lower bound</v>
          </cell>
        </row>
        <row r="41">
          <cell r="B41" t="str">
            <v>Apply to all sectors</v>
          </cell>
        </row>
        <row r="42">
          <cell r="B42" t="str">
            <v>Do not apply to all sectors</v>
          </cell>
        </row>
      </sheetData>
      <sheetData sheetId="44">
        <row r="5">
          <cell r="D5" t="str">
            <v>Start</v>
          </cell>
          <cell r="E5" t="str">
            <v>Policy Targets</v>
          </cell>
          <cell r="F5" t="str">
            <v>Transport</v>
          </cell>
          <cell r="G5" t="str">
            <v>Residential</v>
          </cell>
          <cell r="T5">
            <v>20</v>
          </cell>
          <cell r="U5">
            <v>3</v>
          </cell>
        </row>
        <row r="6">
          <cell r="D6" t="str">
            <v>References</v>
          </cell>
          <cell r="E6" t="str">
            <v>Supply</v>
          </cell>
          <cell r="F6" t="str">
            <v>Heat &amp; Power</v>
          </cell>
          <cell r="G6" t="str">
            <v>Industry</v>
          </cell>
          <cell r="T6">
            <v>20</v>
          </cell>
          <cell r="U6">
            <v>3</v>
          </cell>
        </row>
        <row r="7">
          <cell r="T7">
            <v>10</v>
          </cell>
          <cell r="U7">
            <v>3</v>
          </cell>
        </row>
        <row r="8">
          <cell r="D8" t="str">
            <v>Fuel_Price</v>
          </cell>
          <cell r="E8" t="str">
            <v>Efficiency_Vehicles</v>
          </cell>
          <cell r="F8" t="str">
            <v>E-bikes</v>
          </cell>
          <cell r="T8">
            <v>20</v>
          </cell>
          <cell r="U8">
            <v>3</v>
          </cell>
        </row>
        <row r="9">
          <cell r="D9" t="str">
            <v>Discount_Rate</v>
          </cell>
          <cell r="E9" t="str">
            <v>Bike_Infrastructure</v>
          </cell>
          <cell r="F9" t="str">
            <v>Vehicle_Cost</v>
          </cell>
          <cell r="T9">
            <v>20</v>
          </cell>
          <cell r="U9">
            <v>3</v>
          </cell>
        </row>
        <row r="10">
          <cell r="D10" t="str">
            <v>CO2_Price</v>
          </cell>
          <cell r="E10" t="str">
            <v>Train_Speed</v>
          </cell>
          <cell r="F10" t="str">
            <v>Biofuel_Blending</v>
          </cell>
          <cell r="G10" t="str">
            <v>AttributesList</v>
          </cell>
          <cell r="T10">
            <v>20</v>
          </cell>
          <cell r="U10">
            <v>3</v>
          </cell>
        </row>
        <row r="11">
          <cell r="D11" t="str">
            <v>Energy_Climate_Targets</v>
          </cell>
          <cell r="E11" t="str">
            <v>Time_PT</v>
          </cell>
          <cell r="F11" t="str">
            <v>TRA_Taxes</v>
          </cell>
          <cell r="T11">
            <v>20</v>
          </cell>
          <cell r="U11">
            <v>3</v>
          </cell>
        </row>
        <row r="12">
          <cell r="D12" t="str">
            <v>Wind_Production</v>
          </cell>
          <cell r="E12" t="str">
            <v>EV_Infrastructure</v>
          </cell>
          <cell r="F12" t="str">
            <v>ELC_Taxes</v>
          </cell>
          <cell r="G12" t="str">
            <v>Data validation A</v>
          </cell>
          <cell r="T12">
            <v>20</v>
          </cell>
          <cell r="U12">
            <v>3</v>
          </cell>
        </row>
        <row r="13">
          <cell r="D13" t="str">
            <v>Biofuels_Targets</v>
          </cell>
          <cell r="E13" t="str">
            <v>Gas_Infrastructure</v>
          </cell>
          <cell r="F13" t="str">
            <v>IND_Taxes</v>
          </cell>
          <cell r="G13" t="str">
            <v>Data validation B</v>
          </cell>
          <cell r="T13">
            <v>20</v>
          </cell>
          <cell r="U13">
            <v>3</v>
          </cell>
        </row>
        <row r="14">
          <cell r="D14" t="str">
            <v>BioPot&amp;Import</v>
          </cell>
          <cell r="E14" t="str">
            <v>Car_Occupancy</v>
          </cell>
          <cell r="F14" t="str">
            <v>RES_Taxes</v>
          </cell>
          <cell r="T14">
            <v>20</v>
          </cell>
          <cell r="U14">
            <v>3</v>
          </cell>
        </row>
        <row r="15">
          <cell r="D15" t="str">
            <v>RE_Potentials</v>
          </cell>
          <cell r="E15" t="str">
            <v>Teleworking</v>
          </cell>
          <cell r="F15" t="str">
            <v>Autonomous_Cars</v>
          </cell>
          <cell r="G15" t="str">
            <v>Define ChooseSheet</v>
          </cell>
          <cell r="T15">
            <v>20</v>
          </cell>
          <cell r="U15">
            <v>10</v>
          </cell>
        </row>
        <row r="16">
          <cell r="T16">
            <v>20</v>
          </cell>
          <cell r="U16">
            <v>3</v>
          </cell>
        </row>
        <row r="17">
          <cell r="T17">
            <v>20</v>
          </cell>
          <cell r="U17">
            <v>3</v>
          </cell>
        </row>
        <row r="18">
          <cell r="T18">
            <v>20</v>
          </cell>
          <cell r="U18">
            <v>3</v>
          </cell>
        </row>
        <row r="19">
          <cell r="T19">
            <v>20</v>
          </cell>
          <cell r="U19">
            <v>3</v>
          </cell>
        </row>
        <row r="30">
          <cell r="H30" t="str">
            <v>Primære kilder: Husholdninger</v>
          </cell>
          <cell r="I30" t="str">
            <v>Husholdninger: Primære kilder til Oparbejdning</v>
          </cell>
          <cell r="K30" t="str">
            <v>Sekundære kilder: Gruppering #1</v>
          </cell>
        </row>
        <row r="33">
          <cell r="H33" t="str">
            <v>Primære kilder: Erhverv</v>
          </cell>
          <cell r="I33" t="str">
            <v>Erhverv: Primære kilder til Oparbejdning</v>
          </cell>
          <cell r="K33" t="str">
            <v>Sekundære kilder til Oparbejdning: Gruppering #1</v>
          </cell>
        </row>
        <row r="39">
          <cell r="D39">
            <v>100</v>
          </cell>
          <cell r="E39">
            <v>100</v>
          </cell>
          <cell r="F39">
            <v>100</v>
          </cell>
          <cell r="G39">
            <v>100</v>
          </cell>
          <cell r="H39">
            <v>120</v>
          </cell>
          <cell r="I39">
            <v>130</v>
          </cell>
          <cell r="J39">
            <v>80</v>
          </cell>
          <cell r="K39">
            <v>120</v>
          </cell>
          <cell r="L39">
            <v>100</v>
          </cell>
          <cell r="M39">
            <v>100</v>
          </cell>
          <cell r="N39">
            <v>70</v>
          </cell>
          <cell r="O39">
            <v>70</v>
          </cell>
          <cell r="P39">
            <v>70</v>
          </cell>
          <cell r="Q39">
            <v>70</v>
          </cell>
          <cell r="R39">
            <v>70</v>
          </cell>
        </row>
        <row r="42">
          <cell r="D42">
            <v>5</v>
          </cell>
          <cell r="E42">
            <v>5</v>
          </cell>
          <cell r="F42">
            <v>5</v>
          </cell>
          <cell r="G42">
            <v>5</v>
          </cell>
          <cell r="H42">
            <v>5</v>
          </cell>
          <cell r="I42">
            <v>5</v>
          </cell>
          <cell r="J42">
            <v>5</v>
          </cell>
          <cell r="K42">
            <v>5</v>
          </cell>
          <cell r="L42">
            <v>5</v>
          </cell>
          <cell r="M42">
            <v>5</v>
          </cell>
          <cell r="N42">
            <v>5</v>
          </cell>
          <cell r="O42">
            <v>5</v>
          </cell>
          <cell r="P42">
            <v>5</v>
          </cell>
          <cell r="Q42">
            <v>5</v>
          </cell>
          <cell r="R42">
            <v>5</v>
          </cell>
        </row>
        <row r="44">
          <cell r="D44">
            <v>10</v>
          </cell>
        </row>
        <row r="46">
          <cell r="D46">
            <v>10</v>
          </cell>
        </row>
        <row r="50">
          <cell r="D50" t="b">
            <v>1</v>
          </cell>
        </row>
        <row r="51">
          <cell r="D51" t="b">
            <v>0</v>
          </cell>
        </row>
        <row r="53">
          <cell r="D5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Gross Energy Consumption (adj.)"/>
      <sheetName val="Total Consumption (adj.)"/>
      <sheetName val="Agriculture and Industry (adj.)"/>
      <sheetName val="Commercial and Public (adj) "/>
      <sheetName val="Households (adj.)"/>
      <sheetName val="Space Heating (adj.)"/>
      <sheetName val="Net Space Heating (adj.)"/>
      <sheetName val="Electricity Consumption (adj.)"/>
      <sheetName val="Emissions (adj.)"/>
      <sheetName val="Gross Energy Consumption (obs.)"/>
      <sheetName val="Energy Sector"/>
      <sheetName val="Final Energy Consumption (obs.)"/>
      <sheetName val="Transport (obs.)"/>
      <sheetName val="Agriculture and Industry (obs.)"/>
      <sheetName val="Commercial and Public (obs.) "/>
      <sheetName val="Households (obs.)"/>
      <sheetName val="Space Heating (obs.)"/>
      <sheetName val="Net Space Heating (obs.)"/>
      <sheetName val="Electricity Consumption (obs.)"/>
      <sheetName val="Emissions (obs.)"/>
      <sheetName val="Primary Energy Production"/>
      <sheetName val="Renewable Energy "/>
      <sheetName val="Electricity Production"/>
      <sheetName val="Fuels Used in El. Production"/>
      <sheetName val="Heat Production"/>
      <sheetName val="Fuels Used in Heat Production"/>
      <sheetName val="Gas Works"/>
      <sheetName val="Energy Balance"/>
      <sheetName val="Detailed Supply and Consumption"/>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efficienter brændsler (imp)"/>
      <sheetName val="Fossile priser (imp)"/>
      <sheetName val="Biomasse priser (omr)"/>
      <sheetName val="El-emissioner (omr)"/>
      <sheetName val="Elpriser (omr)"/>
      <sheetName val="Fossile priser (omr)"/>
      <sheetName val="Fjernvarmepriser (omr)"/>
      <sheetName val="Fjernvarme-emissioner (omr)"/>
      <sheetName val="Fors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NEA Indberetning (AAZ+PD)"/>
      <sheetName val="IEA Indberetning (AAZ+PD)"/>
      <sheetName val="EU Indberetning (ER)"/>
      <sheetName val="OlieGasPublikation (JHA)"/>
      <sheetName val="Hent Data"/>
      <sheetName val="Brugerindstillinger"/>
      <sheetName val="SML BF2011 og Aftale2012"/>
      <sheetName val="SML CO2 fra ENS og DMU"/>
      <sheetName val="Data til Ramses"/>
      <sheetName val="Tabeller til publikation"/>
      <sheetName val="Figurer til publikation"/>
      <sheetName val="Emissioner ukorrig. - DCE CO2"/>
      <sheetName val="Emissioner ukorrig. - ENS CO2"/>
      <sheetName val="Emissioner elkorrig. - ENS CO2"/>
      <sheetName val="CO2 - International"/>
      <sheetName val="CO2 - National"/>
      <sheetName val="Energiforbrug &amp; VE-Andele"/>
      <sheetName val="Bruttoenergiforbrug"/>
      <sheetName val="Endeligt energiforbrug"/>
      <sheetName val="El &amp; Fjernvarme"/>
      <sheetName val="Affald &amp; Biogas"/>
      <sheetName val="PIVOT BRÆNDSEL KVOTE"/>
      <sheetName val="PIVOT BRÆNDSEL"/>
      <sheetName val="PIVOT BRANCHE"/>
      <sheetName val="PIVOT ÅR"/>
      <sheetName val="Primær_Produktion"/>
      <sheetName val="Nettoeksport"/>
      <sheetName val="Grænsehandel"/>
      <sheetName val="Bunkring"/>
      <sheetName val="Lagertræk_StatDif"/>
      <sheetName val="Udvinding_Egetforbrug"/>
      <sheetName val="Flaring"/>
      <sheetName val="Raffinaderier"/>
      <sheetName val="Raffinaderier_Egetforbrug"/>
      <sheetName val="Bygasværker"/>
      <sheetName val="Centrale_Værker"/>
      <sheetName val="Elhandel"/>
      <sheetName val="Decentrale_Værker"/>
      <sheetName val="Fjernvarmeværker"/>
      <sheetName val="PP_Raffinaderier"/>
      <sheetName val="PP_Konvertering"/>
      <sheetName val="PP_LAND"/>
      <sheetName val="PP_IND"/>
      <sheetName val="PP_OS"/>
      <sheetName val="PP_PS"/>
      <sheetName val="PP_H"/>
      <sheetName val="Vind&amp;Vandkraft"/>
      <sheetName val="Distributionstab"/>
      <sheetName val="NONE"/>
      <sheetName val="T_VEJ"/>
      <sheetName val="T_JB"/>
      <sheetName val="T_ILUFT"/>
      <sheetName val="T_ULUFT"/>
      <sheetName val="T_SØ"/>
      <sheetName val="T_MIL"/>
      <sheetName val="LAND"/>
      <sheetName val="IND"/>
      <sheetName val="B&amp;A"/>
      <sheetName val="OS"/>
      <sheetName val="PS"/>
      <sheetName val="H"/>
      <sheetName val="CO2 Emissionsfaktorer"/>
      <sheetName val="DMU CO2 ækv"/>
      <sheetName val="DMU CO2"/>
      <sheetName val="DMU non-CO2 (Beregnet)"/>
      <sheetName val="RAMSES_Kvoteomfattet"/>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2032"/>
      <sheetName val="2033"/>
      <sheetName val="2034"/>
      <sheetName val="2035"/>
      <sheetName val="DMU CH4"/>
      <sheetName val="DMU N2O"/>
      <sheetName val="DMU HFCs"/>
      <sheetName val="DMU PFCs"/>
      <sheetName val="DMU SF6"/>
      <sheetName val="Kvotestatistik"/>
      <sheetName val="Non-CO2 korrektion"/>
      <sheetName val="VE til process"/>
    </sheetNames>
    <sheetDataSet>
      <sheetData sheetId="0"/>
      <sheetData sheetId="1"/>
      <sheetData sheetId="2"/>
      <sheetData sheetId="3"/>
      <sheetData sheetId="4"/>
      <sheetData sheetId="5"/>
      <sheetData sheetId="6"/>
      <sheetData sheetId="7"/>
      <sheetData sheetId="8"/>
      <sheetData sheetId="9">
        <row r="4">
          <cell r="J4">
            <v>603.49479730430357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27.295868086694622</v>
          </cell>
          <cell r="DK48">
            <v>38.060503075534285</v>
          </cell>
          <cell r="DL48">
            <v>92.883259501378333</v>
          </cell>
          <cell r="DM48">
            <v>62.438351652587343</v>
          </cell>
          <cell r="DN48">
            <v>0</v>
          </cell>
          <cell r="DO48">
            <v>1.6365877972061236</v>
          </cell>
          <cell r="DP48">
            <v>0</v>
          </cell>
          <cell r="DQ48">
            <v>0.32448189428275065</v>
          </cell>
          <cell r="DR48">
            <v>0</v>
          </cell>
          <cell r="DS48">
            <v>5.157724471207116</v>
          </cell>
          <cell r="DT48">
            <v>16.18812824900904</v>
          </cell>
          <cell r="DU48">
            <v>7.1379854370859368</v>
          </cell>
          <cell r="DV48">
            <v>0</v>
          </cell>
          <cell r="DW48">
            <v>0</v>
          </cell>
          <cell r="DX48">
            <v>0</v>
          </cell>
          <cell r="DY48">
            <v>0</v>
          </cell>
          <cell r="DZ48">
            <v>0</v>
          </cell>
          <cell r="EA48">
            <v>0</v>
          </cell>
        </row>
        <row r="49">
          <cell r="DI49">
            <v>2016</v>
          </cell>
          <cell r="DJ49">
            <v>34.215546082224471</v>
          </cell>
          <cell r="DK49">
            <v>44.386290607894324</v>
          </cell>
          <cell r="DL49">
            <v>113.98427690189098</v>
          </cell>
          <cell r="DM49">
            <v>81.340020870492793</v>
          </cell>
          <cell r="DN49">
            <v>0</v>
          </cell>
          <cell r="DO49">
            <v>2.1401363708780829</v>
          </cell>
          <cell r="DP49">
            <v>0</v>
          </cell>
          <cell r="DQ49">
            <v>0.73831858896988334</v>
          </cell>
          <cell r="DR49">
            <v>0</v>
          </cell>
          <cell r="DS49">
            <v>5.4386907489194023</v>
          </cell>
          <cell r="DT49">
            <v>16.736394684011344</v>
          </cell>
          <cell r="DU49">
            <v>7.5907156386195007</v>
          </cell>
          <cell r="DV49">
            <v>0</v>
          </cell>
          <cell r="DW49">
            <v>0</v>
          </cell>
          <cell r="DX49">
            <v>0</v>
          </cell>
          <cell r="DY49">
            <v>0</v>
          </cell>
          <cell r="DZ49">
            <v>0</v>
          </cell>
          <cell r="EA49">
            <v>0</v>
          </cell>
        </row>
        <row r="50">
          <cell r="DI50">
            <v>2017</v>
          </cell>
          <cell r="DJ50">
            <v>37.439213164440233</v>
          </cell>
          <cell r="DK50">
            <v>49.486057282157049</v>
          </cell>
          <cell r="DL50">
            <v>125.94160328827141</v>
          </cell>
          <cell r="DM50">
            <v>71.115220370332153</v>
          </cell>
          <cell r="DN50">
            <v>0</v>
          </cell>
          <cell r="DO50">
            <v>1.980458624727266</v>
          </cell>
          <cell r="DP50">
            <v>0</v>
          </cell>
          <cell r="DQ50">
            <v>2.6332656650629866</v>
          </cell>
          <cell r="DR50">
            <v>0</v>
          </cell>
          <cell r="DS50">
            <v>5.1449214183971304</v>
          </cell>
          <cell r="DT50">
            <v>29.149586022387499</v>
          </cell>
          <cell r="DU50">
            <v>15.918151187364373</v>
          </cell>
          <cell r="DV50">
            <v>0</v>
          </cell>
          <cell r="DW50">
            <v>0</v>
          </cell>
          <cell r="DX50">
            <v>0</v>
          </cell>
          <cell r="DY50">
            <v>0</v>
          </cell>
          <cell r="DZ50">
            <v>0</v>
          </cell>
          <cell r="EA50">
            <v>0</v>
          </cell>
        </row>
        <row r="51">
          <cell r="DI51">
            <v>2018</v>
          </cell>
          <cell r="DJ51">
            <v>37.470109139636101</v>
          </cell>
          <cell r="DK51">
            <v>51.711382386645091</v>
          </cell>
          <cell r="DL51">
            <v>125.92957018225775</v>
          </cell>
          <cell r="DM51">
            <v>66.436314274851895</v>
          </cell>
          <cell r="DN51">
            <v>0</v>
          </cell>
          <cell r="DO51">
            <v>1.846462129800684</v>
          </cell>
          <cell r="DP51">
            <v>4.8713660565463765E-2</v>
          </cell>
          <cell r="DQ51">
            <v>6.2971795930531913</v>
          </cell>
          <cell r="DR51">
            <v>0</v>
          </cell>
          <cell r="DS51">
            <v>4.7493622109770746</v>
          </cell>
          <cell r="DT51">
            <v>26.362935562432341</v>
          </cell>
          <cell r="DU51">
            <v>20.188602750577093</v>
          </cell>
          <cell r="DV51">
            <v>0</v>
          </cell>
          <cell r="DW51">
            <v>0</v>
          </cell>
          <cell r="DX51">
            <v>0</v>
          </cell>
          <cell r="DY51">
            <v>0</v>
          </cell>
          <cell r="DZ51">
            <v>0</v>
          </cell>
          <cell r="EA51">
            <v>0</v>
          </cell>
        </row>
        <row r="52">
          <cell r="DI52">
            <v>2019</v>
          </cell>
          <cell r="DJ52">
            <v>38.068029627489892</v>
          </cell>
          <cell r="DK52">
            <v>51.125512240749352</v>
          </cell>
          <cell r="DL52">
            <v>127.00610419640444</v>
          </cell>
          <cell r="DM52">
            <v>67.441405152690891</v>
          </cell>
          <cell r="DN52">
            <v>0</v>
          </cell>
          <cell r="DO52">
            <v>1.8967598812978694</v>
          </cell>
          <cell r="DP52">
            <v>0.12461554780786219</v>
          </cell>
          <cell r="DQ52">
            <v>6.8000646518556644</v>
          </cell>
          <cell r="DR52">
            <v>0</v>
          </cell>
          <cell r="DS52">
            <v>4.7495841780528432</v>
          </cell>
          <cell r="DT52">
            <v>25.884018850514128</v>
          </cell>
          <cell r="DU52">
            <v>20.109655934185206</v>
          </cell>
          <cell r="DV52">
            <v>0</v>
          </cell>
          <cell r="DW52">
            <v>0</v>
          </cell>
          <cell r="DX52">
            <v>0</v>
          </cell>
          <cell r="DY52">
            <v>0</v>
          </cell>
          <cell r="DZ52">
            <v>0</v>
          </cell>
          <cell r="EA52">
            <v>0</v>
          </cell>
        </row>
        <row r="53">
          <cell r="DI53">
            <v>2020</v>
          </cell>
          <cell r="DJ53">
            <v>36.883520487274566</v>
          </cell>
          <cell r="DK53">
            <v>49.467888061775135</v>
          </cell>
          <cell r="DL53">
            <v>122.09796244422198</v>
          </cell>
          <cell r="DM53">
            <v>51.788058602391573</v>
          </cell>
          <cell r="DN53">
            <v>0</v>
          </cell>
          <cell r="DO53">
            <v>1.4093430733884991</v>
          </cell>
          <cell r="DP53">
            <v>0.15286201837357841</v>
          </cell>
          <cell r="DQ53">
            <v>3.3522608130233746</v>
          </cell>
          <cell r="DR53">
            <v>0</v>
          </cell>
          <cell r="DS53">
            <v>5.6059505314481362</v>
          </cell>
          <cell r="DT53">
            <v>33.60875742170888</v>
          </cell>
          <cell r="DU53">
            <v>26.180729983887975</v>
          </cell>
          <cell r="DV53">
            <v>0</v>
          </cell>
          <cell r="DW53">
            <v>0</v>
          </cell>
          <cell r="DX53">
            <v>0</v>
          </cell>
          <cell r="DY53">
            <v>0</v>
          </cell>
          <cell r="DZ53">
            <v>0</v>
          </cell>
          <cell r="EA53">
            <v>0</v>
          </cell>
        </row>
        <row r="54">
          <cell r="DI54">
            <v>2021</v>
          </cell>
          <cell r="DJ54">
            <v>40.435146982604579</v>
          </cell>
          <cell r="DK54">
            <v>53.361058788436964</v>
          </cell>
          <cell r="DL54">
            <v>130.27974276448819</v>
          </cell>
          <cell r="DM54">
            <v>55.547389610142659</v>
          </cell>
          <cell r="DN54">
            <v>0</v>
          </cell>
          <cell r="DO54">
            <v>1.5375264485152478</v>
          </cell>
          <cell r="DP54">
            <v>0.30337445048252781</v>
          </cell>
          <cell r="DQ54">
            <v>5.1740002544322179</v>
          </cell>
          <cell r="DR54">
            <v>0</v>
          </cell>
          <cell r="DS54">
            <v>5.0851474409122206</v>
          </cell>
          <cell r="DT54">
            <v>29.816750608163165</v>
          </cell>
          <cell r="DU54">
            <v>32.815553951840151</v>
          </cell>
          <cell r="DV54">
            <v>0</v>
          </cell>
          <cell r="DW54">
            <v>0</v>
          </cell>
          <cell r="DX54">
            <v>0</v>
          </cell>
          <cell r="DY54">
            <v>0</v>
          </cell>
          <cell r="DZ54">
            <v>0</v>
          </cell>
          <cell r="EA54">
            <v>0</v>
          </cell>
        </row>
        <row r="55">
          <cell r="DI55">
            <v>2022</v>
          </cell>
          <cell r="DJ55">
            <v>42.442390590494291</v>
          </cell>
          <cell r="DK55">
            <v>53.202525302299762</v>
          </cell>
          <cell r="DL55">
            <v>135.28360613911033</v>
          </cell>
          <cell r="DM55">
            <v>56.605423636019104</v>
          </cell>
          <cell r="DN55">
            <v>0</v>
          </cell>
          <cell r="DO55">
            <v>1.5750678099322462</v>
          </cell>
          <cell r="DP55">
            <v>0.30491307774187371</v>
          </cell>
          <cell r="DQ55">
            <v>7.1191959438059493</v>
          </cell>
          <cell r="DR55">
            <v>0</v>
          </cell>
          <cell r="DS55">
            <v>5.3483438798918286</v>
          </cell>
          <cell r="DT55">
            <v>31.096915272043081</v>
          </cell>
          <cell r="DU55">
            <v>33.233746519676281</v>
          </cell>
          <cell r="DV55">
            <v>0</v>
          </cell>
          <cell r="DW55">
            <v>0</v>
          </cell>
          <cell r="DX55">
            <v>0</v>
          </cell>
          <cell r="DY55">
            <v>0</v>
          </cell>
          <cell r="DZ55">
            <v>0</v>
          </cell>
          <cell r="EA55">
            <v>0</v>
          </cell>
        </row>
        <row r="56">
          <cell r="DI56">
            <v>2023</v>
          </cell>
          <cell r="DJ56">
            <v>43.699289384561858</v>
          </cell>
          <cell r="DK56">
            <v>53.049118569908245</v>
          </cell>
          <cell r="DL56">
            <v>138.2190012512784</v>
          </cell>
          <cell r="DM56">
            <v>61.571633437732764</v>
          </cell>
          <cell r="DN56">
            <v>0</v>
          </cell>
          <cell r="DO56">
            <v>1.7286453427708983</v>
          </cell>
          <cell r="DP56">
            <v>0.42011051711693936</v>
          </cell>
          <cell r="DQ56">
            <v>6.4328219472247596</v>
          </cell>
          <cell r="DR56">
            <v>0</v>
          </cell>
          <cell r="DS56">
            <v>5.4021625686390511</v>
          </cell>
          <cell r="DT56">
            <v>30.504499512149327</v>
          </cell>
          <cell r="DU56">
            <v>32.159127925644704</v>
          </cell>
          <cell r="DV56">
            <v>0</v>
          </cell>
          <cell r="DW56">
            <v>0</v>
          </cell>
          <cell r="DX56">
            <v>0</v>
          </cell>
          <cell r="DY56">
            <v>0</v>
          </cell>
          <cell r="DZ56">
            <v>0</v>
          </cell>
          <cell r="EA56">
            <v>0</v>
          </cell>
        </row>
        <row r="57">
          <cell r="DI57">
            <v>2024</v>
          </cell>
          <cell r="DJ57">
            <v>44.097265552115914</v>
          </cell>
          <cell r="DK57">
            <v>53.312788285124533</v>
          </cell>
          <cell r="DL57">
            <v>139.2089790832957</v>
          </cell>
          <cell r="DM57">
            <v>62.617502306232431</v>
          </cell>
          <cell r="DN57">
            <v>0</v>
          </cell>
          <cell r="DO57">
            <v>1.7317244149103421</v>
          </cell>
          <cell r="DP57">
            <v>0.25754762339347825</v>
          </cell>
          <cell r="DQ57">
            <v>6.5830862863634669</v>
          </cell>
          <cell r="DR57">
            <v>0</v>
          </cell>
          <cell r="DS57">
            <v>5.3260732117422309</v>
          </cell>
          <cell r="DT57">
            <v>30.440097430027457</v>
          </cell>
          <cell r="DU57">
            <v>32.252947810626267</v>
          </cell>
          <cell r="DV57">
            <v>0</v>
          </cell>
          <cell r="DW57">
            <v>0</v>
          </cell>
          <cell r="DX57">
            <v>0</v>
          </cell>
          <cell r="DY57">
            <v>0</v>
          </cell>
          <cell r="DZ57">
            <v>0</v>
          </cell>
          <cell r="EA57">
            <v>0</v>
          </cell>
        </row>
        <row r="58">
          <cell r="DI58">
            <v>2025</v>
          </cell>
          <cell r="DJ58">
            <v>44.481533259042926</v>
          </cell>
          <cell r="DK58">
            <v>52.97118615381347</v>
          </cell>
          <cell r="DL58">
            <v>140.11998039743384</v>
          </cell>
          <cell r="DM58">
            <v>63.297052197875708</v>
          </cell>
          <cell r="DN58">
            <v>0</v>
          </cell>
          <cell r="DO58">
            <v>1.7600753608602369</v>
          </cell>
          <cell r="DP58">
            <v>0.40366209544866816</v>
          </cell>
          <cell r="DQ58">
            <v>7.005109993540299</v>
          </cell>
          <cell r="DR58">
            <v>0</v>
          </cell>
          <cell r="DS58">
            <v>5.3064937377337555</v>
          </cell>
          <cell r="DT58">
            <v>30.222011777665429</v>
          </cell>
          <cell r="DU58">
            <v>32.12557523430975</v>
          </cell>
          <cell r="DV58">
            <v>0</v>
          </cell>
          <cell r="DW58">
            <v>0</v>
          </cell>
          <cell r="DX58">
            <v>0</v>
          </cell>
          <cell r="DY58">
            <v>0</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6">
        <row r="3">
          <cell r="CR3" t="str">
            <v>År</v>
          </cell>
          <cell r="CS3" t="str">
            <v>Elektricitet</v>
          </cell>
          <cell r="CT3" t="str">
            <v>Fjernvarme</v>
          </cell>
          <cell r="CU3" t="str">
            <v>Brændsel Total</v>
          </cell>
          <cell r="CV3" t="str">
            <v>Kul</v>
          </cell>
          <cell r="CW3" t="str">
            <v>Brunkul</v>
          </cell>
          <cell r="CX3" t="str">
            <v>Fuelolie</v>
          </cell>
          <cell r="CY3" t="str">
            <v>Gasolie</v>
          </cell>
          <cell r="CZ3" t="str">
            <v>Naturgas</v>
          </cell>
          <cell r="DA3" t="str">
            <v>Tørv</v>
          </cell>
          <cell r="DB3" t="str">
            <v>Halm</v>
          </cell>
          <cell r="DC3" t="str">
            <v>Træpiller</v>
          </cell>
          <cell r="DD3" t="str">
            <v>Træflis</v>
          </cell>
          <cell r="DE3" t="str">
            <v>Træaffald</v>
          </cell>
          <cell r="DF3" t="str">
            <v>Affald</v>
          </cell>
          <cell r="DG3" t="str">
            <v>Biogas</v>
          </cell>
          <cell r="DH3" t="str">
            <v>Bioolie</v>
          </cell>
          <cell r="DI3" t="str">
            <v>SNG</v>
          </cell>
          <cell r="DJ3" t="str">
            <v>Uran</v>
          </cell>
          <cell r="DK3" t="str">
            <v>El Sol</v>
          </cell>
          <cell r="DL3" t="str">
            <v>El vand</v>
          </cell>
          <cell r="DM3" t="str">
            <v>El Vind</v>
          </cell>
        </row>
        <row r="4">
          <cell r="CR4">
            <v>0</v>
          </cell>
          <cell r="CS4" t="str">
            <v>PJ</v>
          </cell>
          <cell r="CT4" t="str">
            <v>PJ</v>
          </cell>
          <cell r="CU4" t="str">
            <v>PJ</v>
          </cell>
          <cell r="CV4" t="str">
            <v>PJ</v>
          </cell>
          <cell r="CW4" t="str">
            <v>PJ</v>
          </cell>
          <cell r="CX4" t="str">
            <v>PJ</v>
          </cell>
          <cell r="CY4" t="str">
            <v>PJ</v>
          </cell>
          <cell r="CZ4" t="str">
            <v>PJ</v>
          </cell>
          <cell r="DA4" t="str">
            <v>PJ</v>
          </cell>
          <cell r="DB4" t="str">
            <v>PJ</v>
          </cell>
          <cell r="DC4" t="str">
            <v>PJ</v>
          </cell>
          <cell r="DD4" t="str">
            <v>PJ</v>
          </cell>
          <cell r="DE4" t="str">
            <v>PJ</v>
          </cell>
          <cell r="DF4" t="str">
            <v>PJ</v>
          </cell>
          <cell r="DG4" t="str">
            <v>PJ</v>
          </cell>
          <cell r="DH4" t="str">
            <v>PJ</v>
          </cell>
          <cell r="DI4" t="str">
            <v>PJ</v>
          </cell>
          <cell r="DJ4" t="str">
            <v>PJ</v>
          </cell>
          <cell r="DK4" t="str">
            <v>PJ</v>
          </cell>
          <cell r="DL4" t="str">
            <v>PJ</v>
          </cell>
          <cell r="DM4" t="str">
            <v>PJ</v>
          </cell>
        </row>
        <row r="5">
          <cell r="CR5">
            <v>1972</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row>
        <row r="6">
          <cell r="CR6">
            <v>1973</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row>
        <row r="7">
          <cell r="CR7">
            <v>1974</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row>
        <row r="8">
          <cell r="CR8">
            <v>1975</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row>
        <row r="9">
          <cell r="CR9">
            <v>1976</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row>
        <row r="10">
          <cell r="CR10">
            <v>1977</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row>
        <row r="11">
          <cell r="CR11">
            <v>1978</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row>
        <row r="12">
          <cell r="CR12">
            <v>1979</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row>
        <row r="13">
          <cell r="CR13">
            <v>1980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row>
        <row r="14">
          <cell r="CR14">
            <v>1981</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row>
        <row r="15">
          <cell r="CR15">
            <v>1982</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row>
        <row r="16">
          <cell r="CR16">
            <v>1983</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row>
        <row r="17">
          <cell r="CR17">
            <v>1984</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row>
        <row r="18">
          <cell r="CR18">
            <v>1985</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row>
        <row r="19">
          <cell r="CR19">
            <v>1986</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row>
        <row r="20">
          <cell r="CR20">
            <v>1987</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row>
        <row r="21">
          <cell r="CR21">
            <v>1988</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row>
        <row r="22">
          <cell r="CR22">
            <v>1989</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row>
        <row r="23">
          <cell r="CR23">
            <v>1990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row>
        <row r="24">
          <cell r="CR24">
            <v>1991</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row>
        <row r="25">
          <cell r="CR25">
            <v>1992</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row>
        <row r="26">
          <cell r="CR26">
            <v>1993</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row>
        <row r="27">
          <cell r="CR27">
            <v>1994</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row>
        <row r="28">
          <cell r="CR28">
            <v>1995</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row>
        <row r="29">
          <cell r="CR29">
            <v>1996</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row>
        <row r="30">
          <cell r="CR30">
            <v>1997</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row>
        <row r="31">
          <cell r="CR31">
            <v>1998</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row>
        <row r="32">
          <cell r="CR32">
            <v>1999</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row>
        <row r="33">
          <cell r="CR33">
            <v>2000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row>
        <row r="34">
          <cell r="CR34">
            <v>2001</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row>
        <row r="35">
          <cell r="CR35">
            <v>2002</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row>
        <row r="36">
          <cell r="CR36">
            <v>2003</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row>
        <row r="37">
          <cell r="CR37">
            <v>2004</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row>
        <row r="38">
          <cell r="CR38">
            <v>2005</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row>
        <row r="39">
          <cell r="CR39">
            <v>2006</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row>
        <row r="40">
          <cell r="CR40">
            <v>2007</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row>
        <row r="41">
          <cell r="CR41">
            <v>2008</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row>
        <row r="42">
          <cell r="CR42">
            <v>2009</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row>
        <row r="43">
          <cell r="CR43">
            <v>2010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row>
        <row r="44">
          <cell r="CR44">
            <v>2011</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row>
        <row r="45">
          <cell r="CR45">
            <v>2012</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row>
        <row r="46">
          <cell r="CR46">
            <v>2013</v>
          </cell>
          <cell r="CS46">
            <v>0</v>
          </cell>
          <cell r="CT46">
            <v>0</v>
          </cell>
          <cell r="CU46">
            <v>1.2625869083840247</v>
          </cell>
          <cell r="CV46">
            <v>0.72640754953055997</v>
          </cell>
          <cell r="CW46">
            <v>0</v>
          </cell>
          <cell r="CX46">
            <v>2.3365794914349498E-2</v>
          </cell>
          <cell r="CY46">
            <v>1.2640044484167434E-3</v>
          </cell>
          <cell r="CZ46">
            <v>0.17007382839356008</v>
          </cell>
          <cell r="DA46">
            <v>0</v>
          </cell>
          <cell r="DB46">
            <v>3.75884899777542E-2</v>
          </cell>
          <cell r="DC46">
            <v>9.9222060072909388E-2</v>
          </cell>
          <cell r="DD46">
            <v>0.19006611977945878</v>
          </cell>
          <cell r="DE46">
            <v>1.4879896279985675E-2</v>
          </cell>
          <cell r="DF46">
            <v>5.9002359688345083E-5</v>
          </cell>
          <cell r="DG46">
            <v>0</v>
          </cell>
          <cell r="DH46">
            <v>0.27574709606046111</v>
          </cell>
          <cell r="DI46">
            <v>0.41662791540450322</v>
          </cell>
          <cell r="DJ46">
            <v>18.604465637878388</v>
          </cell>
          <cell r="DK46">
            <v>1.711366188613455E-2</v>
          </cell>
          <cell r="DL46">
            <v>4.3551175429223319E-4</v>
          </cell>
          <cell r="DM46">
            <v>0.35219067364156331</v>
          </cell>
        </row>
        <row r="47">
          <cell r="CR47">
            <v>2014</v>
          </cell>
          <cell r="CS47">
            <v>0</v>
          </cell>
          <cell r="CT47">
            <v>0</v>
          </cell>
          <cell r="CU47">
            <v>1.2644733943052771</v>
          </cell>
          <cell r="CV47">
            <v>0.65685714415546981</v>
          </cell>
          <cell r="CW47">
            <v>0</v>
          </cell>
          <cell r="CX47">
            <v>1.813959843173928E-2</v>
          </cell>
          <cell r="CY47">
            <v>2.2403723572387711E-3</v>
          </cell>
          <cell r="CZ47">
            <v>0.10258456275265471</v>
          </cell>
          <cell r="DA47">
            <v>0</v>
          </cell>
          <cell r="DB47">
            <v>5.8488370210967457E-2</v>
          </cell>
          <cell r="DC47">
            <v>0.10934032093249628</v>
          </cell>
          <cell r="DD47">
            <v>9.8034619074944693E-2</v>
          </cell>
          <cell r="DE47">
            <v>1.4372061424156668E-2</v>
          </cell>
          <cell r="DF47">
            <v>0.18550073695046107</v>
          </cell>
          <cell r="DG47">
            <v>1.9013599841082498E-2</v>
          </cell>
          <cell r="DH47">
            <v>-9.7991825934353859E-5</v>
          </cell>
          <cell r="DI47">
            <v>0</v>
          </cell>
          <cell r="DJ47">
            <v>0</v>
          </cell>
          <cell r="DK47">
            <v>2.2733247909976051E-2</v>
          </cell>
          <cell r="DL47">
            <v>4.9105748880542966E-4</v>
          </cell>
          <cell r="DM47">
            <v>0.45659932692528105</v>
          </cell>
        </row>
        <row r="48">
          <cell r="CR48">
            <v>2015</v>
          </cell>
          <cell r="CS48">
            <v>0</v>
          </cell>
          <cell r="CT48">
            <v>0</v>
          </cell>
          <cell r="CU48">
            <v>1.0241545376182271</v>
          </cell>
          <cell r="CV48">
            <v>0.47294062541273829</v>
          </cell>
          <cell r="CW48">
            <v>0</v>
          </cell>
          <cell r="CX48">
            <v>1.257278437645553E-2</v>
          </cell>
          <cell r="CY48">
            <v>5.693013091163737E-4</v>
          </cell>
          <cell r="CZ48">
            <v>2.7626066528808151E-2</v>
          </cell>
          <cell r="DA48">
            <v>0</v>
          </cell>
          <cell r="DB48">
            <v>6.0772178567680774E-2</v>
          </cell>
          <cell r="DC48">
            <v>0.10248620649815308</v>
          </cell>
          <cell r="DD48">
            <v>9.7711816117385039E-2</v>
          </cell>
          <cell r="DE48">
            <v>1.5112077576816714E-2</v>
          </cell>
          <cell r="DF48">
            <v>0.21177884654406265</v>
          </cell>
          <cell r="DG48">
            <v>2.2747073428993576E-2</v>
          </cell>
          <cell r="DH48">
            <v>-1.6243874198296687E-4</v>
          </cell>
          <cell r="DI48">
            <v>0</v>
          </cell>
          <cell r="DJ48">
            <v>0</v>
          </cell>
          <cell r="DK48">
            <v>2.8350997382407973E-2</v>
          </cell>
          <cell r="DL48">
            <v>5.8213577650106181E-4</v>
          </cell>
          <cell r="DM48">
            <v>0.55630836093141223</v>
          </cell>
        </row>
        <row r="49">
          <cell r="CR49">
            <v>2016</v>
          </cell>
          <cell r="CS49">
            <v>0</v>
          </cell>
          <cell r="CT49">
            <v>0</v>
          </cell>
          <cell r="CU49">
            <v>1.1274185171933711</v>
          </cell>
          <cell r="CV49">
            <v>0.57829036444281501</v>
          </cell>
          <cell r="CW49">
            <v>0</v>
          </cell>
          <cell r="CX49">
            <v>1.550188616510492E-2</v>
          </cell>
          <cell r="CY49">
            <v>1.6264367019865099E-3</v>
          </cell>
          <cell r="CZ49">
            <v>4.7877668434504909E-2</v>
          </cell>
          <cell r="DA49">
            <v>0</v>
          </cell>
          <cell r="DB49">
            <v>5.825283760921228E-2</v>
          </cell>
          <cell r="DC49">
            <v>9.8394557610913688E-2</v>
          </cell>
          <cell r="DD49">
            <v>9.7644282391127699E-2</v>
          </cell>
          <cell r="DE49">
            <v>1.4809866851195039E-2</v>
          </cell>
          <cell r="DF49">
            <v>0.19415104238673631</v>
          </cell>
          <cell r="DG49">
            <v>2.098661602180097E-2</v>
          </cell>
          <cell r="DH49">
            <v>-1.1704142202615765E-4</v>
          </cell>
          <cell r="DI49">
            <v>0</v>
          </cell>
          <cell r="DJ49">
            <v>0</v>
          </cell>
          <cell r="DK49">
            <v>3.2048450502973808E-2</v>
          </cell>
          <cell r="DL49">
            <v>4.9160769055234612E-4</v>
          </cell>
          <cell r="DM49">
            <v>0.49794617729493151</v>
          </cell>
        </row>
        <row r="50">
          <cell r="CR50">
            <v>2017</v>
          </cell>
          <cell r="CS50">
            <v>0</v>
          </cell>
          <cell r="CT50">
            <v>0</v>
          </cell>
          <cell r="CU50">
            <v>1.1517911651046051</v>
          </cell>
          <cell r="CV50">
            <v>0.49909034559529414</v>
          </cell>
          <cell r="CW50">
            <v>0</v>
          </cell>
          <cell r="CX50">
            <v>1.412688285481287E-2</v>
          </cell>
          <cell r="CY50">
            <v>1.8301628201755726E-3</v>
          </cell>
          <cell r="CZ50">
            <v>6.0119611176266109E-2</v>
          </cell>
          <cell r="DA50">
            <v>0</v>
          </cell>
          <cell r="DB50">
            <v>6.045428263960937E-2</v>
          </cell>
          <cell r="DC50">
            <v>0.1578434781238198</v>
          </cell>
          <cell r="DD50">
            <v>0.14330547878237682</v>
          </cell>
          <cell r="DE50">
            <v>1.3744179574736537E-2</v>
          </cell>
          <cell r="DF50">
            <v>0.18182376973144701</v>
          </cell>
          <cell r="DG50">
            <v>1.9592751798490408E-2</v>
          </cell>
          <cell r="DH50">
            <v>-1.3977799242348782E-4</v>
          </cell>
          <cell r="DI50">
            <v>0</v>
          </cell>
          <cell r="DJ50">
            <v>0</v>
          </cell>
          <cell r="DK50">
            <v>3.9365029535225853E-2</v>
          </cell>
          <cell r="DL50">
            <v>4.6778732268413955E-4</v>
          </cell>
          <cell r="DM50">
            <v>0.47424546717325539</v>
          </cell>
        </row>
        <row r="51">
          <cell r="CR51">
            <v>2018</v>
          </cell>
          <cell r="CS51">
            <v>0</v>
          </cell>
          <cell r="CT51">
            <v>0</v>
          </cell>
          <cell r="CU51">
            <v>1.1259794231288498</v>
          </cell>
          <cell r="CV51">
            <v>0.44661172594571996</v>
          </cell>
          <cell r="CW51">
            <v>0</v>
          </cell>
          <cell r="CX51">
            <v>1.2642391589215573E-2</v>
          </cell>
          <cell r="CY51">
            <v>2.5450801858887756E-3</v>
          </cell>
          <cell r="CZ51">
            <v>8.8057481794149628E-2</v>
          </cell>
          <cell r="DA51">
            <v>0</v>
          </cell>
          <cell r="DB51">
            <v>5.7086402249748647E-2</v>
          </cell>
          <cell r="DC51">
            <v>0.1390100197658298</v>
          </cell>
          <cell r="DD51">
            <v>0.17135577163380403</v>
          </cell>
          <cell r="DE51">
            <v>1.3433566788309696E-2</v>
          </cell>
          <cell r="DF51">
            <v>0.17621466261915358</v>
          </cell>
          <cell r="DG51">
            <v>1.9084230945928933E-2</v>
          </cell>
          <cell r="DH51">
            <v>-6.1910388898626703E-5</v>
          </cell>
          <cell r="DI51">
            <v>0</v>
          </cell>
          <cell r="DJ51">
            <v>0</v>
          </cell>
          <cell r="DK51">
            <v>4.5757026653044555E-2</v>
          </cell>
          <cell r="DL51">
            <v>4.5656913924692539E-4</v>
          </cell>
          <cell r="DM51">
            <v>0.47315347647601047</v>
          </cell>
        </row>
        <row r="52">
          <cell r="CR52">
            <v>2019</v>
          </cell>
          <cell r="CS52">
            <v>0</v>
          </cell>
          <cell r="CT52">
            <v>0</v>
          </cell>
          <cell r="CU52">
            <v>1.0466744237139192</v>
          </cell>
          <cell r="CV52">
            <v>0.4196087523400146</v>
          </cell>
          <cell r="CW52">
            <v>0</v>
          </cell>
          <cell r="CX52">
            <v>1.2150882808313074E-2</v>
          </cell>
          <cell r="CY52">
            <v>3.0066939898821983E-3</v>
          </cell>
          <cell r="CZ52">
            <v>8.8574134396188345E-2</v>
          </cell>
          <cell r="DA52">
            <v>0</v>
          </cell>
          <cell r="DB52">
            <v>4.9590836517911699E-2</v>
          </cell>
          <cell r="DC52">
            <v>0.1247358183051835</v>
          </cell>
          <cell r="DD52">
            <v>0.15709210721398298</v>
          </cell>
          <cell r="DE52">
            <v>1.1300025676388579E-2</v>
          </cell>
          <cell r="DF52">
            <v>0.16306663627053308</v>
          </cell>
          <cell r="DG52">
            <v>1.7581202301293949E-2</v>
          </cell>
          <cell r="DH52">
            <v>-3.2666105772465692E-5</v>
          </cell>
          <cell r="DI52">
            <v>0</v>
          </cell>
          <cell r="DJ52">
            <v>0</v>
          </cell>
          <cell r="DK52">
            <v>4.8469056884719627E-2</v>
          </cell>
          <cell r="DL52">
            <v>4.1989621669861842E-4</v>
          </cell>
          <cell r="DM52">
            <v>0.50227080806759261</v>
          </cell>
        </row>
        <row r="53">
          <cell r="CR53">
            <v>2020</v>
          </cell>
          <cell r="CS53">
            <v>0</v>
          </cell>
          <cell r="CT53">
            <v>0</v>
          </cell>
          <cell r="CU53">
            <v>0.94580471240552999</v>
          </cell>
          <cell r="CV53">
            <v>0.3175037039288493</v>
          </cell>
          <cell r="CW53">
            <v>0</v>
          </cell>
          <cell r="CX53">
            <v>9.0498478394405758E-3</v>
          </cell>
          <cell r="CY53">
            <v>2.8839462469755308E-3</v>
          </cell>
          <cell r="CZ53">
            <v>7.4269210252760648E-2</v>
          </cell>
          <cell r="DA53">
            <v>0</v>
          </cell>
          <cell r="DB53">
            <v>4.9185499463817339E-2</v>
          </cell>
          <cell r="DC53">
            <v>0.14794661130779937</v>
          </cell>
          <cell r="DD53">
            <v>0.17016581249885637</v>
          </cell>
          <cell r="DE53">
            <v>1.0079735297108603E-2</v>
          </cell>
          <cell r="DF53">
            <v>0.14853674542036124</v>
          </cell>
          <cell r="DG53">
            <v>1.622455406972903E-2</v>
          </cell>
          <cell r="DH53">
            <v>-4.0953920167645095E-5</v>
          </cell>
          <cell r="DI53">
            <v>0</v>
          </cell>
          <cell r="DJ53">
            <v>0</v>
          </cell>
          <cell r="DK53">
            <v>5.0647862679977347E-2</v>
          </cell>
          <cell r="DL53">
            <v>3.877711261728008E-4</v>
          </cell>
          <cell r="DM53">
            <v>0.5376085898324936</v>
          </cell>
        </row>
        <row r="54">
          <cell r="CR54">
            <v>2021</v>
          </cell>
          <cell r="CS54">
            <v>0</v>
          </cell>
          <cell r="CT54">
            <v>0</v>
          </cell>
          <cell r="CU54">
            <v>0.93185153152734357</v>
          </cell>
          <cell r="CV54">
            <v>0.31845165713976775</v>
          </cell>
          <cell r="CW54">
            <v>0</v>
          </cell>
          <cell r="CX54">
            <v>9.2394249083007241E-3</v>
          </cell>
          <cell r="CY54">
            <v>3.9233421290651447E-3</v>
          </cell>
          <cell r="CZ54">
            <v>9.7885111567575331E-2</v>
          </cell>
          <cell r="DA54">
            <v>0</v>
          </cell>
          <cell r="DB54">
            <v>4.2936503015767923E-2</v>
          </cell>
          <cell r="DC54">
            <v>0.11858275210710952</v>
          </cell>
          <cell r="DD54">
            <v>0.18046979945096767</v>
          </cell>
          <cell r="DE54">
            <v>9.1237348211679632E-3</v>
          </cell>
          <cell r="DF54">
            <v>0.13637055587700789</v>
          </cell>
          <cell r="DG54">
            <v>1.49035762325149E-2</v>
          </cell>
          <cell r="DH54">
            <v>-3.4925721901106861E-5</v>
          </cell>
          <cell r="DI54">
            <v>0</v>
          </cell>
          <cell r="DJ54">
            <v>0</v>
          </cell>
          <cell r="DK54">
            <v>5.3149519692042624E-2</v>
          </cell>
          <cell r="DL54">
            <v>3.612796035085868E-4</v>
          </cell>
          <cell r="DM54">
            <v>0.52703170002019495</v>
          </cell>
        </row>
        <row r="55">
          <cell r="CR55">
            <v>2022</v>
          </cell>
          <cell r="CS55">
            <v>0</v>
          </cell>
          <cell r="CT55">
            <v>0</v>
          </cell>
          <cell r="CU55">
            <v>0.93454264233665185</v>
          </cell>
          <cell r="CV55">
            <v>0.31932836890298788</v>
          </cell>
          <cell r="CW55">
            <v>0</v>
          </cell>
          <cell r="CX55">
            <v>9.2956298175459924E-3</v>
          </cell>
          <cell r="CY55">
            <v>3.7488835642255536E-3</v>
          </cell>
          <cell r="CZ55">
            <v>0.10946244255918994</v>
          </cell>
          <cell r="DA55">
            <v>0</v>
          </cell>
          <cell r="DB55">
            <v>4.2282282732816756E-2</v>
          </cell>
          <cell r="DC55">
            <v>0.11927448642162396</v>
          </cell>
          <cell r="DD55">
            <v>0.17747814379514565</v>
          </cell>
          <cell r="DE55">
            <v>8.7856572066679871E-3</v>
          </cell>
          <cell r="DF55">
            <v>0.13060156659917072</v>
          </cell>
          <cell r="DG55">
            <v>1.4324260873240721E-2</v>
          </cell>
          <cell r="DH55">
            <v>-3.9080135963066108E-5</v>
          </cell>
          <cell r="DI55">
            <v>0</v>
          </cell>
          <cell r="DJ55">
            <v>0</v>
          </cell>
          <cell r="DK55">
            <v>5.7673570318898235E-2</v>
          </cell>
          <cell r="DL55">
            <v>3.4865241882183672E-4</v>
          </cell>
          <cell r="DM55">
            <v>0.52232770794173222</v>
          </cell>
        </row>
        <row r="56">
          <cell r="CR56">
            <v>2023</v>
          </cell>
          <cell r="CS56">
            <v>0</v>
          </cell>
          <cell r="CT56">
            <v>0</v>
          </cell>
          <cell r="CU56">
            <v>0.93535986354777245</v>
          </cell>
          <cell r="CV56">
            <v>0.34714332239151197</v>
          </cell>
          <cell r="CW56">
            <v>0</v>
          </cell>
          <cell r="CX56">
            <v>1.0172309331529888E-2</v>
          </cell>
          <cell r="CY56">
            <v>4.5032931817459588E-3</v>
          </cell>
          <cell r="CZ56">
            <v>0.10204919650824522</v>
          </cell>
          <cell r="DA56">
            <v>0</v>
          </cell>
          <cell r="DB56">
            <v>4.1019980208593987E-2</v>
          </cell>
          <cell r="DC56">
            <v>0.11282235884559857</v>
          </cell>
          <cell r="DD56">
            <v>0.16863801239336554</v>
          </cell>
          <cell r="DE56">
            <v>8.5384077158207825E-3</v>
          </cell>
          <cell r="DF56">
            <v>0.12740367453033824</v>
          </cell>
          <cell r="DG56">
            <v>1.3112156927375874E-2</v>
          </cell>
          <cell r="DH56">
            <v>-4.2848486353584007E-5</v>
          </cell>
          <cell r="DI56">
            <v>0</v>
          </cell>
          <cell r="DJ56">
            <v>0</v>
          </cell>
          <cell r="DK56">
            <v>6.2890522170483673E-2</v>
          </cell>
          <cell r="DL56">
            <v>3.4240663427649717E-4</v>
          </cell>
          <cell r="DM56">
            <v>0.51616096211412854</v>
          </cell>
        </row>
        <row r="57">
          <cell r="CR57">
            <v>2024</v>
          </cell>
          <cell r="CS57">
            <v>0</v>
          </cell>
          <cell r="CT57">
            <v>0</v>
          </cell>
          <cell r="CU57">
            <v>0.92175254449202049</v>
          </cell>
          <cell r="CV57">
            <v>0.34915871137794813</v>
          </cell>
          <cell r="CW57">
            <v>0</v>
          </cell>
          <cell r="CX57">
            <v>1.0052778209055818E-2</v>
          </cell>
          <cell r="CY57">
            <v>3.2190339521246327E-3</v>
          </cell>
          <cell r="CZ57">
            <v>9.4857189461665908E-2</v>
          </cell>
          <cell r="DA57">
            <v>0</v>
          </cell>
          <cell r="DB57">
            <v>4.0099276391877998E-2</v>
          </cell>
          <cell r="DC57">
            <v>0.11142803906341507</v>
          </cell>
          <cell r="DD57">
            <v>0.16661991681535954</v>
          </cell>
          <cell r="DE57">
            <v>8.4412435392524163E-3</v>
          </cell>
          <cell r="DF57">
            <v>0.12501357096181157</v>
          </cell>
          <cell r="DG57">
            <v>1.2904120419511342E-2</v>
          </cell>
          <cell r="DH57">
            <v>-4.1335700001653772E-5</v>
          </cell>
          <cell r="DI57">
            <v>0</v>
          </cell>
          <cell r="DJ57">
            <v>0</v>
          </cell>
          <cell r="DK57">
            <v>6.8671582355877822E-2</v>
          </cell>
          <cell r="DL57">
            <v>3.4016822642868945E-4</v>
          </cell>
          <cell r="DM57">
            <v>0.51601128514304506</v>
          </cell>
        </row>
        <row r="58">
          <cell r="CR58">
            <v>2025</v>
          </cell>
          <cell r="CS58">
            <v>0</v>
          </cell>
          <cell r="CT58">
            <v>0</v>
          </cell>
          <cell r="CU58">
            <v>0.91434992870484377</v>
          </cell>
          <cell r="CV58">
            <v>0.34974317600747284</v>
          </cell>
          <cell r="CW58">
            <v>0</v>
          </cell>
          <cell r="CX58">
            <v>1.012881097574498E-2</v>
          </cell>
          <cell r="CY58">
            <v>4.276936074517605E-3</v>
          </cell>
          <cell r="CZ58">
            <v>9.2996715309619157E-2</v>
          </cell>
          <cell r="DA58">
            <v>0</v>
          </cell>
          <cell r="DB58">
            <v>3.9283152463967741E-2</v>
          </cell>
          <cell r="DC58">
            <v>0.10920733845457282</v>
          </cell>
          <cell r="DD58">
            <v>0.1645660586753728</v>
          </cell>
          <cell r="DE58">
            <v>8.3301297745209685E-3</v>
          </cell>
          <cell r="DF58">
            <v>0.1231852177827512</v>
          </cell>
          <cell r="DG58">
            <v>1.2656459578426749E-2</v>
          </cell>
          <cell r="DH58">
            <v>-2.4066392122929162E-5</v>
          </cell>
          <cell r="DI58">
            <v>0</v>
          </cell>
          <cell r="DJ58">
            <v>0</v>
          </cell>
          <cell r="DK58">
            <v>7.4034120674953061E-2</v>
          </cell>
          <cell r="DL58">
            <v>3.3647481481514723E-4</v>
          </cell>
          <cell r="DM58">
            <v>0.51540831540985421</v>
          </cell>
        </row>
        <row r="59">
          <cell r="CR59">
            <v>2026</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row>
        <row r="60">
          <cell r="CR60">
            <v>2027</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row>
        <row r="61">
          <cell r="CR61">
            <v>2028</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row>
        <row r="62">
          <cell r="CR62">
            <v>2029</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row>
        <row r="63">
          <cell r="CR63">
            <v>2030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row>
        <row r="64">
          <cell r="CR64">
            <v>2031</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row>
        <row r="65">
          <cell r="CR65">
            <v>2032</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row>
        <row r="66">
          <cell r="CR66">
            <v>2033</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row>
        <row r="67">
          <cell r="CR67">
            <v>2034</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row>
        <row r="68">
          <cell r="CR68">
            <v>2035</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row>
      </sheetData>
      <sheetData sheetId="37">
        <row r="3">
          <cell r="DH3" t="str">
            <v>År</v>
          </cell>
          <cell r="DI3" t="str">
            <v>Elektricitet</v>
          </cell>
          <cell r="DJ3" t="str">
            <v>Fjernvarme</v>
          </cell>
          <cell r="DK3" t="str">
            <v>Brændsel Total</v>
          </cell>
          <cell r="DL3" t="str">
            <v>Kul</v>
          </cell>
          <cell r="DM3" t="str">
            <v>Brunkul</v>
          </cell>
          <cell r="DN3" t="str">
            <v>Fuelolie</v>
          </cell>
          <cell r="DO3" t="str">
            <v>Gasolie</v>
          </cell>
          <cell r="DP3" t="str">
            <v>Naturgas</v>
          </cell>
          <cell r="DQ3" t="str">
            <v>Tørv</v>
          </cell>
          <cell r="DR3" t="str">
            <v>Halm</v>
          </cell>
          <cell r="DS3" t="str">
            <v>Træpiller</v>
          </cell>
          <cell r="DT3" t="str">
            <v>Træflis</v>
          </cell>
          <cell r="DU3" t="str">
            <v>Træaffald</v>
          </cell>
          <cell r="DV3" t="str">
            <v>Affald</v>
          </cell>
          <cell r="DW3" t="str">
            <v>Biogas</v>
          </cell>
          <cell r="DX3" t="str">
            <v>Bioolie</v>
          </cell>
          <cell r="DY3" t="str">
            <v>SNG</v>
          </cell>
          <cell r="DZ3" t="str">
            <v>Uran</v>
          </cell>
        </row>
        <row r="4">
          <cell r="DH4">
            <v>0</v>
          </cell>
          <cell r="DI4" t="str">
            <v>PJ</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row>
        <row r="5">
          <cell r="DH5">
            <v>1972</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row>
        <row r="6">
          <cell r="DH6">
            <v>1973</v>
          </cell>
          <cell r="DI6">
            <v>0</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row>
        <row r="7">
          <cell r="DH7">
            <v>1974</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row>
        <row r="8">
          <cell r="DH8">
            <v>1975</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row>
        <row r="9">
          <cell r="DH9">
            <v>1976</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row>
        <row r="10">
          <cell r="DH10">
            <v>1977</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row>
        <row r="11">
          <cell r="DH11">
            <v>1978</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row>
        <row r="12">
          <cell r="DH12">
            <v>1979</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row>
        <row r="13">
          <cell r="DH13">
            <v>1980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row>
        <row r="14">
          <cell r="DH14">
            <v>1981</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row>
        <row r="15">
          <cell r="DH15">
            <v>1982</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row>
        <row r="16">
          <cell r="DH16">
            <v>1983</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row>
        <row r="17">
          <cell r="DH17">
            <v>1984</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row>
        <row r="18">
          <cell r="DH18">
            <v>1985</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row>
        <row r="19">
          <cell r="DH19">
            <v>1986</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row>
        <row r="20">
          <cell r="DH20">
            <v>1987</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row>
        <row r="21">
          <cell r="DH21">
            <v>1988</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row>
        <row r="22">
          <cell r="DH22">
            <v>1989</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row>
        <row r="23">
          <cell r="DH23">
            <v>1990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row>
        <row r="24">
          <cell r="DH24">
            <v>1991</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row>
        <row r="25">
          <cell r="DH25">
            <v>1992</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row>
        <row r="26">
          <cell r="DH26">
            <v>1993</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row>
        <row r="27">
          <cell r="DH27">
            <v>1994</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row>
        <row r="28">
          <cell r="DH28">
            <v>1995</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row>
        <row r="29">
          <cell r="DH29">
            <v>1996</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row>
        <row r="30">
          <cell r="DH30">
            <v>1997</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row>
        <row r="31">
          <cell r="DH31">
            <v>1998</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row>
        <row r="32">
          <cell r="DH32">
            <v>1999</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DH33">
            <v>2000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row>
        <row r="34">
          <cell r="DH34">
            <v>2001</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row>
        <row r="35">
          <cell r="DH35">
            <v>2002</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row>
        <row r="36">
          <cell r="DH36">
            <v>2003</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row>
        <row r="37">
          <cell r="DH37">
            <v>2004</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DH38">
            <v>2005</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DH39">
            <v>2006</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DH40">
            <v>2007</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row>
        <row r="41">
          <cell r="DH41">
            <v>2008</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DH42">
            <v>2009</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row>
        <row r="43">
          <cell r="DH43">
            <v>2010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DH44">
            <v>2011</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row>
        <row r="45">
          <cell r="DH45">
            <v>2012</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row>
        <row r="46">
          <cell r="DH46">
            <v>2013</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row>
        <row r="47">
          <cell r="DH47">
            <v>2014</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row>
        <row r="48">
          <cell r="DH48">
            <v>2015</v>
          </cell>
          <cell r="DI48">
            <v>6.7751083468291018</v>
          </cell>
          <cell r="DJ48">
            <v>18.370991896941177</v>
          </cell>
          <cell r="DK48">
            <v>31.368890941728424</v>
          </cell>
          <cell r="DL48">
            <v>0.70518858148174435</v>
          </cell>
          <cell r="DM48">
            <v>0</v>
          </cell>
          <cell r="DN48">
            <v>0</v>
          </cell>
          <cell r="DO48">
            <v>3.5587160129783836E-2</v>
          </cell>
          <cell r="DP48">
            <v>5.0921471849746149</v>
          </cell>
          <cell r="DQ48">
            <v>0</v>
          </cell>
          <cell r="DR48">
            <v>4.3332206350927738</v>
          </cell>
          <cell r="DS48">
            <v>2.1411883773451858E-2</v>
          </cell>
          <cell r="DT48">
            <v>9.2599796041236502</v>
          </cell>
          <cell r="DU48">
            <v>0.45787613926424447</v>
          </cell>
          <cell r="DV48">
            <v>7.7766719342467594</v>
          </cell>
          <cell r="DW48">
            <v>3.6868078186413977</v>
          </cell>
          <cell r="DX48">
            <v>0</v>
          </cell>
          <cell r="DY48">
            <v>0</v>
          </cell>
          <cell r="DZ48">
            <v>0</v>
          </cell>
        </row>
        <row r="49">
          <cell r="DH49">
            <v>2016</v>
          </cell>
          <cell r="DI49">
            <v>8.1300792674573774</v>
          </cell>
          <cell r="DJ49">
            <v>20.488464956526936</v>
          </cell>
          <cell r="DK49">
            <v>35.187345689741321</v>
          </cell>
          <cell r="DL49">
            <v>0.70239599049593371</v>
          </cell>
          <cell r="DM49">
            <v>0</v>
          </cell>
          <cell r="DN49">
            <v>0</v>
          </cell>
          <cell r="DO49">
            <v>3.5526013518000284E-2</v>
          </cell>
          <cell r="DP49">
            <v>8.1769153334719888</v>
          </cell>
          <cell r="DQ49">
            <v>0</v>
          </cell>
          <cell r="DR49">
            <v>4.3379197719854519</v>
          </cell>
          <cell r="DS49">
            <v>1.6350787525815497E-2</v>
          </cell>
          <cell r="DT49">
            <v>10.015369824491906</v>
          </cell>
          <cell r="DU49">
            <v>0.4563503787795285</v>
          </cell>
          <cell r="DV49">
            <v>7.7637882503737572</v>
          </cell>
          <cell r="DW49">
            <v>3.6827293390989335</v>
          </cell>
          <cell r="DX49">
            <v>0</v>
          </cell>
          <cell r="DY49">
            <v>0</v>
          </cell>
          <cell r="DZ49">
            <v>0</v>
          </cell>
        </row>
        <row r="50">
          <cell r="DH50">
            <v>2017</v>
          </cell>
          <cell r="DI50">
            <v>9.1145559723155714</v>
          </cell>
          <cell r="DJ50">
            <v>22.515735566885876</v>
          </cell>
          <cell r="DK50">
            <v>38.01629402573149</v>
          </cell>
          <cell r="DL50">
            <v>0.699634063074698</v>
          </cell>
          <cell r="DM50">
            <v>0</v>
          </cell>
          <cell r="DN50">
            <v>1.2386384841454293E-4</v>
          </cell>
          <cell r="DO50">
            <v>3.4769844160298546E-2</v>
          </cell>
          <cell r="DP50">
            <v>8.340698186355036</v>
          </cell>
          <cell r="DQ50">
            <v>0</v>
          </cell>
          <cell r="DR50">
            <v>5.8112765644124513</v>
          </cell>
          <cell r="DS50">
            <v>1.8303695413878843E-2</v>
          </cell>
          <cell r="DT50">
            <v>11.325000502149013</v>
          </cell>
          <cell r="DU50">
            <v>0.45513902088399366</v>
          </cell>
          <cell r="DV50">
            <v>7.6821696972399005</v>
          </cell>
          <cell r="DW50">
            <v>3.6491785881938168</v>
          </cell>
          <cell r="DX50">
            <v>0</v>
          </cell>
          <cell r="DY50">
            <v>0</v>
          </cell>
          <cell r="DZ50">
            <v>0</v>
          </cell>
        </row>
        <row r="51">
          <cell r="DH51">
            <v>2018</v>
          </cell>
          <cell r="DI51">
            <v>9.8568215814652032</v>
          </cell>
          <cell r="DJ51">
            <v>24.329453196637363</v>
          </cell>
          <cell r="DK51">
            <v>40.556693772543149</v>
          </cell>
          <cell r="DL51">
            <v>0.69522148571391662</v>
          </cell>
          <cell r="DM51">
            <v>0</v>
          </cell>
          <cell r="DN51">
            <v>5.969070293468775E-4</v>
          </cell>
          <cell r="DO51">
            <v>3.7060417758966943E-2</v>
          </cell>
          <cell r="DP51">
            <v>9.2082366958071056</v>
          </cell>
          <cell r="DQ51">
            <v>0</v>
          </cell>
          <cell r="DR51">
            <v>5.7784879154030255</v>
          </cell>
          <cell r="DS51">
            <v>2.5722211167674671E-2</v>
          </cell>
          <cell r="DT51">
            <v>13.044445616624492</v>
          </cell>
          <cell r="DU51">
            <v>0.4538519962462273</v>
          </cell>
          <cell r="DV51">
            <v>7.6713137213583176</v>
          </cell>
          <cell r="DW51">
            <v>3.6406300529722908</v>
          </cell>
          <cell r="DX51">
            <v>1.1267524618059012E-3</v>
          </cell>
          <cell r="DY51">
            <v>0</v>
          </cell>
          <cell r="DZ51">
            <v>0</v>
          </cell>
        </row>
        <row r="52">
          <cell r="DH52">
            <v>2019</v>
          </cell>
          <cell r="DI52">
            <v>10.079702551033341</v>
          </cell>
          <cell r="DJ52">
            <v>24.098359084112502</v>
          </cell>
          <cell r="DK52">
            <v>40.350186461278902</v>
          </cell>
          <cell r="DL52">
            <v>0</v>
          </cell>
          <cell r="DM52">
            <v>0</v>
          </cell>
          <cell r="DN52">
            <v>4.6944987408828259E-4</v>
          </cell>
          <cell r="DO52">
            <v>4.2872045673898983E-2</v>
          </cell>
          <cell r="DP52">
            <v>10.35814591129453</v>
          </cell>
          <cell r="DQ52">
            <v>0</v>
          </cell>
          <cell r="DR52">
            <v>5.1851613470229712</v>
          </cell>
          <cell r="DS52">
            <v>1.7786633744472799E-2</v>
          </cell>
          <cell r="DT52">
            <v>13.169746001989001</v>
          </cell>
          <cell r="DU52">
            <v>0.22843977045957489</v>
          </cell>
          <cell r="DV52">
            <v>7.7114127805245358</v>
          </cell>
          <cell r="DW52">
            <v>3.633899994640085</v>
          </cell>
          <cell r="DX52">
            <v>2.2525260557399018E-3</v>
          </cell>
          <cell r="DY52">
            <v>0</v>
          </cell>
          <cell r="DZ52">
            <v>0</v>
          </cell>
        </row>
        <row r="53">
          <cell r="DH53">
            <v>2020</v>
          </cell>
          <cell r="DI53">
            <v>10.961695493351669</v>
          </cell>
          <cell r="DJ53">
            <v>25.161817836517105</v>
          </cell>
          <cell r="DK53">
            <v>42.421925938308391</v>
          </cell>
          <cell r="DL53">
            <v>0</v>
          </cell>
          <cell r="DM53">
            <v>0</v>
          </cell>
          <cell r="DN53">
            <v>3.1651014414867317E-3</v>
          </cell>
          <cell r="DO53">
            <v>4.0415579478018583E-2</v>
          </cell>
          <cell r="DP53">
            <v>12.584171349035708</v>
          </cell>
          <cell r="DQ53">
            <v>0</v>
          </cell>
          <cell r="DR53">
            <v>5.1945756083577397</v>
          </cell>
          <cell r="DS53">
            <v>1.0972070957234667E-2</v>
          </cell>
          <cell r="DT53">
            <v>13.019772524173982</v>
          </cell>
          <cell r="DU53">
            <v>0.23332192857966272</v>
          </cell>
          <cell r="DV53">
            <v>7.6945411612509078</v>
          </cell>
          <cell r="DW53">
            <v>3.6409906150336537</v>
          </cell>
          <cell r="DX53">
            <v>0</v>
          </cell>
          <cell r="DY53">
            <v>0</v>
          </cell>
          <cell r="DZ53">
            <v>0</v>
          </cell>
        </row>
        <row r="54">
          <cell r="DH54">
            <v>2021</v>
          </cell>
          <cell r="DI54">
            <v>12.491523362038018</v>
          </cell>
          <cell r="DJ54">
            <v>26.976683302865634</v>
          </cell>
          <cell r="DK54">
            <v>46.028020496754088</v>
          </cell>
          <cell r="DL54">
            <v>0</v>
          </cell>
          <cell r="DM54">
            <v>0</v>
          </cell>
          <cell r="DN54">
            <v>2.8735666550308366E-3</v>
          </cell>
          <cell r="DO54">
            <v>5.149334938618428E-2</v>
          </cell>
          <cell r="DP54">
            <v>16.668820986245077</v>
          </cell>
          <cell r="DQ54">
            <v>0</v>
          </cell>
          <cell r="DR54">
            <v>5.1956173868375517</v>
          </cell>
          <cell r="DS54">
            <v>1.3838864464777233E-2</v>
          </cell>
          <cell r="DT54">
            <v>12.694745085620154</v>
          </cell>
          <cell r="DU54">
            <v>0.23327330785187403</v>
          </cell>
          <cell r="DV54">
            <v>7.5886053246115912</v>
          </cell>
          <cell r="DW54">
            <v>3.5787526250818553</v>
          </cell>
          <cell r="DX54">
            <v>0</v>
          </cell>
          <cell r="DY54">
            <v>0</v>
          </cell>
          <cell r="DZ54">
            <v>0</v>
          </cell>
        </row>
        <row r="55">
          <cell r="DH55">
            <v>2022</v>
          </cell>
          <cell r="DI55">
            <v>12.706877805432704</v>
          </cell>
          <cell r="DJ55">
            <v>27.466043166440485</v>
          </cell>
          <cell r="DK55">
            <v>46.816137403590822</v>
          </cell>
          <cell r="DL55">
            <v>0</v>
          </cell>
          <cell r="DM55">
            <v>0</v>
          </cell>
          <cell r="DN55">
            <v>3.8093052943750649E-3</v>
          </cell>
          <cell r="DO55">
            <v>5.1071980728837778E-2</v>
          </cell>
          <cell r="DP55">
            <v>17.107392304977967</v>
          </cell>
          <cell r="DQ55">
            <v>0</v>
          </cell>
          <cell r="DR55">
            <v>5.185062180153043</v>
          </cell>
          <cell r="DS55">
            <v>3.2295453275082465E-2</v>
          </cell>
          <cell r="DT55">
            <v>12.927885544384619</v>
          </cell>
          <cell r="DU55">
            <v>0.23611477087393326</v>
          </cell>
          <cell r="DV55">
            <v>7.6910765855997614</v>
          </cell>
          <cell r="DW55">
            <v>3.5814292783032009</v>
          </cell>
          <cell r="DX55">
            <v>0</v>
          </cell>
          <cell r="DY55">
            <v>0</v>
          </cell>
          <cell r="DZ55">
            <v>0</v>
          </cell>
        </row>
        <row r="56">
          <cell r="DH56">
            <v>2023</v>
          </cell>
          <cell r="DI56">
            <v>12.760592186141716</v>
          </cell>
          <cell r="DJ56">
            <v>27.375004708095481</v>
          </cell>
          <cell r="DK56">
            <v>46.628593187096982</v>
          </cell>
          <cell r="DL56">
            <v>0</v>
          </cell>
          <cell r="DM56">
            <v>0</v>
          </cell>
          <cell r="DN56">
            <v>4.592136573625537E-3</v>
          </cell>
          <cell r="DO56">
            <v>6.2246070938881931E-2</v>
          </cell>
          <cell r="DP56">
            <v>17.094610329869425</v>
          </cell>
          <cell r="DQ56">
            <v>0</v>
          </cell>
          <cell r="DR56">
            <v>5.1584925930586571</v>
          </cell>
          <cell r="DS56">
            <v>6.7603191680326455E-2</v>
          </cell>
          <cell r="DT56">
            <v>12.955356378040589</v>
          </cell>
          <cell r="DU56">
            <v>0.23922745996824751</v>
          </cell>
          <cell r="DV56">
            <v>7.7036820189891904</v>
          </cell>
          <cell r="DW56">
            <v>3.341219851533006</v>
          </cell>
          <cell r="DX56">
            <v>1.5631564450313759E-3</v>
          </cell>
          <cell r="DY56">
            <v>0</v>
          </cell>
          <cell r="DZ56">
            <v>0</v>
          </cell>
        </row>
        <row r="57">
          <cell r="DH57">
            <v>2024</v>
          </cell>
          <cell r="DI57">
            <v>11.971077519432276</v>
          </cell>
          <cell r="DJ57">
            <v>26.191574165296476</v>
          </cell>
          <cell r="DK57">
            <v>44.468940448428391</v>
          </cell>
          <cell r="DL57">
            <v>0</v>
          </cell>
          <cell r="DM57">
            <v>0</v>
          </cell>
          <cell r="DN57">
            <v>4.1340016537859334E-3</v>
          </cell>
          <cell r="DO57">
            <v>5.0662471193646273E-2</v>
          </cell>
          <cell r="DP57">
            <v>15.208391821485799</v>
          </cell>
          <cell r="DQ57">
            <v>0</v>
          </cell>
          <cell r="DR57">
            <v>5.1371970221176406</v>
          </cell>
          <cell r="DS57">
            <v>7.4977212476425303E-2</v>
          </cell>
          <cell r="DT57">
            <v>12.779990859827208</v>
          </cell>
          <cell r="DU57">
            <v>0.2418811009313572</v>
          </cell>
          <cell r="DV57">
            <v>7.636007541299735</v>
          </cell>
          <cell r="DW57">
            <v>3.3321015293653797</v>
          </cell>
          <cell r="DX57">
            <v>3.5968880774315749E-3</v>
          </cell>
          <cell r="DY57">
            <v>0</v>
          </cell>
          <cell r="DZ57">
            <v>0</v>
          </cell>
        </row>
        <row r="58">
          <cell r="DH58">
            <v>2025</v>
          </cell>
          <cell r="DI58">
            <v>11.628686339790494</v>
          </cell>
          <cell r="DJ58">
            <v>25.815312087756283</v>
          </cell>
          <cell r="DK58">
            <v>43.790701957343742</v>
          </cell>
          <cell r="DL58">
            <v>0</v>
          </cell>
          <cell r="DM58">
            <v>0</v>
          </cell>
          <cell r="DN58">
            <v>5.2274054754774734E-3</v>
          </cell>
          <cell r="DO58">
            <v>7.8009884775650545E-2</v>
          </cell>
          <cell r="DP58">
            <v>14.293195062869477</v>
          </cell>
          <cell r="DQ58">
            <v>0</v>
          </cell>
          <cell r="DR58">
            <v>5.1110057500121231</v>
          </cell>
          <cell r="DS58">
            <v>0.12462614509577932</v>
          </cell>
          <cell r="DT58">
            <v>12.983740451428863</v>
          </cell>
          <cell r="DU58">
            <v>0.24628768223303094</v>
          </cell>
          <cell r="DV58">
            <v>7.6224982365045681</v>
          </cell>
          <cell r="DW58">
            <v>3.3184810071359467</v>
          </cell>
          <cell r="DX58">
            <v>7.6303318128359849E-3</v>
          </cell>
          <cell r="DY58">
            <v>0</v>
          </cell>
          <cell r="DZ58">
            <v>0</v>
          </cell>
        </row>
        <row r="59">
          <cell r="DH59">
            <v>2026</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row>
        <row r="60">
          <cell r="DH60">
            <v>2027</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row>
        <row r="61">
          <cell r="DH61">
            <v>2028</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row>
        <row r="62">
          <cell r="DH62">
            <v>2029</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row>
        <row r="63">
          <cell r="DH63">
            <v>2030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row>
        <row r="64">
          <cell r="DH64">
            <v>2031</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row>
        <row r="65">
          <cell r="DH65">
            <v>2032</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row>
        <row r="66">
          <cell r="DH66">
            <v>2033</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row>
        <row r="67">
          <cell r="DH67">
            <v>2034</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DH68">
            <v>2035</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row>
      </sheetData>
      <sheetData sheetId="38">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0</v>
          </cell>
          <cell r="DK48">
            <v>55.081522477664343</v>
          </cell>
          <cell r="DL48">
            <v>58.764688879182273</v>
          </cell>
          <cell r="DM48">
            <v>0.3299076996945533</v>
          </cell>
          <cell r="DN48">
            <v>0</v>
          </cell>
          <cell r="DO48">
            <v>6.2303416108001906E-2</v>
          </cell>
          <cell r="DP48">
            <v>9.6163269739882828</v>
          </cell>
          <cell r="DQ48">
            <v>28.869903175800999</v>
          </cell>
          <cell r="DR48">
            <v>0</v>
          </cell>
          <cell r="DS48">
            <v>5.8073528474345544</v>
          </cell>
          <cell r="DT48">
            <v>3.024314013343445</v>
          </cell>
          <cell r="DU48">
            <v>9.2118450458837184</v>
          </cell>
          <cell r="DV48">
            <v>0.73833905049366033</v>
          </cell>
          <cell r="DW48">
            <v>1.6472324256488075E-5</v>
          </cell>
          <cell r="DX48">
            <v>0.39402188781041458</v>
          </cell>
          <cell r="DY48">
            <v>0.71035829630040359</v>
          </cell>
          <cell r="DZ48">
            <v>0</v>
          </cell>
          <cell r="EA48">
            <v>0</v>
          </cell>
        </row>
        <row r="49">
          <cell r="DI49">
            <v>2016</v>
          </cell>
          <cell r="DJ49">
            <v>0</v>
          </cell>
          <cell r="DK49">
            <v>45.496186093580199</v>
          </cell>
          <cell r="DL49">
            <v>47.854340514576158</v>
          </cell>
          <cell r="DM49">
            <v>0.31794939690975527</v>
          </cell>
          <cell r="DN49">
            <v>0</v>
          </cell>
          <cell r="DO49">
            <v>3.5340535120185076E-2</v>
          </cell>
          <cell r="DP49">
            <v>5.0474561119843608</v>
          </cell>
          <cell r="DQ49">
            <v>23.260466489512506</v>
          </cell>
          <cell r="DR49">
            <v>0</v>
          </cell>
          <cell r="DS49">
            <v>5.7321360193105333</v>
          </cell>
          <cell r="DT49">
            <v>2.7694048673432343</v>
          </cell>
          <cell r="DU49">
            <v>8.924885555049805</v>
          </cell>
          <cell r="DV49">
            <v>0.71039332152358803</v>
          </cell>
          <cell r="DW49">
            <v>1.634634117494269E-5</v>
          </cell>
          <cell r="DX49">
            <v>0.37651556007068077</v>
          </cell>
          <cell r="DY49">
            <v>0.6797763114103158</v>
          </cell>
          <cell r="DZ49">
            <v>0</v>
          </cell>
          <cell r="EA49">
            <v>0</v>
          </cell>
        </row>
        <row r="50">
          <cell r="DI50">
            <v>2017</v>
          </cell>
          <cell r="DJ50">
            <v>0</v>
          </cell>
          <cell r="DK50">
            <v>37.479631361551512</v>
          </cell>
          <cell r="DL50">
            <v>38.601718761087064</v>
          </cell>
          <cell r="DM50">
            <v>0.31380722278499334</v>
          </cell>
          <cell r="DN50">
            <v>0</v>
          </cell>
          <cell r="DO50">
            <v>2.8611626036452897E-2</v>
          </cell>
          <cell r="DP50">
            <v>2.3955148844283252</v>
          </cell>
          <cell r="DQ50">
            <v>16.749904542407659</v>
          </cell>
          <cell r="DR50">
            <v>0</v>
          </cell>
          <cell r="DS50">
            <v>5.7448101620970311</v>
          </cell>
          <cell r="DT50">
            <v>2.7813498272484392</v>
          </cell>
          <cell r="DU50">
            <v>8.8642288396021041</v>
          </cell>
          <cell r="DV50">
            <v>0.69339655521015575</v>
          </cell>
          <cell r="DW50">
            <v>1.6311521760330955E-5</v>
          </cell>
          <cell r="DX50">
            <v>0.37819057831268516</v>
          </cell>
          <cell r="DY50">
            <v>0.6518882114374599</v>
          </cell>
          <cell r="DZ50">
            <v>0</v>
          </cell>
          <cell r="EA50">
            <v>0</v>
          </cell>
        </row>
        <row r="51">
          <cell r="DI51">
            <v>2018</v>
          </cell>
          <cell r="DJ51">
            <v>0</v>
          </cell>
          <cell r="DK51">
            <v>33.509943081851659</v>
          </cell>
          <cell r="DL51">
            <v>34.309038190225316</v>
          </cell>
          <cell r="DM51">
            <v>0.30727232330155679</v>
          </cell>
          <cell r="DN51">
            <v>0</v>
          </cell>
          <cell r="DO51">
            <v>2.5915580558026004E-2</v>
          </cell>
          <cell r="DP51">
            <v>1.7041486250579092</v>
          </cell>
          <cell r="DQ51">
            <v>13.517247650383263</v>
          </cell>
          <cell r="DR51">
            <v>0</v>
          </cell>
          <cell r="DS51">
            <v>5.7098996097113783</v>
          </cell>
          <cell r="DT51">
            <v>2.6420585244274553</v>
          </cell>
          <cell r="DU51">
            <v>8.7459341483168522</v>
          </cell>
          <cell r="DV51">
            <v>0.66987441211379872</v>
          </cell>
          <cell r="DW51">
            <v>1.6231839560583873E-5</v>
          </cell>
          <cell r="DX51">
            <v>0.36581164609848532</v>
          </cell>
          <cell r="DY51">
            <v>0.62085943841702473</v>
          </cell>
          <cell r="DZ51">
            <v>0</v>
          </cell>
          <cell r="EA51">
            <v>0</v>
          </cell>
        </row>
        <row r="52">
          <cell r="DI52">
            <v>2019</v>
          </cell>
          <cell r="DJ52">
            <v>0</v>
          </cell>
          <cell r="DK52">
            <v>32.926404386369256</v>
          </cell>
          <cell r="DL52">
            <v>33.468054328121987</v>
          </cell>
          <cell r="DM52">
            <v>0.30479747315222522</v>
          </cell>
          <cell r="DN52">
            <v>0</v>
          </cell>
          <cell r="DO52">
            <v>0.13283075212255702</v>
          </cell>
          <cell r="DP52">
            <v>1.8731750002443763</v>
          </cell>
          <cell r="DQ52">
            <v>12.37642694987313</v>
          </cell>
          <cell r="DR52">
            <v>0</v>
          </cell>
          <cell r="DS52">
            <v>5.5662808195839952</v>
          </cell>
          <cell r="DT52">
            <v>2.4643240937883188</v>
          </cell>
          <cell r="DU52">
            <v>9.3139753458225805</v>
          </cell>
          <cell r="DV52">
            <v>0.65594457397063166</v>
          </cell>
          <cell r="DW52">
            <v>1.6186561138728732E-5</v>
          </cell>
          <cell r="DX52">
            <v>0.35806273396982202</v>
          </cell>
          <cell r="DY52">
            <v>0.42222039903321296</v>
          </cell>
          <cell r="DZ52">
            <v>0</v>
          </cell>
          <cell r="EA52">
            <v>0</v>
          </cell>
        </row>
        <row r="53">
          <cell r="DI53">
            <v>2020</v>
          </cell>
          <cell r="DJ53">
            <v>0</v>
          </cell>
          <cell r="DK53">
            <v>32.74861842900183</v>
          </cell>
          <cell r="DL53">
            <v>33.315716527790435</v>
          </cell>
          <cell r="DM53">
            <v>3.1943022322021603E-3</v>
          </cell>
          <cell r="DN53">
            <v>0</v>
          </cell>
          <cell r="DO53">
            <v>0.13414786191887332</v>
          </cell>
          <cell r="DP53">
            <v>2.184040762197796</v>
          </cell>
          <cell r="DQ53">
            <v>12.147972888112699</v>
          </cell>
          <cell r="DR53">
            <v>0</v>
          </cell>
          <cell r="DS53">
            <v>5.5129463555814615</v>
          </cell>
          <cell r="DT53">
            <v>2.424880053334761</v>
          </cell>
          <cell r="DU53">
            <v>9.4894392485076668</v>
          </cell>
          <cell r="DV53">
            <v>0.64987401542250378</v>
          </cell>
          <cell r="DW53">
            <v>1.617305277506677E-5</v>
          </cell>
          <cell r="DX53">
            <v>0.3539166616930966</v>
          </cell>
          <cell r="DY53">
            <v>0.41528820573659481</v>
          </cell>
          <cell r="DZ53">
            <v>0</v>
          </cell>
          <cell r="EA53">
            <v>0</v>
          </cell>
        </row>
        <row r="54">
          <cell r="DI54">
            <v>2021</v>
          </cell>
          <cell r="DJ54">
            <v>0</v>
          </cell>
          <cell r="DK54">
            <v>27.491528572152774</v>
          </cell>
          <cell r="DL54">
            <v>27.806043214846124</v>
          </cell>
          <cell r="DM54">
            <v>3.3359968971083285E-3</v>
          </cell>
          <cell r="DN54">
            <v>0</v>
          </cell>
          <cell r="DO54">
            <v>0.11882928117714914</v>
          </cell>
          <cell r="DP54">
            <v>1.2290320755377311</v>
          </cell>
          <cell r="DQ54">
            <v>8.0211663202502113</v>
          </cell>
          <cell r="DR54">
            <v>0</v>
          </cell>
          <cell r="DS54">
            <v>5.4895588259665979</v>
          </cell>
          <cell r="DT54">
            <v>2.1506279261424086</v>
          </cell>
          <cell r="DU54">
            <v>9.3994194821627524</v>
          </cell>
          <cell r="DV54">
            <v>0.64826322245451418</v>
          </cell>
          <cell r="DW54">
            <v>1.6145324246020471E-5</v>
          </cell>
          <cell r="DX54">
            <v>0.33338171189573201</v>
          </cell>
          <cell r="DY54">
            <v>0.41241222703767921</v>
          </cell>
          <cell r="DZ54">
            <v>0</v>
          </cell>
          <cell r="EA54">
            <v>0</v>
          </cell>
        </row>
        <row r="55">
          <cell r="DI55">
            <v>2022</v>
          </cell>
          <cell r="DJ55">
            <v>0</v>
          </cell>
          <cell r="DK55">
            <v>27.05015870409294</v>
          </cell>
          <cell r="DL55">
            <v>27.457804967419541</v>
          </cell>
          <cell r="DM55">
            <v>3.4434665528541419E-3</v>
          </cell>
          <cell r="DN55">
            <v>0</v>
          </cell>
          <cell r="DO55">
            <v>0.11722002174455388</v>
          </cell>
          <cell r="DP55">
            <v>1.4446360283128856</v>
          </cell>
          <cell r="DQ55">
            <v>7.4632786002286275</v>
          </cell>
          <cell r="DR55">
            <v>0</v>
          </cell>
          <cell r="DS55">
            <v>5.4994565391345169</v>
          </cell>
          <cell r="DT55">
            <v>2.1069593194442793</v>
          </cell>
          <cell r="DU55">
            <v>9.4135300761490672</v>
          </cell>
          <cell r="DV55">
            <v>0.6495269662933324</v>
          </cell>
          <cell r="DW55">
            <v>1.6126912453779601E-5</v>
          </cell>
          <cell r="DX55">
            <v>0.33155345164740507</v>
          </cell>
          <cell r="DY55">
            <v>0.42818437099956924</v>
          </cell>
          <cell r="DZ55">
            <v>0</v>
          </cell>
          <cell r="EA55">
            <v>0</v>
          </cell>
        </row>
        <row r="56">
          <cell r="DI56">
            <v>2023</v>
          </cell>
          <cell r="DJ56">
            <v>0</v>
          </cell>
          <cell r="DK56">
            <v>26.891878080925885</v>
          </cell>
          <cell r="DL56">
            <v>27.368213376462187</v>
          </cell>
          <cell r="DM56">
            <v>3.4882059348125519E-3</v>
          </cell>
          <cell r="DN56">
            <v>0</v>
          </cell>
          <cell r="DO56">
            <v>0.11824054636982197</v>
          </cell>
          <cell r="DP56">
            <v>1.6086928229652817</v>
          </cell>
          <cell r="DQ56">
            <v>7.0964518284756846</v>
          </cell>
          <cell r="DR56">
            <v>0</v>
          </cell>
          <cell r="DS56">
            <v>5.5273858460756671</v>
          </cell>
          <cell r="DT56">
            <v>2.1167774283177145</v>
          </cell>
          <cell r="DU56">
            <v>9.4077881692702086</v>
          </cell>
          <cell r="DV56">
            <v>0.64341004378185007</v>
          </cell>
          <cell r="DW56">
            <v>1.5975170179385153E-5</v>
          </cell>
          <cell r="DX56">
            <v>0.32910439823087362</v>
          </cell>
          <cell r="DY56">
            <v>0.51685811187008246</v>
          </cell>
          <cell r="DZ56">
            <v>0</v>
          </cell>
          <cell r="EA56">
            <v>0</v>
          </cell>
        </row>
        <row r="57">
          <cell r="DI57">
            <v>2024</v>
          </cell>
          <cell r="DJ57">
            <v>0</v>
          </cell>
          <cell r="DK57">
            <v>27.242169149818213</v>
          </cell>
          <cell r="DL57">
            <v>27.719129362799883</v>
          </cell>
          <cell r="DM57">
            <v>3.515727881563548E-3</v>
          </cell>
          <cell r="DN57">
            <v>0</v>
          </cell>
          <cell r="DO57">
            <v>0.11972483660278811</v>
          </cell>
          <cell r="DP57">
            <v>1.6264948810173836</v>
          </cell>
          <cell r="DQ57">
            <v>7.5538132100134128</v>
          </cell>
          <cell r="DR57">
            <v>0</v>
          </cell>
          <cell r="DS57">
            <v>5.4809557604905601</v>
          </cell>
          <cell r="DT57">
            <v>2.1086039054390651</v>
          </cell>
          <cell r="DU57">
            <v>9.3347487851856634</v>
          </cell>
          <cell r="DV57">
            <v>0.63699224317110548</v>
          </cell>
          <cell r="DW57">
            <v>1.5907302338284761E-5</v>
          </cell>
          <cell r="DX57">
            <v>0.32749482461273932</v>
          </cell>
          <cell r="DY57">
            <v>0.5267692810832636</v>
          </cell>
          <cell r="DZ57">
            <v>0</v>
          </cell>
          <cell r="EA57">
            <v>0</v>
          </cell>
        </row>
        <row r="58">
          <cell r="DI58">
            <v>2025</v>
          </cell>
          <cell r="DJ58">
            <v>0</v>
          </cell>
          <cell r="DK58">
            <v>27.382360301209026</v>
          </cell>
          <cell r="DL58">
            <v>27.898678452282152</v>
          </cell>
          <cell r="DM58">
            <v>4.0474988532371095E-3</v>
          </cell>
          <cell r="DN58">
            <v>0</v>
          </cell>
          <cell r="DO58">
            <v>0.12080549700006453</v>
          </cell>
          <cell r="DP58">
            <v>1.8027489776844914</v>
          </cell>
          <cell r="DQ58">
            <v>7.703227467978893</v>
          </cell>
          <cell r="DR58">
            <v>0</v>
          </cell>
          <cell r="DS58">
            <v>5.4766383090185329</v>
          </cell>
          <cell r="DT58">
            <v>2.0913837510743041</v>
          </cell>
          <cell r="DU58">
            <v>9.2587008545458822</v>
          </cell>
          <cell r="DV58">
            <v>0.6000939417492509</v>
          </cell>
          <cell r="DW58">
            <v>1.5795103610031555E-5</v>
          </cell>
          <cell r="DX58">
            <v>0.30077257043829403</v>
          </cell>
          <cell r="DY58">
            <v>0.54024378883559054</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9"/>
      <sheetData sheetId="40"/>
      <sheetData sheetId="41"/>
      <sheetData sheetId="42"/>
      <sheetData sheetId="43"/>
      <sheetData sheetId="44">
        <row r="3">
          <cell r="EJ3" t="str">
            <v>År</v>
          </cell>
          <cell r="EK3" t="str">
            <v>Elektricitet</v>
          </cell>
          <cell r="EL3" t="str">
            <v>Fjernvarme</v>
          </cell>
          <cell r="EM3" t="str">
            <v>Brændsel Total</v>
          </cell>
          <cell r="EN3" t="str">
            <v>Kul</v>
          </cell>
          <cell r="EO3" t="str">
            <v>Brunkul</v>
          </cell>
          <cell r="EP3" t="str">
            <v>Fuelolie</v>
          </cell>
          <cell r="EQ3" t="str">
            <v>Gasolie</v>
          </cell>
          <cell r="ER3" t="str">
            <v>Naturgas</v>
          </cell>
          <cell r="ES3" t="str">
            <v>Tørv</v>
          </cell>
          <cell r="ET3" t="str">
            <v>Halm</v>
          </cell>
          <cell r="EU3" t="str">
            <v>Træpiller</v>
          </cell>
          <cell r="EV3" t="str">
            <v>Træflis</v>
          </cell>
          <cell r="EW3" t="str">
            <v>Træaffald</v>
          </cell>
          <cell r="EX3" t="str">
            <v>Affald</v>
          </cell>
          <cell r="EY3" t="str">
            <v>Biogas</v>
          </cell>
          <cell r="EZ3" t="str">
            <v>Bioolie</v>
          </cell>
          <cell r="FA3" t="str">
            <v>SNG</v>
          </cell>
          <cell r="FB3" t="str">
            <v>Uran</v>
          </cell>
        </row>
        <row r="4">
          <cell r="EJ4">
            <v>0</v>
          </cell>
          <cell r="EK4" t="str">
            <v>PJ</v>
          </cell>
          <cell r="EL4" t="str">
            <v>PJ</v>
          </cell>
          <cell r="EM4" t="str">
            <v>PJ</v>
          </cell>
          <cell r="EN4" t="str">
            <v>PJ</v>
          </cell>
          <cell r="EO4" t="str">
            <v>PJ</v>
          </cell>
          <cell r="EP4" t="str">
            <v>PJ</v>
          </cell>
          <cell r="EQ4" t="str">
            <v>PJ</v>
          </cell>
          <cell r="ER4" t="str">
            <v>PJ</v>
          </cell>
          <cell r="ES4" t="str">
            <v>PJ</v>
          </cell>
          <cell r="ET4" t="str">
            <v>PJ</v>
          </cell>
          <cell r="EU4" t="str">
            <v>PJ</v>
          </cell>
          <cell r="EV4" t="str">
            <v>PJ</v>
          </cell>
          <cell r="EW4" t="str">
            <v>PJ</v>
          </cell>
          <cell r="EX4" t="str">
            <v>PJ</v>
          </cell>
          <cell r="EY4" t="str">
            <v>PJ</v>
          </cell>
          <cell r="EZ4" t="str">
            <v>PJ</v>
          </cell>
          <cell r="FA4" t="str">
            <v>PJ</v>
          </cell>
          <cell r="FB4" t="str">
            <v>PJ</v>
          </cell>
        </row>
        <row r="5">
          <cell r="EJ5">
            <v>1972</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cell r="EZ5">
            <v>0</v>
          </cell>
          <cell r="FA5">
            <v>0</v>
          </cell>
          <cell r="FB5">
            <v>0</v>
          </cell>
          <cell r="FC5">
            <v>3</v>
          </cell>
        </row>
        <row r="6">
          <cell r="EJ6">
            <v>1973</v>
          </cell>
          <cell r="EK6">
            <v>0</v>
          </cell>
          <cell r="EL6">
            <v>0</v>
          </cell>
          <cell r="EM6">
            <v>0</v>
          </cell>
          <cell r="EN6">
            <v>0</v>
          </cell>
          <cell r="EO6">
            <v>0</v>
          </cell>
          <cell r="EP6">
            <v>0</v>
          </cell>
          <cell r="EQ6">
            <v>0</v>
          </cell>
          <cell r="ER6">
            <v>0</v>
          </cell>
          <cell r="ES6">
            <v>0</v>
          </cell>
          <cell r="ET6">
            <v>0</v>
          </cell>
          <cell r="EU6">
            <v>0</v>
          </cell>
          <cell r="EV6">
            <v>0</v>
          </cell>
          <cell r="EW6">
            <v>0</v>
          </cell>
          <cell r="EX6">
            <v>0</v>
          </cell>
          <cell r="EY6">
            <v>0</v>
          </cell>
          <cell r="EZ6">
            <v>0</v>
          </cell>
          <cell r="FA6">
            <v>0</v>
          </cell>
          <cell r="FB6">
            <v>0</v>
          </cell>
          <cell r="FC6">
            <v>4</v>
          </cell>
        </row>
        <row r="7">
          <cell r="EJ7">
            <v>1974</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5</v>
          </cell>
        </row>
        <row r="8">
          <cell r="EJ8">
            <v>1975</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cell r="EZ8">
            <v>0</v>
          </cell>
          <cell r="FA8">
            <v>0</v>
          </cell>
          <cell r="FB8">
            <v>0</v>
          </cell>
          <cell r="FC8">
            <v>6</v>
          </cell>
        </row>
        <row r="9">
          <cell r="EJ9">
            <v>1976</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7</v>
          </cell>
        </row>
        <row r="10">
          <cell r="EJ10">
            <v>1977</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8</v>
          </cell>
        </row>
        <row r="11">
          <cell r="EJ11">
            <v>1978</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9</v>
          </cell>
        </row>
        <row r="12">
          <cell r="EJ12">
            <v>1979</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10</v>
          </cell>
        </row>
        <row r="13">
          <cell r="EJ13">
            <v>1980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11</v>
          </cell>
        </row>
        <row r="14">
          <cell r="EJ14">
            <v>1981</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12</v>
          </cell>
        </row>
        <row r="15">
          <cell r="EJ15">
            <v>1982</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13</v>
          </cell>
        </row>
        <row r="16">
          <cell r="EJ16">
            <v>1983</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14</v>
          </cell>
        </row>
        <row r="17">
          <cell r="EJ17">
            <v>1984</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15</v>
          </cell>
        </row>
        <row r="18">
          <cell r="EJ18">
            <v>1985</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16</v>
          </cell>
        </row>
        <row r="19">
          <cell r="EJ19">
            <v>1986</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17</v>
          </cell>
        </row>
        <row r="20">
          <cell r="EJ20">
            <v>1987</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18</v>
          </cell>
        </row>
        <row r="21">
          <cell r="EJ21">
            <v>1988</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19</v>
          </cell>
        </row>
        <row r="22">
          <cell r="EJ22">
            <v>1989</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20</v>
          </cell>
        </row>
        <row r="23">
          <cell r="EJ23">
            <v>1990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21</v>
          </cell>
        </row>
        <row r="24">
          <cell r="EJ24">
            <v>1991</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22</v>
          </cell>
        </row>
        <row r="25">
          <cell r="EJ25">
            <v>1992</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23</v>
          </cell>
        </row>
        <row r="26">
          <cell r="EJ26">
            <v>1993</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24</v>
          </cell>
        </row>
        <row r="27">
          <cell r="EJ27">
            <v>1994</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25</v>
          </cell>
        </row>
        <row r="28">
          <cell r="EJ28">
            <v>1995</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26</v>
          </cell>
        </row>
        <row r="29">
          <cell r="EJ29">
            <v>1996</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27</v>
          </cell>
        </row>
        <row r="30">
          <cell r="EJ30">
            <v>1997</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28</v>
          </cell>
        </row>
        <row r="31">
          <cell r="EJ31">
            <v>1998</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29</v>
          </cell>
        </row>
        <row r="32">
          <cell r="EJ32">
            <v>1999</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30</v>
          </cell>
        </row>
        <row r="33">
          <cell r="EJ33">
            <v>2000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31</v>
          </cell>
        </row>
        <row r="34">
          <cell r="EJ34">
            <v>2001</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32</v>
          </cell>
        </row>
        <row r="35">
          <cell r="EJ35">
            <v>2002</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33</v>
          </cell>
        </row>
        <row r="36">
          <cell r="EJ36">
            <v>2003</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34</v>
          </cell>
        </row>
        <row r="37">
          <cell r="EJ37">
            <v>2004</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35</v>
          </cell>
        </row>
        <row r="38">
          <cell r="EJ38">
            <v>2005</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36</v>
          </cell>
        </row>
        <row r="39">
          <cell r="EJ39">
            <v>2006</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cell r="EZ39">
            <v>0</v>
          </cell>
          <cell r="FA39">
            <v>0</v>
          </cell>
          <cell r="FB39">
            <v>0</v>
          </cell>
          <cell r="FC39">
            <v>37</v>
          </cell>
        </row>
        <row r="40">
          <cell r="EJ40">
            <v>2007</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38</v>
          </cell>
        </row>
        <row r="41">
          <cell r="EJ41">
            <v>2008</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39</v>
          </cell>
        </row>
        <row r="42">
          <cell r="EJ42">
            <v>2009</v>
          </cell>
          <cell r="EK42">
            <v>0</v>
          </cell>
          <cell r="EL42">
            <v>0</v>
          </cell>
          <cell r="EM42">
            <v>0</v>
          </cell>
          <cell r="EN42">
            <v>0</v>
          </cell>
          <cell r="EO42">
            <v>0</v>
          </cell>
          <cell r="EP42">
            <v>0</v>
          </cell>
          <cell r="EQ42">
            <v>0</v>
          </cell>
          <cell r="ER42">
            <v>0</v>
          </cell>
          <cell r="ES42">
            <v>0</v>
          </cell>
          <cell r="ET42">
            <v>0</v>
          </cell>
          <cell r="EU42">
            <v>0</v>
          </cell>
          <cell r="EV42">
            <v>0</v>
          </cell>
          <cell r="EW42">
            <v>0</v>
          </cell>
          <cell r="EX42">
            <v>0</v>
          </cell>
          <cell r="EY42">
            <v>0</v>
          </cell>
          <cell r="EZ42">
            <v>0</v>
          </cell>
          <cell r="FA42">
            <v>0</v>
          </cell>
          <cell r="FB42">
            <v>0</v>
          </cell>
          <cell r="FC42">
            <v>40</v>
          </cell>
        </row>
        <row r="43">
          <cell r="EJ43">
            <v>2010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41</v>
          </cell>
        </row>
        <row r="44">
          <cell r="EJ44">
            <v>2011</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42</v>
          </cell>
        </row>
        <row r="45">
          <cell r="EJ45">
            <v>2012</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cell r="EZ45">
            <v>0</v>
          </cell>
          <cell r="FA45">
            <v>0</v>
          </cell>
          <cell r="FB45">
            <v>0</v>
          </cell>
          <cell r="FC45">
            <v>43</v>
          </cell>
        </row>
        <row r="46">
          <cell r="EJ46">
            <v>2013</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44</v>
          </cell>
        </row>
        <row r="47">
          <cell r="EJ47">
            <v>2014</v>
          </cell>
          <cell r="EK47">
            <v>4.4034503895900494</v>
          </cell>
          <cell r="EL47">
            <v>15.2348250996445</v>
          </cell>
          <cell r="EM47">
            <v>30.222108726562997</v>
          </cell>
          <cell r="EN47">
            <v>1.0207215432287338E-4</v>
          </cell>
          <cell r="EO47">
            <v>0</v>
          </cell>
          <cell r="EP47">
            <v>1.220658846661905E-3</v>
          </cell>
          <cell r="EQ47">
            <v>0.41270973502865393</v>
          </cell>
          <cell r="ER47">
            <v>0.18143713375478329</v>
          </cell>
          <cell r="ES47">
            <v>0</v>
          </cell>
          <cell r="ET47">
            <v>0.64342257745344833</v>
          </cell>
          <cell r="EU47">
            <v>0</v>
          </cell>
          <cell r="EV47">
            <v>8.6196077558825038E-2</v>
          </cell>
          <cell r="EW47">
            <v>2.0217625478266532</v>
          </cell>
          <cell r="EX47">
            <v>26.670921507052167</v>
          </cell>
          <cell r="EY47">
            <v>0.20433634693845545</v>
          </cell>
          <cell r="EZ47">
            <v>6.994903775261367E-8</v>
          </cell>
          <cell r="FA47">
            <v>0</v>
          </cell>
          <cell r="FB47">
            <v>0</v>
          </cell>
          <cell r="FC47">
            <v>45</v>
          </cell>
        </row>
        <row r="48">
          <cell r="EJ48">
            <v>2015</v>
          </cell>
          <cell r="EK48">
            <v>4.6027661648965683</v>
          </cell>
          <cell r="EL48">
            <v>15.890616100080249</v>
          </cell>
          <cell r="EM48">
            <v>31.438357341091844</v>
          </cell>
          <cell r="EN48">
            <v>1.0270527508557461E-4</v>
          </cell>
          <cell r="EO48">
            <v>0</v>
          </cell>
          <cell r="EP48">
            <v>1.2232108924827836E-3</v>
          </cell>
          <cell r="EQ48">
            <v>0.43731352937985701</v>
          </cell>
          <cell r="ER48">
            <v>0.19727992573812717</v>
          </cell>
          <cell r="ES48">
            <v>0</v>
          </cell>
          <cell r="ET48">
            <v>0.66260254370441074</v>
          </cell>
          <cell r="EU48">
            <v>0</v>
          </cell>
          <cell r="EV48">
            <v>9.0288162698017066E-2</v>
          </cell>
          <cell r="EW48">
            <v>2.0746187312773063</v>
          </cell>
          <cell r="EX48">
            <v>27.752251884143714</v>
          </cell>
          <cell r="EY48">
            <v>0.22267657775344885</v>
          </cell>
          <cell r="EZ48">
            <v>7.0229419662775922E-8</v>
          </cell>
          <cell r="FA48">
            <v>0</v>
          </cell>
          <cell r="FB48">
            <v>0</v>
          </cell>
          <cell r="FC48">
            <v>46</v>
          </cell>
        </row>
        <row r="49">
          <cell r="EJ49">
            <v>2016</v>
          </cell>
          <cell r="EK49">
            <v>4.8962817229720468</v>
          </cell>
          <cell r="EL49">
            <v>16.421700126918559</v>
          </cell>
          <cell r="EM49">
            <v>31.112656415060705</v>
          </cell>
          <cell r="EN49">
            <v>1.026843093895083E-4</v>
          </cell>
          <cell r="EO49">
            <v>0</v>
          </cell>
          <cell r="EP49">
            <v>1.2231336448067312E-3</v>
          </cell>
          <cell r="EQ49">
            <v>0.42419576593165231</v>
          </cell>
          <cell r="ER49">
            <v>0.19964583877460601</v>
          </cell>
          <cell r="ES49">
            <v>0</v>
          </cell>
          <cell r="ET49">
            <v>0.66197799056246365</v>
          </cell>
          <cell r="EU49">
            <v>0</v>
          </cell>
          <cell r="EV49">
            <v>9.015060537345565E-2</v>
          </cell>
          <cell r="EW49">
            <v>2.20647978835304</v>
          </cell>
          <cell r="EX49">
            <v>27.324968975408659</v>
          </cell>
          <cell r="EY49">
            <v>0.20391156247323106</v>
          </cell>
          <cell r="EZ49">
            <v>7.0229419662775922E-8</v>
          </cell>
          <cell r="FA49">
            <v>0</v>
          </cell>
          <cell r="FB49">
            <v>0</v>
          </cell>
          <cell r="FC49">
            <v>47</v>
          </cell>
        </row>
        <row r="50">
          <cell r="EJ50">
            <v>2017</v>
          </cell>
          <cell r="EK50">
            <v>4.8797012052621582</v>
          </cell>
          <cell r="EL50">
            <v>16.369810224712857</v>
          </cell>
          <cell r="EM50">
            <v>30.991514274055572</v>
          </cell>
          <cell r="EN50">
            <v>1.0266331397988985E-4</v>
          </cell>
          <cell r="EO50">
            <v>0</v>
          </cell>
          <cell r="EP50">
            <v>1.2230532965253004E-3</v>
          </cell>
          <cell r="EQ50">
            <v>0.42200403234252498</v>
          </cell>
          <cell r="ER50">
            <v>0.1990608152362556</v>
          </cell>
          <cell r="ES50">
            <v>0</v>
          </cell>
          <cell r="ET50">
            <v>0.66116007479230521</v>
          </cell>
          <cell r="EU50">
            <v>0</v>
          </cell>
          <cell r="EV50">
            <v>8.8621614941372689E-2</v>
          </cell>
          <cell r="EW50">
            <v>2.1885372201314928</v>
          </cell>
          <cell r="EX50">
            <v>27.236396840276704</v>
          </cell>
          <cell r="EY50">
            <v>0.19440788951971211</v>
          </cell>
          <cell r="EZ50">
            <v>7.0204714147577353E-8</v>
          </cell>
          <cell r="FA50">
            <v>0</v>
          </cell>
          <cell r="FB50">
            <v>0</v>
          </cell>
          <cell r="FC50">
            <v>48</v>
          </cell>
        </row>
        <row r="51">
          <cell r="EJ51">
            <v>2018</v>
          </cell>
          <cell r="EK51">
            <v>4.8483407502436444</v>
          </cell>
          <cell r="EL51">
            <v>16.280963308363898</v>
          </cell>
          <cell r="EM51">
            <v>30.829293885170006</v>
          </cell>
          <cell r="EN51">
            <v>1.0262925330979184E-4</v>
          </cell>
          <cell r="EO51">
            <v>0</v>
          </cell>
          <cell r="EP51">
            <v>1.2229202211692116E-3</v>
          </cell>
          <cell r="EQ51">
            <v>0.42057290812171733</v>
          </cell>
          <cell r="ER51">
            <v>0.19814247826487882</v>
          </cell>
          <cell r="ES51">
            <v>0</v>
          </cell>
          <cell r="ET51">
            <v>0.66014439353212284</v>
          </cell>
          <cell r="EU51">
            <v>0</v>
          </cell>
          <cell r="EV51">
            <v>8.8380742308461338E-2</v>
          </cell>
          <cell r="EW51">
            <v>2.1879044122036033</v>
          </cell>
          <cell r="EX51">
            <v>27.07831294711707</v>
          </cell>
          <cell r="EY51">
            <v>0.19451041562153859</v>
          </cell>
          <cell r="EZ51">
            <v>3.8526141305446022E-8</v>
          </cell>
          <cell r="FA51">
            <v>0</v>
          </cell>
          <cell r="FB51">
            <v>0</v>
          </cell>
          <cell r="FC51">
            <v>49</v>
          </cell>
        </row>
        <row r="52">
          <cell r="EJ52">
            <v>2019</v>
          </cell>
          <cell r="EK52">
            <v>4.8841364130532723</v>
          </cell>
          <cell r="EL52">
            <v>16.396211740646098</v>
          </cell>
          <cell r="EM52">
            <v>31.012500081132462</v>
          </cell>
          <cell r="EN52">
            <v>1.0259860897600528E-4</v>
          </cell>
          <cell r="EO52">
            <v>0</v>
          </cell>
          <cell r="EP52">
            <v>1.222794742346063E-3</v>
          </cell>
          <cell r="EQ52">
            <v>0.42306993248130598</v>
          </cell>
          <cell r="ER52">
            <v>0.19732929996865634</v>
          </cell>
          <cell r="ES52">
            <v>0</v>
          </cell>
          <cell r="ET52">
            <v>0.65922650685455619</v>
          </cell>
          <cell r="EU52">
            <v>0</v>
          </cell>
          <cell r="EV52">
            <v>8.813843172903725E-2</v>
          </cell>
          <cell r="EW52">
            <v>2.1898167050768231</v>
          </cell>
          <cell r="EX52">
            <v>27.251847089915227</v>
          </cell>
          <cell r="EY52">
            <v>0.20174668354042086</v>
          </cell>
          <cell r="EZ52">
            <v>3.8215120892794273E-8</v>
          </cell>
          <cell r="FA52">
            <v>0</v>
          </cell>
          <cell r="FB52">
            <v>0</v>
          </cell>
          <cell r="FC52">
            <v>50</v>
          </cell>
        </row>
        <row r="53">
          <cell r="EJ53">
            <v>2020</v>
          </cell>
          <cell r="EK53">
            <v>4.8362888283358858</v>
          </cell>
          <cell r="EL53">
            <v>16.282505245147618</v>
          </cell>
          <cell r="EM53">
            <v>30.532206401577898</v>
          </cell>
          <cell r="EN53">
            <v>1.0256520343635795E-4</v>
          </cell>
          <cell r="EO53">
            <v>0</v>
          </cell>
          <cell r="EP53">
            <v>1.2226545775149472E-3</v>
          </cell>
          <cell r="EQ53">
            <v>0.40020403132316418</v>
          </cell>
          <cell r="ER53">
            <v>0.19632013064930584</v>
          </cell>
          <cell r="ES53">
            <v>0</v>
          </cell>
          <cell r="ET53">
            <v>0.61844926830402003</v>
          </cell>
          <cell r="EU53">
            <v>0</v>
          </cell>
          <cell r="EV53">
            <v>8.7871789202316891E-2</v>
          </cell>
          <cell r="EW53">
            <v>2.1147593438009107</v>
          </cell>
          <cell r="EX53">
            <v>26.915773456924523</v>
          </cell>
          <cell r="EY53">
            <v>0.19750312378591992</v>
          </cell>
          <cell r="EZ53">
            <v>3.7806790324637158E-8</v>
          </cell>
          <cell r="FA53">
            <v>0</v>
          </cell>
          <cell r="FB53">
            <v>0</v>
          </cell>
          <cell r="FC53">
            <v>51</v>
          </cell>
        </row>
        <row r="54">
          <cell r="EJ54">
            <v>2021</v>
          </cell>
          <cell r="EK54">
            <v>4.8111461541902694</v>
          </cell>
          <cell r="EL54">
            <v>16.184875899096568</v>
          </cell>
          <cell r="EM54">
            <v>30.26442755852257</v>
          </cell>
          <cell r="EN54">
            <v>1.0258764311994738E-4</v>
          </cell>
          <cell r="EO54">
            <v>0</v>
          </cell>
          <cell r="EP54">
            <v>1.2227492224545662E-3</v>
          </cell>
          <cell r="EQ54">
            <v>0.39022938051298051</v>
          </cell>
          <cell r="ER54">
            <v>0.18053894957643318</v>
          </cell>
          <cell r="ES54">
            <v>0</v>
          </cell>
          <cell r="ET54">
            <v>0.6192933936427929</v>
          </cell>
          <cell r="EU54">
            <v>0</v>
          </cell>
          <cell r="EV54">
            <v>8.7977541509406954E-2</v>
          </cell>
          <cell r="EW54">
            <v>2.0806485504087644</v>
          </cell>
          <cell r="EX54">
            <v>26.705183372296826</v>
          </cell>
          <cell r="EY54">
            <v>0.19923099571155459</v>
          </cell>
          <cell r="EZ54">
            <v>3.7998242275804666E-8</v>
          </cell>
          <cell r="FA54">
            <v>0</v>
          </cell>
          <cell r="FB54">
            <v>0</v>
          </cell>
          <cell r="FC54">
            <v>52</v>
          </cell>
        </row>
        <row r="55">
          <cell r="EJ55">
            <v>2022</v>
          </cell>
          <cell r="EK55">
            <v>4.7897214313330725</v>
          </cell>
          <cell r="EL55">
            <v>16.107681306456239</v>
          </cell>
          <cell r="EM55">
            <v>30.041722046132836</v>
          </cell>
          <cell r="EN55">
            <v>7.3861422238496218E-5</v>
          </cell>
          <cell r="EO55">
            <v>0</v>
          </cell>
          <cell r="EP55">
            <v>1.2228068098841811E-3</v>
          </cell>
          <cell r="EQ55">
            <v>0.39047297640494744</v>
          </cell>
          <cell r="ER55">
            <v>0.17924276794437546</v>
          </cell>
          <cell r="ES55">
            <v>0</v>
          </cell>
          <cell r="ET55">
            <v>0.61984037462459396</v>
          </cell>
          <cell r="EU55">
            <v>0</v>
          </cell>
          <cell r="EV55">
            <v>7.7140582365364432E-2</v>
          </cell>
          <cell r="EW55">
            <v>2.0814727548391367</v>
          </cell>
          <cell r="EX55">
            <v>26.491694208774444</v>
          </cell>
          <cell r="EY55">
            <v>0.20056167474633241</v>
          </cell>
          <cell r="EZ55">
            <v>3.8201532623817634E-8</v>
          </cell>
          <cell r="FA55">
            <v>0</v>
          </cell>
          <cell r="FB55">
            <v>0</v>
          </cell>
          <cell r="FC55">
            <v>53</v>
          </cell>
        </row>
        <row r="56">
          <cell r="EJ56">
            <v>2023</v>
          </cell>
          <cell r="EK56">
            <v>4.7957964450348705</v>
          </cell>
          <cell r="EL56">
            <v>16.122417364289372</v>
          </cell>
          <cell r="EM56">
            <v>30.069735604125405</v>
          </cell>
          <cell r="EN56">
            <v>7.3932750219741483E-5</v>
          </cell>
          <cell r="EO56">
            <v>0</v>
          </cell>
          <cell r="EP56">
            <v>1.2228485381842343E-3</v>
          </cell>
          <cell r="EQ56">
            <v>0.39083443152385278</v>
          </cell>
          <cell r="ER56">
            <v>0.17957211826613562</v>
          </cell>
          <cell r="ES56">
            <v>0</v>
          </cell>
          <cell r="ET56">
            <v>0.62027197449076088</v>
          </cell>
          <cell r="EU56">
            <v>0</v>
          </cell>
          <cell r="EV56">
            <v>7.8251010414014957E-2</v>
          </cell>
          <cell r="EW56">
            <v>2.0837924194059281</v>
          </cell>
          <cell r="EX56">
            <v>26.514274373786687</v>
          </cell>
          <cell r="EY56">
            <v>0.20144245671092867</v>
          </cell>
          <cell r="EZ56">
            <v>3.8238700051208759E-8</v>
          </cell>
          <cell r="FA56">
            <v>0</v>
          </cell>
          <cell r="FB56">
            <v>0</v>
          </cell>
          <cell r="FC56">
            <v>54</v>
          </cell>
        </row>
        <row r="57">
          <cell r="EJ57">
            <v>2024</v>
          </cell>
          <cell r="EK57">
            <v>4.8489377885933207</v>
          </cell>
          <cell r="EL57">
            <v>16.108868029636632</v>
          </cell>
          <cell r="EM57">
            <v>29.929247603893032</v>
          </cell>
          <cell r="EN57">
            <v>7.3989106209421885E-5</v>
          </cell>
          <cell r="EO57">
            <v>0</v>
          </cell>
          <cell r="EP57">
            <v>1.2228813681975453E-3</v>
          </cell>
          <cell r="EQ57">
            <v>0.3893283304715674</v>
          </cell>
          <cell r="ER57">
            <v>0.17973677809531322</v>
          </cell>
          <cell r="ES57">
            <v>0</v>
          </cell>
          <cell r="ET57">
            <v>0.62063012305692533</v>
          </cell>
          <cell r="EU57">
            <v>0</v>
          </cell>
          <cell r="EV57">
            <v>7.9688626646359131E-2</v>
          </cell>
          <cell r="EW57">
            <v>2.0850366493730084</v>
          </cell>
          <cell r="EX57">
            <v>26.372082010850139</v>
          </cell>
          <cell r="EY57">
            <v>0.20144817649617439</v>
          </cell>
          <cell r="EZ57">
            <v>3.8429146979784517E-8</v>
          </cell>
          <cell r="FA57">
            <v>0</v>
          </cell>
          <cell r="FB57">
            <v>0</v>
          </cell>
          <cell r="FC57">
            <v>55</v>
          </cell>
        </row>
        <row r="58">
          <cell r="EJ58">
            <v>2025</v>
          </cell>
          <cell r="EK58">
            <v>4.8536024164873828</v>
          </cell>
          <cell r="EL58">
            <v>16.130241509669332</v>
          </cell>
          <cell r="EM58">
            <v>29.956879840300573</v>
          </cell>
          <cell r="EN58">
            <v>7.4012446637416784E-5</v>
          </cell>
          <cell r="EO58">
            <v>0</v>
          </cell>
          <cell r="EP58">
            <v>1.2228949825831548E-3</v>
          </cell>
          <cell r="EQ58">
            <v>0.38937130721008129</v>
          </cell>
          <cell r="ER58">
            <v>0.17983956533103038</v>
          </cell>
          <cell r="ES58">
            <v>0</v>
          </cell>
          <cell r="ET58">
            <v>0.62084107976691694</v>
          </cell>
          <cell r="EU58">
            <v>0</v>
          </cell>
          <cell r="EV58">
            <v>8.2189324161620364E-2</v>
          </cell>
          <cell r="EW58">
            <v>2.0855442919637608</v>
          </cell>
          <cell r="EX58">
            <v>26.397010182943362</v>
          </cell>
          <cell r="EY58">
            <v>0.20078714309152199</v>
          </cell>
          <cell r="EZ58">
            <v>3.8403058772054254E-8</v>
          </cell>
          <cell r="FA58">
            <v>0</v>
          </cell>
          <cell r="FB58">
            <v>0</v>
          </cell>
          <cell r="FC58">
            <v>56</v>
          </cell>
        </row>
        <row r="59">
          <cell r="EJ59">
            <v>2026</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57</v>
          </cell>
        </row>
        <row r="60">
          <cell r="EJ60">
            <v>2027</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58</v>
          </cell>
        </row>
        <row r="61">
          <cell r="EJ61">
            <v>2028</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59</v>
          </cell>
        </row>
        <row r="62">
          <cell r="EJ62">
            <v>2029</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60</v>
          </cell>
        </row>
        <row r="63">
          <cell r="EJ63">
            <v>2030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61</v>
          </cell>
        </row>
        <row r="64">
          <cell r="EJ64">
            <v>2031</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62</v>
          </cell>
        </row>
        <row r="65">
          <cell r="EJ65">
            <v>2032</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63</v>
          </cell>
        </row>
        <row r="66">
          <cell r="EJ66">
            <v>2033</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64</v>
          </cell>
        </row>
        <row r="67">
          <cell r="EJ67">
            <v>2034</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65</v>
          </cell>
        </row>
        <row r="68">
          <cell r="EJ68">
            <v>2035</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66</v>
          </cell>
        </row>
      </sheetData>
      <sheetData sheetId="45"/>
      <sheetData sheetId="46"/>
      <sheetData sheetId="47"/>
      <sheetData sheetId="48"/>
      <sheetData sheetId="49">
        <row r="23">
          <cell r="AE23">
            <v>0</v>
          </cell>
        </row>
      </sheetData>
      <sheetData sheetId="50">
        <row r="23">
          <cell r="AE23">
            <v>0</v>
          </cell>
        </row>
      </sheetData>
      <sheetData sheetId="51">
        <row r="23">
          <cell r="AE23">
            <v>0</v>
          </cell>
        </row>
      </sheetData>
      <sheetData sheetId="52">
        <row r="23">
          <cell r="AE23">
            <v>0</v>
          </cell>
        </row>
      </sheetData>
      <sheetData sheetId="53">
        <row r="23">
          <cell r="AE23">
            <v>0</v>
          </cell>
        </row>
      </sheetData>
      <sheetData sheetId="54">
        <row r="23">
          <cell r="AE23">
            <v>0</v>
          </cell>
        </row>
      </sheetData>
      <sheetData sheetId="55">
        <row r="4">
          <cell r="GU4">
            <v>0</v>
          </cell>
          <cell r="GV4" t="str">
            <v>Gas</v>
          </cell>
          <cell r="GW4" t="str">
            <v>Fjernvarme</v>
          </cell>
          <cell r="GX4" t="str">
            <v>El</v>
          </cell>
          <cell r="GY4" t="str">
            <v>VE</v>
          </cell>
          <cell r="GZ4" t="str">
            <v>Kul&amp;Koks</v>
          </cell>
          <cell r="HA4" t="str">
            <v>Olie</v>
          </cell>
          <cell r="HB4" t="str">
            <v>Transport</v>
          </cell>
          <cell r="HN4">
            <v>0</v>
          </cell>
          <cell r="HO4" t="str">
            <v>Gas</v>
          </cell>
          <cell r="HP4" t="str">
            <v>Fjernvarme</v>
          </cell>
          <cell r="HQ4" t="str">
            <v>El</v>
          </cell>
          <cell r="HR4" t="str">
            <v>VE</v>
          </cell>
          <cell r="HS4" t="str">
            <v>Kul&amp;Koks</v>
          </cell>
          <cell r="HT4" t="str">
            <v>Olie</v>
          </cell>
          <cell r="HU4" t="str">
            <v>Transport</v>
          </cell>
        </row>
        <row r="5">
          <cell r="GU5">
            <v>1972</v>
          </cell>
          <cell r="GV5">
            <v>0</v>
          </cell>
          <cell r="GW5">
            <v>0</v>
          </cell>
          <cell r="GX5">
            <v>0</v>
          </cell>
          <cell r="GY5">
            <v>0</v>
          </cell>
          <cell r="GZ5">
            <v>0</v>
          </cell>
          <cell r="HA5">
            <v>0</v>
          </cell>
          <cell r="HB5">
            <v>0</v>
          </cell>
          <cell r="HN5">
            <v>1972</v>
          </cell>
          <cell r="HO5">
            <v>0</v>
          </cell>
          <cell r="HP5">
            <v>0</v>
          </cell>
          <cell r="HQ5">
            <v>0</v>
          </cell>
          <cell r="HR5">
            <v>0</v>
          </cell>
          <cell r="HS5">
            <v>0</v>
          </cell>
          <cell r="HT5">
            <v>0</v>
          </cell>
          <cell r="HU5">
            <v>0</v>
          </cell>
        </row>
        <row r="6">
          <cell r="GU6">
            <v>1973</v>
          </cell>
          <cell r="GV6">
            <v>0</v>
          </cell>
          <cell r="GW6">
            <v>0</v>
          </cell>
          <cell r="GX6">
            <v>0</v>
          </cell>
          <cell r="GY6">
            <v>0</v>
          </cell>
          <cell r="GZ6">
            <v>0</v>
          </cell>
          <cell r="HA6">
            <v>0</v>
          </cell>
          <cell r="HB6">
            <v>0</v>
          </cell>
          <cell r="HN6">
            <v>1973</v>
          </cell>
          <cell r="HO6">
            <v>0</v>
          </cell>
          <cell r="HP6">
            <v>0</v>
          </cell>
          <cell r="HQ6">
            <v>0</v>
          </cell>
          <cell r="HR6">
            <v>0</v>
          </cell>
          <cell r="HS6">
            <v>0</v>
          </cell>
          <cell r="HT6">
            <v>0</v>
          </cell>
          <cell r="HU6">
            <v>0</v>
          </cell>
        </row>
        <row r="7">
          <cell r="GU7">
            <v>1974</v>
          </cell>
          <cell r="GV7">
            <v>0</v>
          </cell>
          <cell r="GW7">
            <v>0</v>
          </cell>
          <cell r="GX7">
            <v>0</v>
          </cell>
          <cell r="GY7">
            <v>0</v>
          </cell>
          <cell r="GZ7">
            <v>0</v>
          </cell>
          <cell r="HA7">
            <v>0</v>
          </cell>
          <cell r="HB7">
            <v>0</v>
          </cell>
          <cell r="HN7">
            <v>1974</v>
          </cell>
          <cell r="HO7">
            <v>0</v>
          </cell>
          <cell r="HP7">
            <v>0</v>
          </cell>
          <cell r="HQ7">
            <v>0</v>
          </cell>
          <cell r="HR7">
            <v>0</v>
          </cell>
          <cell r="HS7">
            <v>0</v>
          </cell>
          <cell r="HT7">
            <v>0</v>
          </cell>
          <cell r="HU7">
            <v>0</v>
          </cell>
        </row>
        <row r="8">
          <cell r="GU8">
            <v>1975</v>
          </cell>
          <cell r="GV8">
            <v>0</v>
          </cell>
          <cell r="GW8">
            <v>0</v>
          </cell>
          <cell r="GX8">
            <v>0</v>
          </cell>
          <cell r="GY8">
            <v>0</v>
          </cell>
          <cell r="GZ8">
            <v>0</v>
          </cell>
          <cell r="HA8">
            <v>0</v>
          </cell>
          <cell r="HB8">
            <v>0</v>
          </cell>
          <cell r="HN8">
            <v>1975</v>
          </cell>
          <cell r="HO8">
            <v>0</v>
          </cell>
          <cell r="HP8">
            <v>0</v>
          </cell>
          <cell r="HQ8">
            <v>0</v>
          </cell>
          <cell r="HR8">
            <v>0</v>
          </cell>
          <cell r="HS8">
            <v>0</v>
          </cell>
          <cell r="HT8">
            <v>0</v>
          </cell>
          <cell r="HU8">
            <v>0</v>
          </cell>
        </row>
        <row r="9">
          <cell r="GU9">
            <v>1976</v>
          </cell>
          <cell r="GV9">
            <v>0</v>
          </cell>
          <cell r="GW9">
            <v>0</v>
          </cell>
          <cell r="GX9">
            <v>0</v>
          </cell>
          <cell r="GY9">
            <v>0</v>
          </cell>
          <cell r="GZ9">
            <v>0</v>
          </cell>
          <cell r="HA9">
            <v>0</v>
          </cell>
          <cell r="HB9">
            <v>0</v>
          </cell>
          <cell r="HN9">
            <v>1976</v>
          </cell>
          <cell r="HO9">
            <v>0</v>
          </cell>
          <cell r="HP9">
            <v>0</v>
          </cell>
          <cell r="HQ9">
            <v>0</v>
          </cell>
          <cell r="HR9">
            <v>0</v>
          </cell>
          <cell r="HS9">
            <v>0</v>
          </cell>
          <cell r="HT9">
            <v>0</v>
          </cell>
          <cell r="HU9">
            <v>0</v>
          </cell>
        </row>
        <row r="10">
          <cell r="GU10">
            <v>1977</v>
          </cell>
          <cell r="GV10">
            <v>0</v>
          </cell>
          <cell r="GW10">
            <v>0</v>
          </cell>
          <cell r="GX10">
            <v>0</v>
          </cell>
          <cell r="GY10">
            <v>0</v>
          </cell>
          <cell r="GZ10">
            <v>0</v>
          </cell>
          <cell r="HA10">
            <v>0</v>
          </cell>
          <cell r="HB10">
            <v>0</v>
          </cell>
          <cell r="HN10">
            <v>1977</v>
          </cell>
          <cell r="HO10">
            <v>0</v>
          </cell>
          <cell r="HP10">
            <v>0</v>
          </cell>
          <cell r="HQ10">
            <v>0</v>
          </cell>
          <cell r="HR10">
            <v>0</v>
          </cell>
          <cell r="HS10">
            <v>0</v>
          </cell>
          <cell r="HT10">
            <v>0</v>
          </cell>
          <cell r="HU10">
            <v>0</v>
          </cell>
        </row>
        <row r="11">
          <cell r="GU11">
            <v>1978</v>
          </cell>
          <cell r="GV11">
            <v>0</v>
          </cell>
          <cell r="GW11">
            <v>0</v>
          </cell>
          <cell r="GX11">
            <v>0</v>
          </cell>
          <cell r="GY11">
            <v>0</v>
          </cell>
          <cell r="GZ11">
            <v>0</v>
          </cell>
          <cell r="HA11">
            <v>0</v>
          </cell>
          <cell r="HB11">
            <v>0</v>
          </cell>
          <cell r="HN11">
            <v>1978</v>
          </cell>
          <cell r="HO11">
            <v>0</v>
          </cell>
          <cell r="HP11">
            <v>0</v>
          </cell>
          <cell r="HQ11">
            <v>0</v>
          </cell>
          <cell r="HR11">
            <v>0</v>
          </cell>
          <cell r="HS11">
            <v>0</v>
          </cell>
          <cell r="HT11">
            <v>0</v>
          </cell>
          <cell r="HU11">
            <v>0</v>
          </cell>
        </row>
        <row r="12">
          <cell r="GU12">
            <v>1979</v>
          </cell>
          <cell r="GV12">
            <v>0</v>
          </cell>
          <cell r="GW12">
            <v>0</v>
          </cell>
          <cell r="GX12">
            <v>0</v>
          </cell>
          <cell r="GY12">
            <v>0</v>
          </cell>
          <cell r="GZ12">
            <v>0</v>
          </cell>
          <cell r="HA12">
            <v>0</v>
          </cell>
          <cell r="HB12">
            <v>0</v>
          </cell>
          <cell r="HN12">
            <v>1979</v>
          </cell>
          <cell r="HO12">
            <v>0</v>
          </cell>
          <cell r="HP12">
            <v>0</v>
          </cell>
          <cell r="HQ12">
            <v>0</v>
          </cell>
          <cell r="HR12">
            <v>0</v>
          </cell>
          <cell r="HS12">
            <v>0</v>
          </cell>
          <cell r="HT12">
            <v>0</v>
          </cell>
          <cell r="HU12">
            <v>0</v>
          </cell>
        </row>
        <row r="13">
          <cell r="GU13">
            <v>1980</v>
          </cell>
          <cell r="GV13">
            <v>0</v>
          </cell>
          <cell r="GW13">
            <v>0</v>
          </cell>
          <cell r="GX13">
            <v>0</v>
          </cell>
          <cell r="GY13">
            <v>0</v>
          </cell>
          <cell r="GZ13">
            <v>0</v>
          </cell>
          <cell r="HA13">
            <v>0</v>
          </cell>
          <cell r="HB13">
            <v>0</v>
          </cell>
          <cell r="HN13">
            <v>1980</v>
          </cell>
          <cell r="HO13">
            <v>0</v>
          </cell>
          <cell r="HP13">
            <v>0</v>
          </cell>
          <cell r="HQ13">
            <v>0</v>
          </cell>
          <cell r="HR13">
            <v>0</v>
          </cell>
          <cell r="HS13">
            <v>0</v>
          </cell>
          <cell r="HT13">
            <v>0</v>
          </cell>
          <cell r="HU13">
            <v>0</v>
          </cell>
        </row>
        <row r="14">
          <cell r="GU14">
            <v>1981</v>
          </cell>
          <cell r="GV14">
            <v>0</v>
          </cell>
          <cell r="GW14">
            <v>0</v>
          </cell>
          <cell r="GX14">
            <v>0</v>
          </cell>
          <cell r="GY14">
            <v>0</v>
          </cell>
          <cell r="GZ14">
            <v>0</v>
          </cell>
          <cell r="HA14">
            <v>0</v>
          </cell>
          <cell r="HB14">
            <v>0</v>
          </cell>
          <cell r="HN14">
            <v>1981</v>
          </cell>
          <cell r="HO14">
            <v>0</v>
          </cell>
          <cell r="HP14">
            <v>0</v>
          </cell>
          <cell r="HQ14">
            <v>0</v>
          </cell>
          <cell r="HR14">
            <v>0</v>
          </cell>
          <cell r="HS14">
            <v>0</v>
          </cell>
          <cell r="HT14">
            <v>0</v>
          </cell>
          <cell r="HU14">
            <v>0</v>
          </cell>
        </row>
        <row r="15">
          <cell r="GU15">
            <v>1982</v>
          </cell>
          <cell r="GV15">
            <v>0</v>
          </cell>
          <cell r="GW15">
            <v>0</v>
          </cell>
          <cell r="GX15">
            <v>0</v>
          </cell>
          <cell r="GY15">
            <v>0</v>
          </cell>
          <cell r="GZ15">
            <v>0</v>
          </cell>
          <cell r="HA15">
            <v>0</v>
          </cell>
          <cell r="HB15">
            <v>0</v>
          </cell>
          <cell r="HN15">
            <v>1982</v>
          </cell>
          <cell r="HO15">
            <v>0</v>
          </cell>
          <cell r="HP15">
            <v>0</v>
          </cell>
          <cell r="HQ15">
            <v>0</v>
          </cell>
          <cell r="HR15">
            <v>0</v>
          </cell>
          <cell r="HS15">
            <v>0</v>
          </cell>
          <cell r="HT15">
            <v>0</v>
          </cell>
          <cell r="HU15">
            <v>0</v>
          </cell>
        </row>
        <row r="16">
          <cell r="GU16">
            <v>1983</v>
          </cell>
          <cell r="GV16">
            <v>0</v>
          </cell>
          <cell r="GW16">
            <v>0</v>
          </cell>
          <cell r="GX16">
            <v>0</v>
          </cell>
          <cell r="GY16">
            <v>0</v>
          </cell>
          <cell r="GZ16">
            <v>0</v>
          </cell>
          <cell r="HA16">
            <v>0</v>
          </cell>
          <cell r="HB16">
            <v>0</v>
          </cell>
          <cell r="HN16">
            <v>1983</v>
          </cell>
          <cell r="HO16">
            <v>0</v>
          </cell>
          <cell r="HP16">
            <v>0</v>
          </cell>
          <cell r="HQ16">
            <v>0</v>
          </cell>
          <cell r="HR16">
            <v>0</v>
          </cell>
          <cell r="HS16">
            <v>0</v>
          </cell>
          <cell r="HT16">
            <v>0</v>
          </cell>
          <cell r="HU16">
            <v>0</v>
          </cell>
        </row>
        <row r="17">
          <cell r="GU17">
            <v>1984</v>
          </cell>
          <cell r="GV17">
            <v>0</v>
          </cell>
          <cell r="GW17">
            <v>0</v>
          </cell>
          <cell r="GX17">
            <v>0</v>
          </cell>
          <cell r="GY17">
            <v>0</v>
          </cell>
          <cell r="GZ17">
            <v>0</v>
          </cell>
          <cell r="HA17">
            <v>0</v>
          </cell>
          <cell r="HB17">
            <v>0</v>
          </cell>
          <cell r="HN17">
            <v>1984</v>
          </cell>
          <cell r="HO17">
            <v>0</v>
          </cell>
          <cell r="HP17">
            <v>0</v>
          </cell>
          <cell r="HQ17">
            <v>0</v>
          </cell>
          <cell r="HR17">
            <v>0</v>
          </cell>
          <cell r="HS17">
            <v>0</v>
          </cell>
          <cell r="HT17">
            <v>0</v>
          </cell>
          <cell r="HU17">
            <v>0</v>
          </cell>
        </row>
        <row r="18">
          <cell r="GU18">
            <v>1985</v>
          </cell>
          <cell r="GV18">
            <v>0</v>
          </cell>
          <cell r="GW18">
            <v>0</v>
          </cell>
          <cell r="GX18">
            <v>0</v>
          </cell>
          <cell r="GY18">
            <v>0</v>
          </cell>
          <cell r="GZ18">
            <v>0</v>
          </cell>
          <cell r="HA18">
            <v>0</v>
          </cell>
          <cell r="HB18">
            <v>0</v>
          </cell>
          <cell r="HN18">
            <v>1985</v>
          </cell>
          <cell r="HO18">
            <v>0</v>
          </cell>
          <cell r="HP18">
            <v>0</v>
          </cell>
          <cell r="HQ18">
            <v>0</v>
          </cell>
          <cell r="HR18">
            <v>0</v>
          </cell>
          <cell r="HS18">
            <v>0</v>
          </cell>
          <cell r="HT18">
            <v>0</v>
          </cell>
          <cell r="HU18">
            <v>0</v>
          </cell>
        </row>
        <row r="19">
          <cell r="GU19">
            <v>1986</v>
          </cell>
          <cell r="GV19">
            <v>0</v>
          </cell>
          <cell r="GW19">
            <v>0</v>
          </cell>
          <cell r="GX19">
            <v>0</v>
          </cell>
          <cell r="GY19">
            <v>0</v>
          </cell>
          <cell r="GZ19">
            <v>0</v>
          </cell>
          <cell r="HA19">
            <v>0</v>
          </cell>
          <cell r="HB19">
            <v>0</v>
          </cell>
          <cell r="HN19">
            <v>1986</v>
          </cell>
          <cell r="HO19">
            <v>0</v>
          </cell>
          <cell r="HP19">
            <v>0</v>
          </cell>
          <cell r="HQ19">
            <v>0</v>
          </cell>
          <cell r="HR19">
            <v>0</v>
          </cell>
          <cell r="HS19">
            <v>0</v>
          </cell>
          <cell r="HT19">
            <v>0</v>
          </cell>
          <cell r="HU19">
            <v>0</v>
          </cell>
        </row>
        <row r="20">
          <cell r="GU20">
            <v>1987</v>
          </cell>
          <cell r="GV20">
            <v>0</v>
          </cell>
          <cell r="GW20">
            <v>0</v>
          </cell>
          <cell r="GX20">
            <v>0</v>
          </cell>
          <cell r="GY20">
            <v>0</v>
          </cell>
          <cell r="GZ20">
            <v>0</v>
          </cell>
          <cell r="HA20">
            <v>0</v>
          </cell>
          <cell r="HB20">
            <v>0</v>
          </cell>
          <cell r="HN20">
            <v>1987</v>
          </cell>
          <cell r="HO20">
            <v>0</v>
          </cell>
          <cell r="HP20">
            <v>0</v>
          </cell>
          <cell r="HQ20">
            <v>0</v>
          </cell>
          <cell r="HR20">
            <v>0</v>
          </cell>
          <cell r="HS20">
            <v>0</v>
          </cell>
          <cell r="HT20">
            <v>0</v>
          </cell>
          <cell r="HU20">
            <v>0</v>
          </cell>
        </row>
        <row r="21">
          <cell r="GU21">
            <v>1988</v>
          </cell>
          <cell r="GV21">
            <v>0</v>
          </cell>
          <cell r="GW21">
            <v>0</v>
          </cell>
          <cell r="GX21">
            <v>0</v>
          </cell>
          <cell r="GY21">
            <v>0</v>
          </cell>
          <cell r="GZ21">
            <v>0</v>
          </cell>
          <cell r="HA21">
            <v>0</v>
          </cell>
          <cell r="HB21">
            <v>0</v>
          </cell>
          <cell r="HN21">
            <v>1988</v>
          </cell>
          <cell r="HO21">
            <v>0</v>
          </cell>
          <cell r="HP21">
            <v>0</v>
          </cell>
          <cell r="HQ21">
            <v>0</v>
          </cell>
          <cell r="HR21">
            <v>0</v>
          </cell>
          <cell r="HS21">
            <v>0</v>
          </cell>
          <cell r="HT21">
            <v>0</v>
          </cell>
          <cell r="HU21">
            <v>0</v>
          </cell>
        </row>
        <row r="22">
          <cell r="GU22">
            <v>1989</v>
          </cell>
          <cell r="GV22">
            <v>0</v>
          </cell>
          <cell r="GW22">
            <v>0</v>
          </cell>
          <cell r="GX22">
            <v>0</v>
          </cell>
          <cell r="GY22">
            <v>0</v>
          </cell>
          <cell r="GZ22">
            <v>0</v>
          </cell>
          <cell r="HA22">
            <v>0</v>
          </cell>
          <cell r="HB22">
            <v>0</v>
          </cell>
          <cell r="HN22">
            <v>1989</v>
          </cell>
          <cell r="HO22">
            <v>0</v>
          </cell>
          <cell r="HP22">
            <v>0</v>
          </cell>
          <cell r="HQ22">
            <v>0</v>
          </cell>
          <cell r="HR22">
            <v>0</v>
          </cell>
          <cell r="HS22">
            <v>0</v>
          </cell>
          <cell r="HT22">
            <v>0</v>
          </cell>
          <cell r="HU22">
            <v>0</v>
          </cell>
        </row>
        <row r="23">
          <cell r="GU23">
            <v>1990</v>
          </cell>
          <cell r="GV23">
            <v>0</v>
          </cell>
          <cell r="GW23">
            <v>0</v>
          </cell>
          <cell r="GX23">
            <v>0</v>
          </cell>
          <cell r="GY23">
            <v>0</v>
          </cell>
          <cell r="GZ23">
            <v>0</v>
          </cell>
          <cell r="HA23">
            <v>0</v>
          </cell>
          <cell r="HB23">
            <v>0</v>
          </cell>
          <cell r="HN23">
            <v>1990</v>
          </cell>
          <cell r="HO23">
            <v>0</v>
          </cell>
          <cell r="HP23">
            <v>0</v>
          </cell>
          <cell r="HQ23">
            <v>0</v>
          </cell>
          <cell r="HR23">
            <v>0</v>
          </cell>
          <cell r="HS23">
            <v>0</v>
          </cell>
          <cell r="HT23">
            <v>0</v>
          </cell>
          <cell r="HU23">
            <v>0</v>
          </cell>
        </row>
        <row r="24">
          <cell r="GU24">
            <v>1991</v>
          </cell>
          <cell r="GV24">
            <v>0</v>
          </cell>
          <cell r="GW24">
            <v>0</v>
          </cell>
          <cell r="GX24">
            <v>0</v>
          </cell>
          <cell r="GY24">
            <v>0</v>
          </cell>
          <cell r="GZ24">
            <v>0</v>
          </cell>
          <cell r="HA24">
            <v>0</v>
          </cell>
          <cell r="HB24">
            <v>0</v>
          </cell>
          <cell r="HN24">
            <v>1991</v>
          </cell>
          <cell r="HO24">
            <v>0</v>
          </cell>
          <cell r="HP24">
            <v>0</v>
          </cell>
          <cell r="HQ24">
            <v>0</v>
          </cell>
          <cell r="HR24">
            <v>0</v>
          </cell>
          <cell r="HS24">
            <v>0</v>
          </cell>
          <cell r="HT24">
            <v>0</v>
          </cell>
          <cell r="HU24">
            <v>0</v>
          </cell>
        </row>
        <row r="25">
          <cell r="GU25">
            <v>1992</v>
          </cell>
          <cell r="GV25">
            <v>0</v>
          </cell>
          <cell r="GW25">
            <v>0</v>
          </cell>
          <cell r="GX25">
            <v>0</v>
          </cell>
          <cell r="GY25">
            <v>0</v>
          </cell>
          <cell r="GZ25">
            <v>0</v>
          </cell>
          <cell r="HA25">
            <v>0</v>
          </cell>
          <cell r="HB25">
            <v>0</v>
          </cell>
          <cell r="HN25">
            <v>1992</v>
          </cell>
          <cell r="HO25">
            <v>0</v>
          </cell>
          <cell r="HP25">
            <v>0</v>
          </cell>
          <cell r="HQ25">
            <v>0</v>
          </cell>
          <cell r="HR25">
            <v>0</v>
          </cell>
          <cell r="HS25">
            <v>0</v>
          </cell>
          <cell r="HT25">
            <v>0</v>
          </cell>
          <cell r="HU25">
            <v>0</v>
          </cell>
        </row>
        <row r="26">
          <cell r="GU26">
            <v>1993</v>
          </cell>
          <cell r="GV26">
            <v>0</v>
          </cell>
          <cell r="GW26">
            <v>0</v>
          </cell>
          <cell r="GX26">
            <v>0</v>
          </cell>
          <cell r="GY26">
            <v>0</v>
          </cell>
          <cell r="GZ26">
            <v>0</v>
          </cell>
          <cell r="HA26">
            <v>0</v>
          </cell>
          <cell r="HB26">
            <v>0</v>
          </cell>
          <cell r="HN26">
            <v>1993</v>
          </cell>
          <cell r="HO26">
            <v>0</v>
          </cell>
          <cell r="HP26">
            <v>0</v>
          </cell>
          <cell r="HQ26">
            <v>0</v>
          </cell>
          <cell r="HR26">
            <v>0</v>
          </cell>
          <cell r="HS26">
            <v>0</v>
          </cell>
          <cell r="HT26">
            <v>0</v>
          </cell>
          <cell r="HU26">
            <v>0</v>
          </cell>
        </row>
        <row r="27">
          <cell r="GU27">
            <v>1994</v>
          </cell>
          <cell r="GV27">
            <v>0</v>
          </cell>
          <cell r="GW27">
            <v>0</v>
          </cell>
          <cell r="GX27">
            <v>0</v>
          </cell>
          <cell r="GY27">
            <v>0</v>
          </cell>
          <cell r="GZ27">
            <v>0</v>
          </cell>
          <cell r="HA27">
            <v>0</v>
          </cell>
          <cell r="HB27">
            <v>0</v>
          </cell>
          <cell r="HN27">
            <v>1994</v>
          </cell>
          <cell r="HO27">
            <v>0</v>
          </cell>
          <cell r="HP27">
            <v>0</v>
          </cell>
          <cell r="HQ27">
            <v>0</v>
          </cell>
          <cell r="HR27">
            <v>0</v>
          </cell>
          <cell r="HS27">
            <v>0</v>
          </cell>
          <cell r="HT27">
            <v>0</v>
          </cell>
          <cell r="HU27">
            <v>0</v>
          </cell>
        </row>
        <row r="28">
          <cell r="GU28">
            <v>1995</v>
          </cell>
          <cell r="GV28">
            <v>0</v>
          </cell>
          <cell r="GW28">
            <v>0</v>
          </cell>
          <cell r="GX28">
            <v>0</v>
          </cell>
          <cell r="GY28">
            <v>0</v>
          </cell>
          <cell r="GZ28">
            <v>0</v>
          </cell>
          <cell r="HA28">
            <v>0</v>
          </cell>
          <cell r="HB28">
            <v>0</v>
          </cell>
          <cell r="HN28">
            <v>1995</v>
          </cell>
          <cell r="HO28">
            <v>0</v>
          </cell>
          <cell r="HP28">
            <v>0</v>
          </cell>
          <cell r="HQ28">
            <v>0</v>
          </cell>
          <cell r="HR28">
            <v>0</v>
          </cell>
          <cell r="HS28">
            <v>0</v>
          </cell>
          <cell r="HT28">
            <v>0</v>
          </cell>
          <cell r="HU28">
            <v>0</v>
          </cell>
        </row>
        <row r="29">
          <cell r="GU29">
            <v>1996</v>
          </cell>
          <cell r="GV29">
            <v>0</v>
          </cell>
          <cell r="GW29">
            <v>0</v>
          </cell>
          <cell r="GX29">
            <v>0</v>
          </cell>
          <cell r="GY29">
            <v>0</v>
          </cell>
          <cell r="GZ29">
            <v>0</v>
          </cell>
          <cell r="HA29">
            <v>0</v>
          </cell>
          <cell r="HB29">
            <v>0</v>
          </cell>
          <cell r="HN29">
            <v>1996</v>
          </cell>
          <cell r="HO29">
            <v>0</v>
          </cell>
          <cell r="HP29">
            <v>0</v>
          </cell>
          <cell r="HQ29">
            <v>0</v>
          </cell>
          <cell r="HR29">
            <v>0</v>
          </cell>
          <cell r="HS29">
            <v>0</v>
          </cell>
          <cell r="HT29">
            <v>0</v>
          </cell>
          <cell r="HU29">
            <v>0</v>
          </cell>
        </row>
        <row r="30">
          <cell r="GU30">
            <v>1997</v>
          </cell>
          <cell r="GV30">
            <v>0</v>
          </cell>
          <cell r="GW30">
            <v>0</v>
          </cell>
          <cell r="GX30">
            <v>0</v>
          </cell>
          <cell r="GY30">
            <v>0</v>
          </cell>
          <cell r="GZ30">
            <v>0</v>
          </cell>
          <cell r="HA30">
            <v>0</v>
          </cell>
          <cell r="HB30">
            <v>0</v>
          </cell>
          <cell r="HN30">
            <v>1997</v>
          </cell>
          <cell r="HO30">
            <v>0</v>
          </cell>
          <cell r="HP30">
            <v>0</v>
          </cell>
          <cell r="HQ30">
            <v>0</v>
          </cell>
          <cell r="HR30">
            <v>0</v>
          </cell>
          <cell r="HS30">
            <v>0</v>
          </cell>
          <cell r="HT30">
            <v>0</v>
          </cell>
          <cell r="HU30">
            <v>0</v>
          </cell>
        </row>
        <row r="31">
          <cell r="GU31">
            <v>1998</v>
          </cell>
          <cell r="GV31">
            <v>0</v>
          </cell>
          <cell r="GW31">
            <v>0</v>
          </cell>
          <cell r="GX31">
            <v>0</v>
          </cell>
          <cell r="GY31">
            <v>0</v>
          </cell>
          <cell r="GZ31">
            <v>0</v>
          </cell>
          <cell r="HA31">
            <v>0</v>
          </cell>
          <cell r="HB31">
            <v>0</v>
          </cell>
          <cell r="HN31">
            <v>1998</v>
          </cell>
          <cell r="HO31">
            <v>0</v>
          </cell>
          <cell r="HP31">
            <v>0</v>
          </cell>
          <cell r="HQ31">
            <v>0</v>
          </cell>
          <cell r="HR31">
            <v>0</v>
          </cell>
          <cell r="HS31">
            <v>0</v>
          </cell>
          <cell r="HT31">
            <v>0</v>
          </cell>
          <cell r="HU31">
            <v>0</v>
          </cell>
        </row>
        <row r="32">
          <cell r="GU32">
            <v>1999</v>
          </cell>
          <cell r="GV32">
            <v>0</v>
          </cell>
          <cell r="GW32">
            <v>0</v>
          </cell>
          <cell r="GX32">
            <v>0</v>
          </cell>
          <cell r="GY32">
            <v>0</v>
          </cell>
          <cell r="GZ32">
            <v>0</v>
          </cell>
          <cell r="HA32">
            <v>0</v>
          </cell>
          <cell r="HB32">
            <v>0</v>
          </cell>
          <cell r="HN32">
            <v>1999</v>
          </cell>
          <cell r="HO32">
            <v>0</v>
          </cell>
          <cell r="HP32">
            <v>0</v>
          </cell>
          <cell r="HQ32">
            <v>0</v>
          </cell>
          <cell r="HR32">
            <v>0</v>
          </cell>
          <cell r="HS32">
            <v>0</v>
          </cell>
          <cell r="HT32">
            <v>0</v>
          </cell>
          <cell r="HU32">
            <v>0</v>
          </cell>
        </row>
        <row r="33">
          <cell r="GU33">
            <v>2000</v>
          </cell>
          <cell r="GV33">
            <v>0</v>
          </cell>
          <cell r="GW33">
            <v>0</v>
          </cell>
          <cell r="GX33">
            <v>0</v>
          </cell>
          <cell r="GY33">
            <v>0</v>
          </cell>
          <cell r="GZ33">
            <v>0</v>
          </cell>
          <cell r="HA33">
            <v>0</v>
          </cell>
          <cell r="HB33">
            <v>0</v>
          </cell>
          <cell r="HN33">
            <v>2000</v>
          </cell>
          <cell r="HO33">
            <v>0</v>
          </cell>
          <cell r="HP33">
            <v>0</v>
          </cell>
          <cell r="HQ33">
            <v>0</v>
          </cell>
          <cell r="HR33">
            <v>0</v>
          </cell>
          <cell r="HS33">
            <v>0</v>
          </cell>
          <cell r="HT33">
            <v>0</v>
          </cell>
          <cell r="HU33">
            <v>0</v>
          </cell>
        </row>
        <row r="34">
          <cell r="GU34">
            <v>2001</v>
          </cell>
          <cell r="GV34">
            <v>0</v>
          </cell>
          <cell r="GW34">
            <v>0</v>
          </cell>
          <cell r="GX34">
            <v>0</v>
          </cell>
          <cell r="GY34">
            <v>0</v>
          </cell>
          <cell r="GZ34">
            <v>0</v>
          </cell>
          <cell r="HA34">
            <v>0</v>
          </cell>
          <cell r="HB34">
            <v>0</v>
          </cell>
          <cell r="HN34">
            <v>2001</v>
          </cell>
          <cell r="HO34">
            <v>0</v>
          </cell>
          <cell r="HP34">
            <v>0</v>
          </cell>
          <cell r="HQ34">
            <v>0</v>
          </cell>
          <cell r="HR34">
            <v>0</v>
          </cell>
          <cell r="HS34">
            <v>0</v>
          </cell>
          <cell r="HT34">
            <v>0</v>
          </cell>
          <cell r="HU34">
            <v>0</v>
          </cell>
        </row>
        <row r="35">
          <cell r="GU35">
            <v>2002</v>
          </cell>
          <cell r="GV35">
            <v>0</v>
          </cell>
          <cell r="GW35">
            <v>0</v>
          </cell>
          <cell r="GX35">
            <v>0</v>
          </cell>
          <cell r="GY35">
            <v>0</v>
          </cell>
          <cell r="GZ35">
            <v>0</v>
          </cell>
          <cell r="HA35">
            <v>0</v>
          </cell>
          <cell r="HB35">
            <v>0</v>
          </cell>
          <cell r="HN35">
            <v>2002</v>
          </cell>
          <cell r="HO35">
            <v>0</v>
          </cell>
          <cell r="HP35">
            <v>0</v>
          </cell>
          <cell r="HQ35">
            <v>0</v>
          </cell>
          <cell r="HR35">
            <v>0</v>
          </cell>
          <cell r="HS35">
            <v>0</v>
          </cell>
          <cell r="HT35">
            <v>0</v>
          </cell>
          <cell r="HU35">
            <v>0</v>
          </cell>
        </row>
        <row r="36">
          <cell r="GU36">
            <v>2003</v>
          </cell>
          <cell r="GV36">
            <v>0</v>
          </cell>
          <cell r="GW36">
            <v>0</v>
          </cell>
          <cell r="GX36">
            <v>0</v>
          </cell>
          <cell r="GY36">
            <v>0</v>
          </cell>
          <cell r="GZ36">
            <v>0</v>
          </cell>
          <cell r="HA36">
            <v>0</v>
          </cell>
          <cell r="HB36">
            <v>0</v>
          </cell>
          <cell r="HN36">
            <v>2003</v>
          </cell>
          <cell r="HO36">
            <v>0</v>
          </cell>
          <cell r="HP36">
            <v>0</v>
          </cell>
          <cell r="HQ36">
            <v>0</v>
          </cell>
          <cell r="HR36">
            <v>0</v>
          </cell>
          <cell r="HS36">
            <v>0</v>
          </cell>
          <cell r="HT36">
            <v>0</v>
          </cell>
          <cell r="HU36">
            <v>0</v>
          </cell>
        </row>
        <row r="37">
          <cell r="GU37">
            <v>2004</v>
          </cell>
          <cell r="GV37">
            <v>0</v>
          </cell>
          <cell r="GW37">
            <v>0</v>
          </cell>
          <cell r="GX37">
            <v>0</v>
          </cell>
          <cell r="GY37">
            <v>0</v>
          </cell>
          <cell r="GZ37">
            <v>0</v>
          </cell>
          <cell r="HA37">
            <v>0</v>
          </cell>
          <cell r="HB37">
            <v>0</v>
          </cell>
          <cell r="HN37">
            <v>2004</v>
          </cell>
          <cell r="HO37">
            <v>0</v>
          </cell>
          <cell r="HP37">
            <v>0</v>
          </cell>
          <cell r="HQ37">
            <v>0</v>
          </cell>
          <cell r="HR37">
            <v>0</v>
          </cell>
          <cell r="HS37">
            <v>0</v>
          </cell>
          <cell r="HT37">
            <v>0</v>
          </cell>
          <cell r="HU37">
            <v>0</v>
          </cell>
        </row>
        <row r="38">
          <cell r="GU38">
            <v>2005</v>
          </cell>
          <cell r="GV38">
            <v>0</v>
          </cell>
          <cell r="GW38">
            <v>0</v>
          </cell>
          <cell r="GX38">
            <v>0</v>
          </cell>
          <cell r="GY38">
            <v>0</v>
          </cell>
          <cell r="GZ38">
            <v>0</v>
          </cell>
          <cell r="HA38">
            <v>0</v>
          </cell>
          <cell r="HB38">
            <v>0</v>
          </cell>
          <cell r="HN38">
            <v>2005</v>
          </cell>
          <cell r="HO38">
            <v>0</v>
          </cell>
          <cell r="HP38">
            <v>0</v>
          </cell>
          <cell r="HQ38">
            <v>0</v>
          </cell>
          <cell r="HR38">
            <v>0</v>
          </cell>
          <cell r="HS38">
            <v>0</v>
          </cell>
          <cell r="HT38">
            <v>0</v>
          </cell>
          <cell r="HU38">
            <v>0</v>
          </cell>
        </row>
        <row r="39">
          <cell r="GU39">
            <v>2006</v>
          </cell>
          <cell r="GV39">
            <v>0</v>
          </cell>
          <cell r="GW39">
            <v>0</v>
          </cell>
          <cell r="GX39">
            <v>0</v>
          </cell>
          <cell r="GY39">
            <v>0</v>
          </cell>
          <cell r="GZ39">
            <v>0</v>
          </cell>
          <cell r="HA39">
            <v>0</v>
          </cell>
          <cell r="HB39">
            <v>0</v>
          </cell>
          <cell r="HN39">
            <v>2006</v>
          </cell>
          <cell r="HO39">
            <v>0</v>
          </cell>
          <cell r="HP39">
            <v>0</v>
          </cell>
          <cell r="HQ39">
            <v>0</v>
          </cell>
          <cell r="HR39">
            <v>0</v>
          </cell>
          <cell r="HS39">
            <v>0</v>
          </cell>
          <cell r="HT39">
            <v>0</v>
          </cell>
          <cell r="HU39">
            <v>0</v>
          </cell>
        </row>
        <row r="40">
          <cell r="GU40">
            <v>2007</v>
          </cell>
          <cell r="GV40">
            <v>0</v>
          </cell>
          <cell r="GW40">
            <v>0</v>
          </cell>
          <cell r="GX40">
            <v>0</v>
          </cell>
          <cell r="GY40">
            <v>0</v>
          </cell>
          <cell r="GZ40">
            <v>0</v>
          </cell>
          <cell r="HA40">
            <v>0</v>
          </cell>
          <cell r="HB40">
            <v>0</v>
          </cell>
          <cell r="HN40">
            <v>2007</v>
          </cell>
          <cell r="HO40">
            <v>0</v>
          </cell>
          <cell r="HP40">
            <v>0</v>
          </cell>
          <cell r="HQ40">
            <v>0</v>
          </cell>
          <cell r="HR40">
            <v>0</v>
          </cell>
          <cell r="HS40">
            <v>0</v>
          </cell>
          <cell r="HT40">
            <v>0</v>
          </cell>
          <cell r="HU40">
            <v>0</v>
          </cell>
        </row>
        <row r="41">
          <cell r="GU41">
            <v>2008</v>
          </cell>
          <cell r="GV41">
            <v>0</v>
          </cell>
          <cell r="GW41">
            <v>0</v>
          </cell>
          <cell r="GX41">
            <v>0</v>
          </cell>
          <cell r="GY41">
            <v>0</v>
          </cell>
          <cell r="GZ41">
            <v>0</v>
          </cell>
          <cell r="HA41">
            <v>0</v>
          </cell>
          <cell r="HB41">
            <v>0</v>
          </cell>
          <cell r="HN41">
            <v>2008</v>
          </cell>
          <cell r="HO41">
            <v>0</v>
          </cell>
          <cell r="HP41">
            <v>0</v>
          </cell>
          <cell r="HQ41">
            <v>0</v>
          </cell>
          <cell r="HR41">
            <v>0</v>
          </cell>
          <cell r="HS41">
            <v>0</v>
          </cell>
          <cell r="HT41">
            <v>0</v>
          </cell>
          <cell r="HU41">
            <v>0</v>
          </cell>
        </row>
        <row r="42">
          <cell r="GU42">
            <v>2009</v>
          </cell>
          <cell r="GV42">
            <v>0</v>
          </cell>
          <cell r="GW42">
            <v>0</v>
          </cell>
          <cell r="GX42">
            <v>0</v>
          </cell>
          <cell r="GY42">
            <v>0</v>
          </cell>
          <cell r="GZ42">
            <v>0</v>
          </cell>
          <cell r="HA42">
            <v>0</v>
          </cell>
          <cell r="HB42">
            <v>0</v>
          </cell>
          <cell r="HN42">
            <v>2009</v>
          </cell>
          <cell r="HO42">
            <v>0</v>
          </cell>
          <cell r="HP42">
            <v>0</v>
          </cell>
          <cell r="HQ42">
            <v>0</v>
          </cell>
          <cell r="HR42">
            <v>0</v>
          </cell>
          <cell r="HS42">
            <v>0</v>
          </cell>
          <cell r="HT42">
            <v>0</v>
          </cell>
          <cell r="HU42">
            <v>0</v>
          </cell>
        </row>
        <row r="43">
          <cell r="GU43">
            <v>2010</v>
          </cell>
          <cell r="GV43">
            <v>19123660000000</v>
          </cell>
          <cell r="GW43">
            <v>19850010000000</v>
          </cell>
          <cell r="GX43">
            <v>71567995999999.984</v>
          </cell>
          <cell r="GY43">
            <v>25006760000000.004</v>
          </cell>
          <cell r="GZ43">
            <v>13280460000000</v>
          </cell>
          <cell r="HA43">
            <v>169325610000000</v>
          </cell>
          <cell r="HB43">
            <v>0</v>
          </cell>
          <cell r="HN43">
            <v>2010</v>
          </cell>
          <cell r="HO43">
            <v>10000000</v>
          </cell>
          <cell r="HP43">
            <v>10000000</v>
          </cell>
          <cell r="HQ43">
            <v>2312336000000</v>
          </cell>
          <cell r="HR43">
            <v>10000000</v>
          </cell>
          <cell r="HS43">
            <v>10000000</v>
          </cell>
          <cell r="HT43">
            <v>10000000</v>
          </cell>
          <cell r="HU43">
            <v>61855829999999.992</v>
          </cell>
        </row>
        <row r="44">
          <cell r="GU44">
            <v>2011</v>
          </cell>
          <cell r="GV44">
            <v>0.81909739035305906</v>
          </cell>
          <cell r="GW44">
            <v>0.79848876650435952</v>
          </cell>
          <cell r="GX44">
            <v>0.96384554347447493</v>
          </cell>
          <cell r="GY44">
            <v>0.99831085674429632</v>
          </cell>
          <cell r="GZ44">
            <v>0.89707284235629658</v>
          </cell>
          <cell r="HA44">
            <v>0.96624727651736231</v>
          </cell>
          <cell r="HB44">
            <v>0</v>
          </cell>
          <cell r="HN44">
            <v>2011</v>
          </cell>
          <cell r="HO44">
            <v>0.99999990000000993</v>
          </cell>
          <cell r="HP44">
            <v>0.99999990000000993</v>
          </cell>
          <cell r="HQ44">
            <v>0.96384521972543624</v>
          </cell>
          <cell r="HR44">
            <v>0.99999990000000993</v>
          </cell>
          <cell r="HS44">
            <v>0.99999990000000993</v>
          </cell>
          <cell r="HT44">
            <v>0.95071410492858954</v>
          </cell>
          <cell r="HU44">
            <v>1.0518278859082313</v>
          </cell>
        </row>
        <row r="45">
          <cell r="GU45">
            <v>2012</v>
          </cell>
          <cell r="GV45">
            <v>0.98716558968440093</v>
          </cell>
          <cell r="GW45">
            <v>0.99999936908550846</v>
          </cell>
          <cell r="GX45">
            <v>0.96417372714087879</v>
          </cell>
          <cell r="GY45">
            <v>0.99204110473580109</v>
          </cell>
          <cell r="GZ45">
            <v>0.98615860609013051</v>
          </cell>
          <cell r="HA45">
            <v>0.91927218795594801</v>
          </cell>
          <cell r="HB45">
            <v>0</v>
          </cell>
          <cell r="HN45">
            <v>2012</v>
          </cell>
          <cell r="HO45">
            <v>0</v>
          </cell>
          <cell r="HP45">
            <v>0</v>
          </cell>
          <cell r="HQ45">
            <v>1.0444898314464424</v>
          </cell>
          <cell r="HR45">
            <v>6842.9993157000681</v>
          </cell>
          <cell r="HS45">
            <v>0</v>
          </cell>
          <cell r="HT45">
            <v>491.11704746631028</v>
          </cell>
          <cell r="HU45">
            <v>0.73234607263156071</v>
          </cell>
        </row>
        <row r="46">
          <cell r="GU46">
            <v>2013</v>
          </cell>
          <cell r="GV46">
            <v>1.0668744164492381</v>
          </cell>
          <cell r="GW46">
            <v>0.97155884581476681</v>
          </cell>
          <cell r="GX46">
            <v>1.0005879062693326</v>
          </cell>
          <cell r="GY46">
            <v>0.96169831428881314</v>
          </cell>
          <cell r="GZ46">
            <v>0.9851944953951558</v>
          </cell>
          <cell r="HA46">
            <v>0.98240624668259879</v>
          </cell>
          <cell r="HB46">
            <v>0</v>
          </cell>
          <cell r="HN46">
            <v>2013</v>
          </cell>
          <cell r="HO46">
            <v>0</v>
          </cell>
          <cell r="HP46">
            <v>0</v>
          </cell>
          <cell r="HQ46">
            <v>1.006016779599554</v>
          </cell>
          <cell r="HR46">
            <v>1.0060167795852848</v>
          </cell>
          <cell r="HS46">
            <v>0</v>
          </cell>
          <cell r="HT46">
            <v>1.0060167793845243</v>
          </cell>
          <cell r="HU46">
            <v>1.0060167795999648</v>
          </cell>
        </row>
        <row r="47">
          <cell r="GU47">
            <v>2014</v>
          </cell>
          <cell r="GV47">
            <v>0.9468692278016595</v>
          </cell>
          <cell r="GW47">
            <v>0.94686922780165561</v>
          </cell>
          <cell r="GX47">
            <v>1.0295357130698257</v>
          </cell>
          <cell r="GY47">
            <v>0.94628823593594291</v>
          </cell>
          <cell r="GZ47">
            <v>0.94686922780163529</v>
          </cell>
          <cell r="HA47">
            <v>0.94687473443322168</v>
          </cell>
          <cell r="HB47">
            <v>0</v>
          </cell>
          <cell r="HN47">
            <v>2014</v>
          </cell>
          <cell r="HO47">
            <v>0</v>
          </cell>
          <cell r="HP47">
            <v>0</v>
          </cell>
          <cell r="HQ47">
            <v>1.0317207971050077</v>
          </cell>
          <cell r="HR47">
            <v>0.74586276098987758</v>
          </cell>
          <cell r="HS47">
            <v>0</v>
          </cell>
          <cell r="HT47">
            <v>1.1200867902097222</v>
          </cell>
          <cell r="HU47">
            <v>1.1120054128090942</v>
          </cell>
        </row>
        <row r="48">
          <cell r="GU48">
            <v>2015</v>
          </cell>
          <cell r="GV48">
            <v>1.017310532976107</v>
          </cell>
          <cell r="GW48">
            <v>1.0173105329761023</v>
          </cell>
          <cell r="GX48">
            <v>1.0055921510646535</v>
          </cell>
          <cell r="GY48">
            <v>1.0173343210406238</v>
          </cell>
          <cell r="GZ48">
            <v>1.0173105329760792</v>
          </cell>
          <cell r="HA48">
            <v>1.0173109256363266</v>
          </cell>
          <cell r="HB48">
            <v>0</v>
          </cell>
          <cell r="HN48">
            <v>2015</v>
          </cell>
          <cell r="HO48">
            <v>0</v>
          </cell>
          <cell r="HP48">
            <v>0</v>
          </cell>
          <cell r="HQ48">
            <v>1.027752050018844</v>
          </cell>
          <cell r="HR48">
            <v>1.0277520499992532</v>
          </cell>
          <cell r="HS48">
            <v>0</v>
          </cell>
          <cell r="HT48">
            <v>1.027752049823927</v>
          </cell>
          <cell r="HU48">
            <v>1.0277520500192499</v>
          </cell>
        </row>
        <row r="49">
          <cell r="GU49">
            <v>2016</v>
          </cell>
          <cell r="GV49">
            <v>0.99665255493566995</v>
          </cell>
          <cell r="GW49">
            <v>0.9966525549356654</v>
          </cell>
          <cell r="GX49">
            <v>1.0018827209788188</v>
          </cell>
          <cell r="GY49">
            <v>0.99671218055016497</v>
          </cell>
          <cell r="GZ49">
            <v>0.99665255493564331</v>
          </cell>
          <cell r="HA49">
            <v>0.9966535391747694</v>
          </cell>
          <cell r="HB49">
            <v>0</v>
          </cell>
          <cell r="HN49">
            <v>2016</v>
          </cell>
          <cell r="HO49">
            <v>0</v>
          </cell>
          <cell r="HP49">
            <v>0</v>
          </cell>
          <cell r="HQ49">
            <v>1.0225592913570298</v>
          </cell>
          <cell r="HR49">
            <v>1.0225592913380643</v>
          </cell>
          <cell r="HS49">
            <v>0</v>
          </cell>
          <cell r="HT49">
            <v>1.0225592911683341</v>
          </cell>
          <cell r="HU49">
            <v>1.0225592913574209</v>
          </cell>
        </row>
        <row r="50">
          <cell r="GU50">
            <v>2017</v>
          </cell>
          <cell r="GV50">
            <v>0.99243943638496857</v>
          </cell>
          <cell r="GW50">
            <v>0.99243943638496401</v>
          </cell>
          <cell r="GX50">
            <v>1.005581201175427</v>
          </cell>
          <cell r="GY50">
            <v>0.99251098055038778</v>
          </cell>
          <cell r="GZ50">
            <v>0.99243943638494159</v>
          </cell>
          <cell r="HA50">
            <v>0.99244061743287981</v>
          </cell>
          <cell r="HB50">
            <v>0</v>
          </cell>
          <cell r="HN50">
            <v>2017</v>
          </cell>
          <cell r="HO50">
            <v>0</v>
          </cell>
          <cell r="HP50">
            <v>0</v>
          </cell>
          <cell r="HQ50">
            <v>1.0227389269801717</v>
          </cell>
          <cell r="HR50">
            <v>1.0227389269616214</v>
          </cell>
          <cell r="HS50">
            <v>0</v>
          </cell>
          <cell r="HT50">
            <v>1.0227389267956066</v>
          </cell>
          <cell r="HU50">
            <v>1.022738926980558</v>
          </cell>
        </row>
        <row r="51">
          <cell r="GU51">
            <v>2018</v>
          </cell>
          <cell r="GV51">
            <v>0.98893042249351015</v>
          </cell>
          <cell r="GW51">
            <v>0.98893042249350571</v>
          </cell>
          <cell r="GX51">
            <v>1.0078592146991501</v>
          </cell>
          <cell r="GY51">
            <v>0.98901685909512349</v>
          </cell>
          <cell r="GZ51">
            <v>0.98893042249348351</v>
          </cell>
          <cell r="HA51">
            <v>0.9889318494862519</v>
          </cell>
          <cell r="HB51">
            <v>0</v>
          </cell>
          <cell r="HN51">
            <v>2018</v>
          </cell>
          <cell r="HO51">
            <v>0</v>
          </cell>
          <cell r="HP51">
            <v>0</v>
          </cell>
          <cell r="HQ51">
            <v>1.0244550328254058</v>
          </cell>
          <cell r="HR51">
            <v>1.0244550328072377</v>
          </cell>
          <cell r="HS51">
            <v>0</v>
          </cell>
          <cell r="HT51">
            <v>1.0244550326446418</v>
          </cell>
          <cell r="HU51">
            <v>1.0244550328257824</v>
          </cell>
        </row>
        <row r="52">
          <cell r="GU52">
            <v>2019</v>
          </cell>
          <cell r="GV52">
            <v>0.98641878896011681</v>
          </cell>
          <cell r="GW52">
            <v>0.98641878896011215</v>
          </cell>
          <cell r="GX52">
            <v>1.0065410827390022</v>
          </cell>
          <cell r="GY52">
            <v>0.98651138100048075</v>
          </cell>
          <cell r="GZ52">
            <v>0.98641878896008983</v>
          </cell>
          <cell r="HA52">
            <v>0.98642031770517002</v>
          </cell>
          <cell r="HB52">
            <v>0</v>
          </cell>
          <cell r="HN52">
            <v>2019</v>
          </cell>
          <cell r="HO52">
            <v>0</v>
          </cell>
          <cell r="HP52">
            <v>0</v>
          </cell>
          <cell r="HQ52">
            <v>1.0231568378748286</v>
          </cell>
          <cell r="HR52">
            <v>1.0231568378571165</v>
          </cell>
          <cell r="HS52">
            <v>0</v>
          </cell>
          <cell r="HT52">
            <v>1.0231568376986031</v>
          </cell>
          <cell r="HU52">
            <v>1.0231568378751958</v>
          </cell>
        </row>
        <row r="53">
          <cell r="GU53">
            <v>2020</v>
          </cell>
          <cell r="GV53">
            <v>0.9849473180604712</v>
          </cell>
          <cell r="GW53">
            <v>0.98494731806046676</v>
          </cell>
          <cell r="GX53">
            <v>1.0068460870200224</v>
          </cell>
          <cell r="GY53">
            <v>0.98504495152862936</v>
          </cell>
          <cell r="GZ53">
            <v>0.98494731806044378</v>
          </cell>
          <cell r="HA53">
            <v>0.98494893019105567</v>
          </cell>
          <cell r="HB53">
            <v>0</v>
          </cell>
          <cell r="HN53">
            <v>2020</v>
          </cell>
          <cell r="HO53">
            <v>0</v>
          </cell>
          <cell r="HP53">
            <v>0</v>
          </cell>
          <cell r="HQ53">
            <v>1.0222982153363471</v>
          </cell>
          <cell r="HR53">
            <v>1.0222982153190505</v>
          </cell>
          <cell r="HS53">
            <v>0</v>
          </cell>
          <cell r="HT53">
            <v>1.0222982151642543</v>
          </cell>
          <cell r="HU53">
            <v>1.0222982153367055</v>
          </cell>
        </row>
        <row r="54">
          <cell r="GU54">
            <v>2021</v>
          </cell>
          <cell r="GV54">
            <v>1.0045884723072547</v>
          </cell>
          <cell r="GW54">
            <v>1.0045884723072498</v>
          </cell>
          <cell r="GX54">
            <v>1.0118496771392531</v>
          </cell>
          <cell r="GY54">
            <v>1.0046268720346709</v>
          </cell>
          <cell r="GZ54">
            <v>1.0045884723072263</v>
          </cell>
          <cell r="HA54">
            <v>1.0045891064280621</v>
          </cell>
          <cell r="HB54">
            <v>0</v>
          </cell>
          <cell r="HN54">
            <v>2021</v>
          </cell>
          <cell r="HO54">
            <v>0</v>
          </cell>
          <cell r="HP54">
            <v>0</v>
          </cell>
          <cell r="HQ54">
            <v>1.0187434409249401</v>
          </cell>
          <cell r="HR54">
            <v>1.0187434409080798</v>
          </cell>
          <cell r="HS54">
            <v>0</v>
          </cell>
          <cell r="HT54">
            <v>1.0187434407571865</v>
          </cell>
          <cell r="HU54">
            <v>1.0187434409252896</v>
          </cell>
        </row>
        <row r="55">
          <cell r="GU55">
            <v>2022</v>
          </cell>
          <cell r="GV55">
            <v>1.0028994504027764</v>
          </cell>
          <cell r="GW55">
            <v>1.0028994504027717</v>
          </cell>
          <cell r="GX55">
            <v>1.0123080498895074</v>
          </cell>
          <cell r="GY55">
            <v>1.0029364621553618</v>
          </cell>
          <cell r="GZ55">
            <v>1.0028994504027482</v>
          </cell>
          <cell r="HA55">
            <v>1.0029000616259902</v>
          </cell>
          <cell r="HB55">
            <v>0</v>
          </cell>
          <cell r="HN55">
            <v>2022</v>
          </cell>
          <cell r="HO55">
            <v>0</v>
          </cell>
          <cell r="HP55">
            <v>0</v>
          </cell>
          <cell r="HQ55">
            <v>1.0163537280191806</v>
          </cell>
          <cell r="HR55">
            <v>1.0163537280026693</v>
          </cell>
          <cell r="HS55">
            <v>0</v>
          </cell>
          <cell r="HT55">
            <v>1.0163537278548997</v>
          </cell>
          <cell r="HU55">
            <v>1.016353728019523</v>
          </cell>
        </row>
        <row r="56">
          <cell r="GU56">
            <v>2023</v>
          </cell>
          <cell r="GV56">
            <v>1.0033732638956723</v>
          </cell>
          <cell r="GW56">
            <v>1.0033732638956674</v>
          </cell>
          <cell r="GX56">
            <v>1.0124348356811683</v>
          </cell>
          <cell r="GY56">
            <v>1.003409317474977</v>
          </cell>
          <cell r="GZ56">
            <v>1.0033732638956441</v>
          </cell>
          <cell r="HA56">
            <v>1.0033738593169355</v>
          </cell>
          <cell r="HB56">
            <v>0</v>
          </cell>
          <cell r="HN56">
            <v>2023</v>
          </cell>
          <cell r="HO56">
            <v>0</v>
          </cell>
          <cell r="HP56">
            <v>0</v>
          </cell>
          <cell r="HQ56">
            <v>1.0163062156418143</v>
          </cell>
          <cell r="HR56">
            <v>1.0163062156255691</v>
          </cell>
          <cell r="HS56">
            <v>0</v>
          </cell>
          <cell r="HT56">
            <v>1.0163062154801843</v>
          </cell>
          <cell r="HU56">
            <v>1.016306215642151</v>
          </cell>
        </row>
        <row r="57">
          <cell r="GU57">
            <v>2024</v>
          </cell>
          <cell r="GV57">
            <v>1.0039294218937147</v>
          </cell>
          <cell r="GW57">
            <v>1.00392942189371</v>
          </cell>
          <cell r="GX57">
            <v>1.0136013437717071</v>
          </cell>
          <cell r="GY57">
            <v>1.0039643549021713</v>
          </cell>
          <cell r="GZ57">
            <v>1.0039294218936867</v>
          </cell>
          <cell r="HA57">
            <v>1.003929998829252</v>
          </cell>
          <cell r="HB57">
            <v>0</v>
          </cell>
          <cell r="HN57">
            <v>2024</v>
          </cell>
          <cell r="HO57">
            <v>0</v>
          </cell>
          <cell r="HP57">
            <v>0</v>
          </cell>
          <cell r="HQ57">
            <v>1.0163013904390015</v>
          </cell>
          <cell r="HR57">
            <v>1.0163013904230171</v>
          </cell>
          <cell r="HS57">
            <v>0</v>
          </cell>
          <cell r="HT57">
            <v>1.0163013902799656</v>
          </cell>
          <cell r="HU57">
            <v>1.0163013904393328</v>
          </cell>
        </row>
        <row r="58">
          <cell r="GU58">
            <v>2025</v>
          </cell>
          <cell r="GV58">
            <v>1.004920912135759</v>
          </cell>
          <cell r="GW58">
            <v>1.0049209121357543</v>
          </cell>
          <cell r="GX58">
            <v>1.0160593620719081</v>
          </cell>
          <cell r="GY58">
            <v>1.0049516773530733</v>
          </cell>
          <cell r="GZ58">
            <v>1.004920912135731</v>
          </cell>
          <cell r="HA58">
            <v>1.0049214202556036</v>
          </cell>
          <cell r="HB58">
            <v>0</v>
          </cell>
          <cell r="HN58">
            <v>2025</v>
          </cell>
          <cell r="HO58">
            <v>0</v>
          </cell>
          <cell r="HP58">
            <v>0</v>
          </cell>
          <cell r="HQ58">
            <v>1.0156845376445183</v>
          </cell>
          <cell r="HR58">
            <v>1.0156845376287997</v>
          </cell>
          <cell r="HS58">
            <v>0</v>
          </cell>
          <cell r="HT58">
            <v>1.015684537488128</v>
          </cell>
          <cell r="HU58">
            <v>1.0156845376448438</v>
          </cell>
        </row>
        <row r="59">
          <cell r="GU59">
            <v>2026</v>
          </cell>
          <cell r="GV59">
            <v>1.0048919120897597</v>
          </cell>
          <cell r="GW59">
            <v>1.004891912089755</v>
          </cell>
          <cell r="GX59">
            <v>1.0156247897809121</v>
          </cell>
          <cell r="GY59">
            <v>1.0049243711030895</v>
          </cell>
          <cell r="GZ59">
            <v>1.0048919120897319</v>
          </cell>
          <cell r="HA59">
            <v>1.0048924482005606</v>
          </cell>
          <cell r="HB59">
            <v>0</v>
          </cell>
          <cell r="HN59">
            <v>2026</v>
          </cell>
          <cell r="HO59">
            <v>0</v>
          </cell>
          <cell r="HP59">
            <v>0</v>
          </cell>
          <cell r="HQ59">
            <v>1.0161281323721885</v>
          </cell>
          <cell r="HR59">
            <v>1.0161281323567062</v>
          </cell>
          <cell r="HS59">
            <v>0</v>
          </cell>
          <cell r="HT59">
            <v>1.0161281322181461</v>
          </cell>
          <cell r="HU59">
            <v>1.0161281323725093</v>
          </cell>
        </row>
        <row r="60">
          <cell r="GU60">
            <v>2027</v>
          </cell>
          <cell r="GV60">
            <v>1.0050715762912563</v>
          </cell>
          <cell r="GW60">
            <v>1.0050715762912517</v>
          </cell>
          <cell r="GX60">
            <v>1.0162878635086989</v>
          </cell>
          <cell r="GY60">
            <v>1.0051037462442978</v>
          </cell>
          <cell r="GZ60">
            <v>1.0050715762912286</v>
          </cell>
          <cell r="HA60">
            <v>1.0050721076446589</v>
          </cell>
          <cell r="HB60">
            <v>0</v>
          </cell>
          <cell r="HN60">
            <v>2027</v>
          </cell>
          <cell r="HO60">
            <v>0</v>
          </cell>
          <cell r="HP60">
            <v>0</v>
          </cell>
          <cell r="HQ60">
            <v>1.0160849470791948</v>
          </cell>
          <cell r="HR60">
            <v>1.0160849470639586</v>
          </cell>
          <cell r="HS60">
            <v>0</v>
          </cell>
          <cell r="HT60">
            <v>1.0160849469276039</v>
          </cell>
          <cell r="HU60">
            <v>1.0160849470795104</v>
          </cell>
        </row>
        <row r="61">
          <cell r="GU61">
            <v>2028</v>
          </cell>
          <cell r="GV61">
            <v>1.0053911591646536</v>
          </cell>
          <cell r="GW61">
            <v>1.0053911591646489</v>
          </cell>
          <cell r="GX61">
            <v>1.0172210116247808</v>
          </cell>
          <cell r="GY61">
            <v>1.0054223914355311</v>
          </cell>
          <cell r="GZ61">
            <v>1.0053911591646261</v>
          </cell>
          <cell r="HA61">
            <v>1.0053916750465335</v>
          </cell>
          <cell r="HB61">
            <v>0</v>
          </cell>
          <cell r="HN61">
            <v>2028</v>
          </cell>
          <cell r="HO61">
            <v>0</v>
          </cell>
          <cell r="HP61">
            <v>0</v>
          </cell>
          <cell r="HQ61">
            <v>1.0159679586421317</v>
          </cell>
          <cell r="HR61">
            <v>1.0159679586271386</v>
          </cell>
          <cell r="HS61">
            <v>0</v>
          </cell>
          <cell r="HT61">
            <v>1.0159679584929577</v>
          </cell>
          <cell r="HU61">
            <v>1.0159679586424424</v>
          </cell>
        </row>
        <row r="62">
          <cell r="GU62">
            <v>2029</v>
          </cell>
          <cell r="GV62">
            <v>1.0057294023938754</v>
          </cell>
          <cell r="GW62">
            <v>1.0057294023938708</v>
          </cell>
          <cell r="GX62">
            <v>1.0182310376807282</v>
          </cell>
          <cell r="GY62">
            <v>1.0057598306186628</v>
          </cell>
          <cell r="GZ62">
            <v>1.0057294023938481</v>
          </cell>
          <cell r="HA62">
            <v>1.0057299050102069</v>
          </cell>
          <cell r="HB62">
            <v>0</v>
          </cell>
          <cell r="HN62">
            <v>2029</v>
          </cell>
          <cell r="HO62">
            <v>0</v>
          </cell>
          <cell r="HP62">
            <v>0</v>
          </cell>
          <cell r="HQ62">
            <v>1.0159269529150303</v>
          </cell>
          <cell r="HR62">
            <v>1.0159269529002735</v>
          </cell>
          <cell r="HS62">
            <v>0</v>
          </cell>
          <cell r="HT62">
            <v>1.0159269527682069</v>
          </cell>
          <cell r="HU62">
            <v>1.0159269529153361</v>
          </cell>
        </row>
        <row r="63">
          <cell r="GU63">
            <v>2030</v>
          </cell>
          <cell r="GV63">
            <v>1.0060376314589055</v>
          </cell>
          <cell r="GW63">
            <v>1.0060376314589008</v>
          </cell>
          <cell r="GX63">
            <v>1.019351741116485</v>
          </cell>
          <cell r="GY63">
            <v>1.0060680356507938</v>
          </cell>
          <cell r="GZ63">
            <v>1.0060376314588784</v>
          </cell>
          <cell r="HA63">
            <v>1.0060381336932034</v>
          </cell>
          <cell r="HB63">
            <v>0</v>
          </cell>
          <cell r="HN63">
            <v>2030</v>
          </cell>
          <cell r="HO63">
            <v>0</v>
          </cell>
          <cell r="HP63">
            <v>0</v>
          </cell>
          <cell r="HQ63">
            <v>1.0161251540004603</v>
          </cell>
          <cell r="HR63">
            <v>1.016125153985932</v>
          </cell>
          <cell r="HS63">
            <v>0</v>
          </cell>
          <cell r="HT63">
            <v>1.0161251538559104</v>
          </cell>
          <cell r="HU63">
            <v>1.0161251540007619</v>
          </cell>
        </row>
        <row r="64">
          <cell r="GU64">
            <v>2031</v>
          </cell>
          <cell r="GV64">
            <v>1.0067192046483469</v>
          </cell>
          <cell r="GW64">
            <v>1.0067192046483424</v>
          </cell>
          <cell r="GX64">
            <v>1.0235594069962557</v>
          </cell>
          <cell r="GY64">
            <v>1.0067483601507867</v>
          </cell>
          <cell r="GZ64">
            <v>1.0067192046483198</v>
          </cell>
          <cell r="HA64">
            <v>1.0067196862703751</v>
          </cell>
          <cell r="HB64">
            <v>0</v>
          </cell>
          <cell r="HN64">
            <v>2031</v>
          </cell>
          <cell r="HO64">
            <v>0</v>
          </cell>
          <cell r="HP64">
            <v>0</v>
          </cell>
          <cell r="HQ64">
            <v>1.0162966951968888</v>
          </cell>
          <cell r="HR64">
            <v>1.0162966951825885</v>
          </cell>
          <cell r="HS64">
            <v>0</v>
          </cell>
          <cell r="HT64">
            <v>1.0162966950546088</v>
          </cell>
          <cell r="HU64">
            <v>1.016296695197185</v>
          </cell>
        </row>
        <row r="65">
          <cell r="GU65">
            <v>2032</v>
          </cell>
          <cell r="GV65">
            <v>1.0068105273908881</v>
          </cell>
          <cell r="GW65">
            <v>1.0068105273908836</v>
          </cell>
          <cell r="GX65">
            <v>1.0235429541020913</v>
          </cell>
          <cell r="GY65">
            <v>1.0068401023331301</v>
          </cell>
          <cell r="GZ65">
            <v>1.0068105273908612</v>
          </cell>
          <cell r="HA65">
            <v>1.0068110159555896</v>
          </cell>
          <cell r="HB65">
            <v>0</v>
          </cell>
          <cell r="HN65">
            <v>2032</v>
          </cell>
          <cell r="HO65">
            <v>0</v>
          </cell>
          <cell r="HP65">
            <v>0</v>
          </cell>
          <cell r="HQ65">
            <v>1.0164345254046876</v>
          </cell>
          <cell r="HR65">
            <v>1.0164345253906149</v>
          </cell>
          <cell r="HS65">
            <v>0</v>
          </cell>
          <cell r="HT65">
            <v>1.01643452526467</v>
          </cell>
          <cell r="HU65">
            <v>1.0164345254049796</v>
          </cell>
        </row>
        <row r="66">
          <cell r="GU66">
            <v>2033</v>
          </cell>
          <cell r="GV66">
            <v>1.0068183979520728</v>
          </cell>
          <cell r="GW66">
            <v>1.0068183979520684</v>
          </cell>
          <cell r="GX66">
            <v>1.0235652900018177</v>
          </cell>
          <cell r="GY66">
            <v>1.0068486449228446</v>
          </cell>
          <cell r="GZ66">
            <v>1.0068183979520464</v>
          </cell>
          <cell r="HA66">
            <v>1.0068188976328158</v>
          </cell>
          <cell r="HB66">
            <v>0</v>
          </cell>
          <cell r="HN66">
            <v>2033</v>
          </cell>
          <cell r="HO66">
            <v>0</v>
          </cell>
          <cell r="HP66">
            <v>0</v>
          </cell>
          <cell r="HQ66">
            <v>1.0165681731666982</v>
          </cell>
          <cell r="HR66">
            <v>1.0165681731528511</v>
          </cell>
          <cell r="HS66">
            <v>0</v>
          </cell>
          <cell r="HT66">
            <v>1.0165681730289267</v>
          </cell>
          <cell r="HU66">
            <v>1.0165681731669849</v>
          </cell>
        </row>
        <row r="67">
          <cell r="GU67">
            <v>2034</v>
          </cell>
          <cell r="GV67">
            <v>1.0067181009053636</v>
          </cell>
          <cell r="GW67">
            <v>1.0067181009053592</v>
          </cell>
          <cell r="GX67">
            <v>1.023259666837067</v>
          </cell>
          <cell r="GY67">
            <v>1.006749462465802</v>
          </cell>
          <cell r="GZ67">
            <v>1.0067181009053372</v>
          </cell>
          <cell r="HA67">
            <v>1.0067186190144619</v>
          </cell>
          <cell r="HB67">
            <v>0</v>
          </cell>
          <cell r="HN67">
            <v>2034</v>
          </cell>
          <cell r="HO67">
            <v>0</v>
          </cell>
          <cell r="HP67">
            <v>0</v>
          </cell>
          <cell r="HQ67">
            <v>1.0167304978968947</v>
          </cell>
          <cell r="HR67">
            <v>1.016730497883271</v>
          </cell>
          <cell r="HS67">
            <v>0</v>
          </cell>
          <cell r="HT67">
            <v>1.0167304977613469</v>
          </cell>
          <cell r="HU67">
            <v>1.0167304978971772</v>
          </cell>
        </row>
        <row r="68">
          <cell r="GU68">
            <v>2035</v>
          </cell>
          <cell r="GV68">
            <v>1.0065219127791505</v>
          </cell>
          <cell r="GW68">
            <v>1.006521912779146</v>
          </cell>
          <cell r="GX68">
            <v>1.0228351038719969</v>
          </cell>
          <cell r="GY68">
            <v>1.0065557129164673</v>
          </cell>
          <cell r="GZ68">
            <v>1.0065219127791241</v>
          </cell>
          <cell r="HA68">
            <v>1.0065224711918954</v>
          </cell>
          <cell r="HB68">
            <v>0</v>
          </cell>
          <cell r="HN68">
            <v>2035</v>
          </cell>
          <cell r="HO68">
            <v>0</v>
          </cell>
          <cell r="HP68">
            <v>0</v>
          </cell>
          <cell r="HQ68">
            <v>1.0172069101042074</v>
          </cell>
          <cell r="HR68">
            <v>1.0172069100908014</v>
          </cell>
          <cell r="HS68">
            <v>0</v>
          </cell>
          <cell r="HT68">
            <v>1.0172069099708274</v>
          </cell>
          <cell r="HU68">
            <v>1.0172069101044852</v>
          </cell>
        </row>
        <row r="75">
          <cell r="HN75">
            <v>0</v>
          </cell>
          <cell r="HO75" t="str">
            <v>Gas</v>
          </cell>
          <cell r="HP75" t="str">
            <v>Fjernvarme</v>
          </cell>
          <cell r="HQ75" t="str">
            <v>El</v>
          </cell>
          <cell r="HR75" t="str">
            <v>VE</v>
          </cell>
          <cell r="HS75" t="str">
            <v>Kul&amp;Koks</v>
          </cell>
          <cell r="HT75" t="str">
            <v>Olie</v>
          </cell>
          <cell r="HU75" t="str">
            <v>Transport</v>
          </cell>
        </row>
        <row r="76">
          <cell r="HN76">
            <v>2005</v>
          </cell>
          <cell r="HO76">
            <v>0</v>
          </cell>
          <cell r="HP76">
            <v>0</v>
          </cell>
          <cell r="HQ76">
            <v>0</v>
          </cell>
          <cell r="HR76">
            <v>0</v>
          </cell>
          <cell r="HS76">
            <v>0</v>
          </cell>
          <cell r="HT76">
            <v>0</v>
          </cell>
          <cell r="HU76">
            <v>0</v>
          </cell>
        </row>
        <row r="77">
          <cell r="HN77">
            <v>2006</v>
          </cell>
          <cell r="HO77">
            <v>0</v>
          </cell>
          <cell r="HP77">
            <v>0</v>
          </cell>
          <cell r="HQ77">
            <v>0</v>
          </cell>
          <cell r="HR77">
            <v>0</v>
          </cell>
          <cell r="HS77">
            <v>0</v>
          </cell>
          <cell r="HT77">
            <v>0</v>
          </cell>
          <cell r="HU77">
            <v>0</v>
          </cell>
        </row>
        <row r="78">
          <cell r="HN78">
            <v>2007</v>
          </cell>
          <cell r="HO78">
            <v>0</v>
          </cell>
          <cell r="HP78">
            <v>0</v>
          </cell>
          <cell r="HQ78">
            <v>0</v>
          </cell>
          <cell r="HR78">
            <v>0</v>
          </cell>
          <cell r="HS78">
            <v>0</v>
          </cell>
          <cell r="HT78">
            <v>0</v>
          </cell>
          <cell r="HU78">
            <v>0</v>
          </cell>
        </row>
        <row r="79">
          <cell r="HN79">
            <v>2008</v>
          </cell>
          <cell r="HO79">
            <v>0</v>
          </cell>
          <cell r="HP79">
            <v>0</v>
          </cell>
          <cell r="HQ79">
            <v>0</v>
          </cell>
          <cell r="HR79">
            <v>0</v>
          </cell>
          <cell r="HS79">
            <v>0</v>
          </cell>
          <cell r="HT79">
            <v>0</v>
          </cell>
          <cell r="HU79">
            <v>0</v>
          </cell>
        </row>
        <row r="80">
          <cell r="HN80">
            <v>2009</v>
          </cell>
          <cell r="HO80">
            <v>0</v>
          </cell>
          <cell r="HP80">
            <v>0</v>
          </cell>
          <cell r="HQ80">
            <v>0</v>
          </cell>
          <cell r="HR80">
            <v>0</v>
          </cell>
          <cell r="HS80">
            <v>0</v>
          </cell>
          <cell r="HT80">
            <v>0</v>
          </cell>
          <cell r="HU80">
            <v>0</v>
          </cell>
        </row>
        <row r="81">
          <cell r="HN81">
            <v>2010</v>
          </cell>
          <cell r="HO81">
            <v>0</v>
          </cell>
          <cell r="HP81">
            <v>0</v>
          </cell>
          <cell r="HQ81">
            <v>0</v>
          </cell>
          <cell r="HR81">
            <v>0</v>
          </cell>
          <cell r="HS81">
            <v>0</v>
          </cell>
          <cell r="HT81">
            <v>0</v>
          </cell>
          <cell r="HU81">
            <v>0</v>
          </cell>
        </row>
        <row r="82">
          <cell r="HN82">
            <v>2011</v>
          </cell>
          <cell r="HO82">
            <v>0</v>
          </cell>
          <cell r="HP82">
            <v>0</v>
          </cell>
          <cell r="HQ82">
            <v>0</v>
          </cell>
          <cell r="HR82">
            <v>0</v>
          </cell>
          <cell r="HS82">
            <v>0</v>
          </cell>
          <cell r="HT82">
            <v>0</v>
          </cell>
          <cell r="HU82">
            <v>0</v>
          </cell>
        </row>
        <row r="83">
          <cell r="HN83">
            <v>2012</v>
          </cell>
          <cell r="HO83">
            <v>0</v>
          </cell>
          <cell r="HP83">
            <v>0</v>
          </cell>
          <cell r="HQ83">
            <v>0</v>
          </cell>
          <cell r="HR83">
            <v>0</v>
          </cell>
          <cell r="HS83">
            <v>0</v>
          </cell>
          <cell r="HT83">
            <v>0</v>
          </cell>
          <cell r="HU83">
            <v>0</v>
          </cell>
        </row>
        <row r="84">
          <cell r="HN84">
            <v>2013</v>
          </cell>
          <cell r="HO84">
            <v>0</v>
          </cell>
          <cell r="HP84">
            <v>0</v>
          </cell>
          <cell r="HQ84">
            <v>0</v>
          </cell>
          <cell r="HR84">
            <v>0</v>
          </cell>
          <cell r="HS84">
            <v>0</v>
          </cell>
          <cell r="HT84">
            <v>0</v>
          </cell>
          <cell r="HU84">
            <v>0</v>
          </cell>
        </row>
        <row r="85">
          <cell r="HN85">
            <v>2014</v>
          </cell>
          <cell r="HO85">
            <v>0</v>
          </cell>
          <cell r="HP85">
            <v>0</v>
          </cell>
          <cell r="HQ85">
            <v>0</v>
          </cell>
          <cell r="HR85">
            <v>0</v>
          </cell>
          <cell r="HS85">
            <v>0</v>
          </cell>
          <cell r="HT85">
            <v>0</v>
          </cell>
          <cell r="HU85">
            <v>0</v>
          </cell>
        </row>
        <row r="86">
          <cell r="HN86">
            <v>2015</v>
          </cell>
          <cell r="HO86">
            <v>0</v>
          </cell>
          <cell r="HP86">
            <v>0</v>
          </cell>
          <cell r="HQ86">
            <v>0</v>
          </cell>
          <cell r="HR86">
            <v>0</v>
          </cell>
          <cell r="HS86">
            <v>0</v>
          </cell>
          <cell r="HT86">
            <v>0</v>
          </cell>
          <cell r="HU86">
            <v>0</v>
          </cell>
        </row>
        <row r="87">
          <cell r="HN87">
            <v>2016</v>
          </cell>
          <cell r="HO87">
            <v>0</v>
          </cell>
          <cell r="HP87">
            <v>0</v>
          </cell>
          <cell r="HQ87">
            <v>0</v>
          </cell>
          <cell r="HR87">
            <v>0</v>
          </cell>
          <cell r="HS87">
            <v>0</v>
          </cell>
          <cell r="HT87">
            <v>0</v>
          </cell>
          <cell r="HU87">
            <v>0</v>
          </cell>
        </row>
        <row r="88">
          <cell r="HN88">
            <v>2017</v>
          </cell>
          <cell r="HO88">
            <v>0</v>
          </cell>
          <cell r="HP88">
            <v>0</v>
          </cell>
          <cell r="HQ88">
            <v>0</v>
          </cell>
          <cell r="HR88">
            <v>0</v>
          </cell>
          <cell r="HS88">
            <v>0</v>
          </cell>
          <cell r="HT88">
            <v>0</v>
          </cell>
          <cell r="HU88">
            <v>0</v>
          </cell>
        </row>
        <row r="89">
          <cell r="HN89">
            <v>2018</v>
          </cell>
          <cell r="HO89">
            <v>0</v>
          </cell>
          <cell r="HP89">
            <v>0</v>
          </cell>
          <cell r="HQ89">
            <v>0</v>
          </cell>
          <cell r="HR89">
            <v>0</v>
          </cell>
          <cell r="HS89">
            <v>0</v>
          </cell>
          <cell r="HT89">
            <v>0</v>
          </cell>
          <cell r="HU89">
            <v>0</v>
          </cell>
        </row>
        <row r="90">
          <cell r="HN90">
            <v>2019</v>
          </cell>
          <cell r="HO90">
            <v>0</v>
          </cell>
          <cell r="HP90">
            <v>0</v>
          </cell>
          <cell r="HQ90">
            <v>0</v>
          </cell>
          <cell r="HR90">
            <v>0</v>
          </cell>
          <cell r="HS90">
            <v>0</v>
          </cell>
          <cell r="HT90">
            <v>0</v>
          </cell>
          <cell r="HU90">
            <v>0</v>
          </cell>
        </row>
        <row r="91">
          <cell r="HN91">
            <v>2020</v>
          </cell>
          <cell r="HO91">
            <v>0</v>
          </cell>
          <cell r="HP91">
            <v>0</v>
          </cell>
          <cell r="HQ91">
            <v>0</v>
          </cell>
          <cell r="HR91">
            <v>0</v>
          </cell>
          <cell r="HS91">
            <v>0</v>
          </cell>
          <cell r="HT91">
            <v>0</v>
          </cell>
          <cell r="HU91">
            <v>0</v>
          </cell>
        </row>
        <row r="92">
          <cell r="HN92">
            <v>2021</v>
          </cell>
          <cell r="HO92">
            <v>0</v>
          </cell>
          <cell r="HP92">
            <v>0</v>
          </cell>
          <cell r="HQ92">
            <v>0</v>
          </cell>
          <cell r="HR92">
            <v>0</v>
          </cell>
          <cell r="HS92">
            <v>0</v>
          </cell>
          <cell r="HT92">
            <v>0</v>
          </cell>
          <cell r="HU92">
            <v>0</v>
          </cell>
        </row>
        <row r="93">
          <cell r="HN93">
            <v>2022</v>
          </cell>
          <cell r="HO93">
            <v>0</v>
          </cell>
          <cell r="HP93">
            <v>0</v>
          </cell>
          <cell r="HQ93">
            <v>0</v>
          </cell>
          <cell r="HR93">
            <v>0</v>
          </cell>
          <cell r="HS93">
            <v>0</v>
          </cell>
          <cell r="HT93">
            <v>0</v>
          </cell>
          <cell r="HU93">
            <v>0</v>
          </cell>
        </row>
        <row r="94">
          <cell r="HN94">
            <v>2023</v>
          </cell>
          <cell r="HO94">
            <v>0</v>
          </cell>
          <cell r="HP94">
            <v>0</v>
          </cell>
          <cell r="HQ94">
            <v>0</v>
          </cell>
          <cell r="HR94">
            <v>0</v>
          </cell>
          <cell r="HS94">
            <v>0</v>
          </cell>
          <cell r="HT94">
            <v>0</v>
          </cell>
          <cell r="HU94">
            <v>0</v>
          </cell>
        </row>
        <row r="95">
          <cell r="HN95">
            <v>2024</v>
          </cell>
          <cell r="HO95">
            <v>0</v>
          </cell>
          <cell r="HP95">
            <v>0</v>
          </cell>
          <cell r="HQ95">
            <v>0</v>
          </cell>
          <cell r="HR95">
            <v>0</v>
          </cell>
          <cell r="HS95">
            <v>0</v>
          </cell>
          <cell r="HT95">
            <v>0</v>
          </cell>
          <cell r="HU95">
            <v>0</v>
          </cell>
        </row>
        <row r="96">
          <cell r="HN96">
            <v>2025</v>
          </cell>
          <cell r="HO96">
            <v>0</v>
          </cell>
          <cell r="HP96">
            <v>0</v>
          </cell>
          <cell r="HQ96">
            <v>0</v>
          </cell>
          <cell r="HR96">
            <v>0</v>
          </cell>
          <cell r="HS96">
            <v>0</v>
          </cell>
          <cell r="HT96">
            <v>0</v>
          </cell>
          <cell r="HU96">
            <v>0</v>
          </cell>
        </row>
        <row r="97">
          <cell r="HN97">
            <v>2026</v>
          </cell>
          <cell r="HO97">
            <v>0</v>
          </cell>
          <cell r="HP97">
            <v>0</v>
          </cell>
          <cell r="HQ97">
            <v>0</v>
          </cell>
          <cell r="HR97">
            <v>0</v>
          </cell>
          <cell r="HS97">
            <v>0</v>
          </cell>
          <cell r="HT97">
            <v>0</v>
          </cell>
          <cell r="HU97">
            <v>0</v>
          </cell>
        </row>
        <row r="98">
          <cell r="HN98">
            <v>2027</v>
          </cell>
          <cell r="HO98">
            <v>0</v>
          </cell>
          <cell r="HP98">
            <v>0</v>
          </cell>
          <cell r="HQ98">
            <v>0</v>
          </cell>
          <cell r="HR98">
            <v>0</v>
          </cell>
          <cell r="HS98">
            <v>0</v>
          </cell>
          <cell r="HT98">
            <v>0</v>
          </cell>
          <cell r="HU98">
            <v>0</v>
          </cell>
        </row>
        <row r="99">
          <cell r="HN99">
            <v>2028</v>
          </cell>
          <cell r="HO99">
            <v>0</v>
          </cell>
          <cell r="HP99">
            <v>0</v>
          </cell>
          <cell r="HQ99">
            <v>0</v>
          </cell>
          <cell r="HR99">
            <v>0</v>
          </cell>
          <cell r="HS99">
            <v>0</v>
          </cell>
          <cell r="HT99">
            <v>0</v>
          </cell>
          <cell r="HU99">
            <v>0</v>
          </cell>
        </row>
        <row r="100">
          <cell r="HN100">
            <v>2029</v>
          </cell>
          <cell r="HO100">
            <v>0</v>
          </cell>
          <cell r="HP100">
            <v>0</v>
          </cell>
          <cell r="HQ100">
            <v>0</v>
          </cell>
          <cell r="HR100">
            <v>0</v>
          </cell>
          <cell r="HS100">
            <v>0</v>
          </cell>
          <cell r="HT100">
            <v>0</v>
          </cell>
          <cell r="HU100">
            <v>0</v>
          </cell>
        </row>
        <row r="101">
          <cell r="HN101">
            <v>2030</v>
          </cell>
          <cell r="HO101">
            <v>0</v>
          </cell>
          <cell r="HP101">
            <v>0</v>
          </cell>
          <cell r="HQ101">
            <v>0</v>
          </cell>
          <cell r="HR101">
            <v>0</v>
          </cell>
          <cell r="HS101">
            <v>0</v>
          </cell>
          <cell r="HT101">
            <v>0</v>
          </cell>
          <cell r="HU101">
            <v>0</v>
          </cell>
        </row>
        <row r="102">
          <cell r="HN102">
            <v>2031</v>
          </cell>
          <cell r="HO102">
            <v>0</v>
          </cell>
          <cell r="HP102">
            <v>0</v>
          </cell>
          <cell r="HQ102">
            <v>0</v>
          </cell>
          <cell r="HR102">
            <v>0</v>
          </cell>
          <cell r="HS102">
            <v>0</v>
          </cell>
          <cell r="HT102">
            <v>0</v>
          </cell>
          <cell r="HU102">
            <v>0</v>
          </cell>
        </row>
        <row r="103">
          <cell r="HN103">
            <v>2032</v>
          </cell>
          <cell r="HO103">
            <v>0</v>
          </cell>
          <cell r="HP103">
            <v>0</v>
          </cell>
          <cell r="HQ103">
            <v>0</v>
          </cell>
          <cell r="HR103">
            <v>0</v>
          </cell>
          <cell r="HS103">
            <v>0</v>
          </cell>
          <cell r="HT103">
            <v>0</v>
          </cell>
          <cell r="HU103">
            <v>0</v>
          </cell>
        </row>
        <row r="104">
          <cell r="HN104">
            <v>2033</v>
          </cell>
          <cell r="HO104">
            <v>0</v>
          </cell>
          <cell r="HP104">
            <v>0</v>
          </cell>
          <cell r="HQ104">
            <v>0</v>
          </cell>
          <cell r="HR104">
            <v>0</v>
          </cell>
          <cell r="HS104">
            <v>0</v>
          </cell>
          <cell r="HT104">
            <v>0</v>
          </cell>
          <cell r="HU104">
            <v>0</v>
          </cell>
        </row>
        <row r="105">
          <cell r="HN105">
            <v>2034</v>
          </cell>
          <cell r="HO105">
            <v>0</v>
          </cell>
          <cell r="HP105">
            <v>0</v>
          </cell>
          <cell r="HQ105">
            <v>0</v>
          </cell>
          <cell r="HR105">
            <v>0</v>
          </cell>
          <cell r="HS105">
            <v>0</v>
          </cell>
          <cell r="HT105">
            <v>0</v>
          </cell>
          <cell r="HU105">
            <v>0</v>
          </cell>
        </row>
        <row r="106">
          <cell r="HN106">
            <v>2035</v>
          </cell>
          <cell r="HO106">
            <v>0</v>
          </cell>
          <cell r="HP106">
            <v>0</v>
          </cell>
          <cell r="HQ106">
            <v>0</v>
          </cell>
          <cell r="HR106">
            <v>0</v>
          </cell>
          <cell r="HS106">
            <v>0</v>
          </cell>
          <cell r="HT106">
            <v>0</v>
          </cell>
          <cell r="HU106">
            <v>0</v>
          </cell>
        </row>
      </sheetData>
      <sheetData sheetId="56">
        <row r="4">
          <cell r="FI4">
            <v>0</v>
          </cell>
          <cell r="FJ4" t="str">
            <v>Gas</v>
          </cell>
          <cell r="FK4" t="str">
            <v>Fjernvarme</v>
          </cell>
          <cell r="FL4" t="str">
            <v>El</v>
          </cell>
          <cell r="FM4" t="str">
            <v>VE</v>
          </cell>
          <cell r="FN4" t="str">
            <v>Kul&amp;Koks</v>
          </cell>
          <cell r="FO4" t="str">
            <v>Olie</v>
          </cell>
          <cell r="FP4" t="str">
            <v>Transport</v>
          </cell>
        </row>
        <row r="5">
          <cell r="FI5">
            <v>1972</v>
          </cell>
          <cell r="FJ5">
            <v>0</v>
          </cell>
          <cell r="FK5">
            <v>0</v>
          </cell>
          <cell r="FL5">
            <v>0</v>
          </cell>
          <cell r="FM5">
            <v>0</v>
          </cell>
          <cell r="FN5">
            <v>0</v>
          </cell>
          <cell r="FO5">
            <v>0</v>
          </cell>
          <cell r="FP5">
            <v>0</v>
          </cell>
        </row>
        <row r="6">
          <cell r="FI6">
            <v>1973</v>
          </cell>
          <cell r="FJ6">
            <v>0</v>
          </cell>
          <cell r="FK6">
            <v>0</v>
          </cell>
          <cell r="FL6">
            <v>0</v>
          </cell>
          <cell r="FM6">
            <v>0</v>
          </cell>
          <cell r="FN6">
            <v>0</v>
          </cell>
          <cell r="FO6">
            <v>0</v>
          </cell>
          <cell r="FP6">
            <v>0</v>
          </cell>
        </row>
        <row r="7">
          <cell r="FI7">
            <v>1974</v>
          </cell>
          <cell r="FJ7">
            <v>0</v>
          </cell>
          <cell r="FK7">
            <v>0</v>
          </cell>
          <cell r="FL7">
            <v>0</v>
          </cell>
          <cell r="FM7">
            <v>0</v>
          </cell>
          <cell r="FN7">
            <v>0</v>
          </cell>
          <cell r="FO7">
            <v>0</v>
          </cell>
          <cell r="FP7">
            <v>0</v>
          </cell>
        </row>
        <row r="8">
          <cell r="FI8">
            <v>1975</v>
          </cell>
          <cell r="FJ8">
            <v>0</v>
          </cell>
          <cell r="FK8">
            <v>0</v>
          </cell>
          <cell r="FL8">
            <v>0</v>
          </cell>
          <cell r="FM8">
            <v>0</v>
          </cell>
          <cell r="FN8">
            <v>0</v>
          </cell>
          <cell r="FO8">
            <v>0</v>
          </cell>
          <cell r="FP8">
            <v>0</v>
          </cell>
        </row>
        <row r="9">
          <cell r="FI9">
            <v>1976</v>
          </cell>
          <cell r="FJ9">
            <v>0</v>
          </cell>
          <cell r="FK9">
            <v>0</v>
          </cell>
          <cell r="FL9">
            <v>0</v>
          </cell>
          <cell r="FM9">
            <v>0</v>
          </cell>
          <cell r="FN9">
            <v>0</v>
          </cell>
          <cell r="FO9">
            <v>0</v>
          </cell>
          <cell r="FP9">
            <v>0</v>
          </cell>
        </row>
        <row r="10">
          <cell r="FI10">
            <v>1977</v>
          </cell>
          <cell r="FJ10">
            <v>0</v>
          </cell>
          <cell r="FK10">
            <v>0</v>
          </cell>
          <cell r="FL10">
            <v>0</v>
          </cell>
          <cell r="FM10">
            <v>0</v>
          </cell>
          <cell r="FN10">
            <v>0</v>
          </cell>
          <cell r="FO10">
            <v>0</v>
          </cell>
          <cell r="FP10">
            <v>0</v>
          </cell>
        </row>
        <row r="11">
          <cell r="FI11">
            <v>1978</v>
          </cell>
          <cell r="FJ11">
            <v>0</v>
          </cell>
          <cell r="FK11">
            <v>0</v>
          </cell>
          <cell r="FL11">
            <v>0</v>
          </cell>
          <cell r="FM11">
            <v>0</v>
          </cell>
          <cell r="FN11">
            <v>0</v>
          </cell>
          <cell r="FO11">
            <v>0</v>
          </cell>
          <cell r="FP11">
            <v>0</v>
          </cell>
        </row>
        <row r="12">
          <cell r="FI12">
            <v>1979</v>
          </cell>
          <cell r="FJ12">
            <v>0</v>
          </cell>
          <cell r="FK12">
            <v>0</v>
          </cell>
          <cell r="FL12">
            <v>0</v>
          </cell>
          <cell r="FM12">
            <v>0</v>
          </cell>
          <cell r="FN12">
            <v>0</v>
          </cell>
          <cell r="FO12">
            <v>0</v>
          </cell>
          <cell r="FP12">
            <v>0</v>
          </cell>
        </row>
        <row r="13">
          <cell r="FI13">
            <v>1980</v>
          </cell>
          <cell r="FJ13">
            <v>0</v>
          </cell>
          <cell r="FK13">
            <v>0</v>
          </cell>
          <cell r="FL13">
            <v>0</v>
          </cell>
          <cell r="FM13">
            <v>0</v>
          </cell>
          <cell r="FN13">
            <v>0</v>
          </cell>
          <cell r="FO13">
            <v>0</v>
          </cell>
          <cell r="FP13">
            <v>0</v>
          </cell>
        </row>
        <row r="14">
          <cell r="FI14">
            <v>1981</v>
          </cell>
          <cell r="FJ14">
            <v>0</v>
          </cell>
          <cell r="FK14">
            <v>0</v>
          </cell>
          <cell r="FL14">
            <v>0</v>
          </cell>
          <cell r="FM14">
            <v>0</v>
          </cell>
          <cell r="FN14">
            <v>0</v>
          </cell>
          <cell r="FO14">
            <v>0</v>
          </cell>
          <cell r="FP14">
            <v>0</v>
          </cell>
        </row>
        <row r="15">
          <cell r="FI15">
            <v>1982</v>
          </cell>
          <cell r="FJ15">
            <v>0</v>
          </cell>
          <cell r="FK15">
            <v>0</v>
          </cell>
          <cell r="FL15">
            <v>0</v>
          </cell>
          <cell r="FM15">
            <v>0</v>
          </cell>
          <cell r="FN15">
            <v>0</v>
          </cell>
          <cell r="FO15">
            <v>0</v>
          </cell>
          <cell r="FP15">
            <v>0</v>
          </cell>
        </row>
        <row r="16">
          <cell r="FI16">
            <v>1983</v>
          </cell>
          <cell r="FJ16">
            <v>0</v>
          </cell>
          <cell r="FK16">
            <v>0</v>
          </cell>
          <cell r="FL16">
            <v>0</v>
          </cell>
          <cell r="FM16">
            <v>0</v>
          </cell>
          <cell r="FN16">
            <v>0</v>
          </cell>
          <cell r="FO16">
            <v>0</v>
          </cell>
          <cell r="FP16">
            <v>0</v>
          </cell>
        </row>
        <row r="17">
          <cell r="FI17">
            <v>1984</v>
          </cell>
          <cell r="FJ17">
            <v>0</v>
          </cell>
          <cell r="FK17">
            <v>0</v>
          </cell>
          <cell r="FL17">
            <v>0</v>
          </cell>
          <cell r="FM17">
            <v>0</v>
          </cell>
          <cell r="FN17">
            <v>0</v>
          </cell>
          <cell r="FO17">
            <v>0</v>
          </cell>
          <cell r="FP17">
            <v>0</v>
          </cell>
        </row>
        <row r="18">
          <cell r="FI18">
            <v>1985</v>
          </cell>
          <cell r="FJ18">
            <v>0</v>
          </cell>
          <cell r="FK18">
            <v>0</v>
          </cell>
          <cell r="FL18">
            <v>0</v>
          </cell>
          <cell r="FM18">
            <v>0</v>
          </cell>
          <cell r="FN18">
            <v>0</v>
          </cell>
          <cell r="FO18">
            <v>0</v>
          </cell>
          <cell r="FP18">
            <v>0</v>
          </cell>
        </row>
        <row r="19">
          <cell r="FI19">
            <v>1986</v>
          </cell>
          <cell r="FJ19">
            <v>0</v>
          </cell>
          <cell r="FK19">
            <v>0</v>
          </cell>
          <cell r="FL19">
            <v>0</v>
          </cell>
          <cell r="FM19">
            <v>0</v>
          </cell>
          <cell r="FN19">
            <v>0</v>
          </cell>
          <cell r="FO19">
            <v>0</v>
          </cell>
          <cell r="FP19">
            <v>0</v>
          </cell>
        </row>
        <row r="20">
          <cell r="FI20">
            <v>1987</v>
          </cell>
          <cell r="FJ20">
            <v>0</v>
          </cell>
          <cell r="FK20">
            <v>0</v>
          </cell>
          <cell r="FL20">
            <v>0</v>
          </cell>
          <cell r="FM20">
            <v>0</v>
          </cell>
          <cell r="FN20">
            <v>0</v>
          </cell>
          <cell r="FO20">
            <v>0</v>
          </cell>
          <cell r="FP20">
            <v>0</v>
          </cell>
        </row>
        <row r="21">
          <cell r="FI21">
            <v>1988</v>
          </cell>
          <cell r="FJ21">
            <v>0</v>
          </cell>
          <cell r="FK21">
            <v>0</v>
          </cell>
          <cell r="FL21">
            <v>0</v>
          </cell>
          <cell r="FM21">
            <v>0</v>
          </cell>
          <cell r="FN21">
            <v>0</v>
          </cell>
          <cell r="FO21">
            <v>0</v>
          </cell>
          <cell r="FP21">
            <v>0</v>
          </cell>
        </row>
        <row r="22">
          <cell r="FI22">
            <v>1989</v>
          </cell>
          <cell r="FJ22">
            <v>0</v>
          </cell>
          <cell r="FK22">
            <v>0</v>
          </cell>
          <cell r="FL22">
            <v>0</v>
          </cell>
          <cell r="FM22">
            <v>0</v>
          </cell>
          <cell r="FN22">
            <v>0</v>
          </cell>
          <cell r="FO22">
            <v>0</v>
          </cell>
          <cell r="FP22">
            <v>0</v>
          </cell>
        </row>
        <row r="23">
          <cell r="FI23">
            <v>1990</v>
          </cell>
          <cell r="FJ23">
            <v>0</v>
          </cell>
          <cell r="FK23">
            <v>0</v>
          </cell>
          <cell r="FL23">
            <v>0</v>
          </cell>
          <cell r="FM23">
            <v>0</v>
          </cell>
          <cell r="FN23">
            <v>0</v>
          </cell>
          <cell r="FO23">
            <v>0</v>
          </cell>
          <cell r="FP23">
            <v>0</v>
          </cell>
        </row>
        <row r="24">
          <cell r="FI24">
            <v>1991</v>
          </cell>
          <cell r="FJ24">
            <v>0</v>
          </cell>
          <cell r="FK24">
            <v>0</v>
          </cell>
          <cell r="FL24">
            <v>0</v>
          </cell>
          <cell r="FM24">
            <v>0</v>
          </cell>
          <cell r="FN24">
            <v>0</v>
          </cell>
          <cell r="FO24">
            <v>0</v>
          </cell>
          <cell r="FP24">
            <v>0</v>
          </cell>
        </row>
        <row r="25">
          <cell r="FI25">
            <v>1992</v>
          </cell>
          <cell r="FJ25">
            <v>0</v>
          </cell>
          <cell r="FK25">
            <v>0</v>
          </cell>
          <cell r="FL25">
            <v>0</v>
          </cell>
          <cell r="FM25">
            <v>0</v>
          </cell>
          <cell r="FN25">
            <v>0</v>
          </cell>
          <cell r="FO25">
            <v>0</v>
          </cell>
          <cell r="FP25">
            <v>0</v>
          </cell>
        </row>
        <row r="26">
          <cell r="FI26">
            <v>1993</v>
          </cell>
          <cell r="FJ26">
            <v>0</v>
          </cell>
          <cell r="FK26">
            <v>0</v>
          </cell>
          <cell r="FL26">
            <v>0</v>
          </cell>
          <cell r="FM26">
            <v>0</v>
          </cell>
          <cell r="FN26">
            <v>0</v>
          </cell>
          <cell r="FO26">
            <v>0</v>
          </cell>
          <cell r="FP26">
            <v>0</v>
          </cell>
        </row>
        <row r="27">
          <cell r="FI27">
            <v>1994</v>
          </cell>
          <cell r="FJ27">
            <v>0</v>
          </cell>
          <cell r="FK27">
            <v>0</v>
          </cell>
          <cell r="FL27">
            <v>0</v>
          </cell>
          <cell r="FM27">
            <v>0</v>
          </cell>
          <cell r="FN27">
            <v>0</v>
          </cell>
          <cell r="FO27">
            <v>0</v>
          </cell>
          <cell r="FP27">
            <v>0</v>
          </cell>
        </row>
        <row r="28">
          <cell r="FI28">
            <v>1995</v>
          </cell>
          <cell r="FJ28">
            <v>0</v>
          </cell>
          <cell r="FK28">
            <v>0</v>
          </cell>
          <cell r="FL28">
            <v>0</v>
          </cell>
          <cell r="FM28">
            <v>0</v>
          </cell>
          <cell r="FN28">
            <v>0</v>
          </cell>
          <cell r="FO28">
            <v>0</v>
          </cell>
          <cell r="FP28">
            <v>0</v>
          </cell>
        </row>
        <row r="29">
          <cell r="FI29">
            <v>1996</v>
          </cell>
          <cell r="FJ29">
            <v>0</v>
          </cell>
          <cell r="FK29">
            <v>0</v>
          </cell>
          <cell r="FL29">
            <v>0</v>
          </cell>
          <cell r="FM29">
            <v>0</v>
          </cell>
          <cell r="FN29">
            <v>0</v>
          </cell>
          <cell r="FO29">
            <v>0</v>
          </cell>
          <cell r="FP29">
            <v>0</v>
          </cell>
        </row>
        <row r="30">
          <cell r="FI30">
            <v>1997</v>
          </cell>
          <cell r="FJ30">
            <v>0</v>
          </cell>
          <cell r="FK30">
            <v>0</v>
          </cell>
          <cell r="FL30">
            <v>0</v>
          </cell>
          <cell r="FM30">
            <v>0</v>
          </cell>
          <cell r="FN30">
            <v>0</v>
          </cell>
          <cell r="FO30">
            <v>0</v>
          </cell>
          <cell r="FP30">
            <v>0</v>
          </cell>
        </row>
        <row r="31">
          <cell r="FI31">
            <v>1998</v>
          </cell>
          <cell r="FJ31">
            <v>0</v>
          </cell>
          <cell r="FK31">
            <v>0</v>
          </cell>
          <cell r="FL31">
            <v>0</v>
          </cell>
          <cell r="FM31">
            <v>0</v>
          </cell>
          <cell r="FN31">
            <v>0</v>
          </cell>
          <cell r="FO31">
            <v>0</v>
          </cell>
          <cell r="FP31">
            <v>0</v>
          </cell>
        </row>
        <row r="32">
          <cell r="FI32">
            <v>1999</v>
          </cell>
          <cell r="FJ32">
            <v>0</v>
          </cell>
          <cell r="FK32">
            <v>0</v>
          </cell>
          <cell r="FL32">
            <v>0</v>
          </cell>
          <cell r="FM32">
            <v>0</v>
          </cell>
          <cell r="FN32">
            <v>0</v>
          </cell>
          <cell r="FO32">
            <v>0</v>
          </cell>
          <cell r="FP32">
            <v>0</v>
          </cell>
        </row>
        <row r="33">
          <cell r="FI33">
            <v>2000</v>
          </cell>
          <cell r="FJ33">
            <v>0</v>
          </cell>
          <cell r="FK33">
            <v>0</v>
          </cell>
          <cell r="FL33">
            <v>0</v>
          </cell>
          <cell r="FM33">
            <v>0</v>
          </cell>
          <cell r="FN33">
            <v>0</v>
          </cell>
          <cell r="FO33">
            <v>0</v>
          </cell>
          <cell r="FP33">
            <v>0</v>
          </cell>
        </row>
        <row r="34">
          <cell r="FI34">
            <v>2001</v>
          </cell>
          <cell r="FJ34">
            <v>0</v>
          </cell>
          <cell r="FK34">
            <v>0</v>
          </cell>
          <cell r="FL34">
            <v>0</v>
          </cell>
          <cell r="FM34">
            <v>0</v>
          </cell>
          <cell r="FN34">
            <v>0</v>
          </cell>
          <cell r="FO34">
            <v>0</v>
          </cell>
          <cell r="FP34">
            <v>0</v>
          </cell>
        </row>
        <row r="35">
          <cell r="FI35">
            <v>2002</v>
          </cell>
          <cell r="FJ35">
            <v>0</v>
          </cell>
          <cell r="FK35">
            <v>0</v>
          </cell>
          <cell r="FL35">
            <v>0</v>
          </cell>
          <cell r="FM35">
            <v>0</v>
          </cell>
          <cell r="FN35">
            <v>0</v>
          </cell>
          <cell r="FO35">
            <v>0</v>
          </cell>
          <cell r="FP35">
            <v>0</v>
          </cell>
        </row>
        <row r="36">
          <cell r="FI36">
            <v>2003</v>
          </cell>
          <cell r="FJ36">
            <v>0</v>
          </cell>
          <cell r="FK36">
            <v>0</v>
          </cell>
          <cell r="FL36">
            <v>0</v>
          </cell>
          <cell r="FM36">
            <v>0</v>
          </cell>
          <cell r="FN36">
            <v>0</v>
          </cell>
          <cell r="FO36">
            <v>0</v>
          </cell>
          <cell r="FP36">
            <v>0</v>
          </cell>
        </row>
        <row r="37">
          <cell r="FI37">
            <v>2004</v>
          </cell>
          <cell r="FJ37">
            <v>0</v>
          </cell>
          <cell r="FK37">
            <v>0</v>
          </cell>
          <cell r="FL37">
            <v>0</v>
          </cell>
          <cell r="FM37">
            <v>0</v>
          </cell>
          <cell r="FN37">
            <v>0</v>
          </cell>
          <cell r="FO37">
            <v>0</v>
          </cell>
          <cell r="FP37">
            <v>0</v>
          </cell>
        </row>
        <row r="38">
          <cell r="FI38">
            <v>2005</v>
          </cell>
          <cell r="FJ38">
            <v>0</v>
          </cell>
          <cell r="FK38">
            <v>0</v>
          </cell>
          <cell r="FL38">
            <v>0</v>
          </cell>
          <cell r="FM38">
            <v>0</v>
          </cell>
          <cell r="FN38">
            <v>0</v>
          </cell>
          <cell r="FO38">
            <v>0</v>
          </cell>
          <cell r="FP38">
            <v>0</v>
          </cell>
        </row>
        <row r="39">
          <cell r="FI39">
            <v>2006</v>
          </cell>
          <cell r="FJ39">
            <v>0</v>
          </cell>
          <cell r="FK39">
            <v>0</v>
          </cell>
          <cell r="FL39">
            <v>0</v>
          </cell>
          <cell r="FM39">
            <v>0</v>
          </cell>
          <cell r="FN39">
            <v>0</v>
          </cell>
          <cell r="FO39">
            <v>0</v>
          </cell>
          <cell r="FP39">
            <v>0</v>
          </cell>
        </row>
        <row r="40">
          <cell r="FI40">
            <v>2007</v>
          </cell>
          <cell r="FJ40">
            <v>0</v>
          </cell>
          <cell r="FK40">
            <v>0</v>
          </cell>
          <cell r="FL40">
            <v>0</v>
          </cell>
          <cell r="FM40">
            <v>0</v>
          </cell>
          <cell r="FN40">
            <v>0</v>
          </cell>
          <cell r="FO40">
            <v>0</v>
          </cell>
          <cell r="FP40">
            <v>0</v>
          </cell>
        </row>
        <row r="41">
          <cell r="FI41">
            <v>2008</v>
          </cell>
          <cell r="FJ41">
            <v>0</v>
          </cell>
          <cell r="FK41">
            <v>0</v>
          </cell>
          <cell r="FL41">
            <v>0</v>
          </cell>
          <cell r="FM41">
            <v>0</v>
          </cell>
          <cell r="FN41">
            <v>0</v>
          </cell>
          <cell r="FO41">
            <v>0</v>
          </cell>
          <cell r="FP41">
            <v>0</v>
          </cell>
        </row>
        <row r="42">
          <cell r="FI42">
            <v>2009</v>
          </cell>
          <cell r="FJ42">
            <v>0</v>
          </cell>
          <cell r="FK42">
            <v>0</v>
          </cell>
          <cell r="FL42">
            <v>0</v>
          </cell>
          <cell r="FM42">
            <v>0</v>
          </cell>
          <cell r="FN42">
            <v>0</v>
          </cell>
          <cell r="FO42">
            <v>0</v>
          </cell>
          <cell r="FP42">
            <v>0</v>
          </cell>
        </row>
        <row r="43">
          <cell r="FI43">
            <v>2010</v>
          </cell>
          <cell r="FJ43">
            <v>0</v>
          </cell>
          <cell r="FK43">
            <v>0</v>
          </cell>
          <cell r="FL43">
            <v>0</v>
          </cell>
          <cell r="FM43">
            <v>0</v>
          </cell>
          <cell r="FN43">
            <v>0</v>
          </cell>
          <cell r="FO43">
            <v>0</v>
          </cell>
          <cell r="FP43">
            <v>0</v>
          </cell>
        </row>
        <row r="44">
          <cell r="FI44">
            <v>2011</v>
          </cell>
          <cell r="FJ44">
            <v>0</v>
          </cell>
          <cell r="FK44">
            <v>0</v>
          </cell>
          <cell r="FL44">
            <v>0</v>
          </cell>
          <cell r="FM44">
            <v>0</v>
          </cell>
          <cell r="FN44">
            <v>0</v>
          </cell>
          <cell r="FO44">
            <v>0</v>
          </cell>
          <cell r="FP44">
            <v>0</v>
          </cell>
        </row>
        <row r="45">
          <cell r="FI45">
            <v>2012</v>
          </cell>
          <cell r="FJ45">
            <v>0</v>
          </cell>
          <cell r="FK45">
            <v>0</v>
          </cell>
          <cell r="FL45">
            <v>0</v>
          </cell>
          <cell r="FM45">
            <v>0</v>
          </cell>
          <cell r="FN45">
            <v>0</v>
          </cell>
          <cell r="FO45">
            <v>0</v>
          </cell>
          <cell r="FP45">
            <v>0</v>
          </cell>
        </row>
        <row r="46">
          <cell r="FI46">
            <v>2013</v>
          </cell>
          <cell r="FJ46">
            <v>0</v>
          </cell>
          <cell r="FK46">
            <v>0</v>
          </cell>
          <cell r="FL46">
            <v>0</v>
          </cell>
          <cell r="FM46">
            <v>0</v>
          </cell>
          <cell r="FN46">
            <v>0</v>
          </cell>
          <cell r="FO46">
            <v>0</v>
          </cell>
          <cell r="FP46">
            <v>0</v>
          </cell>
        </row>
        <row r="47">
          <cell r="FI47">
            <v>2014</v>
          </cell>
          <cell r="FJ47">
            <v>264555362002653.34</v>
          </cell>
          <cell r="FK47">
            <v>41400956977151.172</v>
          </cell>
          <cell r="FL47">
            <v>276953785014568.38</v>
          </cell>
          <cell r="FM47">
            <v>71519389329236.688</v>
          </cell>
          <cell r="FN47">
            <v>43145549745383.664</v>
          </cell>
          <cell r="FO47">
            <v>139640696122035.28</v>
          </cell>
          <cell r="FP47">
            <v>0</v>
          </cell>
        </row>
        <row r="48">
          <cell r="FI48">
            <v>2015</v>
          </cell>
          <cell r="FJ48">
            <v>1.0215888844645429</v>
          </cell>
          <cell r="FK48">
            <v>1.0198766539369568</v>
          </cell>
          <cell r="FL48">
            <v>1.0050361440015196</v>
          </cell>
          <cell r="FM48">
            <v>1.0232611696081151</v>
          </cell>
          <cell r="FN48">
            <v>1.0254815083259301</v>
          </cell>
          <cell r="FO48">
            <v>1.0243343625633106</v>
          </cell>
          <cell r="FP48">
            <v>0</v>
          </cell>
        </row>
        <row r="49">
          <cell r="FI49">
            <v>2016</v>
          </cell>
          <cell r="FJ49">
            <v>1.0121088011268222</v>
          </cell>
          <cell r="FK49">
            <v>1.0102316955496971</v>
          </cell>
          <cell r="FL49">
            <v>1.008283596189147</v>
          </cell>
          <cell r="FM49">
            <v>1.0138854445540475</v>
          </cell>
          <cell r="FN49">
            <v>1.014834475467725</v>
          </cell>
          <cell r="FO49">
            <v>1.0141930050935213</v>
          </cell>
          <cell r="FP49">
            <v>0</v>
          </cell>
        </row>
        <row r="50">
          <cell r="FI50">
            <v>2017</v>
          </cell>
          <cell r="FJ50">
            <v>1.0071346152802274</v>
          </cell>
          <cell r="FK50">
            <v>1.0061504961222882</v>
          </cell>
          <cell r="FL50">
            <v>1.0075114433169587</v>
          </cell>
          <cell r="FM50">
            <v>1.0073282043261169</v>
          </cell>
          <cell r="FN50">
            <v>1.0081824464230944</v>
          </cell>
          <cell r="FO50">
            <v>1.0078040414720544</v>
          </cell>
          <cell r="FP50">
            <v>0</v>
          </cell>
        </row>
        <row r="51">
          <cell r="FI51">
            <v>2018</v>
          </cell>
          <cell r="FJ51">
            <v>1.0012720715833245</v>
          </cell>
          <cell r="FK51">
            <v>1.0000542204251821</v>
          </cell>
          <cell r="FL51">
            <v>1.0052941706890737</v>
          </cell>
          <cell r="FM51">
            <v>1.0025349499194156</v>
          </cell>
          <cell r="FN51">
            <v>1.0018344668544594</v>
          </cell>
          <cell r="FO51">
            <v>1.0020784854370401</v>
          </cell>
          <cell r="FP51">
            <v>0</v>
          </cell>
        </row>
        <row r="52">
          <cell r="FI52">
            <v>2019</v>
          </cell>
          <cell r="FJ52">
            <v>0.99980060466019749</v>
          </cell>
          <cell r="FK52">
            <v>0.99815561933851249</v>
          </cell>
          <cell r="FL52">
            <v>1.0020103443481081</v>
          </cell>
          <cell r="FM52">
            <v>0.99837135712917846</v>
          </cell>
          <cell r="FN52">
            <v>0.99975955077188472</v>
          </cell>
          <cell r="FO52">
            <v>0.99941261247066371</v>
          </cell>
          <cell r="FP52">
            <v>0</v>
          </cell>
        </row>
        <row r="53">
          <cell r="FI53">
            <v>2020</v>
          </cell>
          <cell r="FJ53">
            <v>0.99341353510638408</v>
          </cell>
          <cell r="FK53">
            <v>0.99123991884696783</v>
          </cell>
          <cell r="FL53">
            <v>0.99656634783256459</v>
          </cell>
          <cell r="FM53">
            <v>0.98798991159589988</v>
          </cell>
          <cell r="FN53">
            <v>0.99215183934244555</v>
          </cell>
          <cell r="FO53">
            <v>0.9910879481840007</v>
          </cell>
          <cell r="FP53">
            <v>0</v>
          </cell>
        </row>
        <row r="54">
          <cell r="FI54">
            <v>2021</v>
          </cell>
          <cell r="FJ54">
            <v>1.0101605962645088</v>
          </cell>
          <cell r="FK54">
            <v>1.0075956370008337</v>
          </cell>
          <cell r="FL54">
            <v>0.99979379981548389</v>
          </cell>
          <cell r="FM54">
            <v>1.007494855604145</v>
          </cell>
          <cell r="FN54">
            <v>1.010512021226762</v>
          </cell>
          <cell r="FO54">
            <v>1.0096170522401779</v>
          </cell>
          <cell r="FP54">
            <v>0</v>
          </cell>
        </row>
        <row r="55">
          <cell r="FI55">
            <v>2022</v>
          </cell>
          <cell r="FJ55">
            <v>1.0093827531634185</v>
          </cell>
          <cell r="FK55">
            <v>1.0071570764959346</v>
          </cell>
          <cell r="FL55">
            <v>1.0011402390021309</v>
          </cell>
          <cell r="FM55">
            <v>1.0097763407199407</v>
          </cell>
          <cell r="FN55">
            <v>1.0105531491437116</v>
          </cell>
          <cell r="FO55">
            <v>1.0103179262582178</v>
          </cell>
          <cell r="FP55">
            <v>0</v>
          </cell>
        </row>
        <row r="56">
          <cell r="FI56">
            <v>2023</v>
          </cell>
          <cell r="FJ56">
            <v>1.005475138929399</v>
          </cell>
          <cell r="FK56">
            <v>1.003448434163263</v>
          </cell>
          <cell r="FL56">
            <v>0.99894666517854613</v>
          </cell>
          <cell r="FM56">
            <v>1.0064163922286131</v>
          </cell>
          <cell r="FN56">
            <v>1.0070120423212829</v>
          </cell>
          <cell r="FO56">
            <v>1.0067988827528229</v>
          </cell>
          <cell r="FP56">
            <v>0</v>
          </cell>
        </row>
        <row r="57">
          <cell r="FI57">
            <v>2024</v>
          </cell>
          <cell r="FJ57">
            <v>1.0075061169475146</v>
          </cell>
          <cell r="FK57">
            <v>1.0058269126502843</v>
          </cell>
          <cell r="FL57">
            <v>1.0026103958568267</v>
          </cell>
          <cell r="FM57">
            <v>1.0112107514732114</v>
          </cell>
          <cell r="FN57">
            <v>1.0093737565651089</v>
          </cell>
          <cell r="FO57">
            <v>1.0097951423384721</v>
          </cell>
          <cell r="FP57">
            <v>0</v>
          </cell>
        </row>
        <row r="58">
          <cell r="FI58">
            <v>2025</v>
          </cell>
          <cell r="FJ58">
            <v>1.0045499439946086</v>
          </cell>
          <cell r="FK58">
            <v>1.002929989629735</v>
          </cell>
          <cell r="FL58">
            <v>1.0005875905067978</v>
          </cell>
          <cell r="FM58">
            <v>1.0079495434203922</v>
          </cell>
          <cell r="FN58">
            <v>1.0068475524368885</v>
          </cell>
          <cell r="FO58">
            <v>1.006991998661884</v>
          </cell>
          <cell r="FP58">
            <v>0</v>
          </cell>
        </row>
        <row r="59">
          <cell r="FI59">
            <v>2026</v>
          </cell>
          <cell r="FJ59">
            <v>1.0063913410738508</v>
          </cell>
          <cell r="FK59">
            <v>1.0049883516977447</v>
          </cell>
          <cell r="FL59">
            <v>1.0024072093687717</v>
          </cell>
          <cell r="FM59">
            <v>1.0109417909389842</v>
          </cell>
          <cell r="FN59">
            <v>1.00875311423796</v>
          </cell>
          <cell r="FO59">
            <v>1.0092493248986907</v>
          </cell>
          <cell r="FP59">
            <v>0</v>
          </cell>
        </row>
        <row r="60">
          <cell r="FI60">
            <v>2027</v>
          </cell>
          <cell r="FJ60">
            <v>1.0067008551891339</v>
          </cell>
          <cell r="FK60">
            <v>1.005388083712796</v>
          </cell>
          <cell r="FL60">
            <v>1.0026329240727772</v>
          </cell>
          <cell r="FM60">
            <v>1.0113396730660187</v>
          </cell>
          <cell r="FN60">
            <v>1.0091106473323161</v>
          </cell>
          <cell r="FO60">
            <v>1.0096115014806428</v>
          </cell>
          <cell r="FP60">
            <v>0</v>
          </cell>
        </row>
        <row r="61">
          <cell r="FI61">
            <v>2028</v>
          </cell>
          <cell r="FJ61">
            <v>1.0043776858325197</v>
          </cell>
          <cell r="FK61">
            <v>1.0028354250164604</v>
          </cell>
          <cell r="FL61">
            <v>1.0003517663853325</v>
          </cell>
          <cell r="FM61">
            <v>1.0073971386408942</v>
          </cell>
          <cell r="FN61">
            <v>1.0066600183959462</v>
          </cell>
          <cell r="FO61">
            <v>1.0066710508473158</v>
          </cell>
          <cell r="FP61">
            <v>0</v>
          </cell>
        </row>
        <row r="62">
          <cell r="FI62">
            <v>2029</v>
          </cell>
          <cell r="FJ62">
            <v>1.0040432834785094</v>
          </cell>
          <cell r="FK62">
            <v>1.0023818939666427</v>
          </cell>
          <cell r="FL62">
            <v>1.0001858826452801</v>
          </cell>
          <cell r="FM62">
            <v>1.0070998211396327</v>
          </cell>
          <cell r="FN62">
            <v>1.0065923650468473</v>
          </cell>
          <cell r="FO62">
            <v>1.0064676681525209</v>
          </cell>
          <cell r="FP62">
            <v>0</v>
          </cell>
        </row>
        <row r="63">
          <cell r="FI63">
            <v>2030</v>
          </cell>
          <cell r="FJ63">
            <v>1.0078918705655395</v>
          </cell>
          <cell r="FK63">
            <v>1.0066813547910951</v>
          </cell>
          <cell r="FL63">
            <v>1.0041193230120584</v>
          </cell>
          <cell r="FM63">
            <v>1.0140660900892056</v>
          </cell>
          <cell r="FN63">
            <v>1.011259128787021</v>
          </cell>
          <cell r="FO63">
            <v>1.0118055489882729</v>
          </cell>
          <cell r="FP63">
            <v>0</v>
          </cell>
        </row>
        <row r="64">
          <cell r="FI64">
            <v>2031</v>
          </cell>
          <cell r="FJ64">
            <v>1.0052194141513202</v>
          </cell>
          <cell r="FK64">
            <v>1.0037541993182395</v>
          </cell>
          <cell r="FL64">
            <v>1.0045978179701032</v>
          </cell>
          <cell r="FM64">
            <v>1.0085884936228589</v>
          </cell>
          <cell r="FN64">
            <v>1.0079703000155944</v>
          </cell>
          <cell r="FO64">
            <v>1.0078434141187143</v>
          </cell>
          <cell r="FP64">
            <v>0</v>
          </cell>
        </row>
        <row r="65">
          <cell r="FI65">
            <v>2032</v>
          </cell>
          <cell r="FJ65">
            <v>1.004970328391017</v>
          </cell>
          <cell r="FK65">
            <v>1.0032645604604919</v>
          </cell>
          <cell r="FL65">
            <v>1.0040005699197569</v>
          </cell>
          <cell r="FM65">
            <v>1.0078618762099876</v>
          </cell>
          <cell r="FN65">
            <v>1.0077279718216123</v>
          </cell>
          <cell r="FO65">
            <v>1.0074069451540797</v>
          </cell>
          <cell r="FP65">
            <v>0</v>
          </cell>
        </row>
        <row r="66">
          <cell r="FI66">
            <v>2033</v>
          </cell>
          <cell r="FJ66">
            <v>1.0025883444653467</v>
          </cell>
          <cell r="FK66">
            <v>1.0005154597811929</v>
          </cell>
          <cell r="FL66">
            <v>1.0013816954418233</v>
          </cell>
          <cell r="FM66">
            <v>1.0032101304720455</v>
          </cell>
          <cell r="FN66">
            <v>1.0048567923941911</v>
          </cell>
          <cell r="FO66">
            <v>1.0040017653765219</v>
          </cell>
          <cell r="FP66">
            <v>0</v>
          </cell>
        </row>
        <row r="67">
          <cell r="FI67">
            <v>2034</v>
          </cell>
          <cell r="FJ67">
            <v>1.0016759423468771</v>
          </cell>
          <cell r="FK67">
            <v>0.99928414670553312</v>
          </cell>
          <cell r="FL67">
            <v>1.0001858438043705</v>
          </cell>
          <cell r="FM67">
            <v>1.0014537812986164</v>
          </cell>
          <cell r="FN67">
            <v>1.0038405660949694</v>
          </cell>
          <cell r="FO67">
            <v>1.0027339162180753</v>
          </cell>
          <cell r="FP67">
            <v>0</v>
          </cell>
        </row>
        <row r="68">
          <cell r="FI68">
            <v>2035</v>
          </cell>
          <cell r="FJ68">
            <v>1.007581805621296</v>
          </cell>
          <cell r="FK68">
            <v>1.0057703423398434</v>
          </cell>
          <cell r="FL68">
            <v>1.005639916880843</v>
          </cell>
          <cell r="FM68">
            <v>1.0118421548654504</v>
          </cell>
          <cell r="FN68">
            <v>1.0106942326326753</v>
          </cell>
          <cell r="FO68">
            <v>1.0106692155093799</v>
          </cell>
          <cell r="FP68">
            <v>0</v>
          </cell>
        </row>
      </sheetData>
      <sheetData sheetId="57">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5483900875951.5195</v>
          </cell>
          <cell r="DS47">
            <v>0</v>
          </cell>
          <cell r="DT47">
            <v>13102117998879.939</v>
          </cell>
          <cell r="DU47">
            <v>5515300203741.0908</v>
          </cell>
          <cell r="DV47">
            <v>0</v>
          </cell>
          <cell r="DW47">
            <v>50645331462834.969</v>
          </cell>
          <cell r="DX47">
            <v>0</v>
          </cell>
        </row>
        <row r="48">
          <cell r="DQ48">
            <v>2015</v>
          </cell>
          <cell r="DR48">
            <v>1.0194464407557795</v>
          </cell>
          <cell r="DS48">
            <v>0</v>
          </cell>
          <cell r="DT48">
            <v>0.99842974310314148</v>
          </cell>
          <cell r="DU48">
            <v>1.0194464407557806</v>
          </cell>
          <cell r="DV48">
            <v>0</v>
          </cell>
          <cell r="DW48">
            <v>1.0194464407559451</v>
          </cell>
          <cell r="DX48">
            <v>0</v>
          </cell>
        </row>
        <row r="49">
          <cell r="DQ49">
            <v>2016</v>
          </cell>
          <cell r="DR49">
            <v>1.0066894441746759</v>
          </cell>
          <cell r="DS49">
            <v>0</v>
          </cell>
          <cell r="DT49">
            <v>1.0078136751793219</v>
          </cell>
          <cell r="DU49">
            <v>1.0066894441746768</v>
          </cell>
          <cell r="DV49">
            <v>0</v>
          </cell>
          <cell r="DW49">
            <v>1.0066894441748366</v>
          </cell>
          <cell r="DX49">
            <v>0</v>
          </cell>
        </row>
        <row r="50">
          <cell r="DQ50">
            <v>2017</v>
          </cell>
          <cell r="DR50">
            <v>0.98926279320506494</v>
          </cell>
          <cell r="DS50">
            <v>0</v>
          </cell>
          <cell r="DT50">
            <v>1.0050855738805278</v>
          </cell>
          <cell r="DU50">
            <v>0.98926279320506605</v>
          </cell>
          <cell r="DV50">
            <v>0</v>
          </cell>
          <cell r="DW50">
            <v>0.98926279320522181</v>
          </cell>
          <cell r="DX50">
            <v>0</v>
          </cell>
        </row>
        <row r="51">
          <cell r="DQ51">
            <v>2018</v>
          </cell>
          <cell r="DR51">
            <v>1.0130766423669382</v>
          </cell>
          <cell r="DS51">
            <v>0</v>
          </cell>
          <cell r="DT51">
            <v>1.0177346227554511</v>
          </cell>
          <cell r="DU51">
            <v>1.0130766423669393</v>
          </cell>
          <cell r="DV51">
            <v>0</v>
          </cell>
          <cell r="DW51">
            <v>1.0130766423671005</v>
          </cell>
          <cell r="DX51">
            <v>0</v>
          </cell>
        </row>
        <row r="52">
          <cell r="DQ52">
            <v>2019</v>
          </cell>
          <cell r="DR52">
            <v>1.0117348815700364</v>
          </cell>
          <cell r="DS52">
            <v>0</v>
          </cell>
          <cell r="DT52">
            <v>1.0203607278577607</v>
          </cell>
          <cell r="DU52">
            <v>1.0117348815700373</v>
          </cell>
          <cell r="DV52">
            <v>0</v>
          </cell>
          <cell r="DW52">
            <v>1.0117348815701965</v>
          </cell>
          <cell r="DX52">
            <v>0</v>
          </cell>
        </row>
        <row r="53">
          <cell r="DQ53">
            <v>2020</v>
          </cell>
          <cell r="DR53">
            <v>1.0086147479724648</v>
          </cell>
          <cell r="DS53">
            <v>0</v>
          </cell>
          <cell r="DT53">
            <v>1.0212109598744474</v>
          </cell>
          <cell r="DU53">
            <v>1.0086147479724659</v>
          </cell>
          <cell r="DV53">
            <v>0</v>
          </cell>
          <cell r="DW53">
            <v>1.0086147479726224</v>
          </cell>
          <cell r="DX53">
            <v>0</v>
          </cell>
        </row>
        <row r="54">
          <cell r="DQ54">
            <v>2021</v>
          </cell>
          <cell r="DR54">
            <v>1.033910302273185</v>
          </cell>
          <cell r="DS54">
            <v>0</v>
          </cell>
          <cell r="DT54">
            <v>1.0321738061303292</v>
          </cell>
          <cell r="DU54">
            <v>1.0339103022731861</v>
          </cell>
          <cell r="DV54">
            <v>0</v>
          </cell>
          <cell r="DW54">
            <v>1.0339103022733453</v>
          </cell>
          <cell r="DX54">
            <v>0</v>
          </cell>
        </row>
        <row r="55">
          <cell r="DQ55">
            <v>2022</v>
          </cell>
          <cell r="DR55">
            <v>1.0212518831117836</v>
          </cell>
          <cell r="DS55">
            <v>0</v>
          </cell>
          <cell r="DT55">
            <v>1.0288706424055223</v>
          </cell>
          <cell r="DU55">
            <v>1.0212518831117845</v>
          </cell>
          <cell r="DV55">
            <v>0</v>
          </cell>
          <cell r="DW55">
            <v>1.0212518831119368</v>
          </cell>
          <cell r="DX55">
            <v>0</v>
          </cell>
        </row>
        <row r="56">
          <cell r="DQ56">
            <v>2023</v>
          </cell>
          <cell r="DR56">
            <v>1.0072500888235159</v>
          </cell>
          <cell r="DS56">
            <v>0</v>
          </cell>
          <cell r="DT56">
            <v>1.0202268232378109</v>
          </cell>
          <cell r="DU56">
            <v>1.0072500888235167</v>
          </cell>
          <cell r="DV56">
            <v>0</v>
          </cell>
          <cell r="DW56">
            <v>1.0072500888236637</v>
          </cell>
          <cell r="DX56">
            <v>0</v>
          </cell>
        </row>
        <row r="57">
          <cell r="DQ57">
            <v>2024</v>
          </cell>
          <cell r="DR57">
            <v>0.97539701583018212</v>
          </cell>
          <cell r="DS57">
            <v>0</v>
          </cell>
          <cell r="DT57">
            <v>1.0022063010750915</v>
          </cell>
          <cell r="DU57">
            <v>0.97539701583018312</v>
          </cell>
          <cell r="DV57">
            <v>0</v>
          </cell>
          <cell r="DW57">
            <v>0.97539701583032423</v>
          </cell>
          <cell r="DX57">
            <v>0</v>
          </cell>
        </row>
        <row r="58">
          <cell r="DQ58">
            <v>2025</v>
          </cell>
          <cell r="DR58">
            <v>1.0036910365216039</v>
          </cell>
          <cell r="DS58">
            <v>0</v>
          </cell>
          <cell r="DT58">
            <v>1.0131214684520229</v>
          </cell>
          <cell r="DU58">
            <v>1.003691036521605</v>
          </cell>
          <cell r="DV58">
            <v>0</v>
          </cell>
          <cell r="DW58">
            <v>1.0036910365217537</v>
          </cell>
          <cell r="DX58">
            <v>0</v>
          </cell>
        </row>
        <row r="59">
          <cell r="DQ59">
            <v>2026</v>
          </cell>
          <cell r="DR59">
            <v>0.99990919294748204</v>
          </cell>
          <cell r="DS59">
            <v>0</v>
          </cell>
          <cell r="DT59">
            <v>1.0100346584749491</v>
          </cell>
          <cell r="DU59">
            <v>0.99990919294748293</v>
          </cell>
          <cell r="DV59">
            <v>0</v>
          </cell>
          <cell r="DW59">
            <v>0.99990919294763092</v>
          </cell>
          <cell r="DX59">
            <v>0</v>
          </cell>
        </row>
        <row r="60">
          <cell r="DQ60">
            <v>2027</v>
          </cell>
          <cell r="DR60">
            <v>1.0030192660599258</v>
          </cell>
          <cell r="DS60">
            <v>0</v>
          </cell>
          <cell r="DT60">
            <v>1.0109680604862941</v>
          </cell>
          <cell r="DU60">
            <v>1.0030192660599266</v>
          </cell>
          <cell r="DV60">
            <v>0</v>
          </cell>
          <cell r="DW60">
            <v>1.003019266060075</v>
          </cell>
          <cell r="DX60">
            <v>0</v>
          </cell>
        </row>
        <row r="61">
          <cell r="DQ61">
            <v>2028</v>
          </cell>
          <cell r="DR61">
            <v>1.0040948329790749</v>
          </cell>
          <cell r="DS61">
            <v>0</v>
          </cell>
          <cell r="DT61">
            <v>1.0116090329243561</v>
          </cell>
          <cell r="DU61">
            <v>1.0040948329790758</v>
          </cell>
          <cell r="DV61">
            <v>0</v>
          </cell>
          <cell r="DW61">
            <v>1.0040948329792241</v>
          </cell>
          <cell r="DX61">
            <v>0</v>
          </cell>
        </row>
        <row r="62">
          <cell r="DQ62">
            <v>2029</v>
          </cell>
          <cell r="DR62">
            <v>1.0000457282505342</v>
          </cell>
          <cell r="DS62">
            <v>0</v>
          </cell>
          <cell r="DT62">
            <v>1.0098187279003272</v>
          </cell>
          <cell r="DU62">
            <v>1.0000457282505353</v>
          </cell>
          <cell r="DV62">
            <v>0</v>
          </cell>
          <cell r="DW62">
            <v>1.0000457282506818</v>
          </cell>
          <cell r="DX62">
            <v>0</v>
          </cell>
        </row>
        <row r="63">
          <cell r="DQ63">
            <v>2030</v>
          </cell>
          <cell r="DR63">
            <v>1.00660692913857</v>
          </cell>
          <cell r="DS63">
            <v>0</v>
          </cell>
          <cell r="DT63">
            <v>1.0131489562596798</v>
          </cell>
          <cell r="DU63">
            <v>1.0066069291385709</v>
          </cell>
          <cell r="DV63">
            <v>0</v>
          </cell>
          <cell r="DW63">
            <v>1.0066069291387187</v>
          </cell>
          <cell r="DX63">
            <v>0</v>
          </cell>
        </row>
        <row r="64">
          <cell r="DQ64">
            <v>2031</v>
          </cell>
          <cell r="DR64">
            <v>1.0014330203960089</v>
          </cell>
          <cell r="DS64">
            <v>0</v>
          </cell>
          <cell r="DT64">
            <v>1.0139486809494198</v>
          </cell>
          <cell r="DU64">
            <v>1.0014330203960098</v>
          </cell>
          <cell r="DV64">
            <v>0</v>
          </cell>
          <cell r="DW64">
            <v>1.0014330203961561</v>
          </cell>
          <cell r="DX64">
            <v>0</v>
          </cell>
        </row>
        <row r="65">
          <cell r="DQ65">
            <v>2032</v>
          </cell>
          <cell r="DR65">
            <v>0.99792175673300398</v>
          </cell>
          <cell r="DS65">
            <v>0</v>
          </cell>
          <cell r="DT65">
            <v>1.0113183166407225</v>
          </cell>
          <cell r="DU65">
            <v>0.99792175673300498</v>
          </cell>
          <cell r="DV65">
            <v>0</v>
          </cell>
          <cell r="DW65">
            <v>0.9979217567331502</v>
          </cell>
          <cell r="DX65">
            <v>0</v>
          </cell>
        </row>
        <row r="66">
          <cell r="DQ66">
            <v>2033</v>
          </cell>
          <cell r="DR66">
            <v>0.99620770653511381</v>
          </cell>
          <cell r="DS66">
            <v>0</v>
          </cell>
          <cell r="DT66">
            <v>1.009391106606234</v>
          </cell>
          <cell r="DU66">
            <v>0.9962077065351147</v>
          </cell>
          <cell r="DV66">
            <v>0</v>
          </cell>
          <cell r="DW66">
            <v>0.99620770653526036</v>
          </cell>
          <cell r="DX66">
            <v>0</v>
          </cell>
        </row>
        <row r="67">
          <cell r="DQ67">
            <v>2034</v>
          </cell>
          <cell r="DR67">
            <v>0.99455835329393172</v>
          </cell>
          <cell r="DS67">
            <v>0</v>
          </cell>
          <cell r="DT67">
            <v>1.0073374282841672</v>
          </cell>
          <cell r="DU67">
            <v>0.99455835329393261</v>
          </cell>
          <cell r="DV67">
            <v>0</v>
          </cell>
          <cell r="DW67">
            <v>0.99455835329407838</v>
          </cell>
          <cell r="DX67">
            <v>0</v>
          </cell>
        </row>
        <row r="68">
          <cell r="DQ68">
            <v>2035</v>
          </cell>
          <cell r="DR68">
            <v>1.003569220412547</v>
          </cell>
          <cell r="DS68">
            <v>0</v>
          </cell>
          <cell r="DT68">
            <v>1.0108240944484721</v>
          </cell>
          <cell r="DU68">
            <v>1.0035692204125481</v>
          </cell>
          <cell r="DV68">
            <v>0</v>
          </cell>
          <cell r="DW68">
            <v>1.0035692204126958</v>
          </cell>
          <cell r="DX68">
            <v>0</v>
          </cell>
        </row>
      </sheetData>
      <sheetData sheetId="58">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29934657802652.488</v>
          </cell>
          <cell r="DS47">
            <v>101110445886446.41</v>
          </cell>
          <cell r="DT47">
            <v>80929366736517.766</v>
          </cell>
          <cell r="DU47">
            <v>10958636852669.643</v>
          </cell>
          <cell r="DV47">
            <v>0</v>
          </cell>
          <cell r="DW47">
            <v>23134381081720.148</v>
          </cell>
          <cell r="DX47">
            <v>0</v>
          </cell>
        </row>
        <row r="48">
          <cell r="DQ48">
            <v>2015</v>
          </cell>
          <cell r="DR48">
            <v>1.0234978810817104</v>
          </cell>
          <cell r="DS48">
            <v>1.0234978810817346</v>
          </cell>
          <cell r="DT48">
            <v>0.96884841391228937</v>
          </cell>
          <cell r="DU48">
            <v>1.0234978810816511</v>
          </cell>
          <cell r="DV48">
            <v>0</v>
          </cell>
          <cell r="DW48">
            <v>1.0234978810816999</v>
          </cell>
          <cell r="DX48">
            <v>0</v>
          </cell>
        </row>
        <row r="49">
          <cell r="DQ49">
            <v>2016</v>
          </cell>
          <cell r="DR49">
            <v>0.99076730150481718</v>
          </cell>
          <cell r="DS49">
            <v>0.99076730150483983</v>
          </cell>
          <cell r="DT49">
            <v>0.97162221413067762</v>
          </cell>
          <cell r="DU49">
            <v>0.99076730150476122</v>
          </cell>
          <cell r="DV49">
            <v>0</v>
          </cell>
          <cell r="DW49">
            <v>0.99076730150480818</v>
          </cell>
          <cell r="DX49">
            <v>0</v>
          </cell>
        </row>
        <row r="50">
          <cell r="DQ50">
            <v>2017</v>
          </cell>
          <cell r="DR50">
            <v>0.98532741019395831</v>
          </cell>
          <cell r="DS50">
            <v>0.98532741019398129</v>
          </cell>
          <cell r="DT50">
            <v>0.9768314069080708</v>
          </cell>
          <cell r="DU50">
            <v>0.98532741019390202</v>
          </cell>
          <cell r="DV50">
            <v>0</v>
          </cell>
          <cell r="DW50">
            <v>0.98532741019394832</v>
          </cell>
          <cell r="DX50">
            <v>0</v>
          </cell>
        </row>
        <row r="51">
          <cell r="DQ51">
            <v>2018</v>
          </cell>
          <cell r="DR51">
            <v>0.98120821139724812</v>
          </cell>
          <cell r="DS51">
            <v>0.9812082113972711</v>
          </cell>
          <cell r="DT51">
            <v>0.97617243325139225</v>
          </cell>
          <cell r="DU51">
            <v>0.98120821139719117</v>
          </cell>
          <cell r="DV51">
            <v>0</v>
          </cell>
          <cell r="DW51">
            <v>0.98120821139723813</v>
          </cell>
          <cell r="DX51">
            <v>0</v>
          </cell>
        </row>
        <row r="52">
          <cell r="DQ52">
            <v>2019</v>
          </cell>
          <cell r="DR52">
            <v>0.9803127826497211</v>
          </cell>
          <cell r="DS52">
            <v>0.98031278264974475</v>
          </cell>
          <cell r="DT52">
            <v>0.97688714392240739</v>
          </cell>
          <cell r="DU52">
            <v>0.98031278264966348</v>
          </cell>
          <cell r="DV52">
            <v>0</v>
          </cell>
          <cell r="DW52">
            <v>0.98031278264971133</v>
          </cell>
          <cell r="DX52">
            <v>0</v>
          </cell>
        </row>
        <row r="53">
          <cell r="DQ53">
            <v>2020</v>
          </cell>
          <cell r="DR53">
            <v>0.97927024535791451</v>
          </cell>
          <cell r="DS53">
            <v>0.97927024535793827</v>
          </cell>
          <cell r="DT53">
            <v>0.97754691902301283</v>
          </cell>
          <cell r="DU53">
            <v>0.97927024535785534</v>
          </cell>
          <cell r="DV53">
            <v>0</v>
          </cell>
          <cell r="DW53">
            <v>0.97927024535790441</v>
          </cell>
          <cell r="DX53">
            <v>0</v>
          </cell>
        </row>
        <row r="54">
          <cell r="DQ54">
            <v>2021</v>
          </cell>
          <cell r="DR54">
            <v>0.9998665903216325</v>
          </cell>
          <cell r="DS54">
            <v>0.99986659032165759</v>
          </cell>
          <cell r="DT54">
            <v>0.9872339018546662</v>
          </cell>
          <cell r="DU54">
            <v>0.9998665903215711</v>
          </cell>
          <cell r="DV54">
            <v>0</v>
          </cell>
          <cell r="DW54">
            <v>0.99986659032162195</v>
          </cell>
          <cell r="DX54">
            <v>0</v>
          </cell>
        </row>
        <row r="55">
          <cell r="DQ55">
            <v>2022</v>
          </cell>
          <cell r="DR55">
            <v>0.99698136451154351</v>
          </cell>
          <cell r="DS55">
            <v>0.99698136451156838</v>
          </cell>
          <cell r="DT55">
            <v>0.99024026269347776</v>
          </cell>
          <cell r="DU55">
            <v>0.99698136451148223</v>
          </cell>
          <cell r="DV55">
            <v>0</v>
          </cell>
          <cell r="DW55">
            <v>0.99698136451153385</v>
          </cell>
          <cell r="DX55">
            <v>0</v>
          </cell>
        </row>
        <row r="56">
          <cell r="DQ56">
            <v>2023</v>
          </cell>
          <cell r="DR56">
            <v>0.99840070720057639</v>
          </cell>
          <cell r="DS56">
            <v>0.99840070720060148</v>
          </cell>
          <cell r="DT56">
            <v>0.99169536193615881</v>
          </cell>
          <cell r="DU56">
            <v>0.99840070720051477</v>
          </cell>
          <cell r="DV56">
            <v>0</v>
          </cell>
          <cell r="DW56">
            <v>0.99840070720056573</v>
          </cell>
          <cell r="DX56">
            <v>0</v>
          </cell>
        </row>
        <row r="57">
          <cell r="DQ57">
            <v>2024</v>
          </cell>
          <cell r="DR57">
            <v>0.99728954464728126</v>
          </cell>
          <cell r="DS57">
            <v>0.99728954464730624</v>
          </cell>
          <cell r="DT57">
            <v>0.99405919014316557</v>
          </cell>
          <cell r="DU57">
            <v>0.99728954464721964</v>
          </cell>
          <cell r="DV57">
            <v>0</v>
          </cell>
          <cell r="DW57">
            <v>0.99728954464727015</v>
          </cell>
          <cell r="DX57">
            <v>0</v>
          </cell>
        </row>
        <row r="58">
          <cell r="DQ58">
            <v>2025</v>
          </cell>
          <cell r="DR58">
            <v>0.99570370103725969</v>
          </cell>
          <cell r="DS58">
            <v>0.99570370103728478</v>
          </cell>
          <cell r="DT58">
            <v>0.99795302815083542</v>
          </cell>
          <cell r="DU58">
            <v>0.99570370103719796</v>
          </cell>
          <cell r="DV58">
            <v>0</v>
          </cell>
          <cell r="DW58">
            <v>0.99570370103724914</v>
          </cell>
          <cell r="DX58">
            <v>0</v>
          </cell>
        </row>
        <row r="59">
          <cell r="DQ59">
            <v>2026</v>
          </cell>
          <cell r="DR59">
            <v>0.99611166959309827</v>
          </cell>
          <cell r="DS59">
            <v>0.99611166959312347</v>
          </cell>
          <cell r="DT59">
            <v>0.99847330301514703</v>
          </cell>
          <cell r="DU59">
            <v>0.99611166959303632</v>
          </cell>
          <cell r="DV59">
            <v>0</v>
          </cell>
          <cell r="DW59">
            <v>0.9961116695930885</v>
          </cell>
          <cell r="DX59">
            <v>0</v>
          </cell>
        </row>
        <row r="60">
          <cell r="DQ60">
            <v>2027</v>
          </cell>
          <cell r="DR60">
            <v>0.99577312303221865</v>
          </cell>
          <cell r="DS60">
            <v>0.99577312303224386</v>
          </cell>
          <cell r="DT60">
            <v>0.99924162406991834</v>
          </cell>
          <cell r="DU60">
            <v>0.99577312303215659</v>
          </cell>
          <cell r="DV60">
            <v>0</v>
          </cell>
          <cell r="DW60">
            <v>0.99577312303220777</v>
          </cell>
          <cell r="DX60">
            <v>0</v>
          </cell>
        </row>
        <row r="61">
          <cell r="DQ61">
            <v>2028</v>
          </cell>
          <cell r="DR61">
            <v>0.99538775066245333</v>
          </cell>
          <cell r="DS61">
            <v>0.99538775066247864</v>
          </cell>
          <cell r="DT61">
            <v>1.0002814587743214</v>
          </cell>
          <cell r="DU61">
            <v>0.99538775066239082</v>
          </cell>
          <cell r="DV61">
            <v>0</v>
          </cell>
          <cell r="DW61">
            <v>0.99538775066244312</v>
          </cell>
          <cell r="DX61">
            <v>0</v>
          </cell>
        </row>
        <row r="62">
          <cell r="DQ62">
            <v>2029</v>
          </cell>
          <cell r="DR62">
            <v>0.99496355081732446</v>
          </cell>
          <cell r="DS62">
            <v>0.99496355081735</v>
          </cell>
          <cell r="DT62">
            <v>1.001379657312182</v>
          </cell>
          <cell r="DU62">
            <v>0.99496355081726173</v>
          </cell>
          <cell r="DV62">
            <v>0</v>
          </cell>
          <cell r="DW62">
            <v>0.99496355081731291</v>
          </cell>
          <cell r="DX62">
            <v>0</v>
          </cell>
        </row>
        <row r="63">
          <cell r="DQ63">
            <v>2030</v>
          </cell>
          <cell r="DR63">
            <v>0.99462167280913483</v>
          </cell>
          <cell r="DS63">
            <v>0.99462167280916036</v>
          </cell>
          <cell r="DT63">
            <v>1.002674115640982</v>
          </cell>
          <cell r="DU63">
            <v>0.99462167280907188</v>
          </cell>
          <cell r="DV63">
            <v>0</v>
          </cell>
          <cell r="DW63">
            <v>0.99462167280912528</v>
          </cell>
          <cell r="DX63">
            <v>0</v>
          </cell>
        </row>
        <row r="64">
          <cell r="DQ64">
            <v>2031</v>
          </cell>
          <cell r="DR64">
            <v>0.99440800113982053</v>
          </cell>
          <cell r="DS64">
            <v>0.9944080011398464</v>
          </cell>
          <cell r="DT64">
            <v>1.0081832242214019</v>
          </cell>
          <cell r="DU64">
            <v>0.99440800113975725</v>
          </cell>
          <cell r="DV64">
            <v>0</v>
          </cell>
          <cell r="DW64">
            <v>0.99440800113980921</v>
          </cell>
          <cell r="DX64">
            <v>0</v>
          </cell>
        </row>
        <row r="65">
          <cell r="DQ65">
            <v>2032</v>
          </cell>
          <cell r="DR65">
            <v>0.9946775904335341</v>
          </cell>
          <cell r="DS65">
            <v>0.99467759043356008</v>
          </cell>
          <cell r="DT65">
            <v>1.007790122537823</v>
          </cell>
          <cell r="DU65">
            <v>0.99467759043347048</v>
          </cell>
          <cell r="DV65">
            <v>0</v>
          </cell>
          <cell r="DW65">
            <v>0.99467759043352366</v>
          </cell>
          <cell r="DX65">
            <v>0</v>
          </cell>
        </row>
        <row r="66">
          <cell r="DQ66">
            <v>2033</v>
          </cell>
          <cell r="DR66">
            <v>0.99479241106408156</v>
          </cell>
          <cell r="DS66">
            <v>0.99479241106410765</v>
          </cell>
          <cell r="DT66">
            <v>1.0070229642568689</v>
          </cell>
          <cell r="DU66">
            <v>0.9947924110640175</v>
          </cell>
          <cell r="DV66">
            <v>0</v>
          </cell>
          <cell r="DW66">
            <v>0.99479241106407024</v>
          </cell>
          <cell r="DX66">
            <v>0</v>
          </cell>
        </row>
        <row r="67">
          <cell r="DQ67">
            <v>2034</v>
          </cell>
          <cell r="DR67">
            <v>0.99494790371073072</v>
          </cell>
          <cell r="DS67">
            <v>0.99494790371075681</v>
          </cell>
          <cell r="DT67">
            <v>1.0057867689259803</v>
          </cell>
          <cell r="DU67">
            <v>0.99494790371066621</v>
          </cell>
          <cell r="DV67">
            <v>0</v>
          </cell>
          <cell r="DW67">
            <v>0.99494790371071973</v>
          </cell>
          <cell r="DX67">
            <v>0</v>
          </cell>
        </row>
        <row r="68">
          <cell r="DQ68">
            <v>2035</v>
          </cell>
          <cell r="DR68">
            <v>0.9951889641876297</v>
          </cell>
          <cell r="DS68">
            <v>0.99518896418765623</v>
          </cell>
          <cell r="DT68">
            <v>1.0045255628415213</v>
          </cell>
          <cell r="DU68">
            <v>0.99518896418756508</v>
          </cell>
          <cell r="DV68">
            <v>0</v>
          </cell>
          <cell r="DW68">
            <v>0.99518896418761893</v>
          </cell>
          <cell r="DX68">
            <v>0</v>
          </cell>
        </row>
      </sheetData>
      <sheetData sheetId="59">
        <row r="4">
          <cell r="DR4">
            <v>0</v>
          </cell>
          <cell r="DS4" t="str">
            <v>Gas</v>
          </cell>
          <cell r="DT4" t="str">
            <v>Fjernvarme</v>
          </cell>
          <cell r="DU4" t="str">
            <v>El</v>
          </cell>
          <cell r="DV4" t="str">
            <v>VE</v>
          </cell>
          <cell r="DW4" t="str">
            <v>Kul&amp;Koks</v>
          </cell>
          <cell r="DX4" t="str">
            <v>Olie</v>
          </cell>
          <cell r="DY4" t="str">
            <v>Transport</v>
          </cell>
        </row>
        <row r="5">
          <cell r="DR5">
            <v>1972</v>
          </cell>
          <cell r="DS5">
            <v>0</v>
          </cell>
          <cell r="DT5">
            <v>0</v>
          </cell>
          <cell r="DU5">
            <v>0</v>
          </cell>
          <cell r="DV5">
            <v>0</v>
          </cell>
          <cell r="DW5">
            <v>0</v>
          </cell>
          <cell r="DX5">
            <v>0</v>
          </cell>
          <cell r="DY5">
            <v>0</v>
          </cell>
        </row>
        <row r="6">
          <cell r="DR6">
            <v>1973</v>
          </cell>
          <cell r="DS6">
            <v>0</v>
          </cell>
          <cell r="DT6">
            <v>0</v>
          </cell>
          <cell r="DU6">
            <v>0</v>
          </cell>
          <cell r="DV6">
            <v>0</v>
          </cell>
          <cell r="DW6">
            <v>0</v>
          </cell>
          <cell r="DX6">
            <v>0</v>
          </cell>
          <cell r="DY6">
            <v>0</v>
          </cell>
        </row>
        <row r="7">
          <cell r="DR7">
            <v>1974</v>
          </cell>
          <cell r="DS7">
            <v>0</v>
          </cell>
          <cell r="DT7">
            <v>0</v>
          </cell>
          <cell r="DU7">
            <v>0</v>
          </cell>
          <cell r="DV7">
            <v>0</v>
          </cell>
          <cell r="DW7">
            <v>0</v>
          </cell>
          <cell r="DX7">
            <v>0</v>
          </cell>
          <cell r="DY7">
            <v>0</v>
          </cell>
        </row>
        <row r="8">
          <cell r="DR8">
            <v>1975</v>
          </cell>
          <cell r="DS8">
            <v>0</v>
          </cell>
          <cell r="DT8">
            <v>0</v>
          </cell>
          <cell r="DU8">
            <v>0</v>
          </cell>
          <cell r="DV8">
            <v>0</v>
          </cell>
          <cell r="DW8">
            <v>0</v>
          </cell>
          <cell r="DX8">
            <v>0</v>
          </cell>
          <cell r="DY8">
            <v>0</v>
          </cell>
        </row>
        <row r="9">
          <cell r="DR9">
            <v>1976</v>
          </cell>
          <cell r="DS9">
            <v>0</v>
          </cell>
          <cell r="DT9">
            <v>0</v>
          </cell>
          <cell r="DU9">
            <v>0</v>
          </cell>
          <cell r="DV9">
            <v>0</v>
          </cell>
          <cell r="DW9">
            <v>0</v>
          </cell>
          <cell r="DX9">
            <v>0</v>
          </cell>
          <cell r="DY9">
            <v>0</v>
          </cell>
        </row>
        <row r="10">
          <cell r="DR10">
            <v>1977</v>
          </cell>
          <cell r="DS10">
            <v>0</v>
          </cell>
          <cell r="DT10">
            <v>0</v>
          </cell>
          <cell r="DU10">
            <v>0</v>
          </cell>
          <cell r="DV10">
            <v>0</v>
          </cell>
          <cell r="DW10">
            <v>0</v>
          </cell>
          <cell r="DX10">
            <v>0</v>
          </cell>
          <cell r="DY10">
            <v>0</v>
          </cell>
        </row>
        <row r="11">
          <cell r="DR11">
            <v>1978</v>
          </cell>
          <cell r="DS11">
            <v>0</v>
          </cell>
          <cell r="DT11">
            <v>0</v>
          </cell>
          <cell r="DU11">
            <v>0</v>
          </cell>
          <cell r="DV11">
            <v>0</v>
          </cell>
          <cell r="DW11">
            <v>0</v>
          </cell>
          <cell r="DX11">
            <v>0</v>
          </cell>
          <cell r="DY11">
            <v>0</v>
          </cell>
        </row>
        <row r="12">
          <cell r="DR12">
            <v>1979</v>
          </cell>
          <cell r="DS12">
            <v>0</v>
          </cell>
          <cell r="DT12">
            <v>0</v>
          </cell>
          <cell r="DU12">
            <v>0</v>
          </cell>
          <cell r="DV12">
            <v>0</v>
          </cell>
          <cell r="DW12">
            <v>0</v>
          </cell>
          <cell r="DX12">
            <v>0</v>
          </cell>
          <cell r="DY12">
            <v>0</v>
          </cell>
        </row>
        <row r="13">
          <cell r="DR13">
            <v>1980</v>
          </cell>
          <cell r="DS13">
            <v>0</v>
          </cell>
          <cell r="DT13">
            <v>0</v>
          </cell>
          <cell r="DU13">
            <v>0</v>
          </cell>
          <cell r="DV13">
            <v>0</v>
          </cell>
          <cell r="DW13">
            <v>0</v>
          </cell>
          <cell r="DX13">
            <v>0</v>
          </cell>
          <cell r="DY13">
            <v>0</v>
          </cell>
        </row>
        <row r="14">
          <cell r="DR14">
            <v>1981</v>
          </cell>
          <cell r="DS14">
            <v>0</v>
          </cell>
          <cell r="DT14">
            <v>0</v>
          </cell>
          <cell r="DU14">
            <v>0</v>
          </cell>
          <cell r="DV14">
            <v>0</v>
          </cell>
          <cell r="DW14">
            <v>0</v>
          </cell>
          <cell r="DX14">
            <v>0</v>
          </cell>
          <cell r="DY14">
            <v>0</v>
          </cell>
        </row>
        <row r="15">
          <cell r="DR15">
            <v>1982</v>
          </cell>
          <cell r="DS15">
            <v>0</v>
          </cell>
          <cell r="DT15">
            <v>0</v>
          </cell>
          <cell r="DU15">
            <v>0</v>
          </cell>
          <cell r="DV15">
            <v>0</v>
          </cell>
          <cell r="DW15">
            <v>0</v>
          </cell>
          <cell r="DX15">
            <v>0</v>
          </cell>
          <cell r="DY15">
            <v>0</v>
          </cell>
        </row>
        <row r="16">
          <cell r="DR16">
            <v>1983</v>
          </cell>
          <cell r="DS16">
            <v>0</v>
          </cell>
          <cell r="DT16">
            <v>0</v>
          </cell>
          <cell r="DU16">
            <v>0</v>
          </cell>
          <cell r="DV16">
            <v>0</v>
          </cell>
          <cell r="DW16">
            <v>0</v>
          </cell>
          <cell r="DX16">
            <v>0</v>
          </cell>
          <cell r="DY16">
            <v>0</v>
          </cell>
        </row>
        <row r="17">
          <cell r="DR17">
            <v>1984</v>
          </cell>
          <cell r="DS17">
            <v>0</v>
          </cell>
          <cell r="DT17">
            <v>0</v>
          </cell>
          <cell r="DU17">
            <v>0</v>
          </cell>
          <cell r="DV17">
            <v>0</v>
          </cell>
          <cell r="DW17">
            <v>0</v>
          </cell>
          <cell r="DX17">
            <v>0</v>
          </cell>
          <cell r="DY17">
            <v>0</v>
          </cell>
        </row>
        <row r="18">
          <cell r="DR18">
            <v>1985</v>
          </cell>
          <cell r="DS18">
            <v>0</v>
          </cell>
          <cell r="DT18">
            <v>0</v>
          </cell>
          <cell r="DU18">
            <v>0</v>
          </cell>
          <cell r="DV18">
            <v>0</v>
          </cell>
          <cell r="DW18">
            <v>0</v>
          </cell>
          <cell r="DX18">
            <v>0</v>
          </cell>
          <cell r="DY18">
            <v>0</v>
          </cell>
        </row>
        <row r="19">
          <cell r="DR19">
            <v>1986</v>
          </cell>
          <cell r="DS19">
            <v>0</v>
          </cell>
          <cell r="DT19">
            <v>0</v>
          </cell>
          <cell r="DU19">
            <v>0</v>
          </cell>
          <cell r="DV19">
            <v>0</v>
          </cell>
          <cell r="DW19">
            <v>0</v>
          </cell>
          <cell r="DX19">
            <v>0</v>
          </cell>
          <cell r="DY19">
            <v>0</v>
          </cell>
        </row>
        <row r="20">
          <cell r="DR20">
            <v>1987</v>
          </cell>
          <cell r="DS20">
            <v>0</v>
          </cell>
          <cell r="DT20">
            <v>0</v>
          </cell>
          <cell r="DU20">
            <v>0</v>
          </cell>
          <cell r="DV20">
            <v>0</v>
          </cell>
          <cell r="DW20">
            <v>0</v>
          </cell>
          <cell r="DX20">
            <v>0</v>
          </cell>
          <cell r="DY20">
            <v>0</v>
          </cell>
        </row>
        <row r="21">
          <cell r="DR21">
            <v>1988</v>
          </cell>
          <cell r="DS21">
            <v>0</v>
          </cell>
          <cell r="DT21">
            <v>0</v>
          </cell>
          <cell r="DU21">
            <v>0</v>
          </cell>
          <cell r="DV21">
            <v>0</v>
          </cell>
          <cell r="DW21">
            <v>0</v>
          </cell>
          <cell r="DX21">
            <v>0</v>
          </cell>
          <cell r="DY21">
            <v>0</v>
          </cell>
        </row>
        <row r="22">
          <cell r="DR22">
            <v>1989</v>
          </cell>
          <cell r="DS22">
            <v>0</v>
          </cell>
          <cell r="DT22">
            <v>0</v>
          </cell>
          <cell r="DU22">
            <v>0</v>
          </cell>
          <cell r="DV22">
            <v>0</v>
          </cell>
          <cell r="DW22">
            <v>0</v>
          </cell>
          <cell r="DX22">
            <v>0</v>
          </cell>
          <cell r="DY22">
            <v>0</v>
          </cell>
        </row>
        <row r="23">
          <cell r="DR23">
            <v>1990</v>
          </cell>
          <cell r="DS23">
            <v>0</v>
          </cell>
          <cell r="DT23">
            <v>0</v>
          </cell>
          <cell r="DU23">
            <v>0</v>
          </cell>
          <cell r="DV23">
            <v>0</v>
          </cell>
          <cell r="DW23">
            <v>0</v>
          </cell>
          <cell r="DX23">
            <v>0</v>
          </cell>
          <cell r="DY23">
            <v>0</v>
          </cell>
        </row>
        <row r="24">
          <cell r="DR24">
            <v>1991</v>
          </cell>
          <cell r="DS24">
            <v>0</v>
          </cell>
          <cell r="DT24">
            <v>0</v>
          </cell>
          <cell r="DU24">
            <v>0</v>
          </cell>
          <cell r="DV24">
            <v>0</v>
          </cell>
          <cell r="DW24">
            <v>0</v>
          </cell>
          <cell r="DX24">
            <v>0</v>
          </cell>
          <cell r="DY24">
            <v>0</v>
          </cell>
        </row>
        <row r="25">
          <cell r="DR25">
            <v>1992</v>
          </cell>
          <cell r="DS25">
            <v>0</v>
          </cell>
          <cell r="DT25">
            <v>0</v>
          </cell>
          <cell r="DU25">
            <v>0</v>
          </cell>
          <cell r="DV25">
            <v>0</v>
          </cell>
          <cell r="DW25">
            <v>0</v>
          </cell>
          <cell r="DX25">
            <v>0</v>
          </cell>
          <cell r="DY25">
            <v>0</v>
          </cell>
        </row>
        <row r="26">
          <cell r="DR26">
            <v>1993</v>
          </cell>
          <cell r="DS26">
            <v>0</v>
          </cell>
          <cell r="DT26">
            <v>0</v>
          </cell>
          <cell r="DU26">
            <v>0</v>
          </cell>
          <cell r="DV26">
            <v>0</v>
          </cell>
          <cell r="DW26">
            <v>0</v>
          </cell>
          <cell r="DX26">
            <v>0</v>
          </cell>
          <cell r="DY26">
            <v>0</v>
          </cell>
        </row>
        <row r="27">
          <cell r="DR27">
            <v>1994</v>
          </cell>
          <cell r="DS27">
            <v>0</v>
          </cell>
          <cell r="DT27">
            <v>0</v>
          </cell>
          <cell r="DU27">
            <v>0</v>
          </cell>
          <cell r="DV27">
            <v>0</v>
          </cell>
          <cell r="DW27">
            <v>0</v>
          </cell>
          <cell r="DX27">
            <v>0</v>
          </cell>
          <cell r="DY27">
            <v>0</v>
          </cell>
        </row>
        <row r="28">
          <cell r="DR28">
            <v>1995</v>
          </cell>
          <cell r="DS28">
            <v>0</v>
          </cell>
          <cell r="DT28">
            <v>0</v>
          </cell>
          <cell r="DU28">
            <v>0</v>
          </cell>
          <cell r="DV28">
            <v>0</v>
          </cell>
          <cell r="DW28">
            <v>0</v>
          </cell>
          <cell r="DX28">
            <v>0</v>
          </cell>
          <cell r="DY28">
            <v>0</v>
          </cell>
        </row>
        <row r="29">
          <cell r="DR29">
            <v>1996</v>
          </cell>
          <cell r="DS29">
            <v>0</v>
          </cell>
          <cell r="DT29">
            <v>0</v>
          </cell>
          <cell r="DU29">
            <v>0</v>
          </cell>
          <cell r="DV29">
            <v>0</v>
          </cell>
          <cell r="DW29">
            <v>0</v>
          </cell>
          <cell r="DX29">
            <v>0</v>
          </cell>
          <cell r="DY29">
            <v>0</v>
          </cell>
        </row>
        <row r="30">
          <cell r="DR30">
            <v>1997</v>
          </cell>
          <cell r="DS30">
            <v>0</v>
          </cell>
          <cell r="DT30">
            <v>0</v>
          </cell>
          <cell r="DU30">
            <v>0</v>
          </cell>
          <cell r="DV30">
            <v>0</v>
          </cell>
          <cell r="DW30">
            <v>0</v>
          </cell>
          <cell r="DX30">
            <v>0</v>
          </cell>
          <cell r="DY30">
            <v>0</v>
          </cell>
        </row>
        <row r="31">
          <cell r="DR31">
            <v>1998</v>
          </cell>
          <cell r="DS31">
            <v>0</v>
          </cell>
          <cell r="DT31">
            <v>0</v>
          </cell>
          <cell r="DU31">
            <v>0</v>
          </cell>
          <cell r="DV31">
            <v>0</v>
          </cell>
          <cell r="DW31">
            <v>0</v>
          </cell>
          <cell r="DX31">
            <v>0</v>
          </cell>
          <cell r="DY31">
            <v>0</v>
          </cell>
        </row>
        <row r="32">
          <cell r="DR32">
            <v>1999</v>
          </cell>
          <cell r="DS32">
            <v>0</v>
          </cell>
          <cell r="DT32">
            <v>0</v>
          </cell>
          <cell r="DU32">
            <v>0</v>
          </cell>
          <cell r="DV32">
            <v>0</v>
          </cell>
          <cell r="DW32">
            <v>0</v>
          </cell>
          <cell r="DX32">
            <v>0</v>
          </cell>
          <cell r="DY32">
            <v>0</v>
          </cell>
        </row>
        <row r="33">
          <cell r="DR33">
            <v>2000</v>
          </cell>
          <cell r="DS33">
            <v>0</v>
          </cell>
          <cell r="DT33">
            <v>0</v>
          </cell>
          <cell r="DU33">
            <v>0</v>
          </cell>
          <cell r="DV33">
            <v>0</v>
          </cell>
          <cell r="DW33">
            <v>0</v>
          </cell>
          <cell r="DX33">
            <v>0</v>
          </cell>
          <cell r="DY33">
            <v>0</v>
          </cell>
        </row>
        <row r="34">
          <cell r="DR34">
            <v>2001</v>
          </cell>
          <cell r="DS34">
            <v>0</v>
          </cell>
          <cell r="DT34">
            <v>0</v>
          </cell>
          <cell r="DU34">
            <v>0</v>
          </cell>
          <cell r="DV34">
            <v>0</v>
          </cell>
          <cell r="DW34">
            <v>0</v>
          </cell>
          <cell r="DX34">
            <v>0</v>
          </cell>
          <cell r="DY34">
            <v>0</v>
          </cell>
        </row>
        <row r="35">
          <cell r="DR35">
            <v>2002</v>
          </cell>
          <cell r="DS35">
            <v>0</v>
          </cell>
          <cell r="DT35">
            <v>0</v>
          </cell>
          <cell r="DU35">
            <v>0</v>
          </cell>
          <cell r="DV35">
            <v>0</v>
          </cell>
          <cell r="DW35">
            <v>0</v>
          </cell>
          <cell r="DX35">
            <v>0</v>
          </cell>
          <cell r="DY35">
            <v>0</v>
          </cell>
        </row>
        <row r="36">
          <cell r="DR36">
            <v>2003</v>
          </cell>
          <cell r="DS36">
            <v>0</v>
          </cell>
          <cell r="DT36">
            <v>0</v>
          </cell>
          <cell r="DU36">
            <v>0</v>
          </cell>
          <cell r="DV36">
            <v>0</v>
          </cell>
          <cell r="DW36">
            <v>0</v>
          </cell>
          <cell r="DX36">
            <v>0</v>
          </cell>
          <cell r="DY36">
            <v>0</v>
          </cell>
        </row>
        <row r="37">
          <cell r="DR37">
            <v>2004</v>
          </cell>
          <cell r="DS37">
            <v>0</v>
          </cell>
          <cell r="DT37">
            <v>0</v>
          </cell>
          <cell r="DU37">
            <v>0</v>
          </cell>
          <cell r="DV37">
            <v>0</v>
          </cell>
          <cell r="DW37">
            <v>0</v>
          </cell>
          <cell r="DX37">
            <v>0</v>
          </cell>
          <cell r="DY37">
            <v>0</v>
          </cell>
        </row>
        <row r="38">
          <cell r="DR38">
            <v>2005</v>
          </cell>
          <cell r="DS38">
            <v>0</v>
          </cell>
          <cell r="DT38">
            <v>0</v>
          </cell>
          <cell r="DU38">
            <v>0</v>
          </cell>
          <cell r="DV38">
            <v>0</v>
          </cell>
          <cell r="DW38">
            <v>0</v>
          </cell>
          <cell r="DX38">
            <v>0</v>
          </cell>
          <cell r="DY38">
            <v>0</v>
          </cell>
        </row>
        <row r="39">
          <cell r="DR39">
            <v>2006</v>
          </cell>
          <cell r="DS39">
            <v>0</v>
          </cell>
          <cell r="DT39">
            <v>0</v>
          </cell>
          <cell r="DU39">
            <v>0</v>
          </cell>
          <cell r="DV39">
            <v>0</v>
          </cell>
          <cell r="DW39">
            <v>0</v>
          </cell>
          <cell r="DX39">
            <v>0</v>
          </cell>
          <cell r="DY39">
            <v>0</v>
          </cell>
        </row>
        <row r="40">
          <cell r="DR40">
            <v>2007</v>
          </cell>
          <cell r="DS40">
            <v>0</v>
          </cell>
          <cell r="DT40">
            <v>0</v>
          </cell>
          <cell r="DU40">
            <v>0</v>
          </cell>
          <cell r="DV40">
            <v>0</v>
          </cell>
          <cell r="DW40">
            <v>0</v>
          </cell>
          <cell r="DX40">
            <v>0</v>
          </cell>
          <cell r="DY40">
            <v>0</v>
          </cell>
        </row>
        <row r="41">
          <cell r="DR41">
            <v>2008</v>
          </cell>
          <cell r="DS41">
            <v>0</v>
          </cell>
          <cell r="DT41">
            <v>0</v>
          </cell>
          <cell r="DU41">
            <v>0</v>
          </cell>
          <cell r="DV41">
            <v>0</v>
          </cell>
          <cell r="DW41">
            <v>0</v>
          </cell>
          <cell r="DX41">
            <v>0</v>
          </cell>
          <cell r="DY41">
            <v>0</v>
          </cell>
        </row>
        <row r="42">
          <cell r="DR42">
            <v>2009</v>
          </cell>
          <cell r="DS42">
            <v>0</v>
          </cell>
          <cell r="DT42">
            <v>0</v>
          </cell>
          <cell r="DU42">
            <v>0</v>
          </cell>
          <cell r="DV42">
            <v>0</v>
          </cell>
          <cell r="DW42">
            <v>0</v>
          </cell>
          <cell r="DX42">
            <v>0</v>
          </cell>
          <cell r="DY42">
            <v>0</v>
          </cell>
        </row>
        <row r="43">
          <cell r="DR43">
            <v>2010</v>
          </cell>
          <cell r="DS43">
            <v>0</v>
          </cell>
          <cell r="DT43">
            <v>0</v>
          </cell>
          <cell r="DU43">
            <v>0</v>
          </cell>
          <cell r="DV43">
            <v>0</v>
          </cell>
          <cell r="DW43">
            <v>0</v>
          </cell>
          <cell r="DX43">
            <v>0</v>
          </cell>
          <cell r="DY43">
            <v>0</v>
          </cell>
        </row>
        <row r="44">
          <cell r="DR44">
            <v>2011</v>
          </cell>
          <cell r="DS44">
            <v>0</v>
          </cell>
          <cell r="DT44">
            <v>0</v>
          </cell>
          <cell r="DU44">
            <v>0</v>
          </cell>
          <cell r="DV44">
            <v>0</v>
          </cell>
          <cell r="DW44">
            <v>0</v>
          </cell>
          <cell r="DX44">
            <v>0</v>
          </cell>
          <cell r="DY44">
            <v>0</v>
          </cell>
        </row>
        <row r="45">
          <cell r="DR45">
            <v>2012</v>
          </cell>
          <cell r="DS45">
            <v>0</v>
          </cell>
          <cell r="DT45">
            <v>0</v>
          </cell>
          <cell r="DU45">
            <v>0</v>
          </cell>
          <cell r="DV45">
            <v>0</v>
          </cell>
          <cell r="DW45">
            <v>0</v>
          </cell>
          <cell r="DX45">
            <v>0</v>
          </cell>
          <cell r="DY45">
            <v>0</v>
          </cell>
        </row>
        <row r="46">
          <cell r="DR46">
            <v>2013</v>
          </cell>
          <cell r="DS46">
            <v>0</v>
          </cell>
          <cell r="DT46">
            <v>0</v>
          </cell>
          <cell r="DU46">
            <v>0</v>
          </cell>
          <cell r="DV46">
            <v>0</v>
          </cell>
          <cell r="DW46">
            <v>0</v>
          </cell>
          <cell r="DX46">
            <v>0</v>
          </cell>
          <cell r="DY46">
            <v>0</v>
          </cell>
        </row>
        <row r="47">
          <cell r="DR47">
            <v>2014</v>
          </cell>
          <cell r="DS47">
            <v>61495918701310.164</v>
          </cell>
          <cell r="DT47">
            <v>203203276098736.31</v>
          </cell>
          <cell r="DU47">
            <v>276394424694064.22</v>
          </cell>
          <cell r="DV47">
            <v>11766491535424.742</v>
          </cell>
          <cell r="DW47">
            <v>0</v>
          </cell>
          <cell r="DX47">
            <v>11973208809146.383</v>
          </cell>
          <cell r="DY47">
            <v>0</v>
          </cell>
        </row>
        <row r="48">
          <cell r="DR48">
            <v>2015</v>
          </cell>
          <cell r="DS48">
            <v>0.99834678667369747</v>
          </cell>
          <cell r="DT48">
            <v>0.99849577767227904</v>
          </cell>
          <cell r="DU48">
            <v>0.99382192406134073</v>
          </cell>
          <cell r="DV48">
            <v>0.99642943749449109</v>
          </cell>
          <cell r="DW48">
            <v>0</v>
          </cell>
          <cell r="DX48">
            <v>0.99759077034387633</v>
          </cell>
          <cell r="DY48">
            <v>0</v>
          </cell>
        </row>
        <row r="49">
          <cell r="DR49">
            <v>2016</v>
          </cell>
          <cell r="DS49">
            <v>0.98771189677152937</v>
          </cell>
          <cell r="DT49">
            <v>0.98778461913992532</v>
          </cell>
          <cell r="DU49">
            <v>0.99669574020024509</v>
          </cell>
          <cell r="DV49">
            <v>0.9855605452096502</v>
          </cell>
          <cell r="DW49">
            <v>0</v>
          </cell>
          <cell r="DX49">
            <v>0.98557864383947602</v>
          </cell>
          <cell r="DY49">
            <v>0</v>
          </cell>
        </row>
        <row r="50">
          <cell r="DR50">
            <v>2017</v>
          </cell>
          <cell r="DS50">
            <v>0.98871853178133762</v>
          </cell>
          <cell r="DT50">
            <v>0.9887496635203411</v>
          </cell>
          <cell r="DU50">
            <v>0.99983557752031516</v>
          </cell>
          <cell r="DV50">
            <v>0.98582654166282069</v>
          </cell>
          <cell r="DW50">
            <v>0</v>
          </cell>
          <cell r="DX50">
            <v>0.98512208847454996</v>
          </cell>
          <cell r="DY50">
            <v>0</v>
          </cell>
        </row>
        <row r="51">
          <cell r="DR51">
            <v>2018</v>
          </cell>
          <cell r="DS51">
            <v>0.98484196948171621</v>
          </cell>
          <cell r="DT51">
            <v>0.98486635127377231</v>
          </cell>
          <cell r="DU51">
            <v>0.9996796844730198</v>
          </cell>
          <cell r="DV51">
            <v>0.98127878139667923</v>
          </cell>
          <cell r="DW51">
            <v>0</v>
          </cell>
          <cell r="DX51">
            <v>0.98029337575526954</v>
          </cell>
          <cell r="DY51">
            <v>0</v>
          </cell>
        </row>
        <row r="52">
          <cell r="DR52">
            <v>2019</v>
          </cell>
          <cell r="DS52">
            <v>0.98833640806831213</v>
          </cell>
          <cell r="DT52">
            <v>0.98829865702758624</v>
          </cell>
          <cell r="DU52">
            <v>1.0039722238433755</v>
          </cell>
          <cell r="DV52">
            <v>0.98378723068640184</v>
          </cell>
          <cell r="DW52">
            <v>0</v>
          </cell>
          <cell r="DX52">
            <v>0.98246113577296912</v>
          </cell>
          <cell r="DY52">
            <v>0</v>
          </cell>
        </row>
        <row r="53">
          <cell r="DR53">
            <v>2020</v>
          </cell>
          <cell r="DS53">
            <v>0.98673752980342255</v>
          </cell>
          <cell r="DT53">
            <v>0.98676825433811532</v>
          </cell>
          <cell r="DU53">
            <v>1.0009565105715064</v>
          </cell>
          <cell r="DV53">
            <v>0.98190273289304153</v>
          </cell>
          <cell r="DW53">
            <v>0</v>
          </cell>
          <cell r="DX53">
            <v>0.98047059737513786</v>
          </cell>
          <cell r="DY53">
            <v>0</v>
          </cell>
        </row>
        <row r="54">
          <cell r="DR54">
            <v>2021</v>
          </cell>
          <cell r="DS54">
            <v>1.0081160721041567</v>
          </cell>
          <cell r="DT54">
            <v>1.0081481419225413</v>
          </cell>
          <cell r="DU54">
            <v>1.0074463429683704</v>
          </cell>
          <cell r="DV54">
            <v>1.0028638020782936</v>
          </cell>
          <cell r="DW54">
            <v>0</v>
          </cell>
          <cell r="DX54">
            <v>1.0010349624746822</v>
          </cell>
          <cell r="DY54">
            <v>0</v>
          </cell>
        </row>
        <row r="55">
          <cell r="DR55">
            <v>2022</v>
          </cell>
          <cell r="DS55">
            <v>1.006587312005103</v>
          </cell>
          <cell r="DT55">
            <v>1.0065899073871647</v>
          </cell>
          <cell r="DU55">
            <v>1.0077881897221712</v>
          </cell>
          <cell r="DV55">
            <v>1.0007939141281881</v>
          </cell>
          <cell r="DW55">
            <v>0</v>
          </cell>
          <cell r="DX55">
            <v>0.99852176229441025</v>
          </cell>
          <cell r="DY55">
            <v>0</v>
          </cell>
        </row>
        <row r="56">
          <cell r="DR56">
            <v>2023</v>
          </cell>
          <cell r="DS56">
            <v>1.0034152011015951</v>
          </cell>
          <cell r="DT56">
            <v>1.0034502641627001</v>
          </cell>
          <cell r="DU56">
            <v>1.0051040894357333</v>
          </cell>
          <cell r="DV56">
            <v>0.9973851096364813</v>
          </cell>
          <cell r="DW56">
            <v>0</v>
          </cell>
          <cell r="DX56">
            <v>0.9949339450008412</v>
          </cell>
          <cell r="DY56">
            <v>0</v>
          </cell>
        </row>
        <row r="57">
          <cell r="DR57">
            <v>2024</v>
          </cell>
          <cell r="DS57">
            <v>1.0019122465169796</v>
          </cell>
          <cell r="DT57">
            <v>1.0019185776692112</v>
          </cell>
          <cell r="DU57">
            <v>1.0051641254680463</v>
          </cell>
          <cell r="DV57">
            <v>0.99531029950955885</v>
          </cell>
          <cell r="DW57">
            <v>0</v>
          </cell>
          <cell r="DX57">
            <v>0.99268044595670513</v>
          </cell>
          <cell r="DY57">
            <v>0</v>
          </cell>
        </row>
        <row r="58">
          <cell r="DR58">
            <v>2025</v>
          </cell>
          <cell r="DS58">
            <v>0.99935658034271513</v>
          </cell>
          <cell r="DT58">
            <v>0.99938941561489536</v>
          </cell>
          <cell r="DU58">
            <v>1.00433022453455</v>
          </cell>
          <cell r="DV58">
            <v>0.99267033379061187</v>
          </cell>
          <cell r="DW58">
            <v>0</v>
          </cell>
          <cell r="DX58">
            <v>0.98987197036010444</v>
          </cell>
          <cell r="DY58">
            <v>0</v>
          </cell>
        </row>
        <row r="59">
          <cell r="DR59">
            <v>2026</v>
          </cell>
          <cell r="DS59">
            <v>0.99708962747890684</v>
          </cell>
          <cell r="DT59">
            <v>0.99713613427936132</v>
          </cell>
          <cell r="DU59">
            <v>1.0017126450047142</v>
          </cell>
          <cell r="DV59">
            <v>0.99085761012456608</v>
          </cell>
          <cell r="DW59">
            <v>0</v>
          </cell>
          <cell r="DX59">
            <v>0.98794385434134069</v>
          </cell>
          <cell r="DY59">
            <v>0</v>
          </cell>
        </row>
        <row r="60">
          <cell r="DR60">
            <v>2027</v>
          </cell>
          <cell r="DS60">
            <v>0.9975821505092205</v>
          </cell>
          <cell r="DT60">
            <v>0.99757893690613686</v>
          </cell>
          <cell r="DU60">
            <v>1.0035621000842516</v>
          </cell>
          <cell r="DV60">
            <v>0.99119383211523837</v>
          </cell>
          <cell r="DW60">
            <v>0</v>
          </cell>
          <cell r="DX60">
            <v>0.98819257262247673</v>
          </cell>
          <cell r="DY60">
            <v>0</v>
          </cell>
        </row>
        <row r="61">
          <cell r="DR61">
            <v>2028</v>
          </cell>
          <cell r="DS61">
            <v>0.99578312186156437</v>
          </cell>
          <cell r="DT61">
            <v>0.99583170350819039</v>
          </cell>
          <cell r="DU61">
            <v>1.0013949129803117</v>
          </cell>
          <cell r="DV61">
            <v>0.98942500893272645</v>
          </cell>
          <cell r="DW61">
            <v>0</v>
          </cell>
          <cell r="DX61">
            <v>0.98638906438555174</v>
          </cell>
          <cell r="DY61">
            <v>0</v>
          </cell>
        </row>
        <row r="62">
          <cell r="DR62">
            <v>2029</v>
          </cell>
          <cell r="DS62">
            <v>0.99572832174914139</v>
          </cell>
          <cell r="DT62">
            <v>0.99576648470346307</v>
          </cell>
          <cell r="DU62">
            <v>1.0018724910723871</v>
          </cell>
          <cell r="DV62">
            <v>0.98902499633708918</v>
          </cell>
          <cell r="DW62">
            <v>0</v>
          </cell>
          <cell r="DX62">
            <v>0.98588394241619015</v>
          </cell>
          <cell r="DY62">
            <v>0</v>
          </cell>
        </row>
        <row r="63">
          <cell r="DR63">
            <v>2030</v>
          </cell>
          <cell r="DS63">
            <v>0.99913515332724723</v>
          </cell>
          <cell r="DT63">
            <v>0.99911781564237401</v>
          </cell>
          <cell r="DU63">
            <v>1.0060973045368269</v>
          </cell>
          <cell r="DV63">
            <v>0.99195092291939402</v>
          </cell>
          <cell r="DW63">
            <v>0</v>
          </cell>
          <cell r="DX63">
            <v>0.98866250970620695</v>
          </cell>
          <cell r="DY63">
            <v>0</v>
          </cell>
        </row>
        <row r="64">
          <cell r="DR64">
            <v>2031</v>
          </cell>
          <cell r="DS64">
            <v>0.99706387202908764</v>
          </cell>
          <cell r="DT64">
            <v>0.99716093103898296</v>
          </cell>
          <cell r="DU64">
            <v>1.0052533734923239</v>
          </cell>
          <cell r="DV64">
            <v>0.99025020595391766</v>
          </cell>
          <cell r="DW64">
            <v>0</v>
          </cell>
          <cell r="DX64">
            <v>0.98685839318660851</v>
          </cell>
          <cell r="DY64">
            <v>0</v>
          </cell>
        </row>
        <row r="65">
          <cell r="DR65">
            <v>2032</v>
          </cell>
          <cell r="DS65">
            <v>0.99727570514108466</v>
          </cell>
          <cell r="DT65">
            <v>0.99735039247663149</v>
          </cell>
          <cell r="DU65">
            <v>1.0055352320414133</v>
          </cell>
          <cell r="DV65">
            <v>0.99014346014233612</v>
          </cell>
          <cell r="DW65">
            <v>0</v>
          </cell>
          <cell r="DX65">
            <v>0.98662620449373095</v>
          </cell>
          <cell r="DY65">
            <v>0</v>
          </cell>
        </row>
        <row r="66">
          <cell r="DR66">
            <v>2033</v>
          </cell>
          <cell r="DS66">
            <v>0.9951369372058424</v>
          </cell>
          <cell r="DT66">
            <v>0.99524595802287075</v>
          </cell>
          <cell r="DU66">
            <v>1.0028691432209353</v>
          </cell>
          <cell r="DV66">
            <v>0.98777708888787585</v>
          </cell>
          <cell r="DW66">
            <v>0</v>
          </cell>
          <cell r="DX66">
            <v>0.98425742346833411</v>
          </cell>
          <cell r="DY66">
            <v>0</v>
          </cell>
        </row>
        <row r="67">
          <cell r="DR67">
            <v>2034</v>
          </cell>
          <cell r="DS67">
            <v>0.99418231463987061</v>
          </cell>
          <cell r="DT67">
            <v>0.99427401797230275</v>
          </cell>
          <cell r="DU67">
            <v>1.0021746169409596</v>
          </cell>
          <cell r="DV67">
            <v>0.9863905994856339</v>
          </cell>
          <cell r="DW67">
            <v>0</v>
          </cell>
          <cell r="DX67">
            <v>0.98285978530939266</v>
          </cell>
          <cell r="DY67">
            <v>0</v>
          </cell>
        </row>
        <row r="68">
          <cell r="DR68">
            <v>2035</v>
          </cell>
          <cell r="DS68">
            <v>0.99849315573098307</v>
          </cell>
          <cell r="DT68">
            <v>0.99848155998902588</v>
          </cell>
          <cell r="DU68">
            <v>1.0075973219859833</v>
          </cell>
          <cell r="DV68">
            <v>0.99003163615633594</v>
          </cell>
          <cell r="DW68">
            <v>0</v>
          </cell>
          <cell r="DX68">
            <v>0.98646733618199489</v>
          </cell>
          <cell r="DY68">
            <v>0</v>
          </cell>
        </row>
      </sheetData>
      <sheetData sheetId="60">
        <row r="4">
          <cell r="FS4">
            <v>0</v>
          </cell>
          <cell r="FT4" t="str">
            <v>Gas</v>
          </cell>
          <cell r="FU4" t="str">
            <v>Fjernvarme</v>
          </cell>
          <cell r="FV4" t="str">
            <v>El</v>
          </cell>
          <cell r="FW4" t="str">
            <v>VE</v>
          </cell>
          <cell r="FX4" t="str">
            <v>Kul&amp;Koks</v>
          </cell>
          <cell r="FY4" t="str">
            <v>Olie</v>
          </cell>
          <cell r="FZ4" t="str">
            <v>Transport</v>
          </cell>
        </row>
        <row r="5">
          <cell r="FS5">
            <v>1972</v>
          </cell>
          <cell r="FT5">
            <v>0</v>
          </cell>
          <cell r="FU5">
            <v>0</v>
          </cell>
          <cell r="FV5">
            <v>0</v>
          </cell>
          <cell r="FW5">
            <v>0</v>
          </cell>
          <cell r="FX5">
            <v>0</v>
          </cell>
          <cell r="FY5">
            <v>0</v>
          </cell>
          <cell r="FZ5">
            <v>0</v>
          </cell>
        </row>
        <row r="6">
          <cell r="FS6">
            <v>1973</v>
          </cell>
          <cell r="FT6">
            <v>0</v>
          </cell>
          <cell r="FU6">
            <v>0</v>
          </cell>
          <cell r="FV6">
            <v>0</v>
          </cell>
          <cell r="FW6">
            <v>0</v>
          </cell>
          <cell r="FX6">
            <v>0</v>
          </cell>
          <cell r="FY6">
            <v>0</v>
          </cell>
          <cell r="FZ6">
            <v>0</v>
          </cell>
        </row>
        <row r="7">
          <cell r="FS7">
            <v>1974</v>
          </cell>
          <cell r="FT7">
            <v>0</v>
          </cell>
          <cell r="FU7">
            <v>0</v>
          </cell>
          <cell r="FV7">
            <v>0</v>
          </cell>
          <cell r="FW7">
            <v>0</v>
          </cell>
          <cell r="FX7">
            <v>0</v>
          </cell>
          <cell r="FY7">
            <v>0</v>
          </cell>
          <cell r="FZ7">
            <v>0</v>
          </cell>
        </row>
        <row r="8">
          <cell r="FS8">
            <v>1975</v>
          </cell>
          <cell r="FT8">
            <v>0</v>
          </cell>
          <cell r="FU8">
            <v>0</v>
          </cell>
          <cell r="FV8">
            <v>0</v>
          </cell>
          <cell r="FW8">
            <v>0</v>
          </cell>
          <cell r="FX8">
            <v>0</v>
          </cell>
          <cell r="FY8">
            <v>0</v>
          </cell>
          <cell r="FZ8">
            <v>0</v>
          </cell>
        </row>
        <row r="9">
          <cell r="FS9">
            <v>1976</v>
          </cell>
          <cell r="FT9">
            <v>0</v>
          </cell>
          <cell r="FU9">
            <v>0</v>
          </cell>
          <cell r="FV9">
            <v>0</v>
          </cell>
          <cell r="FW9">
            <v>0</v>
          </cell>
          <cell r="FX9">
            <v>0</v>
          </cell>
          <cell r="FY9">
            <v>0</v>
          </cell>
          <cell r="FZ9">
            <v>0</v>
          </cell>
        </row>
        <row r="10">
          <cell r="FS10">
            <v>1977</v>
          </cell>
          <cell r="FT10">
            <v>0</v>
          </cell>
          <cell r="FU10">
            <v>0</v>
          </cell>
          <cell r="FV10">
            <v>0</v>
          </cell>
          <cell r="FW10">
            <v>0</v>
          </cell>
          <cell r="FX10">
            <v>0</v>
          </cell>
          <cell r="FY10">
            <v>0</v>
          </cell>
          <cell r="FZ10">
            <v>0</v>
          </cell>
        </row>
        <row r="11">
          <cell r="FS11">
            <v>1978</v>
          </cell>
          <cell r="FT11">
            <v>0</v>
          </cell>
          <cell r="FU11">
            <v>0</v>
          </cell>
          <cell r="FV11">
            <v>0</v>
          </cell>
          <cell r="FW11">
            <v>0</v>
          </cell>
          <cell r="FX11">
            <v>0</v>
          </cell>
          <cell r="FY11">
            <v>0</v>
          </cell>
          <cell r="FZ11">
            <v>0</v>
          </cell>
        </row>
        <row r="12">
          <cell r="FS12">
            <v>1979</v>
          </cell>
          <cell r="FT12">
            <v>0</v>
          </cell>
          <cell r="FU12">
            <v>0</v>
          </cell>
          <cell r="FV12">
            <v>0</v>
          </cell>
          <cell r="FW12">
            <v>0</v>
          </cell>
          <cell r="FX12">
            <v>0</v>
          </cell>
          <cell r="FY12">
            <v>0</v>
          </cell>
          <cell r="FZ12">
            <v>0</v>
          </cell>
        </row>
        <row r="13">
          <cell r="FS13">
            <v>1980</v>
          </cell>
          <cell r="FT13">
            <v>0</v>
          </cell>
          <cell r="FU13">
            <v>0</v>
          </cell>
          <cell r="FV13">
            <v>0</v>
          </cell>
          <cell r="FW13">
            <v>0</v>
          </cell>
          <cell r="FX13">
            <v>0</v>
          </cell>
          <cell r="FY13">
            <v>0</v>
          </cell>
          <cell r="FZ13">
            <v>0</v>
          </cell>
        </row>
        <row r="14">
          <cell r="FS14">
            <v>1981</v>
          </cell>
          <cell r="FT14">
            <v>0</v>
          </cell>
          <cell r="FU14">
            <v>0</v>
          </cell>
          <cell r="FV14">
            <v>0</v>
          </cell>
          <cell r="FW14">
            <v>0</v>
          </cell>
          <cell r="FX14">
            <v>0</v>
          </cell>
          <cell r="FY14">
            <v>0</v>
          </cell>
          <cell r="FZ14">
            <v>0</v>
          </cell>
        </row>
        <row r="15">
          <cell r="FS15">
            <v>1982</v>
          </cell>
          <cell r="FT15">
            <v>0</v>
          </cell>
          <cell r="FU15">
            <v>0</v>
          </cell>
          <cell r="FV15">
            <v>0</v>
          </cell>
          <cell r="FW15">
            <v>0</v>
          </cell>
          <cell r="FX15">
            <v>0</v>
          </cell>
          <cell r="FY15">
            <v>0</v>
          </cell>
          <cell r="FZ15">
            <v>0</v>
          </cell>
        </row>
        <row r="16">
          <cell r="FS16">
            <v>1983</v>
          </cell>
          <cell r="FT16">
            <v>0</v>
          </cell>
          <cell r="FU16">
            <v>0</v>
          </cell>
          <cell r="FV16">
            <v>0</v>
          </cell>
          <cell r="FW16">
            <v>0</v>
          </cell>
          <cell r="FX16">
            <v>0</v>
          </cell>
          <cell r="FY16">
            <v>0</v>
          </cell>
          <cell r="FZ16">
            <v>0</v>
          </cell>
        </row>
        <row r="17">
          <cell r="FS17">
            <v>1984</v>
          </cell>
          <cell r="FT17">
            <v>0</v>
          </cell>
          <cell r="FU17">
            <v>0</v>
          </cell>
          <cell r="FV17">
            <v>0</v>
          </cell>
          <cell r="FW17">
            <v>0</v>
          </cell>
          <cell r="FX17">
            <v>0</v>
          </cell>
          <cell r="FY17">
            <v>0</v>
          </cell>
          <cell r="FZ17">
            <v>0</v>
          </cell>
        </row>
        <row r="18">
          <cell r="FS18">
            <v>1985</v>
          </cell>
          <cell r="FT18">
            <v>0</v>
          </cell>
          <cell r="FU18">
            <v>0</v>
          </cell>
          <cell r="FV18">
            <v>0</v>
          </cell>
          <cell r="FW18">
            <v>0</v>
          </cell>
          <cell r="FX18">
            <v>0</v>
          </cell>
          <cell r="FY18">
            <v>0</v>
          </cell>
          <cell r="FZ18">
            <v>0</v>
          </cell>
        </row>
        <row r="19">
          <cell r="FS19">
            <v>1986</v>
          </cell>
          <cell r="FT19">
            <v>0</v>
          </cell>
          <cell r="FU19">
            <v>0</v>
          </cell>
          <cell r="FV19">
            <v>0</v>
          </cell>
          <cell r="FW19">
            <v>0</v>
          </cell>
          <cell r="FX19">
            <v>0</v>
          </cell>
          <cell r="FY19">
            <v>0</v>
          </cell>
          <cell r="FZ19">
            <v>0</v>
          </cell>
        </row>
        <row r="20">
          <cell r="FS20">
            <v>1987</v>
          </cell>
          <cell r="FT20">
            <v>0</v>
          </cell>
          <cell r="FU20">
            <v>0</v>
          </cell>
          <cell r="FV20">
            <v>0</v>
          </cell>
          <cell r="FW20">
            <v>0</v>
          </cell>
          <cell r="FX20">
            <v>0</v>
          </cell>
          <cell r="FY20">
            <v>0</v>
          </cell>
          <cell r="FZ20">
            <v>0</v>
          </cell>
        </row>
        <row r="21">
          <cell r="FS21">
            <v>1988</v>
          </cell>
          <cell r="FT21">
            <v>0</v>
          </cell>
          <cell r="FU21">
            <v>0</v>
          </cell>
          <cell r="FV21">
            <v>0</v>
          </cell>
          <cell r="FW21">
            <v>0</v>
          </cell>
          <cell r="FX21">
            <v>0</v>
          </cell>
          <cell r="FY21">
            <v>0</v>
          </cell>
          <cell r="FZ21">
            <v>0</v>
          </cell>
        </row>
        <row r="22">
          <cell r="FS22">
            <v>1989</v>
          </cell>
          <cell r="FT22">
            <v>0</v>
          </cell>
          <cell r="FU22">
            <v>0</v>
          </cell>
          <cell r="FV22">
            <v>0</v>
          </cell>
          <cell r="FW22">
            <v>0</v>
          </cell>
          <cell r="FX22">
            <v>0</v>
          </cell>
          <cell r="FY22">
            <v>0</v>
          </cell>
          <cell r="FZ22">
            <v>0</v>
          </cell>
        </row>
        <row r="23">
          <cell r="FS23">
            <v>1990</v>
          </cell>
          <cell r="FT23">
            <v>0</v>
          </cell>
          <cell r="FU23">
            <v>0</v>
          </cell>
          <cell r="FV23">
            <v>0</v>
          </cell>
          <cell r="FW23">
            <v>0</v>
          </cell>
          <cell r="FX23">
            <v>0</v>
          </cell>
          <cell r="FY23">
            <v>0</v>
          </cell>
          <cell r="FZ23">
            <v>0</v>
          </cell>
        </row>
        <row r="24">
          <cell r="FS24">
            <v>1991</v>
          </cell>
          <cell r="FT24">
            <v>0</v>
          </cell>
          <cell r="FU24">
            <v>0</v>
          </cell>
          <cell r="FV24">
            <v>0</v>
          </cell>
          <cell r="FW24">
            <v>0</v>
          </cell>
          <cell r="FX24">
            <v>0</v>
          </cell>
          <cell r="FY24">
            <v>0</v>
          </cell>
          <cell r="FZ24">
            <v>0</v>
          </cell>
        </row>
        <row r="25">
          <cell r="FS25">
            <v>1992</v>
          </cell>
          <cell r="FT25">
            <v>0</v>
          </cell>
          <cell r="FU25">
            <v>0</v>
          </cell>
          <cell r="FV25">
            <v>0</v>
          </cell>
          <cell r="FW25">
            <v>0</v>
          </cell>
          <cell r="FX25">
            <v>0</v>
          </cell>
          <cell r="FY25">
            <v>0</v>
          </cell>
          <cell r="FZ25">
            <v>0</v>
          </cell>
        </row>
        <row r="26">
          <cell r="FS26">
            <v>1993</v>
          </cell>
          <cell r="FT26">
            <v>0</v>
          </cell>
          <cell r="FU26">
            <v>0</v>
          </cell>
          <cell r="FV26">
            <v>0</v>
          </cell>
          <cell r="FW26">
            <v>0</v>
          </cell>
          <cell r="FX26">
            <v>0</v>
          </cell>
          <cell r="FY26">
            <v>0</v>
          </cell>
          <cell r="FZ26">
            <v>0</v>
          </cell>
        </row>
        <row r="27">
          <cell r="FS27">
            <v>1994</v>
          </cell>
          <cell r="FT27">
            <v>0</v>
          </cell>
          <cell r="FU27">
            <v>0</v>
          </cell>
          <cell r="FV27">
            <v>0</v>
          </cell>
          <cell r="FW27">
            <v>0</v>
          </cell>
          <cell r="FX27">
            <v>0</v>
          </cell>
          <cell r="FY27">
            <v>0</v>
          </cell>
          <cell r="FZ27">
            <v>0</v>
          </cell>
        </row>
        <row r="28">
          <cell r="FS28">
            <v>1995</v>
          </cell>
          <cell r="FT28">
            <v>0</v>
          </cell>
          <cell r="FU28">
            <v>0</v>
          </cell>
          <cell r="FV28">
            <v>0</v>
          </cell>
          <cell r="FW28">
            <v>0</v>
          </cell>
          <cell r="FX28">
            <v>0</v>
          </cell>
          <cell r="FY28">
            <v>0</v>
          </cell>
          <cell r="FZ28">
            <v>0</v>
          </cell>
        </row>
        <row r="29">
          <cell r="FS29">
            <v>1996</v>
          </cell>
          <cell r="FT29">
            <v>0</v>
          </cell>
          <cell r="FU29">
            <v>0</v>
          </cell>
          <cell r="FV29">
            <v>0</v>
          </cell>
          <cell r="FW29">
            <v>0</v>
          </cell>
          <cell r="FX29">
            <v>0</v>
          </cell>
          <cell r="FY29">
            <v>0</v>
          </cell>
          <cell r="FZ29">
            <v>0</v>
          </cell>
        </row>
        <row r="30">
          <cell r="FS30">
            <v>1997</v>
          </cell>
          <cell r="FT30">
            <v>0</v>
          </cell>
          <cell r="FU30">
            <v>0</v>
          </cell>
          <cell r="FV30">
            <v>0</v>
          </cell>
          <cell r="FW30">
            <v>0</v>
          </cell>
          <cell r="FX30">
            <v>0</v>
          </cell>
          <cell r="FY30">
            <v>0</v>
          </cell>
          <cell r="FZ30">
            <v>0</v>
          </cell>
        </row>
        <row r="31">
          <cell r="FS31">
            <v>1998</v>
          </cell>
          <cell r="FT31">
            <v>0</v>
          </cell>
          <cell r="FU31">
            <v>0</v>
          </cell>
          <cell r="FV31">
            <v>0</v>
          </cell>
          <cell r="FW31">
            <v>0</v>
          </cell>
          <cell r="FX31">
            <v>0</v>
          </cell>
          <cell r="FY31">
            <v>0</v>
          </cell>
          <cell r="FZ31">
            <v>0</v>
          </cell>
        </row>
        <row r="32">
          <cell r="FS32">
            <v>1999</v>
          </cell>
          <cell r="FT32">
            <v>0</v>
          </cell>
          <cell r="FU32">
            <v>0</v>
          </cell>
          <cell r="FV32">
            <v>0</v>
          </cell>
          <cell r="FW32">
            <v>0</v>
          </cell>
          <cell r="FX32">
            <v>0</v>
          </cell>
          <cell r="FY32">
            <v>0</v>
          </cell>
          <cell r="FZ32">
            <v>0</v>
          </cell>
        </row>
        <row r="33">
          <cell r="FS33">
            <v>2000</v>
          </cell>
          <cell r="FT33">
            <v>0</v>
          </cell>
          <cell r="FU33">
            <v>0</v>
          </cell>
          <cell r="FV33">
            <v>0</v>
          </cell>
          <cell r="FW33">
            <v>0</v>
          </cell>
          <cell r="FX33">
            <v>0</v>
          </cell>
          <cell r="FY33">
            <v>0</v>
          </cell>
          <cell r="FZ33">
            <v>0</v>
          </cell>
        </row>
        <row r="34">
          <cell r="FS34">
            <v>2001</v>
          </cell>
          <cell r="FT34">
            <v>0</v>
          </cell>
          <cell r="FU34">
            <v>0</v>
          </cell>
          <cell r="FV34">
            <v>0</v>
          </cell>
          <cell r="FW34">
            <v>0</v>
          </cell>
          <cell r="FX34">
            <v>0</v>
          </cell>
          <cell r="FY34">
            <v>0</v>
          </cell>
          <cell r="FZ34">
            <v>0</v>
          </cell>
        </row>
        <row r="35">
          <cell r="FS35">
            <v>2002</v>
          </cell>
          <cell r="FT35">
            <v>0</v>
          </cell>
          <cell r="FU35">
            <v>0</v>
          </cell>
          <cell r="FV35">
            <v>0</v>
          </cell>
          <cell r="FW35">
            <v>0</v>
          </cell>
          <cell r="FX35">
            <v>0</v>
          </cell>
          <cell r="FY35">
            <v>0</v>
          </cell>
          <cell r="FZ35">
            <v>0</v>
          </cell>
        </row>
        <row r="36">
          <cell r="FS36">
            <v>2003</v>
          </cell>
          <cell r="FT36">
            <v>0</v>
          </cell>
          <cell r="FU36">
            <v>0</v>
          </cell>
          <cell r="FV36">
            <v>0</v>
          </cell>
          <cell r="FW36">
            <v>0</v>
          </cell>
          <cell r="FX36">
            <v>0</v>
          </cell>
          <cell r="FY36">
            <v>0</v>
          </cell>
          <cell r="FZ36">
            <v>0</v>
          </cell>
        </row>
        <row r="37">
          <cell r="FS37">
            <v>2004</v>
          </cell>
          <cell r="FT37">
            <v>0</v>
          </cell>
          <cell r="FU37">
            <v>0</v>
          </cell>
          <cell r="FV37">
            <v>0</v>
          </cell>
          <cell r="FW37">
            <v>0</v>
          </cell>
          <cell r="FX37">
            <v>0</v>
          </cell>
          <cell r="FY37">
            <v>0</v>
          </cell>
          <cell r="FZ37">
            <v>0</v>
          </cell>
        </row>
        <row r="38">
          <cell r="FS38">
            <v>2005</v>
          </cell>
          <cell r="FT38">
            <v>0</v>
          </cell>
          <cell r="FU38">
            <v>0</v>
          </cell>
          <cell r="FV38">
            <v>0</v>
          </cell>
          <cell r="FW38">
            <v>0</v>
          </cell>
          <cell r="FX38">
            <v>0</v>
          </cell>
          <cell r="FY38">
            <v>0</v>
          </cell>
          <cell r="FZ38">
            <v>0</v>
          </cell>
        </row>
        <row r="39">
          <cell r="FS39">
            <v>2006</v>
          </cell>
          <cell r="FT39">
            <v>0</v>
          </cell>
          <cell r="FU39">
            <v>0</v>
          </cell>
          <cell r="FV39">
            <v>0</v>
          </cell>
          <cell r="FW39">
            <v>0</v>
          </cell>
          <cell r="FX39">
            <v>0</v>
          </cell>
          <cell r="FY39">
            <v>0</v>
          </cell>
          <cell r="FZ39">
            <v>0</v>
          </cell>
        </row>
        <row r="40">
          <cell r="FS40">
            <v>2007</v>
          </cell>
          <cell r="FT40">
            <v>0</v>
          </cell>
          <cell r="FU40">
            <v>0</v>
          </cell>
          <cell r="FV40">
            <v>0</v>
          </cell>
          <cell r="FW40">
            <v>0</v>
          </cell>
          <cell r="FX40">
            <v>0</v>
          </cell>
          <cell r="FY40">
            <v>0</v>
          </cell>
          <cell r="FZ40">
            <v>0</v>
          </cell>
        </row>
        <row r="41">
          <cell r="FS41">
            <v>2008</v>
          </cell>
          <cell r="FT41">
            <v>0</v>
          </cell>
          <cell r="FU41">
            <v>0</v>
          </cell>
          <cell r="FV41">
            <v>0</v>
          </cell>
          <cell r="FW41">
            <v>0</v>
          </cell>
          <cell r="FX41">
            <v>0</v>
          </cell>
          <cell r="FY41">
            <v>0</v>
          </cell>
          <cell r="FZ41">
            <v>0</v>
          </cell>
        </row>
        <row r="42">
          <cell r="FS42">
            <v>2009</v>
          </cell>
          <cell r="FT42">
            <v>0</v>
          </cell>
          <cell r="FU42">
            <v>0</v>
          </cell>
          <cell r="FV42">
            <v>0</v>
          </cell>
          <cell r="FW42">
            <v>0</v>
          </cell>
          <cell r="FX42">
            <v>0</v>
          </cell>
          <cell r="FY42">
            <v>0</v>
          </cell>
          <cell r="FZ42">
            <v>0</v>
          </cell>
        </row>
        <row r="43">
          <cell r="FS43">
            <v>2010</v>
          </cell>
          <cell r="FT43">
            <v>0</v>
          </cell>
          <cell r="FU43">
            <v>0</v>
          </cell>
          <cell r="FV43">
            <v>0</v>
          </cell>
          <cell r="FW43">
            <v>0</v>
          </cell>
          <cell r="FX43">
            <v>0</v>
          </cell>
          <cell r="FY43">
            <v>0</v>
          </cell>
          <cell r="FZ43">
            <v>0</v>
          </cell>
        </row>
        <row r="44">
          <cell r="FS44">
            <v>2011</v>
          </cell>
          <cell r="FT44">
            <v>0</v>
          </cell>
          <cell r="FU44">
            <v>0</v>
          </cell>
          <cell r="FV44">
            <v>0</v>
          </cell>
          <cell r="FW44">
            <v>0</v>
          </cell>
          <cell r="FX44">
            <v>0</v>
          </cell>
          <cell r="FY44">
            <v>0</v>
          </cell>
          <cell r="FZ44">
            <v>0</v>
          </cell>
        </row>
        <row r="45">
          <cell r="FS45">
            <v>2012</v>
          </cell>
          <cell r="FT45">
            <v>0</v>
          </cell>
          <cell r="FU45">
            <v>0</v>
          </cell>
          <cell r="FV45">
            <v>0</v>
          </cell>
          <cell r="FW45">
            <v>0</v>
          </cell>
          <cell r="FX45">
            <v>0</v>
          </cell>
          <cell r="FY45">
            <v>0</v>
          </cell>
          <cell r="FZ45">
            <v>0</v>
          </cell>
        </row>
        <row r="46">
          <cell r="FS46">
            <v>2013</v>
          </cell>
          <cell r="FT46">
            <v>0</v>
          </cell>
          <cell r="FU46">
            <v>0</v>
          </cell>
          <cell r="FV46">
            <v>0</v>
          </cell>
          <cell r="FW46">
            <v>0</v>
          </cell>
          <cell r="FX46">
            <v>0</v>
          </cell>
          <cell r="FY46">
            <v>0</v>
          </cell>
          <cell r="FZ46">
            <v>0</v>
          </cell>
        </row>
        <row r="47">
          <cell r="FS47">
            <v>2014</v>
          </cell>
          <cell r="FT47">
            <v>273247540789152.63</v>
          </cell>
          <cell r="FU47">
            <v>696135282020475.75</v>
          </cell>
          <cell r="FV47">
            <v>336980690148715.56</v>
          </cell>
          <cell r="FW47">
            <v>384705386719940.19</v>
          </cell>
          <cell r="FX47">
            <v>238085038634.32861</v>
          </cell>
          <cell r="FY47">
            <v>142753119668815.31</v>
          </cell>
          <cell r="FZ47">
            <v>783255040000000</v>
          </cell>
        </row>
        <row r="48">
          <cell r="FS48">
            <v>2015</v>
          </cell>
          <cell r="FT48">
            <v>1.0289230734486559</v>
          </cell>
          <cell r="FU48">
            <v>1.0289230734486581</v>
          </cell>
          <cell r="FV48">
            <v>1.0110652637061617</v>
          </cell>
          <cell r="FW48">
            <v>1.028923073448657</v>
          </cell>
          <cell r="FX48">
            <v>1.0289230734443382</v>
          </cell>
          <cell r="FY48">
            <v>1.0368817193210396</v>
          </cell>
          <cell r="FZ48">
            <v>0.99999999999999867</v>
          </cell>
        </row>
        <row r="49">
          <cell r="FS49">
            <v>2016</v>
          </cell>
          <cell r="FT49">
            <v>1.0145047769774747</v>
          </cell>
          <cell r="FU49">
            <v>1.0145047769774767</v>
          </cell>
          <cell r="FV49">
            <v>1.0075580696769504</v>
          </cell>
          <cell r="FW49">
            <v>1.0145047769774755</v>
          </cell>
          <cell r="FX49">
            <v>1.0145047769733369</v>
          </cell>
          <cell r="FY49">
            <v>1.0220580606184089</v>
          </cell>
          <cell r="FZ49">
            <v>0.99999999999999867</v>
          </cell>
        </row>
        <row r="50">
          <cell r="FS50">
            <v>2017</v>
          </cell>
          <cell r="FT50">
            <v>1.0013275154336863</v>
          </cell>
          <cell r="FU50">
            <v>1.0013275154336883</v>
          </cell>
          <cell r="FV50">
            <v>1.0116948764424047</v>
          </cell>
          <cell r="FW50">
            <v>1.0013275154336874</v>
          </cell>
          <cell r="FX50">
            <v>1.0013275154296608</v>
          </cell>
          <cell r="FY50">
            <v>1.0085055923962203</v>
          </cell>
          <cell r="FZ50">
            <v>0.99999999999999867</v>
          </cell>
        </row>
        <row r="51">
          <cell r="FS51">
            <v>2018</v>
          </cell>
          <cell r="FT51">
            <v>0.99739659692059635</v>
          </cell>
          <cell r="FU51">
            <v>0.99739659692059857</v>
          </cell>
          <cell r="FV51">
            <v>1.0115919228083503</v>
          </cell>
          <cell r="FW51">
            <v>0.99739659692059734</v>
          </cell>
          <cell r="FX51">
            <v>0.99739659691659188</v>
          </cell>
          <cell r="FY51">
            <v>1.0042826349368237</v>
          </cell>
          <cell r="FZ51">
            <v>0.99999999999999867</v>
          </cell>
        </row>
        <row r="52">
          <cell r="FS52">
            <v>2019</v>
          </cell>
          <cell r="FT52">
            <v>0.99353225174411364</v>
          </cell>
          <cell r="FU52">
            <v>0.99353225174411552</v>
          </cell>
          <cell r="FV52">
            <v>1.0100324271695462</v>
          </cell>
          <cell r="FW52">
            <v>0.99353225174411453</v>
          </cell>
          <cell r="FX52">
            <v>0.99353225174011428</v>
          </cell>
          <cell r="FY52">
            <v>1.000140208109505</v>
          </cell>
          <cell r="FZ52">
            <v>0.99999999999999867</v>
          </cell>
        </row>
        <row r="53">
          <cell r="FS53">
            <v>2020</v>
          </cell>
          <cell r="FT53">
            <v>0.99009104784150936</v>
          </cell>
          <cell r="FU53">
            <v>0.99009104784151136</v>
          </cell>
          <cell r="FV53">
            <v>1.0076643208218066</v>
          </cell>
          <cell r="FW53">
            <v>0.99009104784151025</v>
          </cell>
          <cell r="FX53">
            <v>0.9900910478374978</v>
          </cell>
          <cell r="FY53">
            <v>0.99643636226561327</v>
          </cell>
          <cell r="FZ53">
            <v>0.99999999999999867</v>
          </cell>
        </row>
        <row r="54">
          <cell r="FS54">
            <v>2021</v>
          </cell>
          <cell r="FT54">
            <v>0.99020225607493706</v>
          </cell>
          <cell r="FU54">
            <v>0.99020225607493917</v>
          </cell>
          <cell r="FV54">
            <v>1.005845260364542</v>
          </cell>
          <cell r="FW54">
            <v>0.99020225607493784</v>
          </cell>
          <cell r="FX54">
            <v>0.99020225607088508</v>
          </cell>
          <cell r="FY54">
            <v>0.99631870319520066</v>
          </cell>
          <cell r="FZ54">
            <v>0.99999999999999867</v>
          </cell>
        </row>
        <row r="55">
          <cell r="FS55">
            <v>2022</v>
          </cell>
          <cell r="FT55">
            <v>0.98861162600837693</v>
          </cell>
          <cell r="FU55">
            <v>0.98861162600837904</v>
          </cell>
          <cell r="FV55">
            <v>1.006558500532416</v>
          </cell>
          <cell r="FW55">
            <v>0.98861162600837804</v>
          </cell>
          <cell r="FX55">
            <v>0.98861162600429142</v>
          </cell>
          <cell r="FY55">
            <v>0.99449868503091476</v>
          </cell>
          <cell r="FZ55">
            <v>0.99999999999999867</v>
          </cell>
        </row>
        <row r="56">
          <cell r="FS56">
            <v>2023</v>
          </cell>
          <cell r="FT56">
            <v>0.98936283130557101</v>
          </cell>
          <cell r="FU56">
            <v>0.98936283130557312</v>
          </cell>
          <cell r="FV56">
            <v>1.0058593021143702</v>
          </cell>
          <cell r="FW56">
            <v>0.98936283130557179</v>
          </cell>
          <cell r="FX56">
            <v>0.98936283130143521</v>
          </cell>
          <cell r="FY56">
            <v>0.99504378830044915</v>
          </cell>
          <cell r="FZ56">
            <v>0.99999999999999867</v>
          </cell>
        </row>
        <row r="57">
          <cell r="FS57">
            <v>2024</v>
          </cell>
          <cell r="FT57">
            <v>0.99008745110063345</v>
          </cell>
          <cell r="FU57">
            <v>0.99008745110063556</v>
          </cell>
          <cell r="FV57">
            <v>1.0069683861062091</v>
          </cell>
          <cell r="FW57">
            <v>0.99008745110063434</v>
          </cell>
          <cell r="FX57">
            <v>0.99008745109645013</v>
          </cell>
          <cell r="FY57">
            <v>0.99557053131086615</v>
          </cell>
          <cell r="FZ57">
            <v>0.99999999999999867</v>
          </cell>
        </row>
        <row r="58">
          <cell r="FS58">
            <v>2025</v>
          </cell>
          <cell r="FT58">
            <v>0.99088575687376157</v>
          </cell>
          <cell r="FU58">
            <v>0.99088575687376368</v>
          </cell>
          <cell r="FV58">
            <v>1.0102289131597173</v>
          </cell>
          <cell r="FW58">
            <v>0.99088575687376257</v>
          </cell>
          <cell r="FX58">
            <v>0.99088575686953306</v>
          </cell>
          <cell r="FY58">
            <v>0.99617931743611898</v>
          </cell>
          <cell r="FZ58">
            <v>0.99999999999999867</v>
          </cell>
        </row>
        <row r="59">
          <cell r="FS59">
            <v>2026</v>
          </cell>
          <cell r="FT59">
            <v>0.99116639190470912</v>
          </cell>
          <cell r="FU59">
            <v>0.99116639190471123</v>
          </cell>
          <cell r="FV59">
            <v>1.0033023247577597</v>
          </cell>
          <cell r="FW59">
            <v>0.99116639190471001</v>
          </cell>
          <cell r="FX59">
            <v>0.99116639190044031</v>
          </cell>
          <cell r="FY59">
            <v>0.99627530678996357</v>
          </cell>
          <cell r="FZ59">
            <v>0.99999999999999867</v>
          </cell>
        </row>
        <row r="60">
          <cell r="FS60">
            <v>2027</v>
          </cell>
          <cell r="FT60">
            <v>0.99152915053050816</v>
          </cell>
          <cell r="FU60">
            <v>0.99152915053051038</v>
          </cell>
          <cell r="FV60">
            <v>1.0049508938346887</v>
          </cell>
          <cell r="FW60">
            <v>0.99152915053050916</v>
          </cell>
          <cell r="FX60">
            <v>0.99152915052619983</v>
          </cell>
          <cell r="FY60">
            <v>0.99646118975875375</v>
          </cell>
          <cell r="FZ60">
            <v>0.99999999999999867</v>
          </cell>
        </row>
        <row r="61">
          <cell r="FS61">
            <v>2028</v>
          </cell>
          <cell r="FT61">
            <v>0.99195571945023675</v>
          </cell>
          <cell r="FU61">
            <v>0.99195571945023886</v>
          </cell>
          <cell r="FV61">
            <v>1.00570943535496</v>
          </cell>
          <cell r="FW61">
            <v>0.99195571945023775</v>
          </cell>
          <cell r="FX61">
            <v>0.99195571944588978</v>
          </cell>
          <cell r="FY61">
            <v>0.99671816643176936</v>
          </cell>
          <cell r="FZ61">
            <v>0.99999999999999867</v>
          </cell>
        </row>
        <row r="62">
          <cell r="FS62">
            <v>2029</v>
          </cell>
          <cell r="FT62">
            <v>0.99238438142672702</v>
          </cell>
          <cell r="FU62">
            <v>0.99238438142672936</v>
          </cell>
          <cell r="FV62">
            <v>1.0078650891453145</v>
          </cell>
          <cell r="FW62">
            <v>0.99238438142672802</v>
          </cell>
          <cell r="FX62">
            <v>0.99238438142234298</v>
          </cell>
          <cell r="FY62">
            <v>0.99698386884070866</v>
          </cell>
          <cell r="FZ62">
            <v>0.99999999999999867</v>
          </cell>
        </row>
        <row r="63">
          <cell r="FS63">
            <v>2030</v>
          </cell>
          <cell r="FT63">
            <v>0.9927758614141482</v>
          </cell>
          <cell r="FU63">
            <v>0.99277586141415042</v>
          </cell>
          <cell r="FV63">
            <v>1.0099901065729331</v>
          </cell>
          <cell r="FW63">
            <v>0.9927758614141492</v>
          </cell>
          <cell r="FX63">
            <v>0.99277586140972862</v>
          </cell>
          <cell r="FY63">
            <v>0.99721853337256716</v>
          </cell>
          <cell r="FZ63">
            <v>0.99999999999999867</v>
          </cell>
        </row>
        <row r="64">
          <cell r="FS64">
            <v>2031</v>
          </cell>
          <cell r="FT64">
            <v>0.99378539445787395</v>
          </cell>
          <cell r="FU64">
            <v>0.99378539445787606</v>
          </cell>
          <cell r="FV64">
            <v>1.0098898575355619</v>
          </cell>
          <cell r="FW64">
            <v>0.99378539445787495</v>
          </cell>
          <cell r="FX64">
            <v>0.99378539445341774</v>
          </cell>
          <cell r="FY64">
            <v>0.99807995025099705</v>
          </cell>
          <cell r="FZ64">
            <v>0.99999999999999867</v>
          </cell>
        </row>
        <row r="65">
          <cell r="FS65">
            <v>2032</v>
          </cell>
          <cell r="FT65">
            <v>0.99440493692638721</v>
          </cell>
          <cell r="FU65">
            <v>0.99440493692638954</v>
          </cell>
          <cell r="FV65">
            <v>1.0106216405724047</v>
          </cell>
          <cell r="FW65">
            <v>0.99440493692638821</v>
          </cell>
          <cell r="FX65">
            <v>0.99440493692190035</v>
          </cell>
          <cell r="FY65">
            <v>0.99855531752171733</v>
          </cell>
          <cell r="FZ65">
            <v>0.99999999999999867</v>
          </cell>
        </row>
        <row r="66">
          <cell r="FS66">
            <v>2033</v>
          </cell>
          <cell r="FT66">
            <v>0.99481807569500136</v>
          </cell>
          <cell r="FU66">
            <v>0.99481807569500369</v>
          </cell>
          <cell r="FV66">
            <v>1.0089198742666412</v>
          </cell>
          <cell r="FW66">
            <v>0.99481807569500236</v>
          </cell>
          <cell r="FX66">
            <v>0.99481807569048752</v>
          </cell>
          <cell r="FY66">
            <v>0.99882887745816351</v>
          </cell>
          <cell r="FZ66">
            <v>0.99999999999999867</v>
          </cell>
        </row>
        <row r="67">
          <cell r="FS67">
            <v>2034</v>
          </cell>
          <cell r="FT67">
            <v>0.99508099084318158</v>
          </cell>
          <cell r="FU67">
            <v>0.9950809908431838</v>
          </cell>
          <cell r="FV67">
            <v>1.008015914036781</v>
          </cell>
          <cell r="FW67">
            <v>0.99508099084318269</v>
          </cell>
          <cell r="FX67">
            <v>0.99508099083864276</v>
          </cell>
          <cell r="FY67">
            <v>0.99895687038787073</v>
          </cell>
          <cell r="FZ67">
            <v>0.99999999999999867</v>
          </cell>
        </row>
        <row r="68">
          <cell r="FS68">
            <v>2035</v>
          </cell>
          <cell r="FT68">
            <v>0.99524272558700311</v>
          </cell>
          <cell r="FU68">
            <v>0.99524272558700544</v>
          </cell>
          <cell r="FV68">
            <v>1.0078300731920884</v>
          </cell>
          <cell r="FW68">
            <v>0.99524272558700422</v>
          </cell>
          <cell r="FX68">
            <v>0.99524272558244131</v>
          </cell>
          <cell r="FY68">
            <v>0.99898835045365864</v>
          </cell>
          <cell r="FZ68">
            <v>0.99999999999999867</v>
          </cell>
        </row>
      </sheetData>
      <sheetData sheetId="61"/>
      <sheetData sheetId="62"/>
      <sheetData sheetId="63"/>
      <sheetData sheetId="64"/>
      <sheetData sheetId="65">
        <row r="4">
          <cell r="AB4" t="str">
            <v>År</v>
          </cell>
          <cell r="AC4" t="str">
            <v>Elektricitet</v>
          </cell>
          <cell r="AD4" t="str">
            <v>Fjernvarme</v>
          </cell>
          <cell r="AE4" t="str">
            <v>Brændsel Total</v>
          </cell>
          <cell r="AF4" t="str">
            <v>Kul</v>
          </cell>
          <cell r="AG4" t="str">
            <v>Brunkul</v>
          </cell>
          <cell r="AH4" t="str">
            <v>Fuelolie</v>
          </cell>
          <cell r="AI4" t="str">
            <v>Gasolie</v>
          </cell>
          <cell r="AJ4" t="str">
            <v>Naturgas</v>
          </cell>
          <cell r="AK4" t="str">
            <v>Tørv</v>
          </cell>
          <cell r="AL4" t="str">
            <v>Halm</v>
          </cell>
          <cell r="AM4" t="str">
            <v>Træpiller</v>
          </cell>
          <cell r="AN4" t="str">
            <v>Træflis</v>
          </cell>
          <cell r="AO4" t="str">
            <v>Træaffald</v>
          </cell>
          <cell r="AP4" t="str">
            <v>Affald</v>
          </cell>
          <cell r="AQ4" t="str">
            <v>Biogas</v>
          </cell>
          <cell r="AR4" t="str">
            <v>Bioolie</v>
          </cell>
          <cell r="AS4" t="str">
            <v>SNG</v>
          </cell>
          <cell r="AT4" t="str">
            <v>Uran</v>
          </cell>
        </row>
        <row r="5">
          <cell r="AB5">
            <v>0</v>
          </cell>
          <cell r="AC5" t="str">
            <v>PJ</v>
          </cell>
          <cell r="AD5" t="str">
            <v>PJ</v>
          </cell>
          <cell r="AE5" t="str">
            <v>PJ</v>
          </cell>
          <cell r="AF5" t="str">
            <v>PJ</v>
          </cell>
          <cell r="AG5" t="str">
            <v>PJ</v>
          </cell>
          <cell r="AH5" t="str">
            <v>PJ</v>
          </cell>
          <cell r="AI5" t="str">
            <v>PJ</v>
          </cell>
          <cell r="AJ5" t="str">
            <v>PJ</v>
          </cell>
          <cell r="AK5" t="str">
            <v>PJ</v>
          </cell>
          <cell r="AL5" t="str">
            <v>PJ</v>
          </cell>
          <cell r="AM5" t="str">
            <v>PJ</v>
          </cell>
          <cell r="AN5" t="str">
            <v>PJ</v>
          </cell>
          <cell r="AO5" t="str">
            <v>PJ</v>
          </cell>
          <cell r="AP5" t="str">
            <v>PJ</v>
          </cell>
          <cell r="AQ5" t="str">
            <v>PJ</v>
          </cell>
          <cell r="AR5" t="str">
            <v>PJ</v>
          </cell>
          <cell r="AS5" t="str">
            <v>PJ</v>
          </cell>
          <cell r="AT5" t="str">
            <v>PJ</v>
          </cell>
        </row>
        <row r="6">
          <cell r="AB6">
            <v>1972</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row>
        <row r="7">
          <cell r="AB7">
            <v>1973</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row>
        <row r="8">
          <cell r="AB8">
            <v>1974</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row>
        <row r="9">
          <cell r="AB9">
            <v>1975</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row>
        <row r="10">
          <cell r="AB10">
            <v>1976</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AB11">
            <v>1977</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row>
        <row r="12">
          <cell r="AB12">
            <v>1978</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AB13">
            <v>1979</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AB14">
            <v>1980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AB15">
            <v>1981</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AB16">
            <v>1982</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AB17">
            <v>1983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AB18">
            <v>1984</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row>
        <row r="19">
          <cell r="AB19">
            <v>1985</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AB20">
            <v>1986</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B21">
            <v>1987</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2">
          <cell r="AB22">
            <v>1988</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row>
        <row r="23">
          <cell r="AB23">
            <v>1989</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row>
        <row r="24">
          <cell r="AB24">
            <v>1990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row>
        <row r="25">
          <cell r="AB25">
            <v>1991</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AB26">
            <v>1992</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27">
          <cell r="AB27">
            <v>1993</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row>
        <row r="28">
          <cell r="AB28">
            <v>1994</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row>
        <row r="29">
          <cell r="AB29">
            <v>1995</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row>
        <row r="30">
          <cell r="AB30">
            <v>1996</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row>
        <row r="31">
          <cell r="AB31">
            <v>1997</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row>
        <row r="32">
          <cell r="AB32">
            <v>1998</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row>
        <row r="33">
          <cell r="AB33">
            <v>1999</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row>
        <row r="34">
          <cell r="AB34">
            <v>2000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row>
        <row r="35">
          <cell r="AB35">
            <v>2001</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row>
        <row r="36">
          <cell r="AB36">
            <v>2002</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row>
        <row r="37">
          <cell r="AB37">
            <v>2003</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row>
        <row r="38">
          <cell r="AB38">
            <v>2004</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row>
        <row r="39">
          <cell r="AB39">
            <v>2005</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row>
        <row r="40">
          <cell r="AB40">
            <v>2006</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row>
        <row r="41">
          <cell r="AB41">
            <v>2007</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row>
        <row r="42">
          <cell r="AB42">
            <v>2008</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row>
        <row r="43">
          <cell r="AB43">
            <v>2009</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row>
        <row r="44">
          <cell r="AB44">
            <v>2010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row>
        <row r="45">
          <cell r="AB45">
            <v>2011</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row>
        <row r="46">
          <cell r="AB46">
            <v>2012</v>
          </cell>
          <cell r="AC46">
            <v>70.577068599282441</v>
          </cell>
          <cell r="AD46">
            <v>87.759269603425665</v>
          </cell>
          <cell r="AE46">
            <v>216.422778325742</v>
          </cell>
          <cell r="AF46">
            <v>114.14203469890067</v>
          </cell>
          <cell r="AG46">
            <v>0</v>
          </cell>
          <cell r="AH46">
            <v>4.4627478995493455</v>
          </cell>
          <cell r="AI46">
            <v>7.4368482536882459</v>
          </cell>
          <cell r="AJ46">
            <v>55.145700112209539</v>
          </cell>
          <cell r="AK46">
            <v>0</v>
          </cell>
          <cell r="AL46">
            <v>7.0759680449738864</v>
          </cell>
          <cell r="AM46">
            <v>24.602387244485293</v>
          </cell>
          <cell r="AN46">
            <v>3.4629488879282766</v>
          </cell>
          <cell r="AO46">
            <v>1.708564617821879E-3</v>
          </cell>
          <cell r="AP46">
            <v>9.2434619388882519E-2</v>
          </cell>
          <cell r="AQ46">
            <v>0</v>
          </cell>
          <cell r="AR46">
            <v>30.458170092589867</v>
          </cell>
          <cell r="AS46">
            <v>59.472924701767077</v>
          </cell>
          <cell r="AT46">
            <v>1894.7784927640828</v>
          </cell>
        </row>
        <row r="47">
          <cell r="AB47">
            <v>2013</v>
          </cell>
          <cell r="AC47">
            <v>65.90057303815928</v>
          </cell>
          <cell r="AD47">
            <v>98.986221490032676</v>
          </cell>
          <cell r="AE47">
            <v>215.78740486310855</v>
          </cell>
          <cell r="AF47">
            <v>112.59936274899327</v>
          </cell>
          <cell r="AG47">
            <v>0</v>
          </cell>
          <cell r="AH47">
            <v>4.3329779544439493</v>
          </cell>
          <cell r="AI47">
            <v>2.9317943917130269</v>
          </cell>
          <cell r="AJ47">
            <v>33.174070179209366</v>
          </cell>
          <cell r="AK47">
            <v>0</v>
          </cell>
          <cell r="AL47">
            <v>5.5938014383814947</v>
          </cell>
          <cell r="AM47">
            <v>21.261439936940718</v>
          </cell>
          <cell r="AN47">
            <v>35.382629117620688</v>
          </cell>
          <cell r="AO47">
            <v>0.53777386891003909</v>
          </cell>
          <cell r="AP47">
            <v>6.7109642923476607E-3</v>
          </cell>
          <cell r="AQ47">
            <v>0</v>
          </cell>
          <cell r="AR47">
            <v>45.177973076323418</v>
          </cell>
          <cell r="AS47">
            <v>66.237973563151499</v>
          </cell>
          <cell r="AT47">
            <v>3129.0970420011872</v>
          </cell>
        </row>
        <row r="48">
          <cell r="AB48">
            <v>2014</v>
          </cell>
          <cell r="AC48">
            <v>48.613264540394809</v>
          </cell>
          <cell r="AD48">
            <v>79.005800662605466</v>
          </cell>
          <cell r="AE48">
            <v>186.2109766830626</v>
          </cell>
          <cell r="AF48">
            <v>91.197809537417626</v>
          </cell>
          <cell r="AG48">
            <v>0</v>
          </cell>
          <cell r="AH48">
            <v>2.475953291170311</v>
          </cell>
          <cell r="AI48">
            <v>0.66194790681122662</v>
          </cell>
          <cell r="AJ48">
            <v>10.564769084854495</v>
          </cell>
          <cell r="AK48">
            <v>0</v>
          </cell>
          <cell r="AL48">
            <v>10.053339393048152</v>
          </cell>
          <cell r="AM48">
            <v>19.074456018231544</v>
          </cell>
          <cell r="AN48">
            <v>17.158033623954577</v>
          </cell>
          <cell r="AO48">
            <v>2.531525662701656</v>
          </cell>
          <cell r="AP48">
            <v>32.406796411464214</v>
          </cell>
          <cell r="AQ48">
            <v>6.6639318964083136E-2</v>
          </cell>
          <cell r="AR48">
            <v>1.9706434444778265E-2</v>
          </cell>
          <cell r="AS48">
            <v>0</v>
          </cell>
          <cell r="AT48">
            <v>0</v>
          </cell>
        </row>
        <row r="49">
          <cell r="AB49">
            <v>2015</v>
          </cell>
          <cell r="AC49">
            <v>35.921937931008358</v>
          </cell>
          <cell r="AD49">
            <v>77.877230451138388</v>
          </cell>
          <cell r="AE49">
            <v>157.52565276509796</v>
          </cell>
          <cell r="AF49">
            <v>63.466961162485411</v>
          </cell>
          <cell r="AG49">
            <v>0</v>
          </cell>
          <cell r="AH49">
            <v>1.6800445260091479</v>
          </cell>
          <cell r="AI49">
            <v>4.9754647792904327</v>
          </cell>
          <cell r="AJ49">
            <v>8.0924318279732166</v>
          </cell>
          <cell r="AK49">
            <v>0</v>
          </cell>
          <cell r="AL49">
            <v>9.8304909936566816</v>
          </cell>
          <cell r="AM49">
            <v>16.759244695785007</v>
          </cell>
          <cell r="AN49">
            <v>15.984361723805319</v>
          </cell>
          <cell r="AO49">
            <v>2.4683221012283054</v>
          </cell>
          <cell r="AP49">
            <v>34.148835803677272</v>
          </cell>
          <cell r="AQ49">
            <v>7.1564508174172203E-2</v>
          </cell>
          <cell r="AR49">
            <v>4.7930643012786218E-2</v>
          </cell>
          <cell r="AS49">
            <v>0</v>
          </cell>
          <cell r="AT49">
            <v>0</v>
          </cell>
        </row>
        <row r="50">
          <cell r="AB50">
            <v>2016</v>
          </cell>
          <cell r="AC50">
            <v>43.895036173660273</v>
          </cell>
          <cell r="AD50">
            <v>82.38671666933503</v>
          </cell>
          <cell r="AE50">
            <v>176.34085930832961</v>
          </cell>
          <cell r="AF50">
            <v>82.354869912452372</v>
          </cell>
          <cell r="AG50">
            <v>0</v>
          </cell>
          <cell r="AH50">
            <v>2.164182299645959</v>
          </cell>
          <cell r="AI50">
            <v>2.6580944214535842</v>
          </cell>
          <cell r="AJ50">
            <v>8.1570838719620422</v>
          </cell>
          <cell r="AK50">
            <v>0</v>
          </cell>
          <cell r="AL50">
            <v>10.103506090987651</v>
          </cell>
          <cell r="AM50">
            <v>17.29417384081874</v>
          </cell>
          <cell r="AN50">
            <v>17.185827838178525</v>
          </cell>
          <cell r="AO50">
            <v>2.5976092498128414</v>
          </cell>
          <cell r="AP50">
            <v>33.711853685785023</v>
          </cell>
          <cell r="AQ50">
            <v>7.1359775912744103E-2</v>
          </cell>
          <cell r="AR50">
            <v>4.2298321320209512E-2</v>
          </cell>
          <cell r="AS50">
            <v>0</v>
          </cell>
          <cell r="AT50">
            <v>0</v>
          </cell>
        </row>
        <row r="51">
          <cell r="AB51">
            <v>2017</v>
          </cell>
          <cell r="AC51">
            <v>48.125806579933538</v>
          </cell>
          <cell r="AD51">
            <v>88.064128674998528</v>
          </cell>
          <cell r="AE51">
            <v>189.40527450149375</v>
          </cell>
          <cell r="AF51">
            <v>72.123786361762441</v>
          </cell>
          <cell r="AG51">
            <v>0</v>
          </cell>
          <cell r="AH51">
            <v>1.9999534098808476</v>
          </cell>
          <cell r="AI51">
            <v>1.7494965853099458</v>
          </cell>
          <cell r="AJ51">
            <v>9.5014347677071562</v>
          </cell>
          <cell r="AK51">
            <v>0</v>
          </cell>
          <cell r="AL51">
            <v>11.275339835119</v>
          </cell>
          <cell r="AM51">
            <v>29.70448805851187</v>
          </cell>
          <cell r="AN51">
            <v>26.813185216450108</v>
          </cell>
          <cell r="AO51">
            <v>2.577842858347104</v>
          </cell>
          <cell r="AP51">
            <v>33.551580339463719</v>
          </cell>
          <cell r="AQ51">
            <v>7.1172426000820008E-2</v>
          </cell>
          <cell r="AR51">
            <v>3.6994642940786193E-2</v>
          </cell>
          <cell r="AS51">
            <v>0</v>
          </cell>
          <cell r="AT51">
            <v>0</v>
          </cell>
        </row>
        <row r="52">
          <cell r="AB52">
            <v>2018</v>
          </cell>
          <cell r="AC52">
            <v>48.55642597967212</v>
          </cell>
          <cell r="AD52">
            <v>90.825715944853101</v>
          </cell>
          <cell r="AE52">
            <v>190.07059227802441</v>
          </cell>
          <cell r="AF52">
            <v>67.434661232662179</v>
          </cell>
          <cell r="AG52">
            <v>0</v>
          </cell>
          <cell r="AH52">
            <v>1.8647804509859864</v>
          </cell>
          <cell r="AI52">
            <v>1.3869037146156615</v>
          </cell>
          <cell r="AJ52">
            <v>12.775281933906641</v>
          </cell>
          <cell r="AK52">
            <v>0</v>
          </cell>
          <cell r="AL52">
            <v>10.837288109847181</v>
          </cell>
          <cell r="AM52">
            <v>26.914803998444111</v>
          </cell>
          <cell r="AN52">
            <v>32.7918730018989</v>
          </cell>
          <cell r="AO52">
            <v>2.5750988290285628</v>
          </cell>
          <cell r="AP52">
            <v>33.385653180059521</v>
          </cell>
          <cell r="AQ52">
            <v>7.087466649170357E-2</v>
          </cell>
          <cell r="AR52">
            <v>3.3373160083906062E-2</v>
          </cell>
          <cell r="AS52">
            <v>0</v>
          </cell>
          <cell r="AT52">
            <v>0</v>
          </cell>
        </row>
        <row r="53">
          <cell r="AB53">
            <v>2019</v>
          </cell>
          <cell r="AC53">
            <v>48.811019265738686</v>
          </cell>
          <cell r="AD53">
            <v>89.263055474006478</v>
          </cell>
          <cell r="AE53">
            <v>189.55123668139598</v>
          </cell>
          <cell r="AF53">
            <v>67.742689873883066</v>
          </cell>
          <cell r="AG53">
            <v>0</v>
          </cell>
          <cell r="AH53">
            <v>1.9158612716555621</v>
          </cell>
          <cell r="AI53">
            <v>1.5324224206174843</v>
          </cell>
          <cell r="AJ53">
            <v>12.795970708826237</v>
          </cell>
          <cell r="AK53">
            <v>0</v>
          </cell>
          <cell r="AL53">
            <v>10.237270122491266</v>
          </cell>
          <cell r="AM53">
            <v>26.43903120812374</v>
          </cell>
          <cell r="AN53">
            <v>32.831907313141031</v>
          </cell>
          <cell r="AO53">
            <v>2.351070351642301</v>
          </cell>
          <cell r="AP53">
            <v>33.601380941597746</v>
          </cell>
          <cell r="AQ53">
            <v>7.0612299343906892E-2</v>
          </cell>
          <cell r="AR53">
            <v>3.3020170073673055E-2</v>
          </cell>
          <cell r="AS53">
            <v>0</v>
          </cell>
          <cell r="AT53">
            <v>0</v>
          </cell>
        </row>
        <row r="54">
          <cell r="AB54">
            <v>2020</v>
          </cell>
          <cell r="AC54">
            <v>47.983995094969139</v>
          </cell>
          <cell r="AD54">
            <v>89.023757307777672</v>
          </cell>
          <cell r="AE54">
            <v>186.19534208993201</v>
          </cell>
          <cell r="AF54">
            <v>51.788161167595014</v>
          </cell>
          <cell r="AG54">
            <v>0</v>
          </cell>
          <cell r="AH54">
            <v>1.4320825749288053</v>
          </cell>
          <cell r="AI54">
            <v>1.9207164463707418</v>
          </cell>
          <cell r="AJ54">
            <v>11.198540517353257</v>
          </cell>
          <cell r="AK54">
            <v>0</v>
          </cell>
          <cell r="AL54">
            <v>11.06009653291594</v>
          </cell>
          <cell r="AM54">
            <v>34.155237575786281</v>
          </cell>
          <cell r="AN54">
            <v>39.012066730399063</v>
          </cell>
          <cell r="AO54">
            <v>2.2806664397936665</v>
          </cell>
          <cell r="AP54">
            <v>33.245386745518601</v>
          </cell>
          <cell r="AQ54">
            <v>7.0336204629946122E-2</v>
          </cell>
          <cell r="AR54">
            <v>3.2051154640752824E-2</v>
          </cell>
          <cell r="AS54">
            <v>0</v>
          </cell>
          <cell r="AT54">
            <v>0</v>
          </cell>
        </row>
        <row r="55">
          <cell r="AB55">
            <v>2021</v>
          </cell>
          <cell r="AC55">
            <v>51.841689156286812</v>
          </cell>
          <cell r="AD55">
            <v>91.165098356256095</v>
          </cell>
          <cell r="AE55">
            <v>192.73650799285767</v>
          </cell>
          <cell r="AF55">
            <v>55.547492197785786</v>
          </cell>
          <cell r="AG55">
            <v>0</v>
          </cell>
          <cell r="AH55">
            <v>1.5471704789996494</v>
          </cell>
          <cell r="AI55">
            <v>1.2385674825010946</v>
          </cell>
          <cell r="AJ55">
            <v>12.920317535028151</v>
          </cell>
          <cell r="AK55">
            <v>0</v>
          </cell>
          <cell r="AL55">
            <v>10.541862997156583</v>
          </cell>
          <cell r="AM55">
            <v>30.366444979701932</v>
          </cell>
          <cell r="AN55">
            <v>45.290212474263768</v>
          </cell>
          <cell r="AO55">
            <v>2.2464087950727349</v>
          </cell>
          <cell r="AP55">
            <v>32.935625924345679</v>
          </cell>
          <cell r="AQ55">
            <v>7.0512219200520795E-2</v>
          </cell>
          <cell r="AR55">
            <v>3.1892908801729257E-2</v>
          </cell>
          <cell r="AS55">
            <v>0</v>
          </cell>
          <cell r="AT55">
            <v>0</v>
          </cell>
        </row>
        <row r="56">
          <cell r="AB56">
            <v>2022</v>
          </cell>
          <cell r="AC56">
            <v>53.922217380820427</v>
          </cell>
          <cell r="AD56">
            <v>91.254865842225811</v>
          </cell>
          <cell r="AE56">
            <v>198.02836187974265</v>
          </cell>
          <cell r="AF56">
            <v>56.605497497441341</v>
          </cell>
          <cell r="AG56">
            <v>0</v>
          </cell>
          <cell r="AH56">
            <v>1.5834231710023534</v>
          </cell>
          <cell r="AI56">
            <v>1.2315424908775783</v>
          </cell>
          <cell r="AJ56">
            <v>15.015279834032922</v>
          </cell>
          <cell r="AK56">
            <v>0</v>
          </cell>
          <cell r="AL56">
            <v>10.796063526295468</v>
          </cell>
          <cell r="AM56">
            <v>31.665552709139561</v>
          </cell>
          <cell r="AN56">
            <v>45.93351805576031</v>
          </cell>
          <cell r="AO56">
            <v>2.2500380218629039</v>
          </cell>
          <cell r="AP56">
            <v>32.8359062017919</v>
          </cell>
          <cell r="AQ56">
            <v>7.0624563172140234E-2</v>
          </cell>
          <cell r="AR56">
            <v>4.0915808366265037E-2</v>
          </cell>
          <cell r="AS56">
            <v>0</v>
          </cell>
          <cell r="AT56">
            <v>0</v>
          </cell>
        </row>
        <row r="57">
          <cell r="AB57">
            <v>2023</v>
          </cell>
          <cell r="AC57">
            <v>55.165517007781212</v>
          </cell>
          <cell r="AD57">
            <v>91.070733728341139</v>
          </cell>
          <cell r="AE57">
            <v>200.9327995458975</v>
          </cell>
          <cell r="AF57">
            <v>61.57170737048299</v>
          </cell>
          <cell r="AG57">
            <v>0</v>
          </cell>
          <cell r="AH57">
            <v>1.737766454405866</v>
          </cell>
          <cell r="AI57">
            <v>1.3788599021794883</v>
          </cell>
          <cell r="AJ57">
            <v>14.187892148620941</v>
          </cell>
          <cell r="AK57">
            <v>0</v>
          </cell>
          <cell r="AL57">
            <v>10.823976317759477</v>
          </cell>
          <cell r="AM57">
            <v>31.107987859620039</v>
          </cell>
          <cell r="AN57">
            <v>44.886075394450394</v>
          </cell>
          <cell r="AO57">
            <v>2.2552098368539171</v>
          </cell>
          <cell r="AP57">
            <v>32.870539915797472</v>
          </cell>
          <cell r="AQ57">
            <v>7.0698712651391826E-2</v>
          </cell>
          <cell r="AR57">
            <v>4.2085633075462314E-2</v>
          </cell>
          <cell r="AS57">
            <v>0</v>
          </cell>
          <cell r="AT57">
            <v>0</v>
          </cell>
        </row>
        <row r="58">
          <cell r="AB58">
            <v>2024</v>
          </cell>
          <cell r="AC58">
            <v>55.472743939916711</v>
          </cell>
          <cell r="AD58">
            <v>91.051732946633038</v>
          </cell>
          <cell r="AE58">
            <v>201.2948384959642</v>
          </cell>
          <cell r="AF58">
            <v>62.617576295338637</v>
          </cell>
          <cell r="AG58">
            <v>0</v>
          </cell>
          <cell r="AH58">
            <v>1.7408590562299662</v>
          </cell>
          <cell r="AI58">
            <v>1.2081486477617631</v>
          </cell>
          <cell r="AJ58">
            <v>14.103642071017957</v>
          </cell>
          <cell r="AK58">
            <v>0</v>
          </cell>
          <cell r="AL58">
            <v>10.727369745393903</v>
          </cell>
          <cell r="AM58">
            <v>31.050452578207473</v>
          </cell>
          <cell r="AN58">
            <v>44.803692442987895</v>
          </cell>
          <cell r="AO58">
            <v>2.2588519838872085</v>
          </cell>
          <cell r="AP58">
            <v>32.669807158311094</v>
          </cell>
          <cell r="AQ58">
            <v>7.0756161749209179E-2</v>
          </cell>
          <cell r="AR58">
            <v>4.3682355079047573E-2</v>
          </cell>
          <cell r="AS58">
            <v>0</v>
          </cell>
          <cell r="AT58">
            <v>0</v>
          </cell>
        </row>
        <row r="59">
          <cell r="AB59">
            <v>2025</v>
          </cell>
          <cell r="AC59">
            <v>55.807550827242693</v>
          </cell>
          <cell r="AD59">
            <v>90.857090235401117</v>
          </cell>
          <cell r="AE59">
            <v>202.42307218506585</v>
          </cell>
          <cell r="AF59">
            <v>63.297126210322332</v>
          </cell>
          <cell r="AG59">
            <v>0</v>
          </cell>
          <cell r="AH59">
            <v>1.7708001756307956</v>
          </cell>
          <cell r="AI59">
            <v>1.4526991155586817</v>
          </cell>
          <cell r="AJ59">
            <v>14.411726313006723</v>
          </cell>
          <cell r="AK59">
            <v>0</v>
          </cell>
          <cell r="AL59">
            <v>10.682750214337897</v>
          </cell>
          <cell r="AM59">
            <v>30.881148832778532</v>
          </cell>
          <cell r="AN59">
            <v>44.880405491069176</v>
          </cell>
          <cell r="AO59">
            <v>2.2634448155825031</v>
          </cell>
          <cell r="AP59">
            <v>32.660117685715633</v>
          </cell>
          <cell r="AQ59">
            <v>7.0774309128941226E-2</v>
          </cell>
          <cell r="AR59">
            <v>5.2079021934707571E-2</v>
          </cell>
          <cell r="AS59">
            <v>0</v>
          </cell>
          <cell r="AT59">
            <v>0</v>
          </cell>
        </row>
        <row r="60">
          <cell r="AB60">
            <v>2026</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row>
        <row r="61">
          <cell r="AB61">
            <v>2027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row>
        <row r="62">
          <cell r="AB62">
            <v>2028</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row>
        <row r="63">
          <cell r="AB63">
            <v>2029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row>
        <row r="64">
          <cell r="AB64">
            <v>2030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row>
        <row r="65">
          <cell r="AB65">
            <v>2031</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row>
        <row r="66">
          <cell r="AB66">
            <v>2032</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row>
        <row r="67">
          <cell r="AB67">
            <v>2033</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row>
        <row r="68">
          <cell r="AB68">
            <v>2034</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row>
        <row r="69">
          <cell r="AB69">
            <v>2035</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s>
    <sheetDataSet>
      <sheetData sheetId="0"/>
      <sheetData sheetId="1"/>
      <sheetData sheetId="2"/>
      <sheetData sheetId="3">
        <row r="28">
          <cell r="A28" t="str">
            <v>RVEFTY_RO</v>
          </cell>
          <cell r="B28" t="str">
            <v>tons</v>
          </cell>
          <cell r="C28" t="str">
            <v>i</v>
          </cell>
          <cell r="J28">
            <v>9294370</v>
          </cell>
          <cell r="K28">
            <v>9110925</v>
          </cell>
          <cell r="L28">
            <v>9175319</v>
          </cell>
          <cell r="M28">
            <v>8006691</v>
          </cell>
          <cell r="N28">
            <v>8589440.3278688509</v>
          </cell>
          <cell r="O28">
            <v>6400182.0000000009</v>
          </cell>
          <cell r="P28">
            <v>5770188</v>
          </cell>
          <cell r="Q28">
            <v>5187130</v>
          </cell>
          <cell r="R28">
            <v>6274564</v>
          </cell>
          <cell r="S28">
            <v>6782254.0000000009</v>
          </cell>
          <cell r="T28">
            <v>6557735</v>
          </cell>
          <cell r="U28">
            <v>7135013.2665094342</v>
          </cell>
          <cell r="V28">
            <v>7003793.5141509436</v>
          </cell>
          <cell r="W28">
            <v>7332320.5188679257</v>
          </cell>
          <cell r="X28">
            <v>7551037.1462264154</v>
          </cell>
          <cell r="Y28">
            <v>7280235.9669811325</v>
          </cell>
          <cell r="Z28">
            <v>7815914.3867924521</v>
          </cell>
          <cell r="AA28">
            <v>8343370.4599056607</v>
          </cell>
          <cell r="AB28">
            <v>8355854.8009367688</v>
          </cell>
          <cell r="AC28">
            <v>8564355.9718969557</v>
          </cell>
          <cell r="AD28">
            <v>9726229.5081967209</v>
          </cell>
          <cell r="AE28">
            <v>10539718.969555033</v>
          </cell>
          <cell r="AF28">
            <v>8620477</v>
          </cell>
          <cell r="AG28">
            <v>7764293</v>
          </cell>
          <cell r="AH28">
            <v>7888445</v>
          </cell>
          <cell r="AI28">
            <v>8052791.0000000009</v>
          </cell>
          <cell r="AJ28">
            <v>7958019.0000000009</v>
          </cell>
          <cell r="AK28">
            <v>7721397</v>
          </cell>
          <cell r="AM28" t="str">
            <v>ENS: ERSO / Oliebalance</v>
          </cell>
        </row>
        <row r="36">
          <cell r="A36" t="str">
            <v>RVEFTY_HF</v>
          </cell>
          <cell r="B36" t="str">
            <v>tons</v>
          </cell>
          <cell r="C36" t="str">
            <v>i</v>
          </cell>
          <cell r="J36">
            <v>-89466</v>
          </cell>
          <cell r="K36">
            <v>235644</v>
          </cell>
          <cell r="L36">
            <v>-122674</v>
          </cell>
          <cell r="M36">
            <v>68692</v>
          </cell>
          <cell r="N36">
            <v>217446</v>
          </cell>
          <cell r="O36">
            <v>249102</v>
          </cell>
          <cell r="P36">
            <v>459149</v>
          </cell>
          <cell r="Q36">
            <v>843648</v>
          </cell>
          <cell r="R36">
            <v>672711</v>
          </cell>
          <cell r="S36">
            <v>559920</v>
          </cell>
          <cell r="T36" t="e">
            <v>#REF!</v>
          </cell>
          <cell r="U36">
            <v>617785</v>
          </cell>
          <cell r="V36">
            <v>640908</v>
          </cell>
          <cell r="W36">
            <v>642296</v>
          </cell>
          <cell r="X36">
            <v>835883</v>
          </cell>
          <cell r="Y36">
            <v>659088</v>
          </cell>
          <cell r="Z36">
            <v>407321</v>
          </cell>
          <cell r="AA36">
            <v>187082</v>
          </cell>
          <cell r="AB36">
            <v>249041</v>
          </cell>
          <cell r="AC36">
            <v>313443</v>
          </cell>
          <cell r="AD36">
            <v>84447.11538461539</v>
          </cell>
          <cell r="AE36">
            <v>140515</v>
          </cell>
          <cell r="AF36">
            <v>7227</v>
          </cell>
          <cell r="AG36">
            <v>65414</v>
          </cell>
          <cell r="AH36">
            <v>254122</v>
          </cell>
          <cell r="AI36">
            <v>235724</v>
          </cell>
          <cell r="AJ36">
            <v>185366</v>
          </cell>
          <cell r="AK36">
            <v>201492</v>
          </cell>
          <cell r="AM36" t="str">
            <v>ENS: ERSO / Oliebalance</v>
          </cell>
        </row>
        <row r="40">
          <cell r="A40" t="str">
            <v>OPEPTY_RG</v>
          </cell>
          <cell r="B40" t="str">
            <v>tons</v>
          </cell>
          <cell r="G40">
            <v>301500</v>
          </cell>
          <cell r="H40">
            <v>0</v>
          </cell>
          <cell r="I40">
            <v>0</v>
          </cell>
          <cell r="J40">
            <v>287329</v>
          </cell>
          <cell r="K40">
            <v>264284</v>
          </cell>
          <cell r="L40">
            <v>274557</v>
          </cell>
          <cell r="M40">
            <v>231461</v>
          </cell>
          <cell r="N40">
            <v>246737</v>
          </cell>
          <cell r="O40">
            <v>202740</v>
          </cell>
          <cell r="P40">
            <v>214565</v>
          </cell>
          <cell r="Q40">
            <v>194499</v>
          </cell>
          <cell r="R40">
            <v>217983</v>
          </cell>
          <cell r="S40">
            <v>234385</v>
          </cell>
          <cell r="T40">
            <v>211764.70588235295</v>
          </cell>
          <cell r="U40">
            <v>253230.76923076919</v>
          </cell>
          <cell r="V40">
            <v>254865.3846153846</v>
          </cell>
          <cell r="W40">
            <v>261903.84615384616</v>
          </cell>
          <cell r="X40">
            <v>281384.61538461538</v>
          </cell>
          <cell r="Y40">
            <v>272480.76923076925</v>
          </cell>
          <cell r="Z40">
            <v>279557.69230769231</v>
          </cell>
          <cell r="AA40">
            <v>285865.38461538462</v>
          </cell>
          <cell r="AB40">
            <v>296250</v>
          </cell>
          <cell r="AC40">
            <v>305673.07692307694</v>
          </cell>
          <cell r="AD40">
            <v>372019.23076923075</v>
          </cell>
          <cell r="AE40">
            <v>412323</v>
          </cell>
          <cell r="AF40">
            <v>325102</v>
          </cell>
          <cell r="AG40">
            <v>292795</v>
          </cell>
          <cell r="AH40">
            <v>302381</v>
          </cell>
          <cell r="AI40">
            <v>299159</v>
          </cell>
          <cell r="AJ40">
            <v>302989</v>
          </cell>
          <cell r="AK40">
            <v>292250</v>
          </cell>
          <cell r="AM40" t="str">
            <v>ENS: ERSO / Oliebalance</v>
          </cell>
        </row>
        <row r="44">
          <cell r="A44" t="str">
            <v>OPEPTY_LPG</v>
          </cell>
          <cell r="B44" t="str">
            <v>tons</v>
          </cell>
          <cell r="C44" t="str">
            <v>i</v>
          </cell>
          <cell r="J44">
            <v>282374</v>
          </cell>
          <cell r="K44">
            <v>280718</v>
          </cell>
          <cell r="L44">
            <v>317574</v>
          </cell>
          <cell r="M44">
            <v>139304</v>
          </cell>
          <cell r="N44">
            <v>131795</v>
          </cell>
          <cell r="O44">
            <v>104478.84861407249</v>
          </cell>
          <cell r="P44">
            <v>108492</v>
          </cell>
          <cell r="Q44">
            <v>116973</v>
          </cell>
          <cell r="R44">
            <v>128799</v>
          </cell>
          <cell r="S44">
            <v>144343</v>
          </cell>
          <cell r="T44">
            <v>130898</v>
          </cell>
          <cell r="U44">
            <v>162086.95652173914</v>
          </cell>
          <cell r="V44">
            <v>162391.30434782608</v>
          </cell>
          <cell r="W44">
            <v>151369.5652173913</v>
          </cell>
          <cell r="X44">
            <v>139891.30434782608</v>
          </cell>
          <cell r="Y44">
            <v>142934.78260869565</v>
          </cell>
          <cell r="Z44">
            <v>142478.26086956522</v>
          </cell>
          <cell r="AA44">
            <v>129239.13043478261</v>
          </cell>
          <cell r="AB44">
            <v>134086.95652173914</v>
          </cell>
          <cell r="AC44">
            <v>145108.69565217392</v>
          </cell>
          <cell r="AD44">
            <v>147978.26086956522</v>
          </cell>
          <cell r="AE44">
            <v>161313</v>
          </cell>
          <cell r="AF44">
            <v>186279</v>
          </cell>
          <cell r="AG44">
            <v>137102</v>
          </cell>
          <cell r="AH44">
            <v>157754</v>
          </cell>
          <cell r="AI44">
            <v>175176</v>
          </cell>
          <cell r="AJ44">
            <v>166885</v>
          </cell>
          <cell r="AK44">
            <v>163193</v>
          </cell>
          <cell r="AM44" t="str">
            <v>ENS: ERSO / Oliebalance</v>
          </cell>
        </row>
        <row r="49">
          <cell r="A49" t="str">
            <v>OPFRTY_LPG</v>
          </cell>
          <cell r="B49" t="str">
            <v>tons</v>
          </cell>
          <cell r="C49" t="str">
            <v>i</v>
          </cell>
          <cell r="G49">
            <v>0</v>
          </cell>
          <cell r="H49">
            <v>0</v>
          </cell>
          <cell r="I49">
            <v>0</v>
          </cell>
          <cell r="J49">
            <v>23461</v>
          </cell>
          <cell r="K49">
            <v>15112</v>
          </cell>
          <cell r="L49">
            <v>12764</v>
          </cell>
          <cell r="M49">
            <v>2279</v>
          </cell>
          <cell r="N49">
            <v>0</v>
          </cell>
          <cell r="O49">
            <v>0</v>
          </cell>
          <cell r="P49">
            <v>0</v>
          </cell>
          <cell r="Q49">
            <v>0</v>
          </cell>
          <cell r="R49">
            <v>0</v>
          </cell>
          <cell r="S49">
            <v>0</v>
          </cell>
          <cell r="T49">
            <v>0</v>
          </cell>
          <cell r="U49">
            <v>0</v>
          </cell>
          <cell r="V49">
            <v>0</v>
          </cell>
          <cell r="W49">
            <v>0</v>
          </cell>
          <cell r="X49">
            <v>0</v>
          </cell>
          <cell r="Y49">
            <v>0</v>
          </cell>
          <cell r="Z49">
            <v>0</v>
          </cell>
          <cell r="AA49">
            <v>100</v>
          </cell>
          <cell r="AB49">
            <v>0</v>
          </cell>
          <cell r="AC49">
            <v>174</v>
          </cell>
          <cell r="AD49">
            <v>327</v>
          </cell>
          <cell r="AE49">
            <v>449</v>
          </cell>
          <cell r="AF49">
            <v>402</v>
          </cell>
          <cell r="AG49">
            <v>0</v>
          </cell>
          <cell r="AH49">
            <v>0</v>
          </cell>
          <cell r="AI49">
            <v>0</v>
          </cell>
          <cell r="AJ49">
            <v>0</v>
          </cell>
          <cell r="AK49">
            <v>0</v>
          </cell>
          <cell r="AM49" t="str">
            <v>ENS: ERSO / Oliebalance</v>
          </cell>
        </row>
        <row r="53">
          <cell r="A53" t="str">
            <v>OPEPTY_LVN</v>
          </cell>
          <cell r="B53" t="str">
            <v>tons</v>
          </cell>
          <cell r="C53" t="str">
            <v>i</v>
          </cell>
          <cell r="J53">
            <v>-122800</v>
          </cell>
          <cell r="K53">
            <v>-208537</v>
          </cell>
          <cell r="L53">
            <v>-188182</v>
          </cell>
          <cell r="M53">
            <v>47102</v>
          </cell>
          <cell r="N53">
            <v>93385</v>
          </cell>
          <cell r="O53">
            <v>109179.47126436782</v>
          </cell>
          <cell r="P53">
            <v>76486</v>
          </cell>
          <cell r="Q53">
            <v>104268</v>
          </cell>
          <cell r="R53">
            <v>117181</v>
          </cell>
          <cell r="S53">
            <v>145469</v>
          </cell>
          <cell r="T53">
            <v>153727</v>
          </cell>
          <cell r="U53">
            <v>180719.10112359549</v>
          </cell>
          <cell r="V53">
            <v>184764.04494382019</v>
          </cell>
          <cell r="W53">
            <v>242000</v>
          </cell>
          <cell r="X53">
            <v>283707.86516853934</v>
          </cell>
          <cell r="Y53">
            <v>250853.9325842697</v>
          </cell>
          <cell r="Z53">
            <v>150426.96629213484</v>
          </cell>
          <cell r="AA53">
            <v>130741.57303370787</v>
          </cell>
          <cell r="AB53">
            <v>148786.51685393261</v>
          </cell>
          <cell r="AC53">
            <v>137033.70786516852</v>
          </cell>
          <cell r="AD53">
            <v>144674.15730337077</v>
          </cell>
          <cell r="AE53">
            <v>197293</v>
          </cell>
          <cell r="AF53">
            <v>63477</v>
          </cell>
          <cell r="AG53">
            <v>11535</v>
          </cell>
          <cell r="AH53">
            <v>0</v>
          </cell>
          <cell r="AI53">
            <v>5532</v>
          </cell>
          <cell r="AJ53">
            <v>5064</v>
          </cell>
          <cell r="AK53">
            <v>0</v>
          </cell>
          <cell r="AM53" t="str">
            <v>ENS: ERSO / Oliebalance</v>
          </cell>
        </row>
        <row r="61">
          <cell r="A61" t="str">
            <v>OPEPMY_BZFLY</v>
          </cell>
          <cell r="B61" t="str">
            <v>m3</v>
          </cell>
          <cell r="C61" t="str">
            <v>i</v>
          </cell>
          <cell r="O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M61" t="str">
            <v>ENS: ERSO / Oliebalance</v>
          </cell>
        </row>
        <row r="69">
          <cell r="A69" t="str">
            <v>OPEPMY_BZ</v>
          </cell>
          <cell r="B69" t="str">
            <v>m3</v>
          </cell>
          <cell r="C69" t="str">
            <v>i</v>
          </cell>
          <cell r="O69">
            <v>1484959.9586206896</v>
          </cell>
          <cell r="P69">
            <v>0</v>
          </cell>
          <cell r="Q69">
            <v>0</v>
          </cell>
          <cell r="R69">
            <v>0</v>
          </cell>
          <cell r="S69">
            <v>0</v>
          </cell>
          <cell r="T69">
            <v>0</v>
          </cell>
          <cell r="U69">
            <v>1742648.4018264841</v>
          </cell>
          <cell r="V69">
            <v>1643074.581430746</v>
          </cell>
          <cell r="W69">
            <v>1733120.2435312024</v>
          </cell>
          <cell r="X69">
            <v>1875220.7001522069</v>
          </cell>
          <cell r="Y69">
            <v>1757990.8675799088</v>
          </cell>
          <cell r="Z69">
            <v>2070197.8691019786</v>
          </cell>
          <cell r="AA69">
            <v>2050015.2207001525</v>
          </cell>
          <cell r="AB69">
            <v>1969375.9512937597</v>
          </cell>
          <cell r="AC69">
            <v>2126362.2526636226</v>
          </cell>
          <cell r="AD69">
            <v>2840426.1796042626</v>
          </cell>
          <cell r="AE69">
            <v>3461835</v>
          </cell>
          <cell r="AF69">
            <v>3123562</v>
          </cell>
          <cell r="AG69">
            <v>2920324</v>
          </cell>
          <cell r="AH69">
            <v>3032211</v>
          </cell>
          <cell r="AI69">
            <v>3036806</v>
          </cell>
          <cell r="AJ69">
            <v>2985960</v>
          </cell>
          <cell r="AK69">
            <v>2765246</v>
          </cell>
          <cell r="AM69" t="str">
            <v>ENS: ERSO / Oliebalance</v>
          </cell>
        </row>
        <row r="85">
          <cell r="A85" t="str">
            <v>OPEPMY_BZJP4</v>
          </cell>
          <cell r="B85" t="str">
            <v>m3</v>
          </cell>
          <cell r="C85" t="str">
            <v>i</v>
          </cell>
          <cell r="J85">
            <v>0</v>
          </cell>
          <cell r="K85">
            <v>0</v>
          </cell>
          <cell r="L85">
            <v>0</v>
          </cell>
          <cell r="M85">
            <v>0</v>
          </cell>
          <cell r="N85">
            <v>0</v>
          </cell>
          <cell r="O85">
            <v>0</v>
          </cell>
          <cell r="P85">
            <v>0</v>
          </cell>
          <cell r="Q85">
            <v>0</v>
          </cell>
          <cell r="R85">
            <v>0</v>
          </cell>
          <cell r="S85">
            <v>0</v>
          </cell>
          <cell r="T85">
            <v>1690</v>
          </cell>
          <cell r="U85">
            <v>29650.324441240085</v>
          </cell>
          <cell r="V85">
            <v>86037.010334054314</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M85" t="str">
            <v>ENS: ERSO / Oliebalance</v>
          </cell>
        </row>
        <row r="93">
          <cell r="A93" t="str">
            <v>OPEPMY_PETR</v>
          </cell>
          <cell r="B93" t="str">
            <v>m3</v>
          </cell>
          <cell r="C93" t="str">
            <v>i</v>
          </cell>
          <cell r="J93">
            <v>129553.84615384616</v>
          </cell>
          <cell r="K93">
            <v>128782.56410256411</v>
          </cell>
          <cell r="L93">
            <v>125877.94871794872</v>
          </cell>
          <cell r="M93">
            <v>104784</v>
          </cell>
          <cell r="N93">
            <v>86465</v>
          </cell>
          <cell r="O93">
            <v>32426</v>
          </cell>
          <cell r="P93">
            <v>8587</v>
          </cell>
          <cell r="Q93">
            <v>11032</v>
          </cell>
          <cell r="R93">
            <v>13328</v>
          </cell>
          <cell r="S93">
            <v>69303</v>
          </cell>
          <cell r="T93">
            <v>20099</v>
          </cell>
          <cell r="U93">
            <v>28045.977011494251</v>
          </cell>
          <cell r="V93">
            <v>54166.666666666672</v>
          </cell>
          <cell r="W93">
            <v>58965.517241379304</v>
          </cell>
          <cell r="X93">
            <v>65718.3908045977</v>
          </cell>
          <cell r="Y93">
            <v>95172.413793103435</v>
          </cell>
          <cell r="Z93">
            <v>33965.517241379304</v>
          </cell>
          <cell r="AA93">
            <v>27528.735632183903</v>
          </cell>
          <cell r="AB93">
            <v>13333.333333333334</v>
          </cell>
          <cell r="AC93">
            <v>30287.356321839081</v>
          </cell>
          <cell r="AD93">
            <v>0</v>
          </cell>
          <cell r="AE93">
            <v>0</v>
          </cell>
          <cell r="AF93">
            <v>0</v>
          </cell>
          <cell r="AG93">
            <v>0</v>
          </cell>
          <cell r="AH93">
            <v>0</v>
          </cell>
          <cell r="AI93">
            <v>0</v>
          </cell>
          <cell r="AJ93">
            <v>0</v>
          </cell>
          <cell r="AK93">
            <v>0</v>
          </cell>
          <cell r="AM93" t="str">
            <v>ENS: ERSO / Oliebalance</v>
          </cell>
        </row>
        <row r="101">
          <cell r="A101" t="str">
            <v>OPEPMY_JP1</v>
          </cell>
          <cell r="B101" t="str">
            <v>m3</v>
          </cell>
          <cell r="C101" t="str">
            <v>i</v>
          </cell>
          <cell r="J101">
            <v>7170.4</v>
          </cell>
          <cell r="K101">
            <v>0</v>
          </cell>
          <cell r="L101">
            <v>9186.4</v>
          </cell>
          <cell r="M101">
            <v>10476.799999999999</v>
          </cell>
          <cell r="N101">
            <v>8400.7999999999993</v>
          </cell>
          <cell r="O101">
            <v>12354</v>
          </cell>
          <cell r="P101">
            <v>6107.2</v>
          </cell>
          <cell r="Q101">
            <v>22047.200000000001</v>
          </cell>
          <cell r="R101">
            <v>34276.800000000003</v>
          </cell>
          <cell r="S101">
            <v>83329.600000000006</v>
          </cell>
          <cell r="T101">
            <v>124438.39999999999</v>
          </cell>
          <cell r="U101">
            <v>232729.88505747126</v>
          </cell>
          <cell r="V101">
            <v>184540.22988505743</v>
          </cell>
          <cell r="W101">
            <v>289856.32183908042</v>
          </cell>
          <cell r="X101">
            <v>310775.86206896545</v>
          </cell>
          <cell r="Y101">
            <v>311810.34482758626</v>
          </cell>
          <cell r="Z101">
            <v>234022.98850574714</v>
          </cell>
          <cell r="AA101">
            <v>184166.66666666666</v>
          </cell>
          <cell r="AB101">
            <v>249454.02298850569</v>
          </cell>
          <cell r="AC101">
            <v>280344.8275862069</v>
          </cell>
          <cell r="AD101">
            <v>344626.43678160914</v>
          </cell>
          <cell r="AE101">
            <v>514036</v>
          </cell>
          <cell r="AF101">
            <v>538534</v>
          </cell>
          <cell r="AG101">
            <v>473081</v>
          </cell>
          <cell r="AH101">
            <v>649009</v>
          </cell>
          <cell r="AI101">
            <v>620490</v>
          </cell>
          <cell r="AJ101">
            <v>678164</v>
          </cell>
          <cell r="AK101">
            <v>661213</v>
          </cell>
          <cell r="AM101" t="str">
            <v>ENS: ERSO / Oliebalance</v>
          </cell>
        </row>
        <row r="109">
          <cell r="A109" t="str">
            <v>OPEPMY_GASD</v>
          </cell>
          <cell r="B109" t="str">
            <v>m3</v>
          </cell>
          <cell r="C109" t="str">
            <v>i</v>
          </cell>
          <cell r="J109">
            <v>3572851.7647058824</v>
          </cell>
          <cell r="K109">
            <v>3876360</v>
          </cell>
          <cell r="L109">
            <v>3970341.5827338127</v>
          </cell>
          <cell r="M109">
            <v>3932893</v>
          </cell>
          <cell r="N109">
            <v>5277554</v>
          </cell>
          <cell r="O109">
            <v>3319693</v>
          </cell>
          <cell r="P109">
            <v>3179883</v>
          </cell>
          <cell r="Q109">
            <v>3093914</v>
          </cell>
          <cell r="R109">
            <v>3568355</v>
          </cell>
          <cell r="S109">
            <v>3726180</v>
          </cell>
          <cell r="T109">
            <v>3591671</v>
          </cell>
          <cell r="U109">
            <v>3976497.1562395445</v>
          </cell>
          <cell r="V109">
            <v>3761291.4018066241</v>
          </cell>
          <cell r="W109">
            <v>3862830.3780528605</v>
          </cell>
          <cell r="X109">
            <v>4046699.0074718413</v>
          </cell>
          <cell r="Y109">
            <v>3916917.5867068134</v>
          </cell>
          <cell r="Z109">
            <v>4452297.3123675697</v>
          </cell>
          <cell r="AA109">
            <v>4761319.2818110846</v>
          </cell>
          <cell r="AB109">
            <v>4677511.9884019177</v>
          </cell>
          <cell r="AC109">
            <v>4895505.7432809193</v>
          </cell>
          <cell r="AD109">
            <v>5080712.6129140183</v>
          </cell>
          <cell r="AE109">
            <v>5316996</v>
          </cell>
          <cell r="AF109">
            <v>4243401</v>
          </cell>
          <cell r="AG109">
            <v>3862021</v>
          </cell>
          <cell r="AH109">
            <v>3896337</v>
          </cell>
          <cell r="AI109">
            <v>3880499</v>
          </cell>
          <cell r="AJ109">
            <v>3833561</v>
          </cell>
          <cell r="AK109">
            <v>3878563</v>
          </cell>
          <cell r="AM109" t="str">
            <v>ENS: ERSO / Oliebalance</v>
          </cell>
        </row>
        <row r="115">
          <cell r="A115" t="str">
            <v>OPFRMY_GASD</v>
          </cell>
          <cell r="B115" t="str">
            <v>m3</v>
          </cell>
          <cell r="C115" t="str">
            <v>i</v>
          </cell>
          <cell r="G115">
            <v>0</v>
          </cell>
          <cell r="H115">
            <v>0</v>
          </cell>
          <cell r="I115">
            <v>0</v>
          </cell>
          <cell r="J115">
            <v>527.00012089144786</v>
          </cell>
          <cell r="K115">
            <v>25.000070285725531</v>
          </cell>
          <cell r="L115">
            <v>60.00005616116006</v>
          </cell>
          <cell r="M115">
            <v>0</v>
          </cell>
          <cell r="N115">
            <v>0</v>
          </cell>
          <cell r="O115">
            <v>0</v>
          </cell>
          <cell r="P115">
            <v>0</v>
          </cell>
          <cell r="Q115">
            <v>0</v>
          </cell>
          <cell r="R115">
            <v>0</v>
          </cell>
          <cell r="S115">
            <v>0</v>
          </cell>
          <cell r="T115">
            <v>0</v>
          </cell>
          <cell r="U115">
            <v>122.00011152001784</v>
          </cell>
          <cell r="V115">
            <v>36.000055760008919</v>
          </cell>
          <cell r="W115">
            <v>0</v>
          </cell>
          <cell r="X115">
            <v>0</v>
          </cell>
          <cell r="Y115">
            <v>0</v>
          </cell>
          <cell r="Z115">
            <v>1116.0000557600088</v>
          </cell>
          <cell r="AA115">
            <v>1240</v>
          </cell>
          <cell r="AB115">
            <v>812.00011152001787</v>
          </cell>
          <cell r="AC115">
            <v>1375</v>
          </cell>
          <cell r="AD115">
            <v>928.99994423999112</v>
          </cell>
          <cell r="AE115">
            <v>610</v>
          </cell>
          <cell r="AF115">
            <v>2439</v>
          </cell>
          <cell r="AG115">
            <v>0</v>
          </cell>
          <cell r="AH115">
            <v>0</v>
          </cell>
          <cell r="AI115">
            <v>0</v>
          </cell>
          <cell r="AJ115">
            <v>0</v>
          </cell>
          <cell r="AK115">
            <v>0</v>
          </cell>
          <cell r="AM115" t="str">
            <v>ENS: ERSO / Oliebalance</v>
          </cell>
        </row>
        <row r="129">
          <cell r="A129" t="str">
            <v>OPEPTY_F</v>
          </cell>
          <cell r="B129" t="str">
            <v>tons</v>
          </cell>
          <cell r="C129" t="str">
            <v>i</v>
          </cell>
          <cell r="J129">
            <v>2654843</v>
          </cell>
          <cell r="K129">
            <v>2450321</v>
          </cell>
          <cell r="L129">
            <v>2345944</v>
          </cell>
          <cell r="M129">
            <v>2475784</v>
          </cell>
          <cell r="N129">
            <v>2952128</v>
          </cell>
          <cell r="O129">
            <v>2116106</v>
          </cell>
          <cell r="P129">
            <v>1801333</v>
          </cell>
          <cell r="Q129">
            <v>1851113</v>
          </cell>
          <cell r="R129">
            <v>2062566</v>
          </cell>
          <cell r="S129">
            <v>2178728</v>
          </cell>
          <cell r="T129">
            <v>1993888</v>
          </cell>
          <cell r="U129">
            <v>2155173.2673267326</v>
          </cell>
          <cell r="V129">
            <v>2259876.2376237628</v>
          </cell>
          <cell r="W129">
            <v>2355148.5148514854</v>
          </cell>
          <cell r="X129">
            <v>2434975.2475247527</v>
          </cell>
          <cell r="Y129">
            <v>2220198.0198019804</v>
          </cell>
          <cell r="Z129">
            <v>2067574.2574257425</v>
          </cell>
          <cell r="AA129">
            <v>2188663.3663366335</v>
          </cell>
          <cell r="AB129">
            <v>2358316.8316831682</v>
          </cell>
          <cell r="AC129">
            <v>2283598</v>
          </cell>
          <cell r="AD129">
            <v>2388913</v>
          </cell>
          <cell r="AE129">
            <v>2360430</v>
          </cell>
          <cell r="AF129">
            <v>1678089</v>
          </cell>
          <cell r="AG129">
            <v>1560425</v>
          </cell>
          <cell r="AH129">
            <v>1599182</v>
          </cell>
          <cell r="AI129">
            <v>1716662</v>
          </cell>
          <cell r="AJ129">
            <v>1566929</v>
          </cell>
          <cell r="AK129">
            <v>1574455</v>
          </cell>
          <cell r="AM129" t="str">
            <v>ENS: ERSO / Oliebalance</v>
          </cell>
        </row>
        <row r="135">
          <cell r="A135" t="str">
            <v>OPFRTY_F</v>
          </cell>
          <cell r="B135" t="str">
            <v>tons</v>
          </cell>
          <cell r="C135" t="str">
            <v>i</v>
          </cell>
          <cell r="G135">
            <v>147000</v>
          </cell>
          <cell r="H135">
            <v>0</v>
          </cell>
          <cell r="I135">
            <v>0</v>
          </cell>
          <cell r="J135">
            <v>124194</v>
          </cell>
          <cell r="K135">
            <v>108094</v>
          </cell>
          <cell r="L135">
            <v>94750</v>
          </cell>
          <cell r="M135">
            <v>89451</v>
          </cell>
          <cell r="N135">
            <v>112620</v>
          </cell>
          <cell r="O135">
            <v>88892</v>
          </cell>
          <cell r="P135">
            <v>96185</v>
          </cell>
          <cell r="Q135">
            <v>69860</v>
          </cell>
          <cell r="R135">
            <v>69370</v>
          </cell>
          <cell r="S135">
            <v>69613</v>
          </cell>
          <cell r="T135">
            <v>78561</v>
          </cell>
          <cell r="U135">
            <v>67830</v>
          </cell>
          <cell r="V135">
            <v>53957</v>
          </cell>
          <cell r="W135">
            <v>39754</v>
          </cell>
          <cell r="X135">
            <v>40925</v>
          </cell>
          <cell r="Y135">
            <v>32406</v>
          </cell>
          <cell r="Z135">
            <v>50449</v>
          </cell>
          <cell r="AA135">
            <v>88333</v>
          </cell>
          <cell r="AB135">
            <v>86392</v>
          </cell>
          <cell r="AC135">
            <v>80992</v>
          </cell>
          <cell r="AD135">
            <v>53916</v>
          </cell>
          <cell r="AE135">
            <v>54865</v>
          </cell>
          <cell r="AF135">
            <v>39911</v>
          </cell>
          <cell r="AG135">
            <v>27210</v>
          </cell>
          <cell r="AH135">
            <v>26802</v>
          </cell>
          <cell r="AI135">
            <v>31187</v>
          </cell>
          <cell r="AJ135">
            <v>31492</v>
          </cell>
          <cell r="AK135">
            <v>31555</v>
          </cell>
          <cell r="AM135" t="str">
            <v>ENS: ERSO / Oliebalance</v>
          </cell>
        </row>
        <row r="149">
          <cell r="A149" t="str">
            <v>OPEPTY_PK</v>
          </cell>
          <cell r="B149" t="str">
            <v>tons</v>
          </cell>
          <cell r="C149" t="str">
            <v>i</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M149" t="str">
            <v>ENS: ERSO / Oliebalance</v>
          </cell>
        </row>
        <row r="162">
          <cell r="A162" t="str">
            <v>OPEPTY_TERP</v>
          </cell>
          <cell r="B162" t="str">
            <v>tons</v>
          </cell>
          <cell r="O162">
            <v>0</v>
          </cell>
          <cell r="P162">
            <v>0</v>
          </cell>
          <cell r="Q162">
            <v>0</v>
          </cell>
          <cell r="R162">
            <v>0</v>
          </cell>
          <cell r="S162">
            <v>0</v>
          </cell>
          <cell r="T162" t="e">
            <v>#REF!</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71">
          <cell r="A171" t="str">
            <v>OPEPTY_SO</v>
          </cell>
          <cell r="B171" t="str">
            <v>tons</v>
          </cell>
          <cell r="J171">
            <v>0</v>
          </cell>
          <cell r="K171">
            <v>0</v>
          </cell>
          <cell r="L171">
            <v>0</v>
          </cell>
          <cell r="M171">
            <v>2768</v>
          </cell>
          <cell r="N171">
            <v>277</v>
          </cell>
          <cell r="O171">
            <v>0</v>
          </cell>
          <cell r="P171">
            <v>193</v>
          </cell>
          <cell r="Q171">
            <v>0</v>
          </cell>
          <cell r="R171">
            <v>200</v>
          </cell>
          <cell r="S171">
            <v>804</v>
          </cell>
          <cell r="T171">
            <v>853</v>
          </cell>
          <cell r="U171">
            <v>811.45584725537003</v>
          </cell>
          <cell r="V171">
            <v>1026.2529832935561</v>
          </cell>
          <cell r="W171">
            <v>930.78758949880671</v>
          </cell>
          <cell r="X171">
            <v>0</v>
          </cell>
          <cell r="Y171">
            <v>0</v>
          </cell>
          <cell r="Z171">
            <v>0</v>
          </cell>
          <cell r="AA171">
            <v>95.465393794749403</v>
          </cell>
          <cell r="AB171">
            <v>0</v>
          </cell>
          <cell r="AC171">
            <v>0</v>
          </cell>
          <cell r="AD171">
            <v>0</v>
          </cell>
          <cell r="AE171">
            <v>0</v>
          </cell>
          <cell r="AF171">
            <v>0</v>
          </cell>
          <cell r="AG171">
            <v>0</v>
          </cell>
          <cell r="AH171">
            <v>0</v>
          </cell>
          <cell r="AI171">
            <v>0</v>
          </cell>
          <cell r="AJ171">
            <v>0</v>
          </cell>
          <cell r="AK171">
            <v>0</v>
          </cell>
          <cell r="AM171" t="str">
            <v>ENS: ERSO / Oliebalance</v>
          </cell>
        </row>
        <row r="181">
          <cell r="A181" t="str">
            <v>OPEPTY_BIT</v>
          </cell>
          <cell r="B181" t="str">
            <v>tons</v>
          </cell>
          <cell r="J181">
            <v>279324</v>
          </cell>
          <cell r="K181">
            <v>317716</v>
          </cell>
          <cell r="L181">
            <v>264376</v>
          </cell>
          <cell r="M181">
            <v>265208</v>
          </cell>
          <cell r="N181">
            <v>229388</v>
          </cell>
          <cell r="O181">
            <v>139698.49246231155</v>
          </cell>
          <cell r="P181">
            <v>164087</v>
          </cell>
          <cell r="Q181">
            <v>76201</v>
          </cell>
          <cell r="R181">
            <v>72521</v>
          </cell>
          <cell r="S181">
            <v>86369</v>
          </cell>
          <cell r="T181">
            <v>83813</v>
          </cell>
          <cell r="U181">
            <v>56331.658291457286</v>
          </cell>
          <cell r="V181">
            <v>45226.130653266337</v>
          </cell>
          <cell r="W181">
            <v>56658.291457286432</v>
          </cell>
          <cell r="X181">
            <v>48216.080402010055</v>
          </cell>
          <cell r="Y181">
            <v>27386.934673366839</v>
          </cell>
          <cell r="Z181">
            <v>9798.9949748743729</v>
          </cell>
          <cell r="AA181">
            <v>25.125628140703522</v>
          </cell>
          <cell r="AB181">
            <v>0</v>
          </cell>
          <cell r="AC181">
            <v>0</v>
          </cell>
          <cell r="AD181">
            <v>0</v>
          </cell>
          <cell r="AE181">
            <v>0</v>
          </cell>
          <cell r="AF181">
            <v>0</v>
          </cell>
          <cell r="AG181">
            <v>0</v>
          </cell>
          <cell r="AH181">
            <v>0</v>
          </cell>
          <cell r="AI181">
            <v>0</v>
          </cell>
          <cell r="AJ181">
            <v>0</v>
          </cell>
          <cell r="AK181">
            <v>0</v>
          </cell>
          <cell r="AM181" t="str">
            <v>ENS: ERSO / Oliebalance</v>
          </cell>
        </row>
        <row r="191">
          <cell r="C191" t="str">
            <v>i</v>
          </cell>
          <cell r="G191">
            <v>1.25664</v>
          </cell>
          <cell r="J191">
            <v>1.25664</v>
          </cell>
          <cell r="K191">
            <v>1.1256447999999999</v>
          </cell>
          <cell r="L191">
            <v>1.3872</v>
          </cell>
          <cell r="M191">
            <v>0.22755520000000001</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M191" t="str">
            <v>ENS: End use, olie</v>
          </cell>
        </row>
        <row r="192">
          <cell r="C192" t="str">
            <v>i</v>
          </cell>
          <cell r="G192">
            <v>0.46239999999999998</v>
          </cell>
          <cell r="J192">
            <v>0.18343680000000001</v>
          </cell>
          <cell r="K192">
            <v>0.1368704</v>
          </cell>
          <cell r="L192">
            <v>0.137632</v>
          </cell>
          <cell r="M192">
            <v>0.1069504</v>
          </cell>
          <cell r="N192">
            <v>0.12571840000000001</v>
          </cell>
          <cell r="O192">
            <v>0.1033056</v>
          </cell>
          <cell r="P192">
            <v>0.1104864</v>
          </cell>
          <cell r="Q192">
            <v>0.11249919999999999</v>
          </cell>
          <cell r="R192">
            <v>0.129472</v>
          </cell>
          <cell r="S192">
            <v>0.143072</v>
          </cell>
          <cell r="T192">
            <v>0.12963520000000001</v>
          </cell>
          <cell r="U192">
            <v>0.14055599999999999</v>
          </cell>
          <cell r="V192">
            <v>0.16328000000000001</v>
          </cell>
          <cell r="W192">
            <v>0.18928</v>
          </cell>
          <cell r="X192">
            <v>0.20794799999999999</v>
          </cell>
          <cell r="Y192">
            <v>0.19089200000000001</v>
          </cell>
          <cell r="Z192">
            <v>0.12506</v>
          </cell>
          <cell r="AA192">
            <v>0.10218000000000001</v>
          </cell>
          <cell r="AB192">
            <v>0.10842</v>
          </cell>
          <cell r="AC192">
            <v>0.142376</v>
          </cell>
          <cell r="AD192">
            <v>1.0711999999999999E-2</v>
          </cell>
          <cell r="AE192">
            <v>3.4684E-2</v>
          </cell>
          <cell r="AF192">
            <v>5.2727999999999997E-2</v>
          </cell>
          <cell r="AG192">
            <v>2.6727999999999998E-2</v>
          </cell>
          <cell r="AH192">
            <v>0</v>
          </cell>
          <cell r="AI192">
            <v>0</v>
          </cell>
          <cell r="AJ192">
            <v>0</v>
          </cell>
          <cell r="AK192">
            <v>0</v>
          </cell>
          <cell r="AM192" t="str">
            <v>ENS: End use, olie</v>
          </cell>
        </row>
        <row r="322">
          <cell r="A322" t="str">
            <v>NGEFTRMY</v>
          </cell>
          <cell r="B322" t="str">
            <v>mio Nm3</v>
          </cell>
          <cell r="C322" t="str">
            <v>i</v>
          </cell>
          <cell r="D322"/>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9.7021660000000001</v>
          </cell>
          <cell r="V322">
            <v>10.255528999999999</v>
          </cell>
          <cell r="W322">
            <v>10.112327000000001</v>
          </cell>
          <cell r="X322">
            <v>9.6201709999999991</v>
          </cell>
          <cell r="Y322">
            <v>15.648777000000001</v>
          </cell>
          <cell r="Z322">
            <v>15.798914</v>
          </cell>
          <cell r="AA322">
            <v>15.623075</v>
          </cell>
          <cell r="AB322">
            <v>15.494899</v>
          </cell>
          <cell r="AC322">
            <v>15.912523</v>
          </cell>
          <cell r="AD322">
            <v>17.227958000000001</v>
          </cell>
          <cell r="AE322">
            <v>16.362280999999999</v>
          </cell>
          <cell r="AF322">
            <v>17.134239999999998</v>
          </cell>
          <cell r="AG322">
            <v>17.513000000000002</v>
          </cell>
          <cell r="AH322">
            <v>17.491448999999999</v>
          </cell>
          <cell r="AI322">
            <v>15.010999999999999</v>
          </cell>
          <cell r="AJ322">
            <v>16.600999999999999</v>
          </cell>
          <cell r="AK322">
            <v>16</v>
          </cell>
          <cell r="AM322" t="str">
            <v>ENS: Oplysninger fra Dong</v>
          </cell>
          <cell r="AN322" t="str">
            <v>Inkl. forbrug til elproduktion i Nybro og nettab</v>
          </cell>
        </row>
        <row r="323">
          <cell r="B323" t="str">
            <v>mio Nm3</v>
          </cell>
          <cell r="C323" t="str">
            <v>i</v>
          </cell>
          <cell r="D323"/>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3</v>
          </cell>
          <cell r="V323">
            <v>3</v>
          </cell>
          <cell r="W323">
            <v>3</v>
          </cell>
          <cell r="X323">
            <v>3</v>
          </cell>
          <cell r="Y323">
            <v>3</v>
          </cell>
          <cell r="Z323">
            <v>3</v>
          </cell>
          <cell r="AA323">
            <v>3</v>
          </cell>
          <cell r="AB323">
            <v>3</v>
          </cell>
          <cell r="AC323">
            <v>3</v>
          </cell>
          <cell r="AD323">
            <v>3</v>
          </cell>
          <cell r="AE323">
            <v>3</v>
          </cell>
          <cell r="AF323">
            <v>3</v>
          </cell>
          <cell r="AG323">
            <v>3</v>
          </cell>
          <cell r="AH323">
            <v>3</v>
          </cell>
          <cell r="AI323">
            <v>3</v>
          </cell>
          <cell r="AJ323">
            <v>3</v>
          </cell>
          <cell r="AK323">
            <v>3</v>
          </cell>
          <cell r="AM323" t="str">
            <v>ENS: Oplysninger fra Dong</v>
          </cell>
        </row>
        <row r="329">
          <cell r="B329" t="str">
            <v>mio Nm3</v>
          </cell>
          <cell r="C329" t="str">
            <v>i</v>
          </cell>
          <cell r="D329"/>
          <cell r="G329">
            <v>0.19799629999999999</v>
          </cell>
          <cell r="H329">
            <v>0.39200303000000003</v>
          </cell>
          <cell r="I329">
            <v>0.22999741000000001</v>
          </cell>
          <cell r="J329">
            <v>0.38900313000000003</v>
          </cell>
          <cell r="K329">
            <v>0.27600234000000001</v>
          </cell>
          <cell r="L329">
            <v>0.52600181000000001</v>
          </cell>
          <cell r="M329">
            <v>0.45100499999999999</v>
          </cell>
          <cell r="N329">
            <v>0.49200255999999998</v>
          </cell>
          <cell r="O329">
            <v>0.43000246999999997</v>
          </cell>
          <cell r="P329">
            <v>20.866902750000001</v>
          </cell>
          <cell r="Q329">
            <v>32.458223530000005</v>
          </cell>
          <cell r="R329">
            <v>40.309307000000004</v>
          </cell>
          <cell r="S329">
            <v>63.791166999999994</v>
          </cell>
          <cell r="T329">
            <v>106.42983700000001</v>
          </cell>
          <cell r="U329">
            <v>126.895156</v>
          </cell>
          <cell r="V329">
            <v>182.25330400000001</v>
          </cell>
          <cell r="W329">
            <v>218.66747199999998</v>
          </cell>
          <cell r="X329">
            <v>227.52056000000002</v>
          </cell>
          <cell r="Y329">
            <v>221.518258</v>
          </cell>
          <cell r="Z329">
            <v>227.029235</v>
          </cell>
          <cell r="AA329">
            <v>263.50325200000003</v>
          </cell>
          <cell r="AB329">
            <v>264.49517800000001</v>
          </cell>
          <cell r="AC329">
            <v>299.31039800000002</v>
          </cell>
          <cell r="AD329">
            <v>314.275194</v>
          </cell>
          <cell r="AE329">
            <v>374.62745999999999</v>
          </cell>
          <cell r="AF329">
            <v>487.80840700000005</v>
          </cell>
          <cell r="AG329">
            <v>538.50027299999999</v>
          </cell>
          <cell r="AH329">
            <v>585.11983399999997</v>
          </cell>
          <cell r="AI329">
            <v>617.60737199999994</v>
          </cell>
          <cell r="AJ329">
            <v>604.00795700000015</v>
          </cell>
          <cell r="AK329">
            <v>648.12461100000007</v>
          </cell>
          <cell r="AM329" t="str">
            <v>ENS: Energiindvinding</v>
          </cell>
        </row>
        <row r="444">
          <cell r="A444" t="str">
            <v>ELRAFFTJY</v>
          </cell>
          <cell r="G444">
            <v>801.24699999999996</v>
          </cell>
          <cell r="J444">
            <v>745.13196340063746</v>
          </cell>
          <cell r="K444">
            <v>665.52235013577945</v>
          </cell>
          <cell r="L444">
            <v>642.8942518274705</v>
          </cell>
          <cell r="M444">
            <v>713.03380619808684</v>
          </cell>
          <cell r="N444">
            <v>730.1588230039049</v>
          </cell>
          <cell r="O444">
            <v>689.74349400000006</v>
          </cell>
          <cell r="P444">
            <v>813.99508622974247</v>
          </cell>
          <cell r="Q444">
            <v>810.58682939803577</v>
          </cell>
          <cell r="R444">
            <v>798.56495999999993</v>
          </cell>
          <cell r="S444">
            <v>801.1774755291965</v>
          </cell>
          <cell r="T444">
            <v>785.21074199999998</v>
          </cell>
          <cell r="U444">
            <v>923.49626215896205</v>
          </cell>
          <cell r="V444">
            <v>925.12180960810463</v>
          </cell>
          <cell r="W444">
            <v>876.35014835688003</v>
          </cell>
          <cell r="X444">
            <v>868.09560068318547</v>
          </cell>
          <cell r="Y444">
            <v>927.4177160883072</v>
          </cell>
          <cell r="Z444">
            <v>1143.7742493569342</v>
          </cell>
          <cell r="AA444">
            <v>1184.6345903950337</v>
          </cell>
          <cell r="AB444">
            <v>1124.6347750658113</v>
          </cell>
          <cell r="AC444">
            <v>1187.4765152554455</v>
          </cell>
          <cell r="AD444">
            <v>1185.4592367999999</v>
          </cell>
          <cell r="AE444">
            <v>1326.2948647150952</v>
          </cell>
          <cell r="AF444">
            <v>1058.6714502202053</v>
          </cell>
          <cell r="AG444">
            <v>948.78418768104495</v>
          </cell>
          <cell r="AH444">
            <v>995.39899645194805</v>
          </cell>
          <cell r="AI444">
            <v>774.28156869979796</v>
          </cell>
          <cell r="AJ444">
            <v>557.53423990234501</v>
          </cell>
          <cell r="AK444">
            <v>557.53423990234501</v>
          </cell>
          <cell r="AL444" t="str">
            <v>2002=2001</v>
          </cell>
          <cell r="AM444" t="str">
            <v>Danmarks Statistik</v>
          </cell>
        </row>
        <row r="445">
          <cell r="A445" t="str">
            <v>ELFJVKTJY</v>
          </cell>
          <cell r="G445">
            <v>127.05954198629522</v>
          </cell>
          <cell r="J445">
            <v>137.77310485470994</v>
          </cell>
          <cell r="K445">
            <v>176.24757525406639</v>
          </cell>
          <cell r="L445">
            <v>217.69762045689023</v>
          </cell>
          <cell r="M445">
            <v>255.72811782879438</v>
          </cell>
          <cell r="N445">
            <v>305.8614678514482</v>
          </cell>
          <cell r="O445">
            <v>326.27980383091113</v>
          </cell>
          <cell r="P445">
            <v>348.4439544346618</v>
          </cell>
          <cell r="Q445">
            <v>380.93461721522687</v>
          </cell>
          <cell r="R445">
            <v>424.4262619498669</v>
          </cell>
          <cell r="S445">
            <v>462.38468192869095</v>
          </cell>
          <cell r="T445">
            <v>505.63117316079854</v>
          </cell>
          <cell r="U445">
            <v>583.94945418117004</v>
          </cell>
          <cell r="V445">
            <v>589.40899411091868</v>
          </cell>
          <cell r="W445">
            <v>516.38967694044618</v>
          </cell>
          <cell r="X445">
            <v>502.13410332344807</v>
          </cell>
          <cell r="Y445">
            <v>500.87544539312978</v>
          </cell>
          <cell r="Z445">
            <v>558.36132287841804</v>
          </cell>
          <cell r="AA445">
            <v>518.65504689230761</v>
          </cell>
          <cell r="AB445">
            <v>490.08959999999996</v>
          </cell>
          <cell r="AC445">
            <v>508.44706799999949</v>
          </cell>
          <cell r="AD445">
            <v>467.5018363636292</v>
          </cell>
          <cell r="AE445">
            <v>673.86193999999989</v>
          </cell>
          <cell r="AF445">
            <v>613.50990300000001</v>
          </cell>
          <cell r="AG445">
            <v>626.88709099467803</v>
          </cell>
          <cell r="AH445">
            <v>598.17644717604799</v>
          </cell>
          <cell r="AI445">
            <v>658.71900978125404</v>
          </cell>
          <cell r="AJ445">
            <v>700.55680607124498</v>
          </cell>
          <cell r="AK445">
            <v>700.55680607124498</v>
          </cell>
          <cell r="AL445" t="str">
            <v>2002=2001</v>
          </cell>
          <cell r="AM445" t="str">
            <v>Danmarks Statistik</v>
          </cell>
        </row>
        <row r="446">
          <cell r="A446" t="str">
            <v>ELBGVKTJY</v>
          </cell>
          <cell r="G446">
            <v>39.761793804665814</v>
          </cell>
          <cell r="J446">
            <v>31.114747543944119</v>
          </cell>
          <cell r="K446">
            <v>33.255915403800117</v>
          </cell>
          <cell r="L446">
            <v>35.113310643720084</v>
          </cell>
          <cell r="M446">
            <v>36.416380594692285</v>
          </cell>
          <cell r="N446">
            <v>37.404563085090821</v>
          </cell>
          <cell r="O446">
            <v>34.994454288068141</v>
          </cell>
          <cell r="P446">
            <v>33.481574918371116</v>
          </cell>
          <cell r="Q446">
            <v>42.819835421620382</v>
          </cell>
          <cell r="R446">
            <v>56.640606809203234</v>
          </cell>
          <cell r="S446">
            <v>75.856809877908532</v>
          </cell>
          <cell r="T446">
            <v>90.561743621523803</v>
          </cell>
          <cell r="U446">
            <v>94.723684106841134</v>
          </cell>
          <cell r="V446">
            <v>111.27196667664006</v>
          </cell>
          <cell r="W446">
            <v>115.24501491461537</v>
          </cell>
          <cell r="X446">
            <v>124.1568980649845</v>
          </cell>
          <cell r="Y446">
            <v>105.75153755844154</v>
          </cell>
          <cell r="Z446">
            <v>142.10679496363636</v>
          </cell>
          <cell r="AA446">
            <v>134.67779150769232</v>
          </cell>
          <cell r="AB446">
            <v>129.58199999999999</v>
          </cell>
          <cell r="AC446">
            <v>127.8618</v>
          </cell>
          <cell r="AD446">
            <v>152.16128727272724</v>
          </cell>
          <cell r="AE446">
            <v>178.35598999999999</v>
          </cell>
          <cell r="AF446">
            <v>157.18485599999997</v>
          </cell>
          <cell r="AG446">
            <v>114.996159982661</v>
          </cell>
          <cell r="AH446">
            <v>114.79828129006</v>
          </cell>
          <cell r="AI446">
            <v>117.668238322311</v>
          </cell>
          <cell r="AJ446">
            <v>125.554930469236</v>
          </cell>
          <cell r="AK446">
            <v>125.554930469236</v>
          </cell>
          <cell r="AL446" t="str">
            <v>2002=2001</v>
          </cell>
          <cell r="AM446" t="str">
            <v>Danmarks Statistik</v>
          </cell>
        </row>
        <row r="447">
          <cell r="A447" t="str">
            <v>ELDISTTJY</v>
          </cell>
          <cell r="G447">
            <v>193.17866420903894</v>
          </cell>
          <cell r="J447">
            <v>152.43719660172184</v>
          </cell>
          <cell r="K447">
            <v>173.09553648102076</v>
          </cell>
          <cell r="L447">
            <v>187.52377573108981</v>
          </cell>
          <cell r="M447">
            <v>197.45201651025641</v>
          </cell>
          <cell r="N447">
            <v>203.63950808804674</v>
          </cell>
          <cell r="O447">
            <v>204.59866859669216</v>
          </cell>
          <cell r="P447">
            <v>203.79000954022442</v>
          </cell>
          <cell r="Q447">
            <v>206.04263829536822</v>
          </cell>
          <cell r="R447">
            <v>212.72232185311407</v>
          </cell>
          <cell r="S447">
            <v>203.45672089021997</v>
          </cell>
          <cell r="T447">
            <v>212.9708751901664</v>
          </cell>
          <cell r="U447">
            <v>218.38863794080072</v>
          </cell>
          <cell r="V447">
            <v>231.45423371017085</v>
          </cell>
          <cell r="W447">
            <v>245.79559974890103</v>
          </cell>
          <cell r="X447">
            <v>289.00396520866667</v>
          </cell>
          <cell r="Y447">
            <v>249.81009810389608</v>
          </cell>
          <cell r="Z447">
            <v>252.24558635454545</v>
          </cell>
          <cell r="AA447">
            <v>278.83884701538466</v>
          </cell>
          <cell r="AB447">
            <v>227.80799999999999</v>
          </cell>
          <cell r="AC447">
            <v>250.20561599999914</v>
          </cell>
          <cell r="AD447">
            <v>290.18786181817711</v>
          </cell>
          <cell r="AE447">
            <v>356.04892000000001</v>
          </cell>
          <cell r="AF447">
            <v>322.21969200000001</v>
          </cell>
          <cell r="AG447">
            <v>321.872814265751</v>
          </cell>
          <cell r="AH447">
            <v>317.58955707017998</v>
          </cell>
          <cell r="AI447">
            <v>360.69170251881502</v>
          </cell>
          <cell r="AJ447">
            <v>526.87863286000697</v>
          </cell>
          <cell r="AK447">
            <v>526.87863286000697</v>
          </cell>
          <cell r="AL447" t="str">
            <v>2002=2001</v>
          </cell>
          <cell r="AM447" t="str">
            <v>Danmarks Statistik</v>
          </cell>
        </row>
        <row r="468">
          <cell r="A468" t="str">
            <v>FVPRRFTJY</v>
          </cell>
          <cell r="D468" t="str">
            <v>Raffinaderier</v>
          </cell>
          <cell r="G468">
            <v>0</v>
          </cell>
          <cell r="J468">
            <v>5.9605114776769375</v>
          </cell>
          <cell r="K468">
            <v>5.1730268061918476</v>
          </cell>
          <cell r="L468">
            <v>5.7008580640777202</v>
          </cell>
          <cell r="M468">
            <v>5.535663089888514</v>
          </cell>
          <cell r="N468">
            <v>5.388097923567372</v>
          </cell>
          <cell r="O468">
            <v>0</v>
          </cell>
          <cell r="P468">
            <v>0</v>
          </cell>
          <cell r="Q468">
            <v>294.55900000000003</v>
          </cell>
          <cell r="R468">
            <v>446.93900000000002</v>
          </cell>
          <cell r="S468">
            <v>459.88499999999999</v>
          </cell>
          <cell r="T468">
            <v>439.14499999999998</v>
          </cell>
          <cell r="U468">
            <v>335.697</v>
          </cell>
          <cell r="V468">
            <v>362.024</v>
          </cell>
          <cell r="W468">
            <v>405.85</v>
          </cell>
          <cell r="X468">
            <v>416.80399999999997</v>
          </cell>
          <cell r="Y468">
            <v>427.75799999999998</v>
          </cell>
          <cell r="Z468">
            <v>387.197</v>
          </cell>
          <cell r="AA468">
            <v>346.63600000000002</v>
          </cell>
          <cell r="AB468">
            <v>306.07499999999999</v>
          </cell>
          <cell r="AC468">
            <v>351.62025767251828</v>
          </cell>
          <cell r="AD468">
            <v>380.45731304347822</v>
          </cell>
          <cell r="AE468">
            <v>318.66601061682547</v>
          </cell>
          <cell r="AF468">
            <v>256.81599999999997</v>
          </cell>
          <cell r="AG468">
            <v>222.84686951151747</v>
          </cell>
          <cell r="AH468">
            <v>299.36308332247694</v>
          </cell>
          <cell r="AI468">
            <v>275.37075074318602</v>
          </cell>
          <cell r="AJ468">
            <v>252.29458842648799</v>
          </cell>
          <cell r="AK468">
            <v>252.29458842648799</v>
          </cell>
          <cell r="AL468" t="str">
            <v>2002=2001</v>
          </cell>
          <cell r="AM468" t="str">
            <v>Danmarks Statistik</v>
          </cell>
          <cell r="AN468" t="str">
            <v>2000=1999</v>
          </cell>
        </row>
      </sheetData>
      <sheetData sheetId="4">
        <row r="3">
          <cell r="A3" t="str">
            <v>JPTY_RO</v>
          </cell>
          <cell r="B3" t="str">
            <v>Råolie, Gennemsnit</v>
          </cell>
          <cell r="C3" t="str">
            <v>GJ / ton</v>
          </cell>
          <cell r="G3">
            <v>42.4</v>
          </cell>
          <cell r="H3">
            <v>42.4</v>
          </cell>
          <cell r="I3">
            <v>42.4</v>
          </cell>
          <cell r="J3">
            <v>42.4</v>
          </cell>
          <cell r="K3">
            <v>42.4</v>
          </cell>
          <cell r="L3">
            <v>42.4</v>
          </cell>
          <cell r="M3">
            <v>42.4</v>
          </cell>
          <cell r="N3">
            <v>42.4</v>
          </cell>
          <cell r="O3">
            <v>42.4</v>
          </cell>
          <cell r="P3">
            <v>42.4</v>
          </cell>
          <cell r="Q3">
            <v>42.4</v>
          </cell>
          <cell r="R3">
            <v>42.4</v>
          </cell>
          <cell r="S3">
            <v>42.4</v>
          </cell>
          <cell r="T3">
            <v>42.4</v>
          </cell>
          <cell r="U3">
            <v>42.4</v>
          </cell>
          <cell r="V3">
            <v>42.4</v>
          </cell>
          <cell r="W3">
            <v>42.4</v>
          </cell>
          <cell r="X3">
            <v>42.4</v>
          </cell>
          <cell r="Y3">
            <v>42.4</v>
          </cell>
          <cell r="Z3">
            <v>42.4</v>
          </cell>
          <cell r="AA3">
            <v>42.4</v>
          </cell>
          <cell r="AB3">
            <v>42.7</v>
          </cell>
          <cell r="AC3">
            <v>42.7</v>
          </cell>
          <cell r="AD3">
            <v>42.7</v>
          </cell>
          <cell r="AE3">
            <v>42.7</v>
          </cell>
          <cell r="AF3">
            <v>43</v>
          </cell>
          <cell r="AG3">
            <v>43</v>
          </cell>
          <cell r="AH3">
            <v>43</v>
          </cell>
          <cell r="AI3">
            <v>43</v>
          </cell>
          <cell r="AJ3">
            <v>43</v>
          </cell>
          <cell r="AK3">
            <v>43</v>
          </cell>
          <cell r="AL3" t="str">
            <v>Check</v>
          </cell>
        </row>
        <row r="6">
          <cell r="A6" t="str">
            <v>JPTY_HF</v>
          </cell>
          <cell r="B6" t="str">
            <v>Halvfabrikata</v>
          </cell>
          <cell r="C6" t="str">
            <v>GJ / ton</v>
          </cell>
          <cell r="G6">
            <v>41.6</v>
          </cell>
          <cell r="H6">
            <v>41.6</v>
          </cell>
          <cell r="I6">
            <v>41.6</v>
          </cell>
          <cell r="J6">
            <v>41.6</v>
          </cell>
          <cell r="K6">
            <v>41.6</v>
          </cell>
          <cell r="L6">
            <v>41.6</v>
          </cell>
          <cell r="M6">
            <v>41.6</v>
          </cell>
          <cell r="N6">
            <v>41.6</v>
          </cell>
          <cell r="O6">
            <v>41.6</v>
          </cell>
          <cell r="P6">
            <v>41.6</v>
          </cell>
          <cell r="Q6">
            <v>41.6</v>
          </cell>
          <cell r="R6">
            <v>41.6</v>
          </cell>
          <cell r="S6">
            <v>41.6</v>
          </cell>
          <cell r="T6">
            <v>41.6</v>
          </cell>
          <cell r="U6">
            <v>41.6</v>
          </cell>
          <cell r="V6">
            <v>41.6</v>
          </cell>
          <cell r="W6">
            <v>41.6</v>
          </cell>
          <cell r="X6">
            <v>41.6</v>
          </cell>
          <cell r="Y6">
            <v>41.6</v>
          </cell>
          <cell r="Z6">
            <v>41.6</v>
          </cell>
          <cell r="AA6">
            <v>41.6</v>
          </cell>
          <cell r="AB6">
            <v>41.6</v>
          </cell>
          <cell r="AC6">
            <v>41.6</v>
          </cell>
          <cell r="AD6">
            <v>41.6</v>
          </cell>
          <cell r="AE6">
            <v>41.6</v>
          </cell>
          <cell r="AF6">
            <v>42.7</v>
          </cell>
          <cell r="AG6">
            <v>42.7</v>
          </cell>
          <cell r="AH6">
            <v>42.7</v>
          </cell>
          <cell r="AI6">
            <v>42.7</v>
          </cell>
          <cell r="AJ6">
            <v>42.7</v>
          </cell>
          <cell r="AK6">
            <v>42.7</v>
          </cell>
        </row>
        <row r="8">
          <cell r="A8" t="str">
            <v>JPTY_RG</v>
          </cell>
          <cell r="B8" t="str">
            <v>Raffinaderigas</v>
          </cell>
          <cell r="C8" t="str">
            <v>GJ / ton</v>
          </cell>
          <cell r="G8">
            <v>54.4</v>
          </cell>
          <cell r="H8">
            <v>54.4</v>
          </cell>
          <cell r="I8">
            <v>54.4</v>
          </cell>
          <cell r="J8">
            <v>54.4</v>
          </cell>
          <cell r="K8">
            <v>54.4</v>
          </cell>
          <cell r="L8">
            <v>54.4</v>
          </cell>
          <cell r="M8">
            <v>54.4</v>
          </cell>
          <cell r="N8">
            <v>54.4</v>
          </cell>
          <cell r="O8">
            <v>54.4</v>
          </cell>
          <cell r="P8">
            <v>54.4</v>
          </cell>
          <cell r="Q8">
            <v>54.4</v>
          </cell>
          <cell r="R8">
            <v>54.4</v>
          </cell>
          <cell r="S8">
            <v>54.4</v>
          </cell>
          <cell r="T8">
            <v>54.4</v>
          </cell>
          <cell r="U8">
            <v>52</v>
          </cell>
          <cell r="V8">
            <v>52</v>
          </cell>
          <cell r="W8">
            <v>52</v>
          </cell>
          <cell r="X8">
            <v>52</v>
          </cell>
          <cell r="Y8">
            <v>52</v>
          </cell>
          <cell r="Z8">
            <v>52</v>
          </cell>
          <cell r="AA8">
            <v>52</v>
          </cell>
          <cell r="AB8">
            <v>52</v>
          </cell>
          <cell r="AC8">
            <v>52</v>
          </cell>
          <cell r="AD8">
            <v>52</v>
          </cell>
          <cell r="AE8">
            <v>52</v>
          </cell>
          <cell r="AF8">
            <v>52</v>
          </cell>
          <cell r="AG8">
            <v>52</v>
          </cell>
          <cell r="AH8">
            <v>52</v>
          </cell>
          <cell r="AI8">
            <v>52</v>
          </cell>
          <cell r="AJ8">
            <v>52</v>
          </cell>
          <cell r="AK8">
            <v>52</v>
          </cell>
        </row>
        <row r="9">
          <cell r="A9" t="str">
            <v>JPTY_LPG</v>
          </cell>
          <cell r="B9" t="str">
            <v>LPG</v>
          </cell>
          <cell r="C9" t="str">
            <v>GJ / ton</v>
          </cell>
          <cell r="G9">
            <v>46.1</v>
          </cell>
          <cell r="H9">
            <v>46.1</v>
          </cell>
          <cell r="I9">
            <v>46.1</v>
          </cell>
          <cell r="J9">
            <v>46.1</v>
          </cell>
          <cell r="K9">
            <v>46.1</v>
          </cell>
          <cell r="L9">
            <v>46.1</v>
          </cell>
          <cell r="M9">
            <v>46.9</v>
          </cell>
          <cell r="N9">
            <v>46.9</v>
          </cell>
          <cell r="O9">
            <v>46.9</v>
          </cell>
          <cell r="P9">
            <v>46.9</v>
          </cell>
          <cell r="Q9">
            <v>46.9</v>
          </cell>
          <cell r="R9">
            <v>46.9</v>
          </cell>
          <cell r="S9">
            <v>46.9</v>
          </cell>
          <cell r="T9">
            <v>46.9</v>
          </cell>
          <cell r="U9">
            <v>46</v>
          </cell>
          <cell r="V9">
            <v>46</v>
          </cell>
          <cell r="W9">
            <v>46</v>
          </cell>
          <cell r="X9">
            <v>46</v>
          </cell>
          <cell r="Y9">
            <v>46</v>
          </cell>
          <cell r="Z9">
            <v>46</v>
          </cell>
          <cell r="AA9">
            <v>46</v>
          </cell>
          <cell r="AB9">
            <v>46</v>
          </cell>
          <cell r="AC9">
            <v>46</v>
          </cell>
          <cell r="AD9">
            <v>46</v>
          </cell>
          <cell r="AE9">
            <v>46</v>
          </cell>
          <cell r="AF9">
            <v>46</v>
          </cell>
          <cell r="AG9">
            <v>46</v>
          </cell>
          <cell r="AH9">
            <v>46</v>
          </cell>
          <cell r="AI9">
            <v>46</v>
          </cell>
          <cell r="AJ9">
            <v>46</v>
          </cell>
          <cell r="AK9">
            <v>46</v>
          </cell>
        </row>
        <row r="10">
          <cell r="A10" t="str">
            <v>JPTY_LVN</v>
          </cell>
          <cell r="B10" t="str">
            <v>LVN</v>
          </cell>
          <cell r="C10" t="str">
            <v>GJ / ton</v>
          </cell>
          <cell r="G10">
            <v>43.5</v>
          </cell>
          <cell r="H10">
            <v>43.5</v>
          </cell>
          <cell r="I10">
            <v>43.5</v>
          </cell>
          <cell r="J10">
            <v>43.5</v>
          </cell>
          <cell r="K10">
            <v>43.5</v>
          </cell>
          <cell r="L10">
            <v>43.5</v>
          </cell>
          <cell r="M10">
            <v>43.5</v>
          </cell>
          <cell r="N10">
            <v>43.5</v>
          </cell>
          <cell r="O10">
            <v>43.5</v>
          </cell>
          <cell r="P10">
            <v>43.5</v>
          </cell>
          <cell r="Q10">
            <v>43.5</v>
          </cell>
          <cell r="R10">
            <v>43.5</v>
          </cell>
          <cell r="S10">
            <v>43.5</v>
          </cell>
          <cell r="T10">
            <v>43.5</v>
          </cell>
          <cell r="U10">
            <v>44.5</v>
          </cell>
          <cell r="V10">
            <v>44.5</v>
          </cell>
          <cell r="W10">
            <v>44.5</v>
          </cell>
          <cell r="X10">
            <v>44.5</v>
          </cell>
          <cell r="Y10">
            <v>44.5</v>
          </cell>
          <cell r="Z10">
            <v>44.5</v>
          </cell>
          <cell r="AA10">
            <v>44.5</v>
          </cell>
          <cell r="AB10">
            <v>44.5</v>
          </cell>
          <cell r="AC10">
            <v>44.5</v>
          </cell>
          <cell r="AD10">
            <v>44.5</v>
          </cell>
          <cell r="AE10">
            <v>44.5</v>
          </cell>
          <cell r="AF10">
            <v>44.5</v>
          </cell>
          <cell r="AG10">
            <v>44.5</v>
          </cell>
          <cell r="AH10">
            <v>44.5</v>
          </cell>
          <cell r="AI10">
            <v>44.5</v>
          </cell>
          <cell r="AJ10">
            <v>44.5</v>
          </cell>
          <cell r="AK10">
            <v>44.5</v>
          </cell>
        </row>
        <row r="11">
          <cell r="A11" t="str">
            <v>JPTY_BZ</v>
          </cell>
          <cell r="B11" t="str">
            <v>Motorbenzin</v>
          </cell>
          <cell r="C11" t="str">
            <v>GJ / ton</v>
          </cell>
          <cell r="G11">
            <v>43.5</v>
          </cell>
          <cell r="H11">
            <v>43.5</v>
          </cell>
          <cell r="I11">
            <v>43.5</v>
          </cell>
          <cell r="J11">
            <v>43.5</v>
          </cell>
          <cell r="K11">
            <v>43.5</v>
          </cell>
          <cell r="L11">
            <v>43.5</v>
          </cell>
          <cell r="M11">
            <v>43.5</v>
          </cell>
          <cell r="N11">
            <v>43.5</v>
          </cell>
          <cell r="O11">
            <v>43.5</v>
          </cell>
          <cell r="P11">
            <v>43.5</v>
          </cell>
          <cell r="Q11">
            <v>43.5</v>
          </cell>
          <cell r="R11">
            <v>43.5</v>
          </cell>
          <cell r="S11">
            <v>43.5</v>
          </cell>
          <cell r="T11">
            <v>43.5</v>
          </cell>
          <cell r="U11">
            <v>43.8</v>
          </cell>
          <cell r="V11">
            <v>43.8</v>
          </cell>
          <cell r="W11">
            <v>43.8</v>
          </cell>
          <cell r="X11">
            <v>43.8</v>
          </cell>
          <cell r="Y11">
            <v>43.8</v>
          </cell>
          <cell r="Z11">
            <v>43.8</v>
          </cell>
          <cell r="AA11">
            <v>43.8</v>
          </cell>
          <cell r="AB11">
            <v>43.8</v>
          </cell>
          <cell r="AC11">
            <v>43.8</v>
          </cell>
          <cell r="AD11">
            <v>43.8</v>
          </cell>
          <cell r="AE11">
            <v>43.8</v>
          </cell>
          <cell r="AF11">
            <v>43.8</v>
          </cell>
          <cell r="AG11">
            <v>43.8</v>
          </cell>
          <cell r="AH11">
            <v>43.8</v>
          </cell>
          <cell r="AI11">
            <v>43.8</v>
          </cell>
          <cell r="AJ11">
            <v>43.8</v>
          </cell>
          <cell r="AK11">
            <v>43.8</v>
          </cell>
        </row>
        <row r="12">
          <cell r="A12" t="str">
            <v>JPTY_BZFLY</v>
          </cell>
          <cell r="B12" t="str">
            <v>Flyvebenzin</v>
          </cell>
          <cell r="C12" t="str">
            <v>GJ / ton</v>
          </cell>
          <cell r="G12">
            <v>44</v>
          </cell>
          <cell r="H12">
            <v>44</v>
          </cell>
          <cell r="I12">
            <v>44</v>
          </cell>
          <cell r="J12">
            <v>44</v>
          </cell>
          <cell r="K12">
            <v>44</v>
          </cell>
          <cell r="L12">
            <v>44</v>
          </cell>
          <cell r="M12">
            <v>43.5</v>
          </cell>
          <cell r="N12">
            <v>43.5</v>
          </cell>
          <cell r="O12">
            <v>43.5</v>
          </cell>
          <cell r="P12">
            <v>43.5</v>
          </cell>
          <cell r="Q12">
            <v>43.5</v>
          </cell>
          <cell r="R12">
            <v>43.5</v>
          </cell>
          <cell r="S12">
            <v>43.5</v>
          </cell>
          <cell r="T12">
            <v>43.5</v>
          </cell>
          <cell r="U12">
            <v>43.8</v>
          </cell>
          <cell r="V12">
            <v>43.8</v>
          </cell>
          <cell r="W12">
            <v>43.8</v>
          </cell>
          <cell r="X12">
            <v>43.8</v>
          </cell>
          <cell r="Y12">
            <v>43.8</v>
          </cell>
          <cell r="Z12">
            <v>43.8</v>
          </cell>
          <cell r="AA12">
            <v>43.8</v>
          </cell>
          <cell r="AB12">
            <v>43.8</v>
          </cell>
          <cell r="AC12">
            <v>43.8</v>
          </cell>
          <cell r="AD12">
            <v>43.8</v>
          </cell>
          <cell r="AE12">
            <v>43.8</v>
          </cell>
          <cell r="AF12">
            <v>43.8</v>
          </cell>
          <cell r="AG12">
            <v>43.8</v>
          </cell>
          <cell r="AH12">
            <v>43.8</v>
          </cell>
          <cell r="AI12">
            <v>43.8</v>
          </cell>
          <cell r="AJ12">
            <v>43.8</v>
          </cell>
          <cell r="AK12">
            <v>43.8</v>
          </cell>
        </row>
        <row r="13">
          <cell r="A13" t="str">
            <v>JPTY_BZJP4</v>
          </cell>
          <cell r="B13" t="str">
            <v>JP4</v>
          </cell>
          <cell r="C13" t="str">
            <v>GJ / ton</v>
          </cell>
          <cell r="G13">
            <v>43.1</v>
          </cell>
          <cell r="H13">
            <v>43.1</v>
          </cell>
          <cell r="I13">
            <v>43.1</v>
          </cell>
          <cell r="J13">
            <v>43.1</v>
          </cell>
          <cell r="K13">
            <v>43.1</v>
          </cell>
          <cell r="L13">
            <v>43.1</v>
          </cell>
          <cell r="M13">
            <v>43.5</v>
          </cell>
          <cell r="N13">
            <v>43.5</v>
          </cell>
          <cell r="O13">
            <v>43.5</v>
          </cell>
          <cell r="P13">
            <v>43.5</v>
          </cell>
          <cell r="Q13">
            <v>43.5</v>
          </cell>
          <cell r="R13">
            <v>43.5</v>
          </cell>
          <cell r="S13">
            <v>43.5</v>
          </cell>
          <cell r="T13">
            <v>43.5</v>
          </cell>
          <cell r="U13">
            <v>43.8</v>
          </cell>
          <cell r="V13">
            <v>43.8</v>
          </cell>
          <cell r="W13">
            <v>43.8</v>
          </cell>
          <cell r="X13">
            <v>43.8</v>
          </cell>
          <cell r="Y13">
            <v>43.8</v>
          </cell>
          <cell r="Z13">
            <v>43.8</v>
          </cell>
          <cell r="AA13">
            <v>43.8</v>
          </cell>
          <cell r="AB13">
            <v>43.8</v>
          </cell>
          <cell r="AC13">
            <v>43.8</v>
          </cell>
          <cell r="AD13">
            <v>43.8</v>
          </cell>
          <cell r="AE13">
            <v>43.8</v>
          </cell>
          <cell r="AF13">
            <v>43.8</v>
          </cell>
          <cell r="AG13">
            <v>43.8</v>
          </cell>
          <cell r="AH13">
            <v>43.8</v>
          </cell>
          <cell r="AI13">
            <v>43.8</v>
          </cell>
          <cell r="AJ13">
            <v>43.8</v>
          </cell>
          <cell r="AK13">
            <v>43.8</v>
          </cell>
        </row>
        <row r="15">
          <cell r="A15" t="str">
            <v>JPTY_PETR</v>
          </cell>
          <cell r="B15" t="str">
            <v>Petroleum</v>
          </cell>
          <cell r="C15" t="str">
            <v>GJ / ton</v>
          </cell>
          <cell r="G15">
            <v>43.5</v>
          </cell>
          <cell r="H15">
            <v>43.5</v>
          </cell>
          <cell r="I15">
            <v>43.5</v>
          </cell>
          <cell r="J15">
            <v>43.5</v>
          </cell>
          <cell r="K15">
            <v>43.5</v>
          </cell>
          <cell r="L15">
            <v>43.5</v>
          </cell>
          <cell r="M15">
            <v>43.5</v>
          </cell>
          <cell r="N15">
            <v>43.5</v>
          </cell>
          <cell r="O15">
            <v>43.5</v>
          </cell>
          <cell r="P15">
            <v>43.5</v>
          </cell>
          <cell r="Q15">
            <v>43.5</v>
          </cell>
          <cell r="R15">
            <v>43.5</v>
          </cell>
          <cell r="S15">
            <v>43.5</v>
          </cell>
          <cell r="T15">
            <v>43.5</v>
          </cell>
          <cell r="U15">
            <v>43.5</v>
          </cell>
          <cell r="V15">
            <v>43.5</v>
          </cell>
          <cell r="W15">
            <v>43.5</v>
          </cell>
          <cell r="X15">
            <v>43.5</v>
          </cell>
          <cell r="Y15">
            <v>43.5</v>
          </cell>
          <cell r="Z15">
            <v>43.5</v>
          </cell>
          <cell r="AA15">
            <v>43.5</v>
          </cell>
          <cell r="AB15">
            <v>43.5</v>
          </cell>
          <cell r="AC15">
            <v>43.5</v>
          </cell>
          <cell r="AD15">
            <v>43.5</v>
          </cell>
          <cell r="AE15">
            <v>43.5</v>
          </cell>
          <cell r="AF15">
            <v>43.5</v>
          </cell>
          <cell r="AG15">
            <v>43.5</v>
          </cell>
          <cell r="AH15">
            <v>43.5</v>
          </cell>
          <cell r="AI15">
            <v>43.5</v>
          </cell>
          <cell r="AJ15">
            <v>43.5</v>
          </cell>
          <cell r="AK15">
            <v>43.5</v>
          </cell>
        </row>
        <row r="16">
          <cell r="A16" t="str">
            <v>JPTY_JP1</v>
          </cell>
          <cell r="B16" t="str">
            <v>JP1</v>
          </cell>
          <cell r="C16" t="str">
            <v>GJ / ton</v>
          </cell>
          <cell r="G16">
            <v>43.1</v>
          </cell>
          <cell r="H16">
            <v>43.1</v>
          </cell>
          <cell r="I16">
            <v>43.1</v>
          </cell>
          <cell r="J16">
            <v>43.1</v>
          </cell>
          <cell r="K16">
            <v>43.1</v>
          </cell>
          <cell r="L16">
            <v>43.1</v>
          </cell>
          <cell r="M16">
            <v>43.5</v>
          </cell>
          <cell r="N16">
            <v>43.5</v>
          </cell>
          <cell r="O16">
            <v>43.5</v>
          </cell>
          <cell r="P16">
            <v>43.5</v>
          </cell>
          <cell r="Q16">
            <v>43.5</v>
          </cell>
          <cell r="R16">
            <v>43.5</v>
          </cell>
          <cell r="S16">
            <v>43.5</v>
          </cell>
          <cell r="T16">
            <v>43.5</v>
          </cell>
          <cell r="U16">
            <v>43.5</v>
          </cell>
          <cell r="V16">
            <v>43.5</v>
          </cell>
          <cell r="W16">
            <v>43.5</v>
          </cell>
          <cell r="X16">
            <v>43.5</v>
          </cell>
          <cell r="Y16">
            <v>43.5</v>
          </cell>
          <cell r="Z16">
            <v>43.5</v>
          </cell>
          <cell r="AA16">
            <v>43.5</v>
          </cell>
          <cell r="AB16">
            <v>43.5</v>
          </cell>
          <cell r="AC16">
            <v>43.5</v>
          </cell>
          <cell r="AD16">
            <v>43.5</v>
          </cell>
          <cell r="AE16">
            <v>43.5</v>
          </cell>
          <cell r="AF16">
            <v>43.5</v>
          </cell>
          <cell r="AG16">
            <v>43.5</v>
          </cell>
          <cell r="AH16">
            <v>43.5</v>
          </cell>
          <cell r="AI16">
            <v>43.5</v>
          </cell>
          <cell r="AJ16">
            <v>43.5</v>
          </cell>
          <cell r="AK16">
            <v>43.5</v>
          </cell>
        </row>
        <row r="18">
          <cell r="A18" t="str">
            <v>JPTY_GASD</v>
          </cell>
          <cell r="B18" t="str">
            <v>Gas-/dieselolie</v>
          </cell>
          <cell r="C18" t="str">
            <v>GJ / ton</v>
          </cell>
          <cell r="G18">
            <v>42.7</v>
          </cell>
          <cell r="H18">
            <v>42.7</v>
          </cell>
          <cell r="I18">
            <v>42.7</v>
          </cell>
          <cell r="J18">
            <v>42.7</v>
          </cell>
          <cell r="K18">
            <v>42.7</v>
          </cell>
          <cell r="L18">
            <v>42.7</v>
          </cell>
          <cell r="M18">
            <v>42.7</v>
          </cell>
          <cell r="N18">
            <v>42.7</v>
          </cell>
          <cell r="O18">
            <v>42.7</v>
          </cell>
          <cell r="P18">
            <v>42.7</v>
          </cell>
          <cell r="Q18">
            <v>42.7</v>
          </cell>
          <cell r="R18">
            <v>42.7</v>
          </cell>
          <cell r="S18">
            <v>42.7</v>
          </cell>
          <cell r="T18">
            <v>42.7</v>
          </cell>
          <cell r="U18">
            <v>42.7</v>
          </cell>
          <cell r="V18">
            <v>42.7</v>
          </cell>
          <cell r="W18">
            <v>42.7</v>
          </cell>
          <cell r="X18">
            <v>42.7</v>
          </cell>
          <cell r="Y18">
            <v>42.7</v>
          </cell>
          <cell r="Z18">
            <v>42.7</v>
          </cell>
          <cell r="AA18">
            <v>42.7</v>
          </cell>
          <cell r="AB18">
            <v>42.7</v>
          </cell>
          <cell r="AC18">
            <v>42.7</v>
          </cell>
          <cell r="AD18">
            <v>42.7</v>
          </cell>
          <cell r="AE18">
            <v>42.7</v>
          </cell>
          <cell r="AF18">
            <v>42.7</v>
          </cell>
          <cell r="AG18">
            <v>42.7</v>
          </cell>
          <cell r="AH18">
            <v>42.7</v>
          </cell>
          <cell r="AI18">
            <v>42.7</v>
          </cell>
          <cell r="AJ18">
            <v>42.7</v>
          </cell>
          <cell r="AK18">
            <v>42.7</v>
          </cell>
        </row>
        <row r="19">
          <cell r="A19" t="str">
            <v>JPTY_F</v>
          </cell>
          <cell r="B19" t="str">
            <v>Fuelolie</v>
          </cell>
          <cell r="C19" t="str">
            <v>GJ / ton</v>
          </cell>
          <cell r="G19">
            <v>40.6</v>
          </cell>
          <cell r="H19">
            <v>40.6</v>
          </cell>
          <cell r="I19">
            <v>40.6</v>
          </cell>
          <cell r="J19">
            <v>40.6</v>
          </cell>
          <cell r="K19">
            <v>40.6</v>
          </cell>
          <cell r="L19">
            <v>40.6</v>
          </cell>
          <cell r="M19">
            <v>40.4</v>
          </cell>
          <cell r="N19">
            <v>40.4</v>
          </cell>
          <cell r="O19">
            <v>40.4</v>
          </cell>
          <cell r="P19">
            <v>40.4</v>
          </cell>
          <cell r="Q19">
            <v>40.4</v>
          </cell>
          <cell r="R19">
            <v>40.4</v>
          </cell>
          <cell r="S19">
            <v>40.4</v>
          </cell>
          <cell r="T19">
            <v>40.4</v>
          </cell>
          <cell r="U19">
            <v>40.4</v>
          </cell>
          <cell r="V19">
            <v>40.4</v>
          </cell>
          <cell r="W19">
            <v>40.4</v>
          </cell>
          <cell r="X19">
            <v>40.4</v>
          </cell>
          <cell r="Y19">
            <v>40.4</v>
          </cell>
          <cell r="Z19">
            <v>40.4</v>
          </cell>
          <cell r="AA19">
            <v>40.4</v>
          </cell>
          <cell r="AB19">
            <v>40.4</v>
          </cell>
          <cell r="AC19">
            <v>40.4</v>
          </cell>
          <cell r="AD19">
            <v>40.4</v>
          </cell>
          <cell r="AE19">
            <v>40.700000000000003</v>
          </cell>
          <cell r="AF19">
            <v>40.65</v>
          </cell>
          <cell r="AG19">
            <v>40.65</v>
          </cell>
          <cell r="AH19">
            <v>40.65</v>
          </cell>
          <cell r="AI19">
            <v>40.65</v>
          </cell>
          <cell r="AJ19">
            <v>40.65</v>
          </cell>
          <cell r="AK19">
            <v>40.65</v>
          </cell>
        </row>
        <row r="21">
          <cell r="A21" t="str">
            <v>JPTY_PK</v>
          </cell>
          <cell r="B21" t="str">
            <v>Petroleumskoks</v>
          </cell>
          <cell r="C21" t="str">
            <v>GJ / ton</v>
          </cell>
          <cell r="G21">
            <v>31.4</v>
          </cell>
          <cell r="H21">
            <v>31.4</v>
          </cell>
          <cell r="I21">
            <v>31.4</v>
          </cell>
          <cell r="J21">
            <v>31.4</v>
          </cell>
          <cell r="K21">
            <v>31.4</v>
          </cell>
          <cell r="L21">
            <v>31.4</v>
          </cell>
          <cell r="M21">
            <v>31.4</v>
          </cell>
          <cell r="N21">
            <v>31.4</v>
          </cell>
          <cell r="O21">
            <v>31.4</v>
          </cell>
          <cell r="P21">
            <v>31.4</v>
          </cell>
          <cell r="Q21">
            <v>31.4</v>
          </cell>
          <cell r="R21">
            <v>31.4</v>
          </cell>
          <cell r="S21">
            <v>31.4</v>
          </cell>
          <cell r="T21">
            <v>31.4</v>
          </cell>
          <cell r="U21">
            <v>31.4</v>
          </cell>
          <cell r="V21">
            <v>31.4</v>
          </cell>
          <cell r="W21">
            <v>31.4</v>
          </cell>
          <cell r="X21">
            <v>31.4</v>
          </cell>
          <cell r="Y21">
            <v>31.4</v>
          </cell>
          <cell r="Z21">
            <v>31.4</v>
          </cell>
          <cell r="AA21">
            <v>31.4</v>
          </cell>
          <cell r="AB21">
            <v>31.4</v>
          </cell>
          <cell r="AC21">
            <v>31.4</v>
          </cell>
          <cell r="AD21">
            <v>31.4</v>
          </cell>
          <cell r="AE21">
            <v>31.4</v>
          </cell>
          <cell r="AF21">
            <v>31.4</v>
          </cell>
          <cell r="AG21">
            <v>31.4</v>
          </cell>
          <cell r="AH21">
            <v>31.4</v>
          </cell>
          <cell r="AI21">
            <v>31.4</v>
          </cell>
          <cell r="AJ21">
            <v>31.4</v>
          </cell>
          <cell r="AK21">
            <v>31.4</v>
          </cell>
        </row>
        <row r="23">
          <cell r="A23" t="str">
            <v>JPTY_TERP</v>
          </cell>
          <cell r="B23" t="str">
            <v>Mineralsk terpentin</v>
          </cell>
          <cell r="C23" t="str">
            <v>GJ / ton</v>
          </cell>
          <cell r="G23">
            <v>43.5</v>
          </cell>
          <cell r="H23">
            <v>43.5</v>
          </cell>
          <cell r="I23">
            <v>43.5</v>
          </cell>
          <cell r="J23">
            <v>43.5</v>
          </cell>
          <cell r="K23">
            <v>43.5</v>
          </cell>
          <cell r="L23">
            <v>43.5</v>
          </cell>
          <cell r="M23">
            <v>43.5</v>
          </cell>
          <cell r="N23">
            <v>43.5</v>
          </cell>
          <cell r="O23">
            <v>43.5</v>
          </cell>
          <cell r="P23">
            <v>43.5</v>
          </cell>
          <cell r="Q23">
            <v>43.5</v>
          </cell>
          <cell r="R23">
            <v>43.5</v>
          </cell>
          <cell r="S23">
            <v>43.5</v>
          </cell>
          <cell r="T23">
            <v>43.5</v>
          </cell>
          <cell r="U23">
            <v>43.5</v>
          </cell>
          <cell r="V23">
            <v>43.5</v>
          </cell>
          <cell r="W23">
            <v>43.5</v>
          </cell>
          <cell r="X23">
            <v>43.5</v>
          </cell>
          <cell r="Y23">
            <v>43.5</v>
          </cell>
          <cell r="Z23">
            <v>43.5</v>
          </cell>
          <cell r="AA23">
            <v>43.5</v>
          </cell>
          <cell r="AB23">
            <v>43.5</v>
          </cell>
          <cell r="AC23">
            <v>43.5</v>
          </cell>
          <cell r="AD23">
            <v>43.5</v>
          </cell>
          <cell r="AE23">
            <v>43.5</v>
          </cell>
          <cell r="AF23">
            <v>43.5</v>
          </cell>
          <cell r="AG23">
            <v>43.5</v>
          </cell>
          <cell r="AH23">
            <v>43.5</v>
          </cell>
          <cell r="AI23">
            <v>43.5</v>
          </cell>
          <cell r="AJ23">
            <v>43.5</v>
          </cell>
          <cell r="AK23">
            <v>43.5</v>
          </cell>
        </row>
        <row r="24">
          <cell r="A24" t="str">
            <v>JPTY_BIT</v>
          </cell>
          <cell r="B24" t="str">
            <v>Bitumen</v>
          </cell>
          <cell r="C24" t="str">
            <v>GJ / ton</v>
          </cell>
          <cell r="G24">
            <v>39.799999999999997</v>
          </cell>
          <cell r="H24">
            <v>39.799999999999997</v>
          </cell>
          <cell r="I24">
            <v>39.799999999999997</v>
          </cell>
          <cell r="J24">
            <v>39.799999999999997</v>
          </cell>
          <cell r="K24">
            <v>39.799999999999997</v>
          </cell>
          <cell r="L24">
            <v>39.799999999999997</v>
          </cell>
          <cell r="M24">
            <v>39.799999999999997</v>
          </cell>
          <cell r="N24">
            <v>39.799999999999997</v>
          </cell>
          <cell r="O24">
            <v>39.799999999999997</v>
          </cell>
          <cell r="P24">
            <v>39.799999999999997</v>
          </cell>
          <cell r="Q24">
            <v>39.799999999999997</v>
          </cell>
          <cell r="R24">
            <v>39.799999999999997</v>
          </cell>
          <cell r="S24">
            <v>39.799999999999997</v>
          </cell>
          <cell r="T24">
            <v>39.799999999999997</v>
          </cell>
          <cell r="U24">
            <v>39.799999999999997</v>
          </cell>
          <cell r="V24">
            <v>39.799999999999997</v>
          </cell>
          <cell r="W24">
            <v>39.799999999999997</v>
          </cell>
          <cell r="X24">
            <v>39.799999999999997</v>
          </cell>
          <cell r="Y24">
            <v>39.799999999999997</v>
          </cell>
          <cell r="Z24">
            <v>39.799999999999997</v>
          </cell>
          <cell r="AA24">
            <v>39.799999999999997</v>
          </cell>
          <cell r="AB24">
            <v>39.799999999999997</v>
          </cell>
          <cell r="AC24">
            <v>39.799999999999997</v>
          </cell>
          <cell r="AD24">
            <v>39.799999999999997</v>
          </cell>
          <cell r="AE24">
            <v>39.799999999999997</v>
          </cell>
          <cell r="AF24">
            <v>39.799999999999997</v>
          </cell>
          <cell r="AG24">
            <v>39.799999999999997</v>
          </cell>
          <cell r="AH24">
            <v>39.799999999999997</v>
          </cell>
          <cell r="AI24">
            <v>39.799999999999997</v>
          </cell>
          <cell r="AJ24">
            <v>39.799999999999997</v>
          </cell>
          <cell r="AK24">
            <v>39.799999999999997</v>
          </cell>
        </row>
        <row r="25">
          <cell r="A25" t="str">
            <v>JPTY_SO</v>
          </cell>
          <cell r="B25" t="str">
            <v>Smøreolie</v>
          </cell>
          <cell r="C25" t="str">
            <v>GJ / ton</v>
          </cell>
          <cell r="G25">
            <v>41.9</v>
          </cell>
          <cell r="H25">
            <v>41.9</v>
          </cell>
          <cell r="I25">
            <v>41.9</v>
          </cell>
          <cell r="J25">
            <v>41.9</v>
          </cell>
          <cell r="K25">
            <v>41.9</v>
          </cell>
          <cell r="L25">
            <v>41.9</v>
          </cell>
          <cell r="M25">
            <v>41.9</v>
          </cell>
          <cell r="N25">
            <v>41.9</v>
          </cell>
          <cell r="O25">
            <v>41.9</v>
          </cell>
          <cell r="P25">
            <v>41.9</v>
          </cell>
          <cell r="Q25">
            <v>41.9</v>
          </cell>
          <cell r="R25">
            <v>41.9</v>
          </cell>
          <cell r="S25">
            <v>41.9</v>
          </cell>
          <cell r="T25">
            <v>41.9</v>
          </cell>
          <cell r="U25">
            <v>41.9</v>
          </cell>
          <cell r="V25">
            <v>41.9</v>
          </cell>
          <cell r="W25">
            <v>41.9</v>
          </cell>
          <cell r="X25">
            <v>41.9</v>
          </cell>
          <cell r="Y25">
            <v>41.9</v>
          </cell>
          <cell r="Z25">
            <v>41.9</v>
          </cell>
          <cell r="AA25">
            <v>41.9</v>
          </cell>
          <cell r="AB25">
            <v>41.9</v>
          </cell>
          <cell r="AC25">
            <v>41.9</v>
          </cell>
          <cell r="AD25">
            <v>41.9</v>
          </cell>
          <cell r="AE25">
            <v>41.9</v>
          </cell>
          <cell r="AF25">
            <v>41.9</v>
          </cell>
          <cell r="AG25">
            <v>41.9</v>
          </cell>
          <cell r="AH25">
            <v>41.9</v>
          </cell>
          <cell r="AI25">
            <v>41.9</v>
          </cell>
          <cell r="AJ25">
            <v>41.9</v>
          </cell>
          <cell r="AK25">
            <v>41.9</v>
          </cell>
        </row>
        <row r="27">
          <cell r="A27" t="str">
            <v>JPNY_NG</v>
          </cell>
          <cell r="B27" t="str">
            <v>Naturgas</v>
          </cell>
          <cell r="C27" t="str">
            <v>GJ / 1000 Nm3</v>
          </cell>
          <cell r="G27">
            <v>39</v>
          </cell>
          <cell r="H27">
            <v>39</v>
          </cell>
          <cell r="I27">
            <v>39</v>
          </cell>
          <cell r="J27">
            <v>39</v>
          </cell>
          <cell r="K27">
            <v>39</v>
          </cell>
          <cell r="L27">
            <v>39</v>
          </cell>
          <cell r="M27">
            <v>39</v>
          </cell>
          <cell r="N27">
            <v>39</v>
          </cell>
          <cell r="O27">
            <v>39</v>
          </cell>
          <cell r="P27">
            <v>39</v>
          </cell>
          <cell r="Q27">
            <v>39</v>
          </cell>
          <cell r="R27">
            <v>39</v>
          </cell>
          <cell r="S27">
            <v>39</v>
          </cell>
          <cell r="T27">
            <v>39</v>
          </cell>
          <cell r="U27">
            <v>39</v>
          </cell>
          <cell r="V27">
            <v>39</v>
          </cell>
          <cell r="W27">
            <v>39</v>
          </cell>
          <cell r="X27">
            <v>39</v>
          </cell>
          <cell r="Y27">
            <v>39</v>
          </cell>
          <cell r="Z27">
            <v>39</v>
          </cell>
          <cell r="AA27">
            <v>39</v>
          </cell>
          <cell r="AB27">
            <v>39.299999999999997</v>
          </cell>
          <cell r="AC27">
            <v>39.299999999999997</v>
          </cell>
          <cell r="AD27">
            <v>39.299999999999997</v>
          </cell>
          <cell r="AE27">
            <v>39.299999999999997</v>
          </cell>
          <cell r="AF27">
            <v>39.6</v>
          </cell>
          <cell r="AG27">
            <v>39.9</v>
          </cell>
          <cell r="AH27">
            <v>40</v>
          </cell>
          <cell r="AI27">
            <v>40.15</v>
          </cell>
          <cell r="AJ27">
            <v>39.99</v>
          </cell>
          <cell r="AK27">
            <v>40.06</v>
          </cell>
        </row>
        <row r="50">
          <cell r="A50" t="str">
            <v xml:space="preserve">TPMY_BZ                </v>
          </cell>
          <cell r="B50" t="str">
            <v>ton / m3</v>
          </cell>
          <cell r="C50" t="str">
            <v>Motorbenzin</v>
          </cell>
          <cell r="G50">
            <v>0.752</v>
          </cell>
          <cell r="H50">
            <v>0.752</v>
          </cell>
          <cell r="I50">
            <v>0.752</v>
          </cell>
          <cell r="J50">
            <v>0.752</v>
          </cell>
          <cell r="K50">
            <v>0.752</v>
          </cell>
          <cell r="L50">
            <v>0.752</v>
          </cell>
          <cell r="M50">
            <v>0.75</v>
          </cell>
          <cell r="N50">
            <v>0.75</v>
          </cell>
          <cell r="O50">
            <v>0.75</v>
          </cell>
          <cell r="P50">
            <v>0.75</v>
          </cell>
          <cell r="Q50">
            <v>0.75</v>
          </cell>
          <cell r="R50">
            <v>0.75</v>
          </cell>
          <cell r="S50">
            <v>0.75</v>
          </cell>
          <cell r="T50">
            <v>0.75</v>
          </cell>
          <cell r="U50">
            <v>0.75</v>
          </cell>
          <cell r="V50">
            <v>0.75</v>
          </cell>
          <cell r="W50">
            <v>0.75</v>
          </cell>
          <cell r="X50">
            <v>0.75</v>
          </cell>
          <cell r="Y50">
            <v>0.75</v>
          </cell>
          <cell r="Z50">
            <v>0.75</v>
          </cell>
          <cell r="AA50">
            <v>0.75</v>
          </cell>
          <cell r="AB50">
            <v>0.75</v>
          </cell>
          <cell r="AC50">
            <v>0.75</v>
          </cell>
          <cell r="AD50">
            <v>0.75</v>
          </cell>
          <cell r="AE50">
            <v>0.75</v>
          </cell>
          <cell r="AF50">
            <v>0.75</v>
          </cell>
          <cell r="AG50">
            <v>0.745</v>
          </cell>
          <cell r="AH50">
            <v>0.745</v>
          </cell>
          <cell r="AI50">
            <v>0.75</v>
          </cell>
          <cell r="AJ50">
            <v>0.75</v>
          </cell>
          <cell r="AK50">
            <v>0.75</v>
          </cell>
        </row>
        <row r="51">
          <cell r="A51" t="str">
            <v>TPMY_BZFLY</v>
          </cell>
          <cell r="B51" t="str">
            <v>ton / m3</v>
          </cell>
          <cell r="C51" t="str">
            <v>Flyvebenzin</v>
          </cell>
          <cell r="G51">
            <v>0.71099999999999997</v>
          </cell>
          <cell r="H51">
            <v>0.71099999999999997</v>
          </cell>
          <cell r="I51">
            <v>0.71099999999999997</v>
          </cell>
          <cell r="J51">
            <v>0.71099999999999997</v>
          </cell>
          <cell r="K51">
            <v>0.71099999999999997</v>
          </cell>
          <cell r="L51">
            <v>0.71099999999999997</v>
          </cell>
          <cell r="M51">
            <v>0.71</v>
          </cell>
          <cell r="N51">
            <v>0.71</v>
          </cell>
          <cell r="O51">
            <v>0.71</v>
          </cell>
          <cell r="P51">
            <v>0.71</v>
          </cell>
          <cell r="Q51">
            <v>0.71</v>
          </cell>
          <cell r="R51">
            <v>0.71</v>
          </cell>
          <cell r="S51">
            <v>0.71</v>
          </cell>
          <cell r="T51">
            <v>0.71</v>
          </cell>
          <cell r="U51">
            <v>0.71</v>
          </cell>
          <cell r="V51">
            <v>0.71</v>
          </cell>
          <cell r="W51">
            <v>0.71</v>
          </cell>
          <cell r="X51">
            <v>0.71</v>
          </cell>
          <cell r="Y51">
            <v>0.71</v>
          </cell>
          <cell r="Z51">
            <v>0.71</v>
          </cell>
          <cell r="AA51">
            <v>0.71</v>
          </cell>
          <cell r="AB51">
            <v>0.71</v>
          </cell>
          <cell r="AC51">
            <v>0.71</v>
          </cell>
          <cell r="AD51">
            <v>0.71</v>
          </cell>
          <cell r="AE51">
            <v>0.71</v>
          </cell>
          <cell r="AF51">
            <v>0.71</v>
          </cell>
          <cell r="AG51">
            <v>0.71</v>
          </cell>
          <cell r="AH51">
            <v>0.71</v>
          </cell>
          <cell r="AI51">
            <v>0.71</v>
          </cell>
          <cell r="AJ51">
            <v>0.71</v>
          </cell>
          <cell r="AK51">
            <v>0.71</v>
          </cell>
        </row>
        <row r="52">
          <cell r="A52" t="str">
            <v>TPMY_BZJP4</v>
          </cell>
          <cell r="B52" t="str">
            <v>ton / m3</v>
          </cell>
          <cell r="C52" t="str">
            <v>JP4</v>
          </cell>
          <cell r="G52">
            <v>0.753</v>
          </cell>
          <cell r="H52">
            <v>0.753</v>
          </cell>
          <cell r="I52">
            <v>0.753</v>
          </cell>
          <cell r="J52">
            <v>0.753</v>
          </cell>
          <cell r="K52">
            <v>0.753</v>
          </cell>
          <cell r="L52">
            <v>0.753</v>
          </cell>
          <cell r="M52">
            <v>0.76</v>
          </cell>
          <cell r="N52">
            <v>0.76</v>
          </cell>
          <cell r="O52">
            <v>0.76</v>
          </cell>
          <cell r="P52">
            <v>0.76</v>
          </cell>
          <cell r="Q52">
            <v>0.76</v>
          </cell>
          <cell r="R52">
            <v>0.76</v>
          </cell>
          <cell r="S52">
            <v>0.76</v>
          </cell>
          <cell r="T52">
            <v>0.76</v>
          </cell>
          <cell r="U52">
            <v>0.76</v>
          </cell>
          <cell r="V52">
            <v>0.76</v>
          </cell>
          <cell r="W52">
            <v>0.76</v>
          </cell>
          <cell r="X52">
            <v>0.76</v>
          </cell>
          <cell r="Y52">
            <v>0.76</v>
          </cell>
          <cell r="Z52">
            <v>0.76</v>
          </cell>
          <cell r="AA52">
            <v>0.76</v>
          </cell>
          <cell r="AB52">
            <v>0.76</v>
          </cell>
          <cell r="AC52">
            <v>0.76</v>
          </cell>
          <cell r="AD52">
            <v>0.76</v>
          </cell>
          <cell r="AE52">
            <v>0.76</v>
          </cell>
          <cell r="AF52">
            <v>0.76</v>
          </cell>
          <cell r="AG52">
            <v>0.76</v>
          </cell>
          <cell r="AH52">
            <v>0.76</v>
          </cell>
          <cell r="AI52">
            <v>0.76</v>
          </cell>
          <cell r="AJ52">
            <v>0.76</v>
          </cell>
          <cell r="AK52">
            <v>0.76</v>
          </cell>
        </row>
        <row r="53">
          <cell r="A53" t="str">
            <v>TPMY_PETR</v>
          </cell>
          <cell r="B53" t="str">
            <v>ton / m3</v>
          </cell>
          <cell r="C53" t="str">
            <v>Petroleum</v>
          </cell>
          <cell r="G53">
            <v>0.78</v>
          </cell>
          <cell r="H53">
            <v>0.78</v>
          </cell>
          <cell r="I53">
            <v>0.78</v>
          </cell>
          <cell r="J53">
            <v>0.78</v>
          </cell>
          <cell r="K53">
            <v>0.78</v>
          </cell>
          <cell r="L53">
            <v>0.78</v>
          </cell>
          <cell r="M53">
            <v>0.8</v>
          </cell>
          <cell r="N53">
            <v>0.8</v>
          </cell>
          <cell r="O53">
            <v>0.8</v>
          </cell>
          <cell r="P53">
            <v>0.8</v>
          </cell>
          <cell r="Q53">
            <v>0.8</v>
          </cell>
          <cell r="R53">
            <v>0.8</v>
          </cell>
          <cell r="S53">
            <v>0.8</v>
          </cell>
          <cell r="T53">
            <v>0.8</v>
          </cell>
          <cell r="U53">
            <v>0.8</v>
          </cell>
          <cell r="V53">
            <v>0.8</v>
          </cell>
          <cell r="W53">
            <v>0.8</v>
          </cell>
          <cell r="X53">
            <v>0.8</v>
          </cell>
          <cell r="Y53">
            <v>0.8</v>
          </cell>
          <cell r="Z53">
            <v>0.8</v>
          </cell>
          <cell r="AA53">
            <v>0.8</v>
          </cell>
          <cell r="AB53">
            <v>0.8</v>
          </cell>
          <cell r="AC53">
            <v>0.8</v>
          </cell>
          <cell r="AD53">
            <v>0.8</v>
          </cell>
          <cell r="AE53">
            <v>0.8</v>
          </cell>
          <cell r="AF53">
            <v>0.8</v>
          </cell>
          <cell r="AG53">
            <v>0.8</v>
          </cell>
          <cell r="AH53">
            <v>0.8</v>
          </cell>
          <cell r="AI53">
            <v>0.8</v>
          </cell>
          <cell r="AJ53">
            <v>0.8</v>
          </cell>
          <cell r="AK53">
            <v>0.8</v>
          </cell>
        </row>
        <row r="54">
          <cell r="A54" t="str">
            <v>TPMY_JP1</v>
          </cell>
          <cell r="B54" t="str">
            <v>ton / m3</v>
          </cell>
          <cell r="C54" t="str">
            <v>JP1</v>
          </cell>
          <cell r="G54">
            <v>0.79200000000000004</v>
          </cell>
          <cell r="H54">
            <v>0.79200000000000004</v>
          </cell>
          <cell r="I54">
            <v>0.79200000000000004</v>
          </cell>
          <cell r="J54">
            <v>0.79200000000000004</v>
          </cell>
          <cell r="K54">
            <v>0.79200000000000004</v>
          </cell>
          <cell r="L54">
            <v>0.79200000000000004</v>
          </cell>
          <cell r="M54">
            <v>0.8</v>
          </cell>
          <cell r="N54">
            <v>0.8</v>
          </cell>
          <cell r="O54">
            <v>0.8</v>
          </cell>
          <cell r="P54">
            <v>0.8</v>
          </cell>
          <cell r="Q54">
            <v>0.8</v>
          </cell>
          <cell r="R54">
            <v>0.8</v>
          </cell>
          <cell r="S54">
            <v>0.8</v>
          </cell>
          <cell r="T54">
            <v>0.8</v>
          </cell>
          <cell r="U54">
            <v>0.8</v>
          </cell>
          <cell r="V54">
            <v>0.8</v>
          </cell>
          <cell r="W54">
            <v>0.8</v>
          </cell>
          <cell r="X54">
            <v>0.8</v>
          </cell>
          <cell r="Y54">
            <v>0.8</v>
          </cell>
          <cell r="Z54">
            <v>0.8</v>
          </cell>
          <cell r="AA54">
            <v>0.8</v>
          </cell>
          <cell r="AB54">
            <v>0.8</v>
          </cell>
          <cell r="AC54">
            <v>0.8</v>
          </cell>
          <cell r="AD54">
            <v>0.8</v>
          </cell>
          <cell r="AE54">
            <v>0.8</v>
          </cell>
          <cell r="AF54">
            <v>0.8</v>
          </cell>
          <cell r="AG54">
            <v>0.8</v>
          </cell>
          <cell r="AH54">
            <v>0.8</v>
          </cell>
          <cell r="AI54">
            <v>0.8</v>
          </cell>
          <cell r="AJ54">
            <v>0.8</v>
          </cell>
          <cell r="AK54">
            <v>0.8</v>
          </cell>
        </row>
        <row r="55">
          <cell r="A55" t="str">
            <v>TPMY_GASD</v>
          </cell>
          <cell r="B55" t="str">
            <v>ton / m3</v>
          </cell>
          <cell r="C55" t="str">
            <v>Gas-/dieselolie</v>
          </cell>
          <cell r="G55">
            <v>0.83299999999999996</v>
          </cell>
          <cell r="H55">
            <v>0.83299999999999996</v>
          </cell>
          <cell r="I55">
            <v>0.83299999999999996</v>
          </cell>
          <cell r="J55">
            <v>0.83299999999999996</v>
          </cell>
          <cell r="K55">
            <v>0.83299999999999996</v>
          </cell>
          <cell r="L55">
            <v>0.83399999999999996</v>
          </cell>
          <cell r="M55">
            <v>0.84</v>
          </cell>
          <cell r="N55">
            <v>0.84</v>
          </cell>
          <cell r="O55">
            <v>0.84</v>
          </cell>
          <cell r="P55">
            <v>0.84</v>
          </cell>
          <cell r="Q55">
            <v>0.84</v>
          </cell>
          <cell r="R55">
            <v>0.84</v>
          </cell>
          <cell r="S55">
            <v>0.84</v>
          </cell>
          <cell r="T55">
            <v>0.84</v>
          </cell>
          <cell r="U55">
            <v>0.84</v>
          </cell>
          <cell r="V55">
            <v>0.84</v>
          </cell>
          <cell r="W55">
            <v>0.84</v>
          </cell>
          <cell r="X55">
            <v>0.84</v>
          </cell>
          <cell r="Y55">
            <v>0.84</v>
          </cell>
          <cell r="Z55">
            <v>0.84</v>
          </cell>
          <cell r="AA55">
            <v>0.84</v>
          </cell>
          <cell r="AB55">
            <v>0.84</v>
          </cell>
          <cell r="AC55">
            <v>0.84</v>
          </cell>
          <cell r="AD55">
            <v>0.84</v>
          </cell>
          <cell r="AE55">
            <v>0.84</v>
          </cell>
          <cell r="AF55">
            <v>0.84</v>
          </cell>
          <cell r="AG55">
            <v>0.84</v>
          </cell>
          <cell r="AH55">
            <v>0.84</v>
          </cell>
          <cell r="AI55">
            <v>0.84</v>
          </cell>
          <cell r="AJ55">
            <v>0.84</v>
          </cell>
          <cell r="AK55">
            <v>0.84</v>
          </cell>
        </row>
      </sheetData>
      <sheetData sheetId="5"/>
      <sheetData sheetId="6"/>
      <sheetData sheetId="7"/>
      <sheetData sheetId="8">
        <row r="5">
          <cell r="A5" t="str">
            <v>KONELNYBRTJY_NG</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275.33962939999998</v>
          </cell>
          <cell r="AD5">
            <v>326.69723708649525</v>
          </cell>
          <cell r="AE5">
            <v>261.23608647798437</v>
          </cell>
          <cell r="AF5">
            <v>296.87401678141265</v>
          </cell>
          <cell r="AG5">
            <v>302.89649016922783</v>
          </cell>
          <cell r="AH5">
            <v>288.06092141680801</v>
          </cell>
          <cell r="AI5">
            <v>178.27</v>
          </cell>
          <cell r="AJ5">
            <v>244.73</v>
          </cell>
          <cell r="AK5">
            <v>257.77999999999997</v>
          </cell>
          <cell r="AO5" t="str">
            <v>ENS: Energiproducenttællingen (1994-2001)</v>
          </cell>
        </row>
        <row r="15">
          <cell r="A15" t="str">
            <v xml:space="preserve">                                           </v>
          </cell>
          <cell r="C15" t="str">
            <v>cev</v>
          </cell>
          <cell r="D15" t="str">
            <v>elr</v>
          </cell>
          <cell r="E15" t="str">
            <v>rga</v>
          </cell>
          <cell r="G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117.81322716892416</v>
          </cell>
          <cell r="AB15">
            <v>195.83029999999999</v>
          </cell>
          <cell r="AC15">
            <v>0</v>
          </cell>
          <cell r="AD15">
            <v>0</v>
          </cell>
          <cell r="AE15">
            <v>0</v>
          </cell>
          <cell r="AF15">
            <v>0</v>
          </cell>
          <cell r="AG15">
            <v>0</v>
          </cell>
          <cell r="AH15">
            <v>0</v>
          </cell>
          <cell r="AI15">
            <v>0</v>
          </cell>
          <cell r="AJ15">
            <v>0</v>
          </cell>
          <cell r="AK15">
            <v>0</v>
          </cell>
          <cell r="AO15" t="str">
            <v>ENS: Energiproducenttællingen (1994-2001)</v>
          </cell>
        </row>
        <row r="33">
          <cell r="A33" t="str">
            <v>CVFV_RG</v>
          </cell>
          <cell r="C33" t="str">
            <v>cev</v>
          </cell>
          <cell r="D33" t="str">
            <v>fjr</v>
          </cell>
          <cell r="E33" t="str">
            <v>rga</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14.526772831075847</v>
          </cell>
          <cell r="AB33">
            <v>25.5336</v>
          </cell>
          <cell r="AC33">
            <v>0</v>
          </cell>
          <cell r="AD33">
            <v>0</v>
          </cell>
          <cell r="AE33">
            <v>0</v>
          </cell>
          <cell r="AF33">
            <v>0</v>
          </cell>
          <cell r="AG33">
            <v>0</v>
          </cell>
          <cell r="AH33">
            <v>0</v>
          </cell>
          <cell r="AI33">
            <v>0</v>
          </cell>
          <cell r="AJ33">
            <v>0</v>
          </cell>
          <cell r="AK33">
            <v>0</v>
          </cell>
          <cell r="AO33" t="str">
            <v>ENS: Energiproducenttællingen (1994-2001)</v>
          </cell>
        </row>
        <row r="77">
          <cell r="A77" t="str">
            <v>FJFV_RG</v>
          </cell>
          <cell r="C77" t="str">
            <v>fvv</v>
          </cell>
          <cell r="D77" t="str">
            <v>fjr</v>
          </cell>
          <cell r="E77" t="str">
            <v>rga</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369.37199940900479</v>
          </cell>
          <cell r="AD77">
            <v>156.74399974920962</v>
          </cell>
          <cell r="AE77">
            <v>35.204000000000001</v>
          </cell>
          <cell r="AF77">
            <v>40.076999999999998</v>
          </cell>
          <cell r="AG77">
            <v>0</v>
          </cell>
          <cell r="AH77">
            <v>0</v>
          </cell>
          <cell r="AI77">
            <v>0</v>
          </cell>
          <cell r="AJ77">
            <v>0</v>
          </cell>
          <cell r="AK77">
            <v>0</v>
          </cell>
          <cell r="AO77" t="str">
            <v>ENS: Energiproducenttællingen (1994-2001)</v>
          </cell>
        </row>
        <row r="107">
          <cell r="A107" t="str">
            <v>PVEL_RG</v>
          </cell>
          <cell r="C107" t="str">
            <v>pev</v>
          </cell>
          <cell r="D107" t="str">
            <v>elr</v>
          </cell>
          <cell r="E107" t="str">
            <v>rga</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68.422867199999999</v>
          </cell>
          <cell r="V107">
            <v>136.8457344</v>
          </cell>
          <cell r="W107">
            <v>205.26860160000001</v>
          </cell>
          <cell r="X107">
            <v>331.59700800000002</v>
          </cell>
          <cell r="Y107">
            <v>457.92541439999997</v>
          </cell>
          <cell r="Z107">
            <v>925.58920960000012</v>
          </cell>
          <cell r="AA107">
            <v>1393.2530047999999</v>
          </cell>
          <cell r="AB107">
            <v>1860.9168</v>
          </cell>
          <cell r="AC107">
            <v>1656.999996392</v>
          </cell>
          <cell r="AD107">
            <v>1733.1999963364804</v>
          </cell>
          <cell r="AE107">
            <v>2012.4999957295997</v>
          </cell>
          <cell r="AF107">
            <v>1718.3130000000001</v>
          </cell>
          <cell r="AG107">
            <v>1875.5</v>
          </cell>
          <cell r="AH107">
            <v>2006.5</v>
          </cell>
          <cell r="AI107">
            <v>1807.7329999999999</v>
          </cell>
          <cell r="AJ107">
            <v>1845.91</v>
          </cell>
          <cell r="AK107">
            <v>1861.05</v>
          </cell>
          <cell r="AO107" t="str">
            <v>ENS: Energiproducenttællingen (1994-2001)</v>
          </cell>
        </row>
        <row r="123">
          <cell r="A123" t="str">
            <v>PVFV_RG</v>
          </cell>
          <cell r="C123" t="str">
            <v>pev</v>
          </cell>
          <cell r="D123" t="str">
            <v>fjr</v>
          </cell>
          <cell r="E123" t="str">
            <v>rga</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102</v>
          </cell>
          <cell r="AD123">
            <v>114.5</v>
          </cell>
          <cell r="AE123">
            <v>126.5</v>
          </cell>
          <cell r="AF123">
            <v>105.5</v>
          </cell>
          <cell r="AG123">
            <v>123</v>
          </cell>
          <cell r="AH123">
            <v>128.5</v>
          </cell>
          <cell r="AI123">
            <v>121</v>
          </cell>
          <cell r="AJ123">
            <v>120.91</v>
          </cell>
          <cell r="AK123">
            <v>126.93</v>
          </cell>
          <cell r="AO123" t="str">
            <v>ENS: Energiproducenttællingen (1994-2001)</v>
          </cell>
        </row>
        <row r="156">
          <cell r="A156" t="str">
            <v>PVRENS_BID</v>
          </cell>
          <cell r="C156" t="str">
            <v>El-, gas- og fjv.forsyning</v>
          </cell>
          <cell r="D156" t="str">
            <v>pvr</v>
          </cell>
          <cell r="E156" t="str">
            <v>bid</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41.452743713255401</v>
          </cell>
          <cell r="AI156">
            <v>37.229999999999997</v>
          </cell>
          <cell r="AJ156">
            <v>21.77</v>
          </cell>
          <cell r="AK156">
            <v>21.96</v>
          </cell>
        </row>
        <row r="157">
          <cell r="A157" t="str">
            <v>PVRENS_BIA</v>
          </cell>
          <cell r="C157" t="str">
            <v>El-, gas- og fjv.forsyning</v>
          </cell>
          <cell r="D157" t="str">
            <v>pvr</v>
          </cell>
          <cell r="E157" t="str">
            <v>bia</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0.85700000000000021</v>
          </cell>
          <cell r="AD157">
            <v>4.7108346624848521</v>
          </cell>
          <cell r="AE157">
            <v>4.5033755779843805</v>
          </cell>
          <cell r="AF157">
            <v>4.4470740669144986</v>
          </cell>
          <cell r="AG157">
            <v>35.415664072360954</v>
          </cell>
          <cell r="AH157">
            <v>2.2349920144134399</v>
          </cell>
          <cell r="AI157">
            <v>4.1500000000000004</v>
          </cell>
          <cell r="AJ157">
            <v>5.64</v>
          </cell>
          <cell r="AK157">
            <v>8.69</v>
          </cell>
        </row>
        <row r="212">
          <cell r="A212" t="str">
            <v>KONELRAFFTJY_F</v>
          </cell>
          <cell r="C212" t="str">
            <v>Raffinaderier</v>
          </cell>
          <cell r="D212" t="str">
            <v>elr</v>
          </cell>
          <cell r="E212" t="str">
            <v>fut</v>
          </cell>
          <cell r="G212">
            <v>170.95500000000001</v>
          </cell>
          <cell r="H212">
            <v>0</v>
          </cell>
          <cell r="I212">
            <v>0</v>
          </cell>
          <cell r="J212">
            <v>335.99700000000001</v>
          </cell>
          <cell r="K212">
            <v>333.279</v>
          </cell>
          <cell r="L212">
            <v>330.56099999999998</v>
          </cell>
          <cell r="M212">
            <v>327.84300000000002</v>
          </cell>
          <cell r="N212">
            <v>293.03100000000001</v>
          </cell>
          <cell r="O212">
            <v>258.21899999999999</v>
          </cell>
          <cell r="P212">
            <v>255.85230000000001</v>
          </cell>
          <cell r="Q212">
            <v>253.48560000000001</v>
          </cell>
          <cell r="R212">
            <v>251.1189</v>
          </cell>
          <cell r="S212">
            <v>275.30414999999999</v>
          </cell>
          <cell r="T212">
            <v>299.48939999999999</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O212" t="str">
            <v>ENS: Energiproducenttællingen (1994-2001)</v>
          </cell>
        </row>
        <row r="239">
          <cell r="A239" t="str">
            <v>KONFVRAFFTJY_F</v>
          </cell>
          <cell r="C239" t="str">
            <v>Raffinaderier</v>
          </cell>
          <cell r="D239" t="str">
            <v>fjr</v>
          </cell>
          <cell r="E239" t="str">
            <v>fut</v>
          </cell>
          <cell r="G239">
            <v>-4.76</v>
          </cell>
          <cell r="H239">
            <v>0</v>
          </cell>
          <cell r="I239">
            <v>0</v>
          </cell>
          <cell r="J239">
            <v>14.06</v>
          </cell>
          <cell r="K239">
            <v>18.600000000000001</v>
          </cell>
          <cell r="L239">
            <v>23.14</v>
          </cell>
          <cell r="M239">
            <v>27.9</v>
          </cell>
          <cell r="N239">
            <v>27.9</v>
          </cell>
          <cell r="O239">
            <v>32.44</v>
          </cell>
          <cell r="P239">
            <v>37.5</v>
          </cell>
          <cell r="Q239">
            <v>42.5</v>
          </cell>
          <cell r="R239">
            <v>50</v>
          </cell>
          <cell r="S239">
            <v>50</v>
          </cell>
          <cell r="T239">
            <v>50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O239" t="str">
            <v>ENS: Energiproducenttællingen (1994-2001)</v>
          </cell>
        </row>
        <row r="266">
          <cell r="A266" t="str">
            <v>ELERAFTJY</v>
          </cell>
          <cell r="C266" t="str">
            <v>ny</v>
          </cell>
          <cell r="G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431.9316</v>
          </cell>
          <cell r="AK266">
            <v>454.9</v>
          </cell>
        </row>
        <row r="273">
          <cell r="A273" t="str">
            <v>ELEFGVKTJY</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0.5</v>
          </cell>
          <cell r="AJ273">
            <v>0.6</v>
          </cell>
          <cell r="AK273">
            <v>0.1</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86"/>
  <sheetViews>
    <sheetView tabSelected="1" workbookViewId="0">
      <selection activeCell="C28" sqref="C28"/>
    </sheetView>
  </sheetViews>
  <sheetFormatPr defaultRowHeight="14.4" x14ac:dyDescent="0.3"/>
  <cols>
    <col min="3" max="3" width="14.33203125" customWidth="1"/>
    <col min="4" max="4" width="14.88671875" customWidth="1"/>
    <col min="5" max="5" width="15.88671875" customWidth="1"/>
    <col min="6" max="6" width="15.5546875" customWidth="1"/>
    <col min="9" max="9" width="13.33203125" customWidth="1"/>
    <col min="10" max="10" width="14.33203125" customWidth="1"/>
    <col min="11" max="11" width="16.33203125" customWidth="1"/>
  </cols>
  <sheetData>
    <row r="2" spans="2:12" x14ac:dyDescent="0.3">
      <c r="B2" t="s">
        <v>12</v>
      </c>
    </row>
    <row r="4" spans="2:12" x14ac:dyDescent="0.3">
      <c r="C4" s="2" t="s">
        <v>38</v>
      </c>
    </row>
    <row r="5" spans="2:12" x14ac:dyDescent="0.3">
      <c r="C5" s="9" t="s">
        <v>18</v>
      </c>
    </row>
    <row r="6" spans="2:12" x14ac:dyDescent="0.3">
      <c r="H6" t="s">
        <v>3</v>
      </c>
    </row>
    <row r="7" spans="2:12" x14ac:dyDescent="0.3">
      <c r="C7" s="3" t="s">
        <v>0</v>
      </c>
      <c r="D7" s="4" t="s">
        <v>13</v>
      </c>
      <c r="E7" s="4" t="s">
        <v>2</v>
      </c>
      <c r="F7" s="5" t="s">
        <v>1</v>
      </c>
      <c r="G7" s="5" t="s">
        <v>14</v>
      </c>
      <c r="H7" s="5" t="s">
        <v>5</v>
      </c>
      <c r="I7" s="6" t="s">
        <v>4</v>
      </c>
      <c r="J7" s="7" t="s">
        <v>20</v>
      </c>
      <c r="K7" s="7" t="s">
        <v>21</v>
      </c>
      <c r="L7" s="3" t="s">
        <v>6</v>
      </c>
    </row>
    <row r="8" spans="2:12" x14ac:dyDescent="0.3">
      <c r="C8" t="s">
        <v>39</v>
      </c>
      <c r="E8" t="s">
        <v>7</v>
      </c>
      <c r="F8" t="s">
        <v>7</v>
      </c>
      <c r="G8">
        <v>2025</v>
      </c>
      <c r="H8" t="s">
        <v>17</v>
      </c>
      <c r="I8">
        <v>1</v>
      </c>
      <c r="J8" s="1">
        <v>25000</v>
      </c>
      <c r="K8" s="8">
        <v>15</v>
      </c>
      <c r="L8" t="s">
        <v>15</v>
      </c>
    </row>
    <row r="9" spans="2:12" x14ac:dyDescent="0.3">
      <c r="E9" t="s">
        <v>8</v>
      </c>
      <c r="F9" t="s">
        <v>8</v>
      </c>
      <c r="G9">
        <v>2025</v>
      </c>
      <c r="H9" t="s">
        <v>17</v>
      </c>
      <c r="I9">
        <v>1</v>
      </c>
    </row>
    <row r="10" spans="2:12" x14ac:dyDescent="0.3">
      <c r="E10" t="s">
        <v>9</v>
      </c>
      <c r="F10" t="s">
        <v>9</v>
      </c>
      <c r="G10">
        <v>2025</v>
      </c>
      <c r="H10" t="s">
        <v>17</v>
      </c>
      <c r="I10">
        <v>1</v>
      </c>
    </row>
    <row r="11" spans="2:12" x14ac:dyDescent="0.3">
      <c r="E11" t="s">
        <v>10</v>
      </c>
      <c r="F11" t="s">
        <v>10</v>
      </c>
      <c r="G11">
        <v>2025</v>
      </c>
      <c r="H11" t="s">
        <v>17</v>
      </c>
      <c r="I11">
        <v>1</v>
      </c>
    </row>
    <row r="12" spans="2:12" x14ac:dyDescent="0.3">
      <c r="E12" t="s">
        <v>40</v>
      </c>
      <c r="F12" t="s">
        <v>40</v>
      </c>
      <c r="G12">
        <v>2025</v>
      </c>
      <c r="H12" t="s">
        <v>17</v>
      </c>
      <c r="I12">
        <v>1</v>
      </c>
    </row>
    <row r="13" spans="2:12" x14ac:dyDescent="0.3">
      <c r="E13" t="s">
        <v>41</v>
      </c>
      <c r="F13" t="s">
        <v>41</v>
      </c>
      <c r="G13">
        <v>2025</v>
      </c>
      <c r="H13" t="s">
        <v>17</v>
      </c>
      <c r="I13">
        <v>1</v>
      </c>
    </row>
    <row r="14" spans="2:12" x14ac:dyDescent="0.3">
      <c r="E14" t="s">
        <v>23</v>
      </c>
      <c r="F14" t="s">
        <v>23</v>
      </c>
      <c r="G14">
        <v>2025</v>
      </c>
      <c r="H14" t="s">
        <v>17</v>
      </c>
      <c r="I14">
        <v>1</v>
      </c>
    </row>
    <row r="15" spans="2:12" x14ac:dyDescent="0.3">
      <c r="E15" t="s">
        <v>24</v>
      </c>
      <c r="F15" t="s">
        <v>24</v>
      </c>
      <c r="G15">
        <v>2025</v>
      </c>
      <c r="H15" t="s">
        <v>17</v>
      </c>
      <c r="I15">
        <v>1</v>
      </c>
    </row>
    <row r="16" spans="2:12" x14ac:dyDescent="0.3">
      <c r="E16" t="s">
        <v>32</v>
      </c>
      <c r="F16" t="s">
        <v>32</v>
      </c>
      <c r="G16">
        <v>2025</v>
      </c>
      <c r="H16" t="s">
        <v>17</v>
      </c>
      <c r="I16">
        <v>1</v>
      </c>
    </row>
    <row r="17" spans="3:11" x14ac:dyDescent="0.3">
      <c r="E17" t="s">
        <v>11</v>
      </c>
      <c r="F17" t="s">
        <v>11</v>
      </c>
      <c r="G17">
        <v>2025</v>
      </c>
      <c r="H17" t="s">
        <v>17</v>
      </c>
      <c r="I17">
        <v>1</v>
      </c>
    </row>
    <row r="18" spans="3:11" x14ac:dyDescent="0.3">
      <c r="E18" t="s">
        <v>22</v>
      </c>
      <c r="F18" t="s">
        <v>22</v>
      </c>
      <c r="G18">
        <v>2025</v>
      </c>
      <c r="H18" t="s">
        <v>17</v>
      </c>
      <c r="I18">
        <v>1</v>
      </c>
    </row>
    <row r="19" spans="3:11" x14ac:dyDescent="0.3">
      <c r="E19" t="s">
        <v>16</v>
      </c>
      <c r="F19" t="s">
        <v>16</v>
      </c>
      <c r="G19">
        <v>2025</v>
      </c>
      <c r="H19" t="s">
        <v>17</v>
      </c>
      <c r="I19">
        <v>-1</v>
      </c>
    </row>
    <row r="20" spans="3:11" x14ac:dyDescent="0.3">
      <c r="D20" s="10"/>
      <c r="E20" s="10" t="s">
        <v>19</v>
      </c>
      <c r="F20" s="10" t="s">
        <v>19</v>
      </c>
      <c r="G20">
        <v>2025</v>
      </c>
      <c r="H20" s="11" t="s">
        <v>17</v>
      </c>
      <c r="I20" s="10">
        <v>-1</v>
      </c>
    </row>
    <row r="21" spans="3:11" x14ac:dyDescent="0.3">
      <c r="C21" t="s">
        <v>39</v>
      </c>
      <c r="E21" t="s">
        <v>7</v>
      </c>
      <c r="F21" t="s">
        <v>7</v>
      </c>
      <c r="G21">
        <v>2030</v>
      </c>
      <c r="H21" t="s">
        <v>17</v>
      </c>
      <c r="I21">
        <v>1</v>
      </c>
      <c r="J21" s="1">
        <f>J8*0.8</f>
        <v>20000</v>
      </c>
      <c r="K21" s="8">
        <v>15</v>
      </c>
    </row>
    <row r="22" spans="3:11" x14ac:dyDescent="0.3">
      <c r="E22" t="s">
        <v>8</v>
      </c>
      <c r="F22" t="s">
        <v>8</v>
      </c>
      <c r="G22">
        <v>2030</v>
      </c>
      <c r="H22" t="s">
        <v>17</v>
      </c>
      <c r="I22">
        <v>1</v>
      </c>
    </row>
    <row r="23" spans="3:11" x14ac:dyDescent="0.3">
      <c r="E23" t="s">
        <v>9</v>
      </c>
      <c r="F23" t="s">
        <v>9</v>
      </c>
      <c r="G23">
        <v>2030</v>
      </c>
      <c r="H23" t="s">
        <v>17</v>
      </c>
      <c r="I23">
        <v>1</v>
      </c>
    </row>
    <row r="24" spans="3:11" x14ac:dyDescent="0.3">
      <c r="E24" t="s">
        <v>10</v>
      </c>
      <c r="F24" t="s">
        <v>10</v>
      </c>
      <c r="G24">
        <v>2030</v>
      </c>
      <c r="H24" t="s">
        <v>17</v>
      </c>
      <c r="I24">
        <v>1</v>
      </c>
    </row>
    <row r="25" spans="3:11" x14ac:dyDescent="0.3">
      <c r="E25" t="s">
        <v>40</v>
      </c>
      <c r="F25" t="s">
        <v>40</v>
      </c>
      <c r="G25">
        <v>2025</v>
      </c>
      <c r="H25" t="s">
        <v>17</v>
      </c>
      <c r="I25">
        <v>1</v>
      </c>
    </row>
    <row r="26" spans="3:11" x14ac:dyDescent="0.3">
      <c r="E26" t="s">
        <v>41</v>
      </c>
      <c r="F26" t="s">
        <v>41</v>
      </c>
      <c r="G26">
        <v>2025</v>
      </c>
      <c r="H26" t="s">
        <v>17</v>
      </c>
      <c r="I26">
        <v>1</v>
      </c>
    </row>
    <row r="27" spans="3:11" x14ac:dyDescent="0.3">
      <c r="E27" t="s">
        <v>23</v>
      </c>
      <c r="F27" t="s">
        <v>23</v>
      </c>
      <c r="G27">
        <v>2030</v>
      </c>
      <c r="H27" t="s">
        <v>17</v>
      </c>
      <c r="I27">
        <v>1</v>
      </c>
    </row>
    <row r="28" spans="3:11" x14ac:dyDescent="0.3">
      <c r="E28" t="s">
        <v>24</v>
      </c>
      <c r="F28" t="s">
        <v>24</v>
      </c>
      <c r="G28">
        <v>2030</v>
      </c>
      <c r="H28" t="s">
        <v>17</v>
      </c>
      <c r="I28">
        <v>1</v>
      </c>
    </row>
    <row r="29" spans="3:11" x14ac:dyDescent="0.3">
      <c r="E29" t="s">
        <v>32</v>
      </c>
      <c r="F29" t="s">
        <v>32</v>
      </c>
      <c r="G29">
        <v>2030</v>
      </c>
      <c r="H29" t="s">
        <v>17</v>
      </c>
      <c r="I29">
        <v>1</v>
      </c>
    </row>
    <row r="30" spans="3:11" x14ac:dyDescent="0.3">
      <c r="E30" t="s">
        <v>11</v>
      </c>
      <c r="F30" t="s">
        <v>11</v>
      </c>
      <c r="G30">
        <v>2030</v>
      </c>
      <c r="H30" t="s">
        <v>17</v>
      </c>
      <c r="I30">
        <v>1</v>
      </c>
    </row>
    <row r="31" spans="3:11" x14ac:dyDescent="0.3">
      <c r="E31" t="s">
        <v>22</v>
      </c>
      <c r="F31" t="s">
        <v>22</v>
      </c>
      <c r="G31">
        <f>G30</f>
        <v>2030</v>
      </c>
      <c r="H31" t="s">
        <v>17</v>
      </c>
      <c r="I31">
        <v>1</v>
      </c>
    </row>
    <row r="32" spans="3:11" x14ac:dyDescent="0.3">
      <c r="E32" t="s">
        <v>16</v>
      </c>
      <c r="F32" t="s">
        <v>16</v>
      </c>
      <c r="G32">
        <v>2030</v>
      </c>
      <c r="H32" t="s">
        <v>17</v>
      </c>
      <c r="I32">
        <v>-1</v>
      </c>
    </row>
    <row r="33" spans="3:11" x14ac:dyDescent="0.3">
      <c r="D33" s="10"/>
      <c r="E33" s="10" t="s">
        <v>19</v>
      </c>
      <c r="F33" s="10" t="s">
        <v>19</v>
      </c>
      <c r="G33" s="11">
        <v>2030</v>
      </c>
      <c r="H33" s="11" t="s">
        <v>17</v>
      </c>
      <c r="I33" s="10">
        <v>-1</v>
      </c>
    </row>
    <row r="34" spans="3:11" x14ac:dyDescent="0.3">
      <c r="C34" t="s">
        <v>39</v>
      </c>
      <c r="E34" t="s">
        <v>7</v>
      </c>
      <c r="F34" t="s">
        <v>7</v>
      </c>
      <c r="G34">
        <v>2035</v>
      </c>
      <c r="H34" t="s">
        <v>17</v>
      </c>
      <c r="I34">
        <v>1</v>
      </c>
      <c r="J34" s="1">
        <f>J8*0.5</f>
        <v>12500</v>
      </c>
      <c r="K34" s="8">
        <v>15</v>
      </c>
    </row>
    <row r="35" spans="3:11" x14ac:dyDescent="0.3">
      <c r="E35" t="s">
        <v>8</v>
      </c>
      <c r="F35" t="s">
        <v>8</v>
      </c>
      <c r="G35">
        <v>2035</v>
      </c>
      <c r="H35" t="s">
        <v>17</v>
      </c>
      <c r="I35">
        <v>1</v>
      </c>
    </row>
    <row r="36" spans="3:11" x14ac:dyDescent="0.3">
      <c r="E36" t="s">
        <v>9</v>
      </c>
      <c r="F36" t="s">
        <v>9</v>
      </c>
      <c r="G36">
        <v>2035</v>
      </c>
      <c r="H36" t="s">
        <v>17</v>
      </c>
      <c r="I36">
        <v>1</v>
      </c>
    </row>
    <row r="37" spans="3:11" x14ac:dyDescent="0.3">
      <c r="E37" t="s">
        <v>10</v>
      </c>
      <c r="F37" t="s">
        <v>10</v>
      </c>
      <c r="G37">
        <v>2035</v>
      </c>
      <c r="H37" t="s">
        <v>17</v>
      </c>
      <c r="I37">
        <v>1</v>
      </c>
    </row>
    <row r="38" spans="3:11" x14ac:dyDescent="0.3">
      <c r="E38" t="s">
        <v>40</v>
      </c>
      <c r="F38" t="s">
        <v>40</v>
      </c>
      <c r="G38">
        <v>2025</v>
      </c>
      <c r="H38" t="s">
        <v>17</v>
      </c>
      <c r="I38">
        <v>1</v>
      </c>
    </row>
    <row r="39" spans="3:11" x14ac:dyDescent="0.3">
      <c r="E39" t="s">
        <v>41</v>
      </c>
      <c r="F39" t="s">
        <v>41</v>
      </c>
      <c r="G39">
        <v>2025</v>
      </c>
      <c r="H39" t="s">
        <v>17</v>
      </c>
      <c r="I39">
        <v>1</v>
      </c>
    </row>
    <row r="40" spans="3:11" x14ac:dyDescent="0.3">
      <c r="E40" t="s">
        <v>23</v>
      </c>
      <c r="F40" t="s">
        <v>23</v>
      </c>
      <c r="G40">
        <v>2035</v>
      </c>
      <c r="H40" t="s">
        <v>17</v>
      </c>
      <c r="I40">
        <v>1</v>
      </c>
    </row>
    <row r="41" spans="3:11" x14ac:dyDescent="0.3">
      <c r="E41" t="s">
        <v>24</v>
      </c>
      <c r="F41" t="s">
        <v>24</v>
      </c>
      <c r="G41">
        <v>2035</v>
      </c>
      <c r="H41" t="s">
        <v>17</v>
      </c>
      <c r="I41">
        <v>1</v>
      </c>
    </row>
    <row r="42" spans="3:11" x14ac:dyDescent="0.3">
      <c r="E42" t="s">
        <v>32</v>
      </c>
      <c r="F42" t="s">
        <v>32</v>
      </c>
      <c r="G42">
        <v>2035</v>
      </c>
      <c r="H42" t="s">
        <v>17</v>
      </c>
      <c r="I42">
        <v>1</v>
      </c>
    </row>
    <row r="43" spans="3:11" x14ac:dyDescent="0.3">
      <c r="E43" t="s">
        <v>11</v>
      </c>
      <c r="F43" t="s">
        <v>11</v>
      </c>
      <c r="G43">
        <v>2035</v>
      </c>
      <c r="H43" t="s">
        <v>17</v>
      </c>
      <c r="I43">
        <v>1</v>
      </c>
    </row>
    <row r="44" spans="3:11" x14ac:dyDescent="0.3">
      <c r="E44" t="s">
        <v>22</v>
      </c>
      <c r="F44" t="s">
        <v>22</v>
      </c>
      <c r="G44">
        <v>2035</v>
      </c>
      <c r="H44" t="s">
        <v>17</v>
      </c>
      <c r="I44">
        <v>1</v>
      </c>
    </row>
    <row r="45" spans="3:11" x14ac:dyDescent="0.3">
      <c r="E45" t="s">
        <v>16</v>
      </c>
      <c r="F45" t="s">
        <v>16</v>
      </c>
      <c r="G45">
        <v>2035</v>
      </c>
      <c r="H45" t="s">
        <v>17</v>
      </c>
      <c r="I45">
        <v>-1</v>
      </c>
    </row>
    <row r="46" spans="3:11" x14ac:dyDescent="0.3">
      <c r="D46" s="10"/>
      <c r="E46" s="10" t="s">
        <v>19</v>
      </c>
      <c r="F46" s="10" t="s">
        <v>19</v>
      </c>
      <c r="G46">
        <v>2035</v>
      </c>
      <c r="H46" s="11" t="s">
        <v>17</v>
      </c>
      <c r="I46" s="10">
        <v>-1</v>
      </c>
    </row>
    <row r="47" spans="3:11" x14ac:dyDescent="0.3">
      <c r="C47" t="s">
        <v>39</v>
      </c>
      <c r="E47" t="s">
        <v>7</v>
      </c>
      <c r="F47" t="s">
        <v>7</v>
      </c>
      <c r="G47">
        <v>2040</v>
      </c>
      <c r="H47" t="s">
        <v>17</v>
      </c>
      <c r="I47">
        <v>1</v>
      </c>
      <c r="J47" s="1">
        <f>J8*0.3</f>
        <v>7500</v>
      </c>
      <c r="K47" s="8">
        <v>15</v>
      </c>
    </row>
    <row r="48" spans="3:11" x14ac:dyDescent="0.3">
      <c r="E48" t="s">
        <v>8</v>
      </c>
      <c r="F48" t="s">
        <v>8</v>
      </c>
      <c r="G48">
        <v>2040</v>
      </c>
      <c r="H48" t="s">
        <v>17</v>
      </c>
      <c r="I48">
        <v>1</v>
      </c>
    </row>
    <row r="49" spans="3:11" x14ac:dyDescent="0.3">
      <c r="E49" t="s">
        <v>9</v>
      </c>
      <c r="F49" t="s">
        <v>9</v>
      </c>
      <c r="G49">
        <v>2040</v>
      </c>
      <c r="H49" t="s">
        <v>17</v>
      </c>
      <c r="I49">
        <v>1</v>
      </c>
    </row>
    <row r="50" spans="3:11" x14ac:dyDescent="0.3">
      <c r="E50" t="s">
        <v>10</v>
      </c>
      <c r="F50" t="s">
        <v>10</v>
      </c>
      <c r="G50">
        <v>2040</v>
      </c>
      <c r="H50" t="s">
        <v>17</v>
      </c>
      <c r="I50">
        <v>1</v>
      </c>
    </row>
    <row r="51" spans="3:11" x14ac:dyDescent="0.3">
      <c r="E51" t="s">
        <v>40</v>
      </c>
      <c r="F51" t="s">
        <v>40</v>
      </c>
      <c r="G51">
        <v>2025</v>
      </c>
      <c r="H51" t="s">
        <v>17</v>
      </c>
      <c r="I51">
        <v>1</v>
      </c>
    </row>
    <row r="52" spans="3:11" x14ac:dyDescent="0.3">
      <c r="E52" t="s">
        <v>41</v>
      </c>
      <c r="F52" t="s">
        <v>41</v>
      </c>
      <c r="G52">
        <v>2025</v>
      </c>
      <c r="H52" t="s">
        <v>17</v>
      </c>
      <c r="I52">
        <v>1</v>
      </c>
    </row>
    <row r="53" spans="3:11" x14ac:dyDescent="0.3">
      <c r="E53" t="s">
        <v>23</v>
      </c>
      <c r="F53" t="s">
        <v>23</v>
      </c>
      <c r="G53">
        <v>2040</v>
      </c>
      <c r="H53" t="s">
        <v>17</v>
      </c>
      <c r="I53">
        <v>1</v>
      </c>
    </row>
    <row r="54" spans="3:11" x14ac:dyDescent="0.3">
      <c r="E54" t="s">
        <v>24</v>
      </c>
      <c r="F54" t="s">
        <v>24</v>
      </c>
      <c r="G54">
        <v>2040</v>
      </c>
      <c r="H54" t="s">
        <v>17</v>
      </c>
      <c r="I54">
        <v>1</v>
      </c>
    </row>
    <row r="55" spans="3:11" x14ac:dyDescent="0.3">
      <c r="E55" t="s">
        <v>32</v>
      </c>
      <c r="F55" t="s">
        <v>32</v>
      </c>
      <c r="G55">
        <v>2040</v>
      </c>
      <c r="H55" t="s">
        <v>17</v>
      </c>
      <c r="I55">
        <v>1</v>
      </c>
    </row>
    <row r="56" spans="3:11" x14ac:dyDescent="0.3">
      <c r="E56" t="s">
        <v>11</v>
      </c>
      <c r="F56" t="s">
        <v>11</v>
      </c>
      <c r="G56">
        <v>2040</v>
      </c>
      <c r="H56" t="s">
        <v>17</v>
      </c>
      <c r="I56">
        <v>1</v>
      </c>
    </row>
    <row r="57" spans="3:11" x14ac:dyDescent="0.3">
      <c r="E57" t="s">
        <v>22</v>
      </c>
      <c r="F57" t="s">
        <v>22</v>
      </c>
      <c r="G57">
        <v>2040</v>
      </c>
      <c r="H57" t="s">
        <v>17</v>
      </c>
      <c r="I57">
        <v>1</v>
      </c>
    </row>
    <row r="58" spans="3:11" x14ac:dyDescent="0.3">
      <c r="E58" t="s">
        <v>16</v>
      </c>
      <c r="F58" t="s">
        <v>16</v>
      </c>
      <c r="G58">
        <v>2040</v>
      </c>
      <c r="H58" t="s">
        <v>17</v>
      </c>
      <c r="I58">
        <v>-1</v>
      </c>
    </row>
    <row r="59" spans="3:11" x14ac:dyDescent="0.3">
      <c r="D59" s="10"/>
      <c r="E59" s="10" t="s">
        <v>19</v>
      </c>
      <c r="F59" s="10" t="s">
        <v>19</v>
      </c>
      <c r="G59">
        <v>2040</v>
      </c>
      <c r="H59" s="11" t="s">
        <v>17</v>
      </c>
      <c r="I59" s="10">
        <v>-1</v>
      </c>
    </row>
    <row r="60" spans="3:11" x14ac:dyDescent="0.3">
      <c r="C60" t="s">
        <v>39</v>
      </c>
      <c r="E60" t="s">
        <v>7</v>
      </c>
      <c r="F60" t="s">
        <v>7</v>
      </c>
      <c r="G60">
        <v>2045</v>
      </c>
      <c r="H60" t="s">
        <v>17</v>
      </c>
      <c r="I60">
        <v>1</v>
      </c>
      <c r="J60" s="1">
        <f>J8*0.15</f>
        <v>3750</v>
      </c>
      <c r="K60" s="8">
        <v>15</v>
      </c>
    </row>
    <row r="61" spans="3:11" x14ac:dyDescent="0.3">
      <c r="E61" t="s">
        <v>8</v>
      </c>
      <c r="F61" t="s">
        <v>8</v>
      </c>
      <c r="G61">
        <v>2045</v>
      </c>
      <c r="H61" t="s">
        <v>17</v>
      </c>
      <c r="I61">
        <v>1</v>
      </c>
    </row>
    <row r="62" spans="3:11" x14ac:dyDescent="0.3">
      <c r="E62" t="s">
        <v>9</v>
      </c>
      <c r="F62" t="s">
        <v>9</v>
      </c>
      <c r="G62">
        <v>2045</v>
      </c>
      <c r="H62" t="s">
        <v>17</v>
      </c>
      <c r="I62">
        <v>1</v>
      </c>
    </row>
    <row r="63" spans="3:11" x14ac:dyDescent="0.3">
      <c r="E63" t="s">
        <v>10</v>
      </c>
      <c r="F63" t="s">
        <v>10</v>
      </c>
      <c r="G63">
        <v>2045</v>
      </c>
      <c r="H63" t="s">
        <v>17</v>
      </c>
      <c r="I63">
        <v>1</v>
      </c>
    </row>
    <row r="64" spans="3:11" x14ac:dyDescent="0.3">
      <c r="E64" t="s">
        <v>40</v>
      </c>
      <c r="F64" t="s">
        <v>40</v>
      </c>
      <c r="G64">
        <v>2025</v>
      </c>
      <c r="H64" t="s">
        <v>17</v>
      </c>
      <c r="I64">
        <v>1</v>
      </c>
    </row>
    <row r="65" spans="3:11" x14ac:dyDescent="0.3">
      <c r="E65" t="s">
        <v>41</v>
      </c>
      <c r="F65" t="s">
        <v>41</v>
      </c>
      <c r="G65">
        <v>2025</v>
      </c>
      <c r="H65" t="s">
        <v>17</v>
      </c>
      <c r="I65">
        <v>1</v>
      </c>
    </row>
    <row r="66" spans="3:11" x14ac:dyDescent="0.3">
      <c r="E66" t="s">
        <v>23</v>
      </c>
      <c r="F66" t="s">
        <v>23</v>
      </c>
      <c r="G66">
        <v>2045</v>
      </c>
      <c r="H66" t="s">
        <v>17</v>
      </c>
      <c r="I66">
        <v>1</v>
      </c>
    </row>
    <row r="67" spans="3:11" x14ac:dyDescent="0.3">
      <c r="E67" t="s">
        <v>24</v>
      </c>
      <c r="F67" t="s">
        <v>24</v>
      </c>
      <c r="G67">
        <v>2045</v>
      </c>
      <c r="H67" t="s">
        <v>17</v>
      </c>
      <c r="I67">
        <v>1</v>
      </c>
    </row>
    <row r="68" spans="3:11" x14ac:dyDescent="0.3">
      <c r="E68" t="s">
        <v>32</v>
      </c>
      <c r="F68" t="s">
        <v>32</v>
      </c>
      <c r="G68">
        <v>2045</v>
      </c>
      <c r="H68" t="s">
        <v>17</v>
      </c>
      <c r="I68">
        <v>1</v>
      </c>
    </row>
    <row r="69" spans="3:11" x14ac:dyDescent="0.3">
      <c r="E69" t="s">
        <v>11</v>
      </c>
      <c r="F69" t="s">
        <v>11</v>
      </c>
      <c r="G69">
        <v>2045</v>
      </c>
      <c r="H69" t="s">
        <v>17</v>
      </c>
      <c r="I69">
        <v>1</v>
      </c>
    </row>
    <row r="70" spans="3:11" x14ac:dyDescent="0.3">
      <c r="E70" t="s">
        <v>22</v>
      </c>
      <c r="F70" t="s">
        <v>22</v>
      </c>
      <c r="G70">
        <v>2045</v>
      </c>
      <c r="H70" t="s">
        <v>17</v>
      </c>
      <c r="I70">
        <v>1</v>
      </c>
    </row>
    <row r="71" spans="3:11" x14ac:dyDescent="0.3">
      <c r="E71" t="s">
        <v>16</v>
      </c>
      <c r="F71" t="s">
        <v>16</v>
      </c>
      <c r="G71">
        <v>2045</v>
      </c>
      <c r="H71" t="s">
        <v>17</v>
      </c>
      <c r="I71">
        <v>-1</v>
      </c>
    </row>
    <row r="72" spans="3:11" x14ac:dyDescent="0.3">
      <c r="D72" s="10"/>
      <c r="E72" s="10" t="s">
        <v>19</v>
      </c>
      <c r="F72" s="10" t="s">
        <v>19</v>
      </c>
      <c r="G72">
        <v>2045</v>
      </c>
      <c r="H72" s="11" t="s">
        <v>17</v>
      </c>
      <c r="I72" s="10">
        <v>-1</v>
      </c>
    </row>
    <row r="73" spans="3:11" x14ac:dyDescent="0.3">
      <c r="C73" t="s">
        <v>39</v>
      </c>
      <c r="E73" t="s">
        <v>7</v>
      </c>
      <c r="F73" t="s">
        <v>7</v>
      </c>
      <c r="G73">
        <v>2050</v>
      </c>
      <c r="H73" t="s">
        <v>17</v>
      </c>
      <c r="I73">
        <v>1</v>
      </c>
      <c r="J73" s="1">
        <v>0</v>
      </c>
      <c r="K73" s="8">
        <v>15</v>
      </c>
    </row>
    <row r="74" spans="3:11" x14ac:dyDescent="0.3">
      <c r="E74" t="s">
        <v>8</v>
      </c>
      <c r="F74" t="s">
        <v>8</v>
      </c>
      <c r="G74">
        <v>2050</v>
      </c>
      <c r="H74" t="s">
        <v>17</v>
      </c>
      <c r="I74">
        <v>1</v>
      </c>
    </row>
    <row r="75" spans="3:11" x14ac:dyDescent="0.3">
      <c r="E75" t="s">
        <v>9</v>
      </c>
      <c r="F75" t="s">
        <v>9</v>
      </c>
      <c r="G75">
        <v>2050</v>
      </c>
      <c r="H75" t="s">
        <v>17</v>
      </c>
      <c r="I75">
        <v>1</v>
      </c>
    </row>
    <row r="76" spans="3:11" x14ac:dyDescent="0.3">
      <c r="E76" t="s">
        <v>10</v>
      </c>
      <c r="F76" t="s">
        <v>10</v>
      </c>
      <c r="G76">
        <v>2050</v>
      </c>
      <c r="H76" t="s">
        <v>17</v>
      </c>
      <c r="I76">
        <v>1</v>
      </c>
    </row>
    <row r="77" spans="3:11" x14ac:dyDescent="0.3">
      <c r="E77" t="s">
        <v>40</v>
      </c>
      <c r="F77" t="s">
        <v>40</v>
      </c>
      <c r="G77">
        <v>2025</v>
      </c>
      <c r="H77" t="s">
        <v>17</v>
      </c>
      <c r="I77">
        <v>1</v>
      </c>
    </row>
    <row r="78" spans="3:11" x14ac:dyDescent="0.3">
      <c r="E78" t="s">
        <v>41</v>
      </c>
      <c r="F78" t="s">
        <v>41</v>
      </c>
      <c r="G78">
        <v>2025</v>
      </c>
      <c r="H78" t="s">
        <v>17</v>
      </c>
      <c r="I78">
        <v>1</v>
      </c>
    </row>
    <row r="79" spans="3:11" x14ac:dyDescent="0.3">
      <c r="E79" t="s">
        <v>23</v>
      </c>
      <c r="F79" t="s">
        <v>23</v>
      </c>
      <c r="G79">
        <v>2050</v>
      </c>
      <c r="H79" t="s">
        <v>17</v>
      </c>
      <c r="I79">
        <v>1</v>
      </c>
    </row>
    <row r="80" spans="3:11" x14ac:dyDescent="0.3">
      <c r="E80" t="s">
        <v>24</v>
      </c>
      <c r="F80" t="s">
        <v>24</v>
      </c>
      <c r="G80">
        <v>2050</v>
      </c>
      <c r="H80" t="s">
        <v>17</v>
      </c>
      <c r="I80">
        <v>1</v>
      </c>
    </row>
    <row r="81" spans="4:9" x14ac:dyDescent="0.3">
      <c r="E81" t="s">
        <v>32</v>
      </c>
      <c r="F81" t="s">
        <v>32</v>
      </c>
      <c r="G81">
        <v>2050</v>
      </c>
      <c r="H81" t="s">
        <v>17</v>
      </c>
      <c r="I81">
        <v>1</v>
      </c>
    </row>
    <row r="82" spans="4:9" x14ac:dyDescent="0.3">
      <c r="E82" t="s">
        <v>11</v>
      </c>
      <c r="F82" t="s">
        <v>11</v>
      </c>
      <c r="G82">
        <v>2050</v>
      </c>
      <c r="H82" t="s">
        <v>17</v>
      </c>
      <c r="I82">
        <v>1</v>
      </c>
    </row>
    <row r="83" spans="4:9" x14ac:dyDescent="0.3">
      <c r="E83" t="s">
        <v>22</v>
      </c>
      <c r="F83" t="s">
        <v>22</v>
      </c>
      <c r="G83">
        <v>2050</v>
      </c>
      <c r="H83" t="s">
        <v>17</v>
      </c>
      <c r="I83">
        <v>1</v>
      </c>
    </row>
    <row r="84" spans="4:9" x14ac:dyDescent="0.3">
      <c r="E84" t="s">
        <v>16</v>
      </c>
      <c r="F84" t="s">
        <v>16</v>
      </c>
      <c r="G84">
        <v>2050</v>
      </c>
      <c r="H84" t="s">
        <v>17</v>
      </c>
      <c r="I84">
        <v>-1</v>
      </c>
    </row>
    <row r="85" spans="4:9" x14ac:dyDescent="0.3">
      <c r="D85" s="10"/>
      <c r="E85" s="10" t="s">
        <v>19</v>
      </c>
      <c r="F85" s="10" t="s">
        <v>19</v>
      </c>
      <c r="G85">
        <v>2050</v>
      </c>
      <c r="H85" s="11" t="s">
        <v>17</v>
      </c>
      <c r="I85" s="10">
        <v>-1</v>
      </c>
    </row>
    <row r="86" spans="4:9" x14ac:dyDescent="0.3">
      <c r="H86"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02F2-0C70-4B23-B54B-8240569111B8}">
  <dimension ref="B4:I18"/>
  <sheetViews>
    <sheetView workbookViewId="0">
      <selection activeCell="B7" sqref="B7"/>
    </sheetView>
  </sheetViews>
  <sheetFormatPr defaultRowHeight="14.4" x14ac:dyDescent="0.3"/>
  <cols>
    <col min="2" max="2" width="13.5546875" customWidth="1"/>
  </cols>
  <sheetData>
    <row r="4" spans="2:9" x14ac:dyDescent="0.3">
      <c r="B4" s="12" t="s">
        <v>25</v>
      </c>
      <c r="F4" s="13"/>
    </row>
    <row r="5" spans="2:9" ht="15" thickBot="1" x14ac:dyDescent="0.35">
      <c r="B5" s="14" t="s">
        <v>26</v>
      </c>
      <c r="C5" s="14" t="s">
        <v>5</v>
      </c>
      <c r="D5" s="14" t="s">
        <v>14</v>
      </c>
      <c r="E5" s="15" t="s">
        <v>35</v>
      </c>
      <c r="F5" s="15" t="s">
        <v>36</v>
      </c>
      <c r="G5" s="15" t="s">
        <v>37</v>
      </c>
      <c r="H5" s="16" t="s">
        <v>1</v>
      </c>
      <c r="I5" s="15"/>
    </row>
    <row r="6" spans="2:9" x14ac:dyDescent="0.3">
      <c r="B6" s="17" t="s">
        <v>30</v>
      </c>
      <c r="C6" s="18"/>
      <c r="D6" s="18"/>
      <c r="E6" s="18" t="s">
        <v>31</v>
      </c>
      <c r="F6" s="18" t="s">
        <v>31</v>
      </c>
      <c r="G6" s="18" t="s">
        <v>31</v>
      </c>
      <c r="H6" s="18"/>
    </row>
    <row r="7" spans="2:9" x14ac:dyDescent="0.3">
      <c r="B7" t="s">
        <v>34</v>
      </c>
      <c r="C7" t="s">
        <v>17</v>
      </c>
      <c r="D7">
        <v>2030</v>
      </c>
      <c r="E7">
        <f>1500*2</f>
        <v>3000</v>
      </c>
      <c r="F7">
        <f>150*2</f>
        <v>300</v>
      </c>
      <c r="G7">
        <f>1450*2</f>
        <v>2900</v>
      </c>
      <c r="H7" t="s">
        <v>33</v>
      </c>
    </row>
    <row r="8" spans="2:9" x14ac:dyDescent="0.3">
      <c r="B8" t="s">
        <v>34</v>
      </c>
      <c r="C8" t="s">
        <v>17</v>
      </c>
      <c r="D8">
        <v>2050</v>
      </c>
      <c r="E8">
        <v>0</v>
      </c>
      <c r="F8">
        <v>0</v>
      </c>
      <c r="G8">
        <v>0</v>
      </c>
      <c r="H8" t="s">
        <v>33</v>
      </c>
    </row>
    <row r="9" spans="2:9" x14ac:dyDescent="0.3">
      <c r="B9" t="s">
        <v>34</v>
      </c>
      <c r="C9" t="s">
        <v>17</v>
      </c>
      <c r="D9">
        <v>0</v>
      </c>
      <c r="E9">
        <v>5</v>
      </c>
      <c r="F9">
        <v>5</v>
      </c>
      <c r="G9">
        <v>5</v>
      </c>
      <c r="H9" t="s">
        <v>33</v>
      </c>
    </row>
    <row r="13" spans="2:9" x14ac:dyDescent="0.3">
      <c r="B13" s="12" t="s">
        <v>25</v>
      </c>
      <c r="F13" s="13"/>
    </row>
    <row r="14" spans="2:9" ht="15" thickBot="1" x14ac:dyDescent="0.35">
      <c r="B14" s="14" t="s">
        <v>26</v>
      </c>
      <c r="C14" s="14" t="s">
        <v>5</v>
      </c>
      <c r="D14" s="14" t="s">
        <v>14</v>
      </c>
      <c r="E14" s="15" t="s">
        <v>27</v>
      </c>
      <c r="F14" s="15" t="s">
        <v>28</v>
      </c>
      <c r="G14" s="15" t="s">
        <v>29</v>
      </c>
      <c r="H14" s="16" t="s">
        <v>1</v>
      </c>
    </row>
    <row r="15" spans="2:9" x14ac:dyDescent="0.3">
      <c r="B15" s="17" t="s">
        <v>30</v>
      </c>
      <c r="C15" s="18"/>
      <c r="D15" s="18"/>
      <c r="E15" s="18" t="s">
        <v>31</v>
      </c>
      <c r="F15" s="18" t="s">
        <v>31</v>
      </c>
      <c r="G15" s="18" t="s">
        <v>31</v>
      </c>
      <c r="H15" s="18"/>
    </row>
    <row r="16" spans="2:9" x14ac:dyDescent="0.3">
      <c r="B16" t="s">
        <v>34</v>
      </c>
      <c r="C16" t="s">
        <v>17</v>
      </c>
      <c r="D16">
        <v>2030</v>
      </c>
      <c r="E16">
        <v>900</v>
      </c>
      <c r="F16">
        <v>400</v>
      </c>
      <c r="G16">
        <v>550</v>
      </c>
      <c r="H16" t="s">
        <v>32</v>
      </c>
    </row>
    <row r="17" spans="2:8" x14ac:dyDescent="0.3">
      <c r="B17" t="s">
        <v>34</v>
      </c>
      <c r="C17" t="s">
        <v>17</v>
      </c>
      <c r="D17">
        <v>2050</v>
      </c>
      <c r="E17">
        <f>E16*0.1</f>
        <v>90</v>
      </c>
      <c r="F17">
        <f t="shared" ref="F17:G17" si="0">F16*0.1</f>
        <v>40</v>
      </c>
      <c r="G17">
        <f t="shared" si="0"/>
        <v>55</v>
      </c>
      <c r="H17" t="s">
        <v>32</v>
      </c>
    </row>
    <row r="18" spans="2:8" x14ac:dyDescent="0.3">
      <c r="B18" t="s">
        <v>34</v>
      </c>
      <c r="C18" t="s">
        <v>17</v>
      </c>
      <c r="D18">
        <v>0</v>
      </c>
      <c r="E18">
        <v>5</v>
      </c>
      <c r="F18">
        <v>5</v>
      </c>
      <c r="G18">
        <v>5</v>
      </c>
      <c r="H18" t="s">
        <v>32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C5B5BB1-D3AA-479A-95DD-FEBD5D19344D}"/>
</file>

<file path=customXml/itemProps2.xml><?xml version="1.0" encoding="utf-8"?>
<ds:datastoreItem xmlns:ds="http://schemas.openxmlformats.org/officeDocument/2006/customXml" ds:itemID="{0E41127F-47D6-4DE2-8768-77D7C7E9DC04}"/>
</file>

<file path=customXml/itemProps3.xml><?xml version="1.0" encoding="utf-8"?>
<ds:datastoreItem xmlns:ds="http://schemas.openxmlformats.org/officeDocument/2006/customXml" ds:itemID="{B4E1EA2A-1DCE-4694-AD9A-E01C74C5DE5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AZ</vt:lpstr>
      <vt:lpstr>AVI_BND</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2021-10-01T09:17:30Z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930950343608856</vt:r8>
  </property>
  <property fmtid="{D5CDD505-2E9C-101B-9397-08002B2CF9AE}" pid="3" name="ContentTypeId">
    <vt:lpwstr>0x010100391E4ED4D6B5344984C5B5CBC1A28781</vt:lpwstr>
  </property>
</Properties>
</file>