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8" documentId="13_ncr:1_{C5289A57-7DF2-41A5-A351-4669325D9D94}" xr6:coauthVersionLast="47" xr6:coauthVersionMax="47" xr10:uidLastSave="{AD2648B1-BBE6-4B32-BBFD-6E8047D14675}"/>
  <bookViews>
    <workbookView xWindow="-110" yWindow="-110" windowWidth="19420" windowHeight="10420" tabRatio="757" activeTab="2"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[7]Sheet1!$C$4</definedName>
    <definedName name="CRF_CountryName">[8]Sheet1!$C$4</definedName>
    <definedName name="dkkPerEUR" localSheetId="5">'[9]Centrale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[4]Subsidy!#REF!</definedName>
    <definedName name="ElPriceMix">[4]Subsidy!#REF!</definedName>
    <definedName name="Euro">#REF!</definedName>
    <definedName name="Fastprisår" localSheetId="14">[11]Forside!$B$5</definedName>
    <definedName name="Fastprisår" localSheetId="5">[12]Forside!$B$5</definedName>
    <definedName name="Fastprisår">[13]Forside!$B$5</definedName>
    <definedName name="FID_1" localSheetId="14">[14]AGR_Fuels!$A$2</definedName>
    <definedName name="FID_1" localSheetId="5">[15]AGR_Fuels!$A$2</definedName>
    <definedName name="FID_1" localSheetId="0">[16]AGR_Fuels!$A$2</definedName>
    <definedName name="FID_1">[16]AGR_Fuels!$A$2</definedName>
    <definedName name="FID_2" localSheetId="5">#REF!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'[19]O&amp;M waste and WIN '!$K$13</definedName>
    <definedName name="FIXWINOFF">'[20]O&amp;M waste and WIN '!$K$13</definedName>
    <definedName name="FIXWINON" localSheetId="5">'[19]O&amp;M waste and WIN '!$K$14</definedName>
    <definedName name="FIXWINON">'[20]O&amp;M waste and WIN '!$K$14</definedName>
    <definedName name="FIXWSTBO" localSheetId="5">'[21]O&amp;M waste and WIN '!$E$5</definedName>
    <definedName name="FIXWSTBO">'[22]O&amp;M waste and WIN '!$E$5</definedName>
    <definedName name="FIXWSTBP" localSheetId="5">'[23]Adjusted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OFFSET([25]Data_by_gas!$A$14,0,1,1,COUNTA([25]Data_by_gas!$1:$1)-1)</definedName>
    <definedName name="GHG_W_LULUCF_CO2">OFFSET([26]Data_by_gas!$A$14,0,1,1,COUNTA([26]Data_by_gas!$1:$1)-1)</definedName>
    <definedName name="GHG_W_LULUCF_NONCO2" localSheetId="5">OFFSET([25]Data_by_gas!$A$21,0,1,1,COUNTA([25]Data_by_gas!$1:$1)-1)</definedName>
    <definedName name="GHG_W_LULUCF_NONCO2">OFFSET([26]Data_by_gas!$A$21,0,1,1,COUNTA([26]Data_by_gas!$1:$1)-1)</definedName>
    <definedName name="GHG_W_LULUCF_TOTALGHG" localSheetId="5">OFFSET([25]Data_by_gas!$A$22,0,1,1,COUNTA([25]Data_by_gas!$1:$1)-1)</definedName>
    <definedName name="GHG_W_LULUCF_TOTALGHG">OFFSET([26]Data_by_gas!$A$22,0,1,1,COUNTA([26]Data_by_gas!$1:$1)-1)</definedName>
    <definedName name="GHG_WO_LULUCF_CO2" localSheetId="5">OFFSET([25]Data_by_gas!$A$3,0,1,1,COUNTA([25]Data_by_gas!$1:$1)-1)</definedName>
    <definedName name="GHG_WO_LULUCF_CO2">OFFSET([26]Data_by_gas!$A$3,0,1,1,COUNTA([26]Data_by_gas!$1:$1)-1)</definedName>
    <definedName name="GHG_WO_LULUCF_NONCO2" localSheetId="5">OFFSET([25]Data_by_gas!$A$10,0,1,1,COUNTA([25]Data_by_gas!$1:$1)-1)</definedName>
    <definedName name="GHG_WO_LULUCF_NONCO2">OFFSET([26]Data_by_gas!$A$10,0,1,1,COUNTA([26]Data_by_gas!$1:$1)-1)</definedName>
    <definedName name="GHG_WO_LULUCF_TOTALGHG" localSheetId="5">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[4]General!#REF!</definedName>
    <definedName name="Inflation">[4]General!#REF!</definedName>
    <definedName name="LastPSOYear" localSheetId="14">[2]Plants!$H$2</definedName>
    <definedName name="LastPSOYear" localSheetId="5">[3]Plants!$H$2</definedName>
    <definedName name="LastPSOYear">[4]Plants!$H$2</definedName>
    <definedName name="LBL_CAT" localSheetId="5">#REF!,#REF!,#REF!,#REF!,#REF!,#REF!</definedName>
    <definedName name="LBL_CAT">Data_by_sector!$A$11:$A$18,Data_by_sector!$A$26,Data_by_sector!$A$27,Data_by_sector!$A$35,Data_by_sector!$A$41,Data_by_sector!$A$46</definedName>
    <definedName name="LBL_GAS_YEARS" localSheetId="5">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[4]TechnologyData!$F$11</definedName>
    <definedName name="NGCC_SmallBP" localSheetId="14">[2]TechnologyData!$A$72:$M$99</definedName>
    <definedName name="NGCC_SmallBP" localSheetId="5">[3]TechnologyData!$A$72:$M$99</definedName>
    <definedName name="NGCC_SmallBP">[4]TechnologyData!$A$72:$M$99</definedName>
    <definedName name="nhydro" localSheetId="14">[2]General!#REF!</definedName>
    <definedName name="nhydro" localSheetId="5">[3]General!#REF!</definedName>
    <definedName name="nhydro" localSheetId="8">[4]General!#REF!</definedName>
    <definedName name="nhydro">[4]General!#REF!</definedName>
    <definedName name="NyeNGCC" localSheetId="14">[2]Plants!$J$5</definedName>
    <definedName name="NyeNGCC" localSheetId="5">[3]Plants!$J$5</definedName>
    <definedName name="NyeNGCC">[4]Plants!$J$5</definedName>
    <definedName name="OffshoreWindPark" localSheetId="14">[2]TechnologyData!$O$43:$AA$70</definedName>
    <definedName name="OffshoreWindPark" localSheetId="5">[3]TechnologyData!$O$43:$AA$70</definedName>
    <definedName name="OffshoreWindPark">[4]TechnologyData!$O$43:$AA$70</definedName>
    <definedName name="OnshoreWindPark" localSheetId="14">[2]TechnologyData!$O$14:$AA$41</definedName>
    <definedName name="OnshoreWindPark" localSheetId="5">[3]TechnologyData!$O$14:$AA$41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[27]Rækker!$A$4:$A$4</definedName>
    <definedName name="Raggr1">[28]Rækker!$A$4:$A$4</definedName>
    <definedName name="Raggr2" localSheetId="5">[27]Rækker!$B$4:$B$4</definedName>
    <definedName name="Raggr2">[28]Rækker!$B$4:$B$4</definedName>
    <definedName name="Raggr3" localSheetId="5">[27]Rækker!$C$4:$C$4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5">[30]TechnologyData!$B$37</definedName>
    <definedName name="Real_interest_rate">[31]TechnologyData!$B$37</definedName>
    <definedName name="RefurbishedCoalBioCHP" localSheetId="14">[2]TechnologyData!$A$43:$M$70</definedName>
    <definedName name="RefurbishedCoalBioCHP" localSheetId="5">[3]TechnologyData!$A$43:$M$70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[4]Plants!$J$4</definedName>
    <definedName name="RetBE" localSheetId="5">[32]Macro1!#REF!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5">'[9]Centrale data'!$C$32</definedName>
    <definedName name="rSØK">'[10]Centrale data'!$C$32</definedName>
    <definedName name="Saggr1" localSheetId="5">[27]Søjler!$A$4:$A$7</definedName>
    <definedName name="Saggr1">[28]Søjler!$A$4:$A$7</definedName>
    <definedName name="Saggr2" localSheetId="5">[27]Søjler!$B$4:$B$7</definedName>
    <definedName name="Saggr2">[28]Søjler!$B$4:$B$7</definedName>
    <definedName name="Saggr3" localSheetId="5">[27]Søjler!$C$4:$C$7</definedName>
    <definedName name="Saggr3">[28]Søjler!$C$4:$C$7</definedName>
    <definedName name="Saggr4" localSheetId="5">[27]Søjler!$D$4:$D$7</definedName>
    <definedName name="Saggr4">[28]Søjler!$D$4:$D$7</definedName>
    <definedName name="Saggr5" localSheetId="5">[27]Søjler!$E$4:$E$7</definedName>
    <definedName name="Saggr5">[28]Søjler!$E$4:$E$7</definedName>
    <definedName name="Saggr6" localSheetId="5">[27]Søjler!$F$4:$F$7</definedName>
    <definedName name="Saggr6">[28]Søjler!$F$4:$F$7</definedName>
    <definedName name="Saggr7" localSheetId="5">[27]Søjler!$G$4:$G$7</definedName>
    <definedName name="Saggr7">[28]Søjler!$G$4:$G$7</definedName>
    <definedName name="Saggr8" localSheetId="5">[27]Søjler!$H$4:$H$7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[34]Tech!#REF!</definedName>
    <definedName name="Share_I_UP_3">[35]Tech!#REF!</definedName>
    <definedName name="Share_I_UP_3a" localSheetId="5">#REF!</definedName>
    <definedName name="Share_I_UP_3a">#REF!</definedName>
    <definedName name="Share_I_UP_3b" localSheetId="5">#REF!</definedName>
    <definedName name="Share_I_UP_3b">#REF!</definedName>
    <definedName name="STOCK_HET_3" localSheetId="5">[34]Tech!#REF!</definedName>
    <definedName name="STOCK_HET_3">[35]Tech!#REF!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'[19]O&amp;M waste and WIN '!$L$13</definedName>
    <definedName name="VARWINOFF">'[20]O&amp;M waste and WIN '!$L$13</definedName>
    <definedName name="VARWINON" localSheetId="5">'[19]O&amp;M waste and WIN '!$L$14</definedName>
    <definedName name="VARWINON">'[20]O&amp;M waste and WIN '!$L$14</definedName>
    <definedName name="VARWSTBO" localSheetId="5">'[23]Adjusted O&amp;M waste and wind '!$D$5</definedName>
    <definedName name="VARWSTBO">'[24]Adjusted O&amp;M waste and wind '!$D$5</definedName>
    <definedName name="VARWSTBP" localSheetId="5">'[23]Adjusted O&amp;M waste and wind '!$D$4</definedName>
    <definedName name="VARWSTBP">'[24]Adjusted O&amp;M waste and wind '!$D$4</definedName>
    <definedName name="WasteCHP" localSheetId="14">[2]TechnologyData!$A$101:$M$129</definedName>
    <definedName name="WasteCHP" localSheetId="5">[3]TechnologyData!$A$101:$M$129</definedName>
    <definedName name="WasteCHP">[4]TechnologyData!$A$101:$M$129</definedName>
    <definedName name="Wood_SmallBP" localSheetId="14">[2]TechnologyData!$A$131:$M$158</definedName>
    <definedName name="Wood_SmallBP" localSheetId="5">[3]TechnologyData!$A$131:$M$158</definedName>
    <definedName name="Wood_SmallBP">[4]TechnologyData!$A$131:$M$158</definedName>
    <definedName name="x" localSheetId="2">[36]AGR_Fuels!$A$2</definedName>
    <definedName name="x" localSheetId="5">[37]AGR_Fuels!$A$2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8" i="216" l="1"/>
  <c r="I12" i="265"/>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O47" i="262"/>
  <c r="I47" i="262"/>
  <c r="D47" i="262"/>
  <c r="J47" i="262"/>
  <c r="K47" i="262"/>
  <c r="E47" i="262"/>
  <c r="L47" i="262"/>
  <c r="P47" i="262"/>
  <c r="Z1" i="262"/>
  <c r="H47" i="262"/>
  <c r="X47" i="262"/>
  <c r="R47" i="262"/>
  <c r="G47" i="262"/>
  <c r="T47" i="262"/>
  <c r="Z47" i="262"/>
  <c r="F47" i="262"/>
  <c r="N47" i="262"/>
  <c r="U47" i="262"/>
  <c r="C47" i="262"/>
  <c r="Y47" i="262"/>
  <c r="Q47" i="262"/>
  <c r="M47" i="262"/>
  <c r="W47" i="262"/>
  <c r="V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A93" i="245" l="1"/>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X21" i="238" l="1"/>
  <c r="CV21" i="238"/>
  <c r="CW21" i="238"/>
  <c r="CW27" i="238"/>
  <c r="CV27" i="238"/>
  <c r="CX27" i="238"/>
  <c r="CX26" i="238"/>
  <c r="CV26" i="238"/>
  <c r="CW26" i="238"/>
  <c r="CX28" i="238"/>
  <c r="CV28" i="238"/>
  <c r="CW28" i="238"/>
  <c r="CX25" i="238"/>
  <c r="CV25" i="238"/>
  <c r="CW25" i="238"/>
  <c r="CX24" i="238"/>
  <c r="CV24" i="238"/>
  <c r="CW24" i="238"/>
  <c r="CX22" i="238"/>
  <c r="CV22" i="238"/>
  <c r="CW22" i="238"/>
  <c r="CX23" i="238"/>
  <c r="CV23" i="238"/>
  <c r="CW23"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<sst xmlns="http://schemas.openxmlformats.org/spreadsheetml/2006/main" count="9087" uniqueCount="2196">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</sst>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abSelected="1" zoomScale="70" zoomScaleNormal="70" workbookViewId="0">
      <selection activeCell="E119" sqref="E119"/>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74" zoomScale="80" zoomScaleNormal="80" workbookViewId="0">
      <selection activeCell="B193" sqref="B193"/>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7"/>
  <sheetViews>
    <sheetView topLeftCell="A13" workbookViewId="0">
      <selection activeCell="L31" sqref="L31"/>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T16"/>
  <sheetViews>
    <sheetView workbookViewId="0">
      <selection activeCell="E7" sqref="E7"/>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8" width="9.81640625" style="606" customWidth="1"/>
    <col min="9" max="22" width="6.81640625" style="606" customWidth="1"/>
    <col min="23" max="23" width="8.7265625" style="606"/>
    <col min="24" max="24" width="12.453125" style="606" bestFit="1" customWidth="1"/>
    <col min="25" max="25" width="9.54296875" style="606" bestFit="1" customWidth="1"/>
    <col min="26" max="26" width="17.54296875" style="606" customWidth="1"/>
    <col min="27" max="28" width="19.453125" style="606" bestFit="1" customWidth="1"/>
    <col min="29" max="29" width="19.453125" style="606" customWidth="1"/>
    <col min="30" max="30" width="8.7265625" style="606"/>
    <col min="31" max="31" width="9.6328125" style="606" customWidth="1"/>
    <col min="32" max="32" width="11.1796875" style="606" customWidth="1"/>
    <col min="33" max="33" width="8.7265625" style="606"/>
    <col min="34" max="34" width="9.81640625" style="606" bestFit="1" customWidth="1"/>
    <col min="35" max="16384" width="8.7265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A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3" t="s">
        <v>838</v>
      </c>
      <c r="D117" s="1303"/>
      <c r="E117" s="1303"/>
      <c r="F117" s="1303"/>
      <c r="G117" s="1303"/>
      <c r="H117" s="1303"/>
      <c r="I117" s="1303"/>
      <c r="J117" s="1303"/>
      <c r="K117" s="1303"/>
      <c r="L117" s="1303"/>
    </row>
    <row r="118" spans="2:60">
      <c r="B118" s="8"/>
      <c r="C118" s="1303"/>
      <c r="D118" s="1303"/>
      <c r="E118" s="1303"/>
      <c r="F118" s="1303"/>
      <c r="G118" s="1303"/>
      <c r="H118" s="1303"/>
      <c r="I118" s="1303"/>
      <c r="J118" s="1303"/>
      <c r="K118" s="1303"/>
      <c r="L118" s="1303"/>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[38]BiomassCost!G30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[38]BiomassCost!G33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[38]BiomassCost!G31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[38]BiomassCost!$G$43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4" zoomScale="80" zoomScaleNormal="80" workbookViewId="0">
      <selection activeCell="J19" sqref="J1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8">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1" t="s">
        <v>101</v>
      </c>
      <c r="B1" s="1342" t="s">
        <v>102</v>
      </c>
      <c r="C1" s="1344" t="s">
        <v>103</v>
      </c>
      <c r="D1" s="1344" t="s">
        <v>104</v>
      </c>
      <c r="E1" s="1334" t="s">
        <v>105</v>
      </c>
      <c r="F1" s="1346"/>
      <c r="G1" s="1347" t="s">
        <v>106</v>
      </c>
      <c r="H1" s="1347"/>
      <c r="I1" s="1334" t="s">
        <v>107</v>
      </c>
      <c r="J1" s="1336" t="s">
        <v>108</v>
      </c>
    </row>
    <row r="2" spans="1:51" ht="13.5" thickBot="1">
      <c r="A2" s="1341"/>
      <c r="B2" s="1343"/>
      <c r="C2" s="1345"/>
      <c r="D2" s="1345"/>
      <c r="E2" s="56" t="s">
        <v>110</v>
      </c>
      <c r="F2" s="25" t="s">
        <v>111</v>
      </c>
      <c r="G2" s="26" t="s">
        <v>110</v>
      </c>
      <c r="H2" s="26" t="s">
        <v>111</v>
      </c>
      <c r="I2" s="1335"/>
      <c r="J2" s="1337"/>
      <c r="L2" s="57" t="s">
        <v>161</v>
      </c>
      <c r="M2" s="1338" t="s">
        <v>162</v>
      </c>
      <c r="N2" s="1339"/>
      <c r="O2" s="1339"/>
      <c r="P2" s="1340"/>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49"/>
      <c r="B1" s="1348"/>
      <c r="C1" s="1348"/>
      <c r="D1" s="1348"/>
      <c r="E1" s="1348"/>
      <c r="F1" s="1348"/>
      <c r="G1" s="1348"/>
      <c r="H1" s="1348"/>
      <c r="I1" s="1348"/>
      <c r="J1" s="1348"/>
      <c r="K1" s="113"/>
      <c r="L1" s="114"/>
      <c r="M1" s="115"/>
      <c r="N1" s="115"/>
    </row>
    <row r="2" spans="1:49" ht="14.5">
      <c r="A2" s="1349"/>
      <c r="B2" s="1348"/>
      <c r="C2" s="1348"/>
      <c r="D2" s="1348"/>
      <c r="E2" s="117"/>
      <c r="F2" s="117"/>
      <c r="G2" s="117"/>
      <c r="H2" s="117"/>
      <c r="I2" s="1348"/>
      <c r="J2" s="1348"/>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2022-04-06T08:35:10Z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