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\D\a\y\ 0"/>
  </numFmts>
  <fonts count="4">
    <font>
      <name val="Aptos Narrow"/>
      <color theme="1"/>
      <sz val="12"/>
      <scheme val="minor"/>
    </font>
    <font>
      <name val="Aptos Narrow"/>
      <b val="1"/>
      <color theme="1"/>
      <sz val="12"/>
    </font>
    <font>
      <name val="Aptos Narrow"/>
      <b val="1"/>
      <color rgb="FF000000"/>
      <sz val="12"/>
    </font>
    <font>
      <name val="Aptos Narrow"/>
      <color theme="1"/>
      <sz val="12"/>
    </font>
  </fonts>
  <fills count="12">
    <fill>
      <patternFill/>
    </fill>
    <fill>
      <patternFill patternType="gray125"/>
    </fill>
    <fill>
      <patternFill patternType="solid">
        <fgColor rgb="FF84E291"/>
        <bgColor rgb="FF84E291"/>
      </patternFill>
    </fill>
    <fill>
      <patternFill patternType="solid">
        <fgColor rgb="FFD6D6D6"/>
        <bgColor rgb="FFD6D6D6"/>
      </patternFill>
    </fill>
    <fill>
      <patternFill patternType="solid">
        <fgColor rgb="FFF6C6AC"/>
        <bgColor rgb="FFF6C6AC"/>
      </patternFill>
    </fill>
    <fill>
      <patternFill patternType="solid">
        <fgColor rgb="FFA6C9EB"/>
        <bgColor rgb="FFA6C9EB"/>
      </patternFill>
    </fill>
    <fill>
      <patternFill patternType="solid">
        <fgColor rgb="FF73FDD6"/>
        <bgColor rgb="FF73FDD6"/>
      </patternFill>
    </fill>
    <fill>
      <patternFill patternType="solid">
        <fgColor rgb="FFF1CEEE"/>
        <bgColor rgb="FFF1CEEE"/>
      </patternFill>
    </fill>
    <fill>
      <patternFill patternType="solid">
        <fgColor rgb="FF95DCF7"/>
        <bgColor rgb="FF95DCF7"/>
      </patternFill>
    </fill>
    <fill>
      <patternFill patternType="solid">
        <fgColor rgb="FFE49EDD"/>
        <bgColor rgb="FFE49EDD"/>
      </patternFill>
    </fill>
    <fill>
      <patternFill patternType="solid">
        <fgColor rgb="FFFF2F92"/>
        <bgColor rgb="FFFF2F92"/>
      </patternFill>
    </fill>
    <fill>
      <patternFill patternType="solid">
        <fgColor rgb="FF797979"/>
        <bgColor rgb="FF797979"/>
      </patternFill>
    </fill>
  </fills>
  <borders count="27">
    <border>
      <left/>
      <right/>
      <top/>
      <bottom/>
      <diagonal/>
    </border>
    <border>
      <left style="medium">
        <color theme="0"/>
      </left>
      <right/>
      <top/>
      <bottom/>
      <diagonal/>
    </border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thick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medium">
        <color theme="0"/>
      </right>
      <top style="thick">
        <color theme="0"/>
      </top>
      <bottom/>
      <diagonal/>
    </border>
    <border>
      <left style="medium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 style="medium">
        <color theme="0"/>
      </bottom>
      <diagonal/>
    </border>
    <border>
      <left/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medium">
        <color theme="0"/>
      </top>
      <bottom/>
      <diagonal/>
    </border>
  </borders>
  <cellStyleXfs count="1">
    <xf numFmtId="0" fontId="0" fillId="0" borderId="2"/>
  </cellStyleXfs>
  <cellXfs count="60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1" fillId="2" borderId="4" applyAlignment="1" pivotButton="0" quotePrefix="0" xfId="0">
      <alignment horizontal="center"/>
    </xf>
    <xf numFmtId="0" fontId="3" fillId="5" borderId="5" applyAlignment="1" pivotButton="0" quotePrefix="0" xfId="0">
      <alignment horizontal="center"/>
    </xf>
    <xf numFmtId="0" fontId="3" fillId="6" borderId="6" applyAlignment="1" pivotButton="0" quotePrefix="0" xfId="0">
      <alignment horizontal="center"/>
    </xf>
    <xf numFmtId="0" fontId="3" fillId="6" borderId="7" applyAlignment="1" pivotButton="0" quotePrefix="0" xfId="0">
      <alignment horizontal="center"/>
    </xf>
    <xf numFmtId="10" fontId="3" fillId="6" borderId="5" applyAlignment="1" pivotButton="0" quotePrefix="0" xfId="0">
      <alignment horizontal="center"/>
    </xf>
    <xf numFmtId="0" fontId="3" fillId="7" borderId="6" applyAlignment="1" pivotButton="0" quotePrefix="0" xfId="0">
      <alignment horizontal="center"/>
    </xf>
    <xf numFmtId="0" fontId="3" fillId="7" borderId="7" applyAlignment="1" pivotButton="0" quotePrefix="0" xfId="0">
      <alignment horizontal="center"/>
    </xf>
    <xf numFmtId="10" fontId="3" fillId="7" borderId="5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3" fillId="5" borderId="3" applyAlignment="1" pivotButton="0" quotePrefix="0" xfId="0">
      <alignment horizontal="center"/>
    </xf>
    <xf numFmtId="0" fontId="3" fillId="6" borderId="1" applyAlignment="1" pivotButton="0" quotePrefix="0" xfId="0">
      <alignment horizontal="center"/>
    </xf>
    <xf numFmtId="0" fontId="3" fillId="6" borderId="2" applyAlignment="1" pivotButton="0" quotePrefix="0" xfId="0">
      <alignment horizontal="center"/>
    </xf>
    <xf numFmtId="10" fontId="3" fillId="6" borderId="3" applyAlignment="1" pivotButton="0" quotePrefix="0" xfId="0">
      <alignment horizontal="center"/>
    </xf>
    <xf numFmtId="0" fontId="3" fillId="7" borderId="1" applyAlignment="1" pivotButton="0" quotePrefix="0" xfId="0">
      <alignment horizontal="center"/>
    </xf>
    <xf numFmtId="0" fontId="3" fillId="7" borderId="2" applyAlignment="1" pivotButton="0" quotePrefix="0" xfId="0">
      <alignment horizontal="center"/>
    </xf>
    <xf numFmtId="10" fontId="3" fillId="7" borderId="3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3" fillId="5" borderId="10" applyAlignment="1" pivotButton="0" quotePrefix="0" xfId="0">
      <alignment horizontal="center"/>
    </xf>
    <xf numFmtId="0" fontId="3" fillId="6" borderId="11" applyAlignment="1" pivotButton="0" quotePrefix="0" xfId="0">
      <alignment horizontal="center"/>
    </xf>
    <xf numFmtId="0" fontId="3" fillId="6" borderId="12" applyAlignment="1" pivotButton="0" quotePrefix="0" xfId="0">
      <alignment horizontal="center"/>
    </xf>
    <xf numFmtId="10" fontId="3" fillId="6" borderId="10" applyAlignment="1" pivotButton="0" quotePrefix="0" xfId="0">
      <alignment horizontal="center"/>
    </xf>
    <xf numFmtId="0" fontId="3" fillId="7" borderId="11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10" fontId="3" fillId="7" borderId="10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3" fillId="5" borderId="14" applyAlignment="1" pivotButton="0" quotePrefix="0" xfId="0">
      <alignment horizontal="center"/>
    </xf>
    <xf numFmtId="0" fontId="3" fillId="6" borderId="15" applyAlignment="1" pivotButton="0" quotePrefix="0" xfId="0">
      <alignment horizontal="center"/>
    </xf>
    <xf numFmtId="0" fontId="3" fillId="6" borderId="16" applyAlignment="1" pivotButton="0" quotePrefix="0" xfId="0">
      <alignment horizontal="center"/>
    </xf>
    <xf numFmtId="10" fontId="3" fillId="6" borderId="14" applyAlignment="1" pivotButton="0" quotePrefix="0" xfId="0">
      <alignment horizontal="center"/>
    </xf>
    <xf numFmtId="0" fontId="3" fillId="7" borderId="15" applyAlignment="1" pivotButton="0" quotePrefix="0" xfId="0">
      <alignment horizontal="center"/>
    </xf>
    <xf numFmtId="0" fontId="3" fillId="7" borderId="16" applyAlignment="1" pivotButton="0" quotePrefix="0" xfId="0">
      <alignment horizontal="center"/>
    </xf>
    <xf numFmtId="10" fontId="3" fillId="7" borderId="14" applyAlignment="1" pivotButton="0" quotePrefix="0" xfId="0">
      <alignment horizontal="center"/>
    </xf>
    <xf numFmtId="0" fontId="3" fillId="0" borderId="0" pivotButton="0" quotePrefix="0" xfId="0"/>
    <xf numFmtId="0" fontId="1" fillId="10" borderId="19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20" pivotButton="0" quotePrefix="0" xfId="0"/>
    <xf numFmtId="0" fontId="1" fillId="3" borderId="26" applyAlignment="1" pivotButton="0" quotePrefix="0" xfId="0">
      <alignment horizontal="center" vertical="center" wrapText="1"/>
    </xf>
    <xf numFmtId="0" fontId="0" fillId="0" borderId="24" pivotButton="0" quotePrefix="0" xfId="0"/>
    <xf numFmtId="164" fontId="2" fillId="2" borderId="17" applyAlignment="1" pivotButton="0" quotePrefix="0" xfId="0">
      <alignment horizontal="center"/>
    </xf>
    <xf numFmtId="0" fontId="0" fillId="0" borderId="18" pivotButton="0" quotePrefix="0" xfId="0"/>
    <xf numFmtId="0" fontId="1" fillId="4" borderId="19" applyAlignment="1" pivotButton="0" quotePrefix="0" xfId="0">
      <alignment horizontal="center" vertical="center" wrapText="1"/>
    </xf>
    <xf numFmtId="0" fontId="1" fillId="2" borderId="25" applyAlignment="1" pivotButton="0" quotePrefix="0" xfId="0">
      <alignment horizontal="center"/>
    </xf>
    <xf numFmtId="0" fontId="0" fillId="0" borderId="25" pivotButton="0" quotePrefix="0" xfId="0"/>
    <xf numFmtId="164" fontId="1" fillId="2" borderId="17" applyAlignment="1" pivotButton="0" quotePrefix="0" xfId="0">
      <alignment horizontal="center"/>
    </xf>
    <xf numFmtId="0" fontId="1" fillId="9" borderId="19" applyAlignment="1" pivotButton="0" quotePrefix="0" xfId="0">
      <alignment horizontal="center" vertical="center" wrapText="1"/>
    </xf>
    <xf numFmtId="0" fontId="1" fillId="11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8" borderId="19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/>
    </xf>
    <xf numFmtId="0" fontId="1" fillId="4" borderId="23" applyAlignment="1" pivotButton="0" quotePrefix="0" xfId="0">
      <alignment horizontal="center" vertical="center" wrapText="1"/>
    </xf>
    <xf numFmtId="0" fontId="1" fillId="10" borderId="7" applyAlignment="1" pivotButton="0" quotePrefix="0" xfId="0">
      <alignment horizontal="center" vertical="center" wrapText="1"/>
    </xf>
    <xf numFmtId="0" fontId="1" fillId="2" borderId="24" applyAlignment="1" pivotButton="0" quotePrefix="0" xfId="0">
      <alignment horizontal="center"/>
    </xf>
    <xf numFmtId="0" fontId="1" fillId="2" borderId="1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G37" sqref="F37:G37"/>
    </sheetView>
  </sheetViews>
  <sheetFormatPr baseColWidth="10" defaultColWidth="11.1640625" defaultRowHeight="15" customHeight="1"/>
  <cols>
    <col width="10.6640625" customWidth="1" style="41" min="1" max="2"/>
    <col width="14.83203125" customWidth="1" style="41" min="3" max="3"/>
    <col width="10.6640625" customWidth="1" style="41" min="4" max="6"/>
    <col width="12.6640625" customWidth="1" style="41" min="7" max="7"/>
    <col width="10.6640625" customWidth="1" style="41" min="8" max="9"/>
    <col width="12.33203125" customWidth="1" style="41" min="10" max="10"/>
    <col width="10.6640625" customWidth="1" style="41" min="11" max="41"/>
  </cols>
  <sheetData>
    <row r="1" ht="15.75" customHeight="1" s="41">
      <c r="A1" s="58" t="inlineStr">
        <is>
          <t>Condition</t>
        </is>
      </c>
      <c r="B1" s="55" t="inlineStr">
        <is>
          <t>Strain</t>
        </is>
      </c>
      <c r="C1" s="48" t="inlineStr">
        <is>
          <t>Sample Number</t>
        </is>
      </c>
      <c r="D1" s="59" t="inlineStr">
        <is>
          <t>Baseline</t>
        </is>
      </c>
      <c r="E1" s="50" t="n">
        <v>3</v>
      </c>
      <c r="G1" s="46" t="n"/>
      <c r="H1" s="50" t="n">
        <v>5</v>
      </c>
      <c r="J1" s="46" t="n"/>
      <c r="K1" s="50" t="n">
        <v>7</v>
      </c>
      <c r="M1" s="46" t="n"/>
      <c r="N1" s="50" t="n">
        <v>10</v>
      </c>
      <c r="P1" s="46" t="n"/>
      <c r="Q1" s="45" t="inlineStr">
        <is>
          <t>Day 12</t>
        </is>
      </c>
      <c r="S1" s="46" t="n"/>
      <c r="T1" s="45" t="inlineStr">
        <is>
          <t>Day 14</t>
        </is>
      </c>
      <c r="V1" s="46" t="n"/>
      <c r="W1" s="45" t="inlineStr">
        <is>
          <t>Day 17</t>
        </is>
      </c>
      <c r="Y1" s="46" t="n"/>
      <c r="Z1" s="45" t="inlineStr">
        <is>
          <t>Day 19</t>
        </is>
      </c>
      <c r="AB1" s="46" t="n"/>
      <c r="AC1" s="45" t="inlineStr">
        <is>
          <t>Day 21</t>
        </is>
      </c>
      <c r="AE1" s="46" t="n"/>
      <c r="AF1" s="45" t="inlineStr">
        <is>
          <t>Day 24</t>
        </is>
      </c>
      <c r="AH1" s="46" t="n"/>
      <c r="AI1" s="45" t="inlineStr">
        <is>
          <t>Day 26</t>
        </is>
      </c>
      <c r="AK1" s="46" t="n"/>
      <c r="AL1" s="45" t="inlineStr">
        <is>
          <t>Day 28</t>
        </is>
      </c>
      <c r="AN1" s="46" t="n"/>
    </row>
    <row r="2" ht="15.75" customHeight="1" s="41">
      <c r="A2" s="44" t="n"/>
      <c r="C2" s="49" t="n"/>
      <c r="D2" s="46" t="n"/>
      <c r="E2" s="1" t="inlineStr">
        <is>
          <t>Colonies</t>
        </is>
      </c>
      <c r="F2" s="2" t="inlineStr">
        <is>
          <t>Dilution</t>
        </is>
      </c>
      <c r="G2" s="3" t="inlineStr">
        <is>
          <t>% of Baseline</t>
        </is>
      </c>
      <c r="H2" s="1" t="inlineStr">
        <is>
          <t>Colonies</t>
        </is>
      </c>
      <c r="I2" s="2" t="inlineStr">
        <is>
          <t>Dilution</t>
        </is>
      </c>
      <c r="J2" s="3" t="inlineStr">
        <is>
          <t>% of Baseline</t>
        </is>
      </c>
      <c r="K2" s="1" t="inlineStr">
        <is>
          <t>Colonies</t>
        </is>
      </c>
      <c r="L2" s="2" t="inlineStr">
        <is>
          <t>Dilution</t>
        </is>
      </c>
      <c r="M2" s="3" t="inlineStr">
        <is>
          <t>% of Baseline</t>
        </is>
      </c>
      <c r="N2" s="1" t="inlineStr">
        <is>
          <t>Colonies</t>
        </is>
      </c>
      <c r="O2" s="2" t="inlineStr">
        <is>
          <t>Dilution</t>
        </is>
      </c>
      <c r="P2" s="3" t="inlineStr">
        <is>
          <t>% of Baseline</t>
        </is>
      </c>
      <c r="Q2" s="4" t="inlineStr">
        <is>
          <t>Colonies</t>
        </is>
      </c>
      <c r="R2" s="5" t="inlineStr">
        <is>
          <t>Dilution</t>
        </is>
      </c>
      <c r="S2" s="6" t="inlineStr">
        <is>
          <t>% of Baseline</t>
        </is>
      </c>
      <c r="T2" s="4" t="inlineStr">
        <is>
          <t>Colonies</t>
        </is>
      </c>
      <c r="U2" s="5" t="inlineStr">
        <is>
          <t>Dilution</t>
        </is>
      </c>
      <c r="V2" s="6" t="inlineStr">
        <is>
          <t>% of Baseline</t>
        </is>
      </c>
      <c r="W2" s="4" t="inlineStr">
        <is>
          <t>Colonies</t>
        </is>
      </c>
      <c r="X2" s="5" t="inlineStr">
        <is>
          <t>Dilution</t>
        </is>
      </c>
      <c r="Y2" s="6" t="inlineStr">
        <is>
          <t>% of Baseline</t>
        </is>
      </c>
      <c r="Z2" s="4" t="inlineStr">
        <is>
          <t>Colonies</t>
        </is>
      </c>
      <c r="AA2" s="5" t="inlineStr">
        <is>
          <t>Dilution</t>
        </is>
      </c>
      <c r="AB2" s="6" t="inlineStr">
        <is>
          <t>% of Baseline</t>
        </is>
      </c>
      <c r="AC2" s="4" t="inlineStr">
        <is>
          <t>Colonies</t>
        </is>
      </c>
      <c r="AD2" s="5" t="inlineStr">
        <is>
          <t>Dilution</t>
        </is>
      </c>
      <c r="AE2" s="6" t="inlineStr">
        <is>
          <t>% of Baseline</t>
        </is>
      </c>
      <c r="AF2" s="4" t="inlineStr">
        <is>
          <t>Colonies</t>
        </is>
      </c>
      <c r="AG2" s="5" t="inlineStr">
        <is>
          <t>Dilution</t>
        </is>
      </c>
      <c r="AH2" s="6" t="inlineStr">
        <is>
          <t>% of Baseline</t>
        </is>
      </c>
      <c r="AI2" s="4" t="inlineStr">
        <is>
          <t>Colonies</t>
        </is>
      </c>
      <c r="AJ2" s="5" t="inlineStr">
        <is>
          <t>Dilution</t>
        </is>
      </c>
      <c r="AK2" s="6" t="inlineStr">
        <is>
          <t>% of Baseline</t>
        </is>
      </c>
      <c r="AL2" s="4" t="inlineStr">
        <is>
          <t>Colonies</t>
        </is>
      </c>
      <c r="AM2" s="5" t="inlineStr">
        <is>
          <t>Dilution</t>
        </is>
      </c>
      <c r="AN2" s="6" t="inlineStr">
        <is>
          <t>% of Baseline</t>
        </is>
      </c>
    </row>
    <row r="3" ht="15.75" customHeight="1" s="41">
      <c r="A3" s="43" t="inlineStr">
        <is>
          <t>0 mM Arginine</t>
        </is>
      </c>
      <c r="B3" s="47" t="inlineStr">
        <is>
          <t>SY41</t>
        </is>
      </c>
      <c r="C3" s="7" t="n">
        <v>1</v>
      </c>
      <c r="D3" s="8">
        <f>(E3)</f>
        <v/>
      </c>
      <c r="E3" s="9" t="n">
        <v>41</v>
      </c>
      <c r="F3" s="10" t="inlineStr">
        <is>
          <t>x1000</t>
        </is>
      </c>
      <c r="G3" s="11">
        <f t="array" ref="G3">E3*_xlfn.SWITCH(F3, "x10", 0.01, "x100", 0.1,"x1000", 1, 0)/$D$3</f>
        <v/>
      </c>
      <c r="H3" s="12" t="n">
        <v>58</v>
      </c>
      <c r="I3" s="13" t="inlineStr">
        <is>
          <t>x1000</t>
        </is>
      </c>
      <c r="J3" s="14">
        <f t="array" ref="J3">H3*_xlfn.SWITCH(I3, "x10", 0.01, "x100", 0.1,"x1000", 1, 0)/$D$3</f>
        <v/>
      </c>
      <c r="K3" s="9" t="n"/>
      <c r="L3" s="10" t="inlineStr">
        <is>
          <t>x1000</t>
        </is>
      </c>
      <c r="M3" s="11">
        <f t="array" ref="M3">K3*_xlfn.SWITCH(L3, "x10", 0.01, "x100", 0.1,"x1000", 1, 0)/$D$3</f>
        <v/>
      </c>
      <c r="N3" s="12" t="n">
        <v>163</v>
      </c>
      <c r="O3" s="13" t="inlineStr">
        <is>
          <t>x100</t>
        </is>
      </c>
      <c r="P3" s="14">
        <f t="array" ref="P3">N3*_xlfn.SWITCH(O3, "x10", 0.01, "x100", 0.1,"x1000", 1, 0)/$D$3</f>
        <v/>
      </c>
      <c r="Q3" s="9" t="n">
        <v>238</v>
      </c>
      <c r="R3" s="10" t="inlineStr">
        <is>
          <t>x100</t>
        </is>
      </c>
      <c r="S3" s="11">
        <f t="array" ref="S3">Q3*_xlfn.SWITCH(R3, "x10", 0.01, "x100", 0.1,"x1000", 1, 0)/$D$3</f>
        <v/>
      </c>
      <c r="T3" s="12" t="n">
        <v>110</v>
      </c>
      <c r="U3" s="13" t="inlineStr">
        <is>
          <t>x100</t>
        </is>
      </c>
      <c r="V3" s="14">
        <f t="array" ref="V3">T3*_xlfn.SWITCH(U3, "x10", 0.01, "x100", 0.1,"x1000", 1, 0)/$D$3</f>
        <v/>
      </c>
      <c r="W3" s="9" t="n">
        <v>69</v>
      </c>
      <c r="X3" s="10" t="inlineStr">
        <is>
          <t>x100</t>
        </is>
      </c>
      <c r="Y3" s="11">
        <f t="array" ref="Y3">W3*_xlfn.SWITCH(X3, "x10", 0.01, "x100", 0.1,"x1000", 1, 0)/$D$3</f>
        <v/>
      </c>
      <c r="Z3" s="12" t="n">
        <v>37</v>
      </c>
      <c r="AA3" s="13" t="inlineStr">
        <is>
          <t>x100</t>
        </is>
      </c>
      <c r="AB3" s="14">
        <f t="array" ref="AB3">Z3*_xlfn.SWITCH(AA3, "x10", 0.01, "x100", 0.1,"x1000", 1, 0)/$D$3</f>
        <v/>
      </c>
      <c r="AC3" s="9" t="n"/>
      <c r="AD3" s="10" t="inlineStr">
        <is>
          <t>x100</t>
        </is>
      </c>
      <c r="AE3" s="11">
        <f t="array" ref="AE3">AC3*_xlfn.SWITCH(AD3, "x10", 0.01, "x100", 0.1,"x1000", 1, 0)/$D$3</f>
        <v/>
      </c>
      <c r="AF3" s="12" t="n">
        <v>80</v>
      </c>
      <c r="AG3" s="13" t="inlineStr">
        <is>
          <t>x10</t>
        </is>
      </c>
      <c r="AH3" s="14">
        <f t="array" ref="AH3">AF3*_xlfn.SWITCH(AG3, "x10", 0.01, "x100", 0.1,"x1000", 1, 0)/$D$3</f>
        <v/>
      </c>
      <c r="AI3" s="9" t="n"/>
      <c r="AJ3" s="10" t="inlineStr">
        <is>
          <t>x10</t>
        </is>
      </c>
      <c r="AK3" s="11">
        <f t="array" ref="AK3">AI3*_xlfn.SWITCH(AJ3, "x10", 0.01, "x100", 0.1,"x1000", 1, 0)/$D$3</f>
        <v/>
      </c>
      <c r="AL3" s="12" t="n"/>
      <c r="AM3" s="13" t="inlineStr">
        <is>
          <t>x10</t>
        </is>
      </c>
      <c r="AN3" s="14">
        <f t="array" ref="AN3">AL3*_xlfn.SWITCH(AM3, "x10", 0.01, "x100", 0.1,"x1000", 1, 0)/$D$3</f>
        <v/>
      </c>
    </row>
    <row r="4" ht="15.75" customHeight="1" s="41">
      <c r="A4" s="44" t="n"/>
      <c r="C4" s="15" t="n">
        <v>2</v>
      </c>
      <c r="D4" s="16">
        <f>(E4)</f>
        <v/>
      </c>
      <c r="E4" s="17" t="n">
        <v>28</v>
      </c>
      <c r="F4" s="18" t="inlineStr">
        <is>
          <t>x1000</t>
        </is>
      </c>
      <c r="G4" s="19">
        <f t="array" ref="G4">E4*_xlfn.SWITCH(F4, "x10", 0.01, "x100", 0.1,"x1000", 1, 0)/$D$4</f>
        <v/>
      </c>
      <c r="H4" s="20" t="n">
        <v>51</v>
      </c>
      <c r="I4" s="21" t="inlineStr">
        <is>
          <t>x1000</t>
        </is>
      </c>
      <c r="J4" s="22">
        <f t="array" ref="J4">H4*_xlfn.SWITCH(I4, "x10", 0.01, "x100", 0.1,"x1000", 1, 0)/$D$4</f>
        <v/>
      </c>
      <c r="K4" s="17" t="n"/>
      <c r="L4" s="18" t="inlineStr">
        <is>
          <t>x1000</t>
        </is>
      </c>
      <c r="M4" s="19">
        <f t="array" ref="M4">K4*_xlfn.SWITCH(L4, "x10", 0.01, "x100", 0.1,"x1000", 1, 0)/$D$4</f>
        <v/>
      </c>
      <c r="N4" s="20" t="n">
        <v>153</v>
      </c>
      <c r="O4" s="21" t="inlineStr">
        <is>
          <t>x100</t>
        </is>
      </c>
      <c r="P4" s="22">
        <f t="array" ref="P4">N4*_xlfn.SWITCH(O4, "x10", 0.01, "x100", 0.1,"x1000", 1, 0)/$D$4</f>
        <v/>
      </c>
      <c r="Q4" s="17" t="n">
        <v>253</v>
      </c>
      <c r="R4" s="18" t="inlineStr">
        <is>
          <t>x100</t>
        </is>
      </c>
      <c r="S4" s="19">
        <f t="array" ref="S4">Q4*_xlfn.SWITCH(R4, "x10", 0.01, "x100", 0.1,"x1000", 1, 0)/$D$4</f>
        <v/>
      </c>
      <c r="T4" s="20" t="n">
        <v>131</v>
      </c>
      <c r="U4" s="21" t="inlineStr">
        <is>
          <t>x100</t>
        </is>
      </c>
      <c r="V4" s="22">
        <f t="array" ref="V4">T4*_xlfn.SWITCH(U4, "x10", 0.01, "x100", 0.1,"x1000", 1, 0)/$D$4</f>
        <v/>
      </c>
      <c r="W4" s="17" t="n">
        <v>103</v>
      </c>
      <c r="X4" s="18" t="inlineStr">
        <is>
          <t>x100</t>
        </is>
      </c>
      <c r="Y4" s="19">
        <f t="array" ref="Y4">W4*_xlfn.SWITCH(X4, "x10", 0.01, "x100", 0.1,"x1000", 1, 0)/$D$4</f>
        <v/>
      </c>
      <c r="Z4" s="20" t="n">
        <v>37</v>
      </c>
      <c r="AA4" s="21" t="inlineStr">
        <is>
          <t>x100</t>
        </is>
      </c>
      <c r="AB4" s="22">
        <f t="array" ref="AB4">Z4*_xlfn.SWITCH(AA4, "x10", 0.01, "x100", 0.1,"x1000", 1, 0)/$D$4</f>
        <v/>
      </c>
      <c r="AC4" s="17" t="n"/>
      <c r="AD4" s="18" t="inlineStr">
        <is>
          <t>x100</t>
        </is>
      </c>
      <c r="AE4" s="19">
        <f t="array" ref="AE4">AC4*_xlfn.SWITCH(AD4, "x10", 0.01, "x100", 0.1,"x1000", 1, 0)/$D$4</f>
        <v/>
      </c>
      <c r="AF4" s="20" t="n">
        <v>70</v>
      </c>
      <c r="AG4" s="21" t="inlineStr">
        <is>
          <t>x10</t>
        </is>
      </c>
      <c r="AH4" s="22">
        <f t="array" ref="AH4">AF4*_xlfn.SWITCH(AG4, "x10", 0.01, "x100", 0.1,"x1000", 1, 0)/$D$4</f>
        <v/>
      </c>
      <c r="AI4" s="17" t="n"/>
      <c r="AJ4" s="18" t="inlineStr">
        <is>
          <t>x10</t>
        </is>
      </c>
      <c r="AK4" s="19">
        <f t="array" ref="AK4">AI4*_xlfn.SWITCH(AJ4, "x10", 0.01, "x100", 0.1,"x1000", 1, 0)/$D$4</f>
        <v/>
      </c>
      <c r="AL4" s="20" t="n"/>
      <c r="AM4" s="21" t="inlineStr">
        <is>
          <t>x10</t>
        </is>
      </c>
      <c r="AN4" s="22">
        <f t="array" ref="AN4">AL4*_xlfn.SWITCH(AM4, "x10", 0.01, "x100", 0.1,"x1000", 1, 0)/$D$4</f>
        <v/>
      </c>
    </row>
    <row r="5" ht="15.75" customHeight="1" s="41">
      <c r="A5" s="44" t="n"/>
      <c r="C5" s="15" t="n">
        <v>3</v>
      </c>
      <c r="D5" s="16">
        <f>(E5)</f>
        <v/>
      </c>
      <c r="E5" s="17" t="n">
        <v>37</v>
      </c>
      <c r="F5" s="18" t="inlineStr">
        <is>
          <t>x1000</t>
        </is>
      </c>
      <c r="G5" s="19">
        <f t="array" ref="G5">E5*_xlfn.SWITCH(F5, "x10", 0.01, "x100", 0.1,"x1000", 1, 0)/$D$5</f>
        <v/>
      </c>
      <c r="H5" s="20" t="n">
        <v>39</v>
      </c>
      <c r="I5" s="21" t="inlineStr">
        <is>
          <t>x1000</t>
        </is>
      </c>
      <c r="J5" s="22">
        <f t="array" ref="J5">H5*_xlfn.SWITCH(I5, "x10", 0.01, "x100", 0.1,"x1000", 1, 0)/$D$5</f>
        <v/>
      </c>
      <c r="K5" s="17" t="n"/>
      <c r="L5" s="18" t="inlineStr">
        <is>
          <t>x1000</t>
        </is>
      </c>
      <c r="M5" s="19">
        <f t="array" ref="M5">K5*_xlfn.SWITCH(L5, "x10", 0.01, "x100", 0.1,"x1000", 1, 0)/$D$5</f>
        <v/>
      </c>
      <c r="N5" s="20" t="n">
        <v>166</v>
      </c>
      <c r="O5" s="21" t="inlineStr">
        <is>
          <t>x100</t>
        </is>
      </c>
      <c r="P5" s="22">
        <f t="array" ref="P5">N5*_xlfn.SWITCH(O5, "x10", 0.01, "x100", 0.1,"x1000", 1, 0)/$D$5</f>
        <v/>
      </c>
      <c r="Q5" s="17" t="n">
        <v>265</v>
      </c>
      <c r="R5" s="18" t="inlineStr">
        <is>
          <t>x100</t>
        </is>
      </c>
      <c r="S5" s="19">
        <f t="array" ref="S5">Q5*_xlfn.SWITCH(R5, "x10", 0.01, "x100", 0.1,"x1000", 1, 0)/$D$5</f>
        <v/>
      </c>
      <c r="T5" s="20" t="n">
        <v>70</v>
      </c>
      <c r="U5" s="21" t="inlineStr">
        <is>
          <t>x100</t>
        </is>
      </c>
      <c r="V5" s="22">
        <f t="array" ref="V5">T5*_xlfn.SWITCH(U5, "x10", 0.01, "x100", 0.1,"x1000", 1, 0)/$D$5</f>
        <v/>
      </c>
      <c r="W5" s="17" t="n">
        <v>95</v>
      </c>
      <c r="X5" s="18" t="inlineStr">
        <is>
          <t>x100</t>
        </is>
      </c>
      <c r="Y5" s="19">
        <f t="array" ref="Y5">W5*_xlfn.SWITCH(X5, "x10", 0.01, "x100", 0.1,"x1000", 1, 0)/$D$5</f>
        <v/>
      </c>
      <c r="Z5" s="20" t="n">
        <v>44</v>
      </c>
      <c r="AA5" s="21" t="inlineStr">
        <is>
          <t>x100</t>
        </is>
      </c>
      <c r="AB5" s="22">
        <f t="array" ref="AB5">Z5*_xlfn.SWITCH(AA5, "x10", 0.01, "x100", 0.1,"x1000", 1, 0)/$D$5</f>
        <v/>
      </c>
      <c r="AC5" s="17" t="n"/>
      <c r="AD5" s="18" t="inlineStr">
        <is>
          <t>x100</t>
        </is>
      </c>
      <c r="AE5" s="19">
        <f t="array" ref="AE5">AC5*_xlfn.SWITCH(AD5, "x10", 0.01, "x100", 0.1,"x1000", 1, 0)/$D$5</f>
        <v/>
      </c>
      <c r="AF5" s="20" t="n">
        <v>43</v>
      </c>
      <c r="AG5" s="21" t="inlineStr">
        <is>
          <t>x10</t>
        </is>
      </c>
      <c r="AH5" s="22">
        <f t="array" ref="AH5">AF5*_xlfn.SWITCH(AG5, "x10", 0.01, "x100", 0.1,"x1000", 1, 0)/$D$5</f>
        <v/>
      </c>
      <c r="AI5" s="17" t="n"/>
      <c r="AJ5" s="18" t="inlineStr">
        <is>
          <t>x10</t>
        </is>
      </c>
      <c r="AK5" s="19">
        <f t="array" ref="AK5">AI5*_xlfn.SWITCH(AJ5, "x10", 0.01, "x100", 0.1,"x1000", 1, 0)/$D$5</f>
        <v/>
      </c>
      <c r="AL5" s="20" t="n"/>
      <c r="AM5" s="21" t="inlineStr">
        <is>
          <t>x10</t>
        </is>
      </c>
      <c r="AN5" s="22">
        <f t="array" ref="AN5">AL5*_xlfn.SWITCH(AM5, "x10", 0.01, "x100", 0.1,"x1000", 1, 0)/$D$5</f>
        <v/>
      </c>
    </row>
    <row r="6" ht="15.75" customHeight="1" s="41">
      <c r="A6" s="44" t="n"/>
      <c r="B6" s="42" t="n"/>
      <c r="C6" s="23" t="n">
        <v>4</v>
      </c>
      <c r="D6" s="24">
        <f>(E6)</f>
        <v/>
      </c>
      <c r="E6" s="25" t="n">
        <v>42</v>
      </c>
      <c r="F6" s="26" t="inlineStr">
        <is>
          <t>x1000</t>
        </is>
      </c>
      <c r="G6" s="27">
        <f t="array" ref="G6">E6*_xlfn.SWITCH(F6, "x10", 0.01, "x100", 0.1,"x1000", 1, 0)/$D$6</f>
        <v/>
      </c>
      <c r="H6" s="28" t="n">
        <v>159</v>
      </c>
      <c r="I6" s="29" t="inlineStr">
        <is>
          <t>x100</t>
        </is>
      </c>
      <c r="J6" s="30">
        <f t="array" ref="J6">H6*_xlfn.SWITCH(I6, "x10", 0.01, "x100", 0.1,"x1000", 1, 0)/$D$6</f>
        <v/>
      </c>
      <c r="K6" s="25" t="n"/>
      <c r="L6" s="26" t="inlineStr">
        <is>
          <t>x1000</t>
        </is>
      </c>
      <c r="M6" s="27">
        <f t="array" ref="M6">K6*_xlfn.SWITCH(L6, "x10", 0.01, "x100", 0.1,"x1000", 1, 0)/$D$6</f>
        <v/>
      </c>
      <c r="N6" s="28" t="n">
        <v>137</v>
      </c>
      <c r="O6" s="29" t="inlineStr">
        <is>
          <t>x100</t>
        </is>
      </c>
      <c r="P6" s="30">
        <f t="array" ref="P6">N6*_xlfn.SWITCH(O6, "x10", 0.01, "x100", 0.1,"x1000", 1, 0)/$D$6</f>
        <v/>
      </c>
      <c r="Q6" s="25" t="n">
        <v>185</v>
      </c>
      <c r="R6" s="26" t="inlineStr">
        <is>
          <t>x100</t>
        </is>
      </c>
      <c r="S6" s="27">
        <f t="array" ref="S6">Q6*_xlfn.SWITCH(R6, "x10", 0.01, "x100", 0.1,"x1000", 1, 0)/$D$6</f>
        <v/>
      </c>
      <c r="T6" s="28" t="n">
        <v>108</v>
      </c>
      <c r="U6" s="29" t="inlineStr">
        <is>
          <t>x100</t>
        </is>
      </c>
      <c r="V6" s="30">
        <f t="array" ref="V6">T6*_xlfn.SWITCH(U6, "x10", 0.01, "x100", 0.1,"x1000", 1, 0)/$D$6</f>
        <v/>
      </c>
      <c r="W6" s="25" t="n">
        <v>101</v>
      </c>
      <c r="X6" s="26" t="inlineStr">
        <is>
          <t>x100</t>
        </is>
      </c>
      <c r="Y6" s="27">
        <f t="array" ref="Y6">W6*_xlfn.SWITCH(X6, "x10", 0.01, "x100", 0.1,"x1000", 1, 0)/$D$6</f>
        <v/>
      </c>
      <c r="Z6" s="28" t="n">
        <v>34</v>
      </c>
      <c r="AA6" s="29" t="inlineStr">
        <is>
          <t>x100</t>
        </is>
      </c>
      <c r="AB6" s="30">
        <f t="array" ref="AB6">Z6*_xlfn.SWITCH(AA6, "x10", 0.01, "x100", 0.1,"x1000", 1, 0)/$D$6</f>
        <v/>
      </c>
      <c r="AC6" s="25" t="n"/>
      <c r="AD6" s="26" t="inlineStr">
        <is>
          <t>x100</t>
        </is>
      </c>
      <c r="AE6" s="27">
        <f t="array" ref="AE6">AC6*_xlfn.SWITCH(AD6, "x10", 0.01, "x100", 0.1,"x1000", 1, 0)/$D$6</f>
        <v/>
      </c>
      <c r="AF6" s="28" t="n">
        <v>176</v>
      </c>
      <c r="AG6" s="29" t="inlineStr">
        <is>
          <t>x10</t>
        </is>
      </c>
      <c r="AH6" s="30">
        <f t="array" ref="AH6">AF6*_xlfn.SWITCH(AG6, "x10", 0.01, "x100", 0.1,"x1000", 1, 0)/$D$6</f>
        <v/>
      </c>
      <c r="AI6" s="25" t="n"/>
      <c r="AJ6" s="26" t="inlineStr">
        <is>
          <t>x10</t>
        </is>
      </c>
      <c r="AK6" s="27">
        <f t="array" ref="AK6">AI6*_xlfn.SWITCH(AJ6, "x10", 0.01, "x100", 0.1,"x1000", 1, 0)/$D$6</f>
        <v/>
      </c>
      <c r="AL6" s="28" t="n"/>
      <c r="AM6" s="29" t="inlineStr">
        <is>
          <t>x10</t>
        </is>
      </c>
      <c r="AN6" s="30">
        <f t="array" ref="AN6">AL6*_xlfn.SWITCH(AM6, "x10", 0.01, "x100", 0.1,"x1000", 1, 0)/$D$6</f>
        <v/>
      </c>
    </row>
    <row r="7" ht="15.75" customHeight="1" s="41">
      <c r="A7" s="44" t="n"/>
      <c r="B7" s="54" t="inlineStr">
        <is>
          <t>JS1582</t>
        </is>
      </c>
      <c r="C7" s="7" t="n">
        <v>5</v>
      </c>
      <c r="D7" s="8">
        <f>(E7)</f>
        <v/>
      </c>
      <c r="E7" s="9" t="n">
        <v>81</v>
      </c>
      <c r="F7" s="10" t="inlineStr">
        <is>
          <t>x1000</t>
        </is>
      </c>
      <c r="G7" s="11">
        <f t="array" ref="G7">E7*_xlfn.SWITCH(F7, "x10", 0.01, "x100", 0.1,"x1000", 1, 0)/$D$7</f>
        <v/>
      </c>
      <c r="H7" s="12" t="n">
        <v>154</v>
      </c>
      <c r="I7" s="13" t="inlineStr">
        <is>
          <t>x1000</t>
        </is>
      </c>
      <c r="J7" s="14">
        <f t="array" ref="J7">H7*_xlfn.SWITCH(I7, "x10", 0.01, "x100", 0.1,"x1000", 1, 0)/$D$7</f>
        <v/>
      </c>
      <c r="K7" s="9" t="n"/>
      <c r="L7" s="10" t="inlineStr">
        <is>
          <t>x100</t>
        </is>
      </c>
      <c r="M7" s="11">
        <f t="array" ref="M7">K7*_xlfn.SWITCH(L7, "x10", 0.01, "x100", 0.1,"x1000", 1, 0)/$D$7</f>
        <v/>
      </c>
      <c r="N7" s="12" t="n">
        <v>57</v>
      </c>
      <c r="O7" s="13" t="inlineStr">
        <is>
          <t>x100</t>
        </is>
      </c>
      <c r="P7" s="14">
        <f t="array" ref="P7">N7*_xlfn.SWITCH(O7, "x10", 0.01, "x100", 0.1,"x1000", 1, 0)/$D$7</f>
        <v/>
      </c>
      <c r="Q7" s="9" t="n">
        <v>356</v>
      </c>
      <c r="R7" s="10" t="inlineStr">
        <is>
          <t>x10</t>
        </is>
      </c>
      <c r="S7" s="11">
        <f t="array" ref="S7">Q7*_xlfn.SWITCH(R7, "x10", 0.01, "x100", 0.1,"x1000", 1, 0)/$D$7</f>
        <v/>
      </c>
      <c r="T7" s="12" t="n">
        <v>188</v>
      </c>
      <c r="U7" s="13" t="inlineStr">
        <is>
          <t>x10</t>
        </is>
      </c>
      <c r="V7" s="14">
        <f t="array" ref="V7">T7*_xlfn.SWITCH(U7, "x10", 0.01, "x100", 0.1,"x1000", 1, 0)/$D$7</f>
        <v/>
      </c>
      <c r="W7" s="9" t="n">
        <v>147</v>
      </c>
      <c r="X7" s="10" t="inlineStr">
        <is>
          <t>x10</t>
        </is>
      </c>
      <c r="Y7" s="11">
        <f t="array" ref="Y7">W7*_xlfn.SWITCH(X7, "x10", 0.01, "x100", 0.1,"x1000", 1, 0)/$D$7</f>
        <v/>
      </c>
      <c r="Z7" s="12" t="n">
        <v>106</v>
      </c>
      <c r="AA7" s="13" t="inlineStr">
        <is>
          <t>x10</t>
        </is>
      </c>
      <c r="AB7" s="14">
        <f t="array" ref="AB7">Z7*_xlfn.SWITCH(AA7, "x10", 0.01, "x100", 0.1,"x1000", 1, 0)/$D$7</f>
        <v/>
      </c>
      <c r="AC7" s="9" t="n"/>
      <c r="AD7" s="10" t="inlineStr">
        <is>
          <t>x10</t>
        </is>
      </c>
      <c r="AE7" s="11">
        <f t="array" ref="AE7">AC7*_xlfn.SWITCH(AD7, "x10", 0.01, "x100", 0.1,"x1000", 1, 0)/$D$7</f>
        <v/>
      </c>
      <c r="AF7" s="12" t="n">
        <v>7</v>
      </c>
      <c r="AG7" s="13" t="inlineStr">
        <is>
          <t>x10</t>
        </is>
      </c>
      <c r="AH7" s="14">
        <f t="array" ref="AH7">AF7*_xlfn.SWITCH(AG7, "x10", 0.01, "x100", 0.1,"x1000", 1, 0)/$D$7</f>
        <v/>
      </c>
      <c r="AI7" s="9" t="n"/>
      <c r="AJ7" s="10" t="inlineStr">
        <is>
          <t>x10</t>
        </is>
      </c>
      <c r="AK7" s="11">
        <f t="array" ref="AK7">AI7*_xlfn.SWITCH(AJ7, "x10", 0.01, "x100", 0.1,"x1000", 1, 0)/$D$7</f>
        <v/>
      </c>
      <c r="AL7" s="12" t="n"/>
      <c r="AM7" s="13" t="inlineStr">
        <is>
          <t>x10</t>
        </is>
      </c>
      <c r="AN7" s="14">
        <f t="array" ref="AN7">AL7*_xlfn.SWITCH(AM7, "x10", 0.01, "x100", 0.1,"x1000", 1, 0)/$D$7</f>
        <v/>
      </c>
    </row>
    <row r="8" ht="15.75" customHeight="1" s="41">
      <c r="A8" s="44" t="n"/>
      <c r="C8" s="15" t="n">
        <v>6</v>
      </c>
      <c r="D8" s="16">
        <f>(E8)</f>
        <v/>
      </c>
      <c r="E8" s="17" t="n">
        <v>102</v>
      </c>
      <c r="F8" s="18" t="inlineStr">
        <is>
          <t>x1000</t>
        </is>
      </c>
      <c r="G8" s="19">
        <f t="array" ref="G8">E8*_xlfn.SWITCH(F8, "x10", 0.01, "x100", 0.1,"x1000", 1, 0)/$D$8</f>
        <v/>
      </c>
      <c r="H8" s="20" t="n">
        <v>148</v>
      </c>
      <c r="I8" s="21" t="inlineStr">
        <is>
          <t>x1000</t>
        </is>
      </c>
      <c r="J8" s="22">
        <f t="array" ref="J8">H8*_xlfn.SWITCH(I8, "x10", 0.01, "x100", 0.1,"x1000", 1, 0)/$D$8</f>
        <v/>
      </c>
      <c r="K8" s="17" t="n"/>
      <c r="L8" s="18" t="inlineStr">
        <is>
          <t>x100</t>
        </is>
      </c>
      <c r="M8" s="19">
        <f t="array" ref="M8">K8*_xlfn.SWITCH(L8, "x10", 0.01, "x100", 0.1,"x1000", 1, 0)/$D$8</f>
        <v/>
      </c>
      <c r="N8" s="20" t="n">
        <v>131</v>
      </c>
      <c r="O8" s="21" t="inlineStr">
        <is>
          <t>x10</t>
        </is>
      </c>
      <c r="P8" s="22">
        <f t="array" ref="P8">N8*_xlfn.SWITCH(O8, "x10", 0.01, "x100", 0.1,"x1000", 1, 0)/$D$8</f>
        <v/>
      </c>
      <c r="Q8" s="17" t="n">
        <v>131</v>
      </c>
      <c r="R8" s="18" t="inlineStr">
        <is>
          <t>x10</t>
        </is>
      </c>
      <c r="S8" s="19">
        <f t="array" ref="S8">Q8*_xlfn.SWITCH(R8, "x10", 0.01, "x100", 0.1,"x1000", 1, 0)/$D$8</f>
        <v/>
      </c>
      <c r="T8" s="20" t="n">
        <v>87</v>
      </c>
      <c r="U8" s="21" t="inlineStr">
        <is>
          <t>x10</t>
        </is>
      </c>
      <c r="V8" s="22">
        <f t="array" ref="V8">T8*_xlfn.SWITCH(U8, "x10", 0.01, "x100", 0.1,"x1000", 1, 0)/$D$8</f>
        <v/>
      </c>
      <c r="W8" s="17" t="n">
        <v>55</v>
      </c>
      <c r="X8" s="18" t="inlineStr">
        <is>
          <t>x10</t>
        </is>
      </c>
      <c r="Y8" s="19">
        <f t="array" ref="Y8">W8*_xlfn.SWITCH(X8, "x10", 0.01, "x100", 0.1,"x1000", 1, 0)/$D$8</f>
        <v/>
      </c>
      <c r="Z8" s="20" t="n">
        <v>34</v>
      </c>
      <c r="AA8" s="21" t="inlineStr">
        <is>
          <t>x10</t>
        </is>
      </c>
      <c r="AB8" s="22">
        <f t="array" ref="AB8">Z8*_xlfn.SWITCH(AA8, "x10", 0.01, "x100", 0.1,"x1000", 1, 0)/$D$8</f>
        <v/>
      </c>
      <c r="AC8" s="17" t="n"/>
      <c r="AD8" s="18" t="inlineStr">
        <is>
          <t>x10</t>
        </is>
      </c>
      <c r="AE8" s="19">
        <f t="array" ref="AE8">AC8*_xlfn.SWITCH(AD8, "x10", 0.01, "x100", 0.1,"x1000", 1, 0)/$D$8</f>
        <v/>
      </c>
      <c r="AF8" s="20" t="n">
        <v>8</v>
      </c>
      <c r="AG8" s="21" t="inlineStr">
        <is>
          <t>x10</t>
        </is>
      </c>
      <c r="AH8" s="22">
        <f t="array" ref="AH8">AF8*_xlfn.SWITCH(AG8, "x10", 0.01, "x100", 0.1,"x1000", 1, 0)/$D$8</f>
        <v/>
      </c>
      <c r="AI8" s="17" t="n"/>
      <c r="AJ8" s="18" t="inlineStr">
        <is>
          <t>x10</t>
        </is>
      </c>
      <c r="AK8" s="19">
        <f t="array" ref="AK8">AI8*_xlfn.SWITCH(AJ8, "x10", 0.01, "x100", 0.1,"x1000", 1, 0)/$D$8</f>
        <v/>
      </c>
      <c r="AL8" s="20" t="n"/>
      <c r="AM8" s="21" t="inlineStr">
        <is>
          <t>x10</t>
        </is>
      </c>
      <c r="AN8" s="22">
        <f t="array" ref="AN8">AL8*_xlfn.SWITCH(AM8, "x10", 0.01, "x100", 0.1,"x1000", 1, 0)/$D$8</f>
        <v/>
      </c>
    </row>
    <row r="9" ht="15.75" customHeight="1" s="41">
      <c r="A9" s="44" t="n"/>
      <c r="C9" s="15" t="n">
        <v>7</v>
      </c>
      <c r="D9" s="16">
        <f>(E9)</f>
        <v/>
      </c>
      <c r="E9" s="17" t="n">
        <v>144</v>
      </c>
      <c r="F9" s="18" t="inlineStr">
        <is>
          <t>x1000</t>
        </is>
      </c>
      <c r="G9" s="19">
        <f t="array" ref="G9">E9*_xlfn.SWITCH(F9, "x10", 0.01, "x100", 0.1,"x1000", 1, 0)/$D$9</f>
        <v/>
      </c>
      <c r="H9" s="20" t="n">
        <v>159</v>
      </c>
      <c r="I9" s="21" t="inlineStr">
        <is>
          <t>x1000</t>
        </is>
      </c>
      <c r="J9" s="22">
        <f t="array" ref="J9">H9*_xlfn.SWITCH(I9, "x10", 0.01, "x100", 0.1,"x1000", 1, 0)/$D$9</f>
        <v/>
      </c>
      <c r="K9" s="17" t="n"/>
      <c r="L9" s="18" t="inlineStr">
        <is>
          <t>x100</t>
        </is>
      </c>
      <c r="M9" s="19">
        <f t="array" ref="M9">K9*_xlfn.SWITCH(L9, "x10", 0.01, "x100", 0.1,"x1000", 1, 0)/$D$9</f>
        <v/>
      </c>
      <c r="N9" s="20" t="n">
        <v>110</v>
      </c>
      <c r="O9" s="21" t="inlineStr">
        <is>
          <t>x10</t>
        </is>
      </c>
      <c r="P9" s="22">
        <f t="array" ref="P9">N9*_xlfn.SWITCH(O9, "x10", 0.01, "x100", 0.1,"x1000", 1, 0)/$D$9</f>
        <v/>
      </c>
      <c r="Q9" s="17" t="n">
        <v>171</v>
      </c>
      <c r="R9" s="18" t="inlineStr">
        <is>
          <t>x10</t>
        </is>
      </c>
      <c r="S9" s="19">
        <f t="array" ref="S9">Q9*_xlfn.SWITCH(R9, "x10", 0.01, "x100", 0.1,"x1000", 1, 0)/$D$9</f>
        <v/>
      </c>
      <c r="T9" s="20" t="n">
        <v>151</v>
      </c>
      <c r="U9" s="21" t="inlineStr">
        <is>
          <t>x10</t>
        </is>
      </c>
      <c r="V9" s="22">
        <f t="array" ref="V9">T9*_xlfn.SWITCH(U9, "x10", 0.01, "x100", 0.1,"x1000", 1, 0)/$D$9</f>
        <v/>
      </c>
      <c r="W9" s="17" t="n">
        <v>101</v>
      </c>
      <c r="X9" s="18" t="inlineStr">
        <is>
          <t>x10</t>
        </is>
      </c>
      <c r="Y9" s="19">
        <f t="array" ref="Y9">W9*_xlfn.SWITCH(X9, "x10", 0.01, "x100", 0.1,"x1000", 1, 0)/$D$9</f>
        <v/>
      </c>
      <c r="Z9" s="20" t="n">
        <v>48</v>
      </c>
      <c r="AA9" s="21" t="inlineStr">
        <is>
          <t>x10</t>
        </is>
      </c>
      <c r="AB9" s="22">
        <f t="array" ref="AB9">Z9*_xlfn.SWITCH(AA9, "x10", 0.01, "x100", 0.1,"x1000", 1, 0)/$D$9</f>
        <v/>
      </c>
      <c r="AC9" s="17" t="n"/>
      <c r="AD9" s="18" t="inlineStr">
        <is>
          <t>x10</t>
        </is>
      </c>
      <c r="AE9" s="19">
        <f t="array" ref="AE9">AC9*_xlfn.SWITCH(AD9, "x10", 0.01, "x100", 0.1,"x1000", 1, 0)/$D$9</f>
        <v/>
      </c>
      <c r="AF9" s="20" t="n">
        <v>12</v>
      </c>
      <c r="AG9" s="21" t="inlineStr">
        <is>
          <t>x10</t>
        </is>
      </c>
      <c r="AH9" s="22">
        <f t="array" ref="AH9">AF9*_xlfn.SWITCH(AG9, "x10", 0.01, "x100", 0.1,"x1000", 1, 0)/$D$9</f>
        <v/>
      </c>
      <c r="AI9" s="17" t="n"/>
      <c r="AJ9" s="18" t="inlineStr">
        <is>
          <t>x10</t>
        </is>
      </c>
      <c r="AK9" s="19">
        <f t="array" ref="AK9">AI9*_xlfn.SWITCH(AJ9, "x10", 0.01, "x100", 0.1,"x1000", 1, 0)/$D$9</f>
        <v/>
      </c>
      <c r="AL9" s="20" t="n"/>
      <c r="AM9" s="21" t="inlineStr">
        <is>
          <t>x10</t>
        </is>
      </c>
      <c r="AN9" s="22">
        <f t="array" ref="AN9">AL9*_xlfn.SWITCH(AM9, "x10", 0.01, "x100", 0.1,"x1000", 1, 0)/$D$9</f>
        <v/>
      </c>
    </row>
    <row r="10" ht="15.75" customHeight="1" s="41">
      <c r="A10" s="44" t="n"/>
      <c r="B10" s="42" t="n"/>
      <c r="C10" s="23" t="n">
        <v>8</v>
      </c>
      <c r="D10" s="24">
        <f>(E10)</f>
        <v/>
      </c>
      <c r="E10" s="25" t="n">
        <v>123</v>
      </c>
      <c r="F10" s="26" t="inlineStr">
        <is>
          <t>x1000</t>
        </is>
      </c>
      <c r="G10" s="27">
        <f t="array" ref="G10">E10*_xlfn.SWITCH(F10, "x10", 0.01, "x100", 0.1,"x1000", 1, 0)/$D$10</f>
        <v/>
      </c>
      <c r="H10" s="28" t="n">
        <v>136</v>
      </c>
      <c r="I10" s="29" t="inlineStr">
        <is>
          <t>x1000</t>
        </is>
      </c>
      <c r="J10" s="30">
        <f t="array" ref="J10">H10*_xlfn.SWITCH(I10, "x10", 0.01, "x100", 0.1,"x1000", 1, 0)/$D$10</f>
        <v/>
      </c>
      <c r="K10" s="25" t="n"/>
      <c r="L10" s="26" t="inlineStr">
        <is>
          <t>x1000</t>
        </is>
      </c>
      <c r="M10" s="27">
        <f t="array" ref="M10">K10*_xlfn.SWITCH(L10, "x10", 0.01, "x100", 0.1,"x1000", 1, 0)/$D$10</f>
        <v/>
      </c>
      <c r="N10" s="28" t="n">
        <v>158</v>
      </c>
      <c r="O10" s="29" t="inlineStr">
        <is>
          <t>x10</t>
        </is>
      </c>
      <c r="P10" s="30">
        <f t="array" ref="P10">N10*_xlfn.SWITCH(O10, "x10", 0.01, "x100", 0.1,"x1000", 1, 0)/$D$10</f>
        <v/>
      </c>
      <c r="Q10" s="25" t="n"/>
      <c r="R10" s="26" t="inlineStr">
        <is>
          <t>x10</t>
        </is>
      </c>
      <c r="S10" s="27">
        <f t="array" ref="S10">Q10*_xlfn.SWITCH(R10, "x10", 0.01, "x100", 0.1,"x1000", 1, 0)/$D$10</f>
        <v/>
      </c>
      <c r="T10" s="28" t="n">
        <v>206</v>
      </c>
      <c r="U10" s="29" t="inlineStr">
        <is>
          <t>x10</t>
        </is>
      </c>
      <c r="V10" s="30">
        <f t="array" ref="V10">T10*_xlfn.SWITCH(U10, "x10", 0.01, "x100", 0.1,"x1000", 1, 0)/$D$10</f>
        <v/>
      </c>
      <c r="W10" s="25" t="n">
        <v>81</v>
      </c>
      <c r="X10" s="26" t="inlineStr">
        <is>
          <t>x10</t>
        </is>
      </c>
      <c r="Y10" s="27">
        <f t="array" ref="Y10">W10*_xlfn.SWITCH(X10, "x10", 0.01, "x100", 0.1,"x1000", 1, 0)/$D$10</f>
        <v/>
      </c>
      <c r="Z10" s="28" t="n">
        <v>312</v>
      </c>
      <c r="AA10" s="29" t="inlineStr">
        <is>
          <t>x10</t>
        </is>
      </c>
      <c r="AB10" s="30">
        <f t="array" ref="AB10">Z10*_xlfn.SWITCH(AA10, "x10", 0.01, "x100", 0.1,"x1000", 1, 0)/$D$10</f>
        <v/>
      </c>
      <c r="AC10" s="25" t="n"/>
      <c r="AD10" s="26" t="inlineStr">
        <is>
          <t>x10</t>
        </is>
      </c>
      <c r="AE10" s="27">
        <f t="array" ref="AE10">AC10*_xlfn.SWITCH(AD10, "x10", 0.01, "x100", 0.1,"x1000", 1, 0)/$D$10</f>
        <v/>
      </c>
      <c r="AF10" s="28" t="n">
        <v>4</v>
      </c>
      <c r="AG10" s="29" t="inlineStr">
        <is>
          <t>x10</t>
        </is>
      </c>
      <c r="AH10" s="30">
        <f t="array" ref="AH10">AF10*_xlfn.SWITCH(AG10, "x10", 0.01, "x100", 0.1,"x1000", 1, 0)/$D$10</f>
        <v/>
      </c>
      <c r="AI10" s="25" t="n"/>
      <c r="AJ10" s="26" t="inlineStr">
        <is>
          <t>x10</t>
        </is>
      </c>
      <c r="AK10" s="27">
        <f t="array" ref="AK10">AI10*_xlfn.SWITCH(AJ10, "x10", 0.01, "x100", 0.1,"x1000", 1, 0)/$D$10</f>
        <v/>
      </c>
      <c r="AL10" s="28" t="n"/>
      <c r="AM10" s="29" t="inlineStr">
        <is>
          <t>x10</t>
        </is>
      </c>
      <c r="AN10" s="30">
        <f t="array" ref="AN10">AL10*_xlfn.SWITCH(AM10, "x10", 0.01, "x100", 0.1,"x1000", 1, 0)/$D$10</f>
        <v/>
      </c>
    </row>
    <row r="11" ht="15.75" customHeight="1" s="41">
      <c r="A11" s="44" t="n"/>
      <c r="B11" s="51" t="inlineStr">
        <is>
          <t>JS1783</t>
        </is>
      </c>
      <c r="C11" s="7" t="n">
        <v>9</v>
      </c>
      <c r="D11" s="8">
        <f>(E11)</f>
        <v/>
      </c>
      <c r="E11" s="9" t="n">
        <v>35</v>
      </c>
      <c r="F11" s="10" t="inlineStr">
        <is>
          <t>x1000</t>
        </is>
      </c>
      <c r="G11" s="11">
        <f t="array" ref="G11">E11*_xlfn.SWITCH(F11, "x10", 0.01, "x100", 0.1,"x1000", 1, 0)/$D$11</f>
        <v/>
      </c>
      <c r="H11" s="12" t="n">
        <v>124</v>
      </c>
      <c r="I11" s="13" t="inlineStr">
        <is>
          <t>x100</t>
        </is>
      </c>
      <c r="J11" s="14">
        <f t="array" ref="J11">H11*_xlfn.SWITCH(I11, "x10", 0.01, "x100", 0.1,"x1000", 1, 0)/$D$11</f>
        <v/>
      </c>
      <c r="K11" s="9" t="n"/>
      <c r="L11" s="10" t="inlineStr">
        <is>
          <t>x100</t>
        </is>
      </c>
      <c r="M11" s="11">
        <f t="array" ref="M11">K11*_xlfn.SWITCH(L11, "x10", 0.01, "x100", 0.1,"x1000", 1, 0)/$D$11</f>
        <v/>
      </c>
      <c r="N11" s="12" t="n">
        <v>101</v>
      </c>
      <c r="O11" s="13" t="inlineStr">
        <is>
          <t>x100</t>
        </is>
      </c>
      <c r="P11" s="14">
        <f t="array" ref="P11">N11*_xlfn.SWITCH(O11, "x10", 0.01, "x100", 0.1,"x1000", 1, 0)/$D$11</f>
        <v/>
      </c>
      <c r="Q11" s="9" t="n">
        <v>117</v>
      </c>
      <c r="R11" s="10" t="inlineStr">
        <is>
          <t>x100</t>
        </is>
      </c>
      <c r="S11" s="11">
        <f t="array" ref="S11">Q11*_xlfn.SWITCH(R11, "x10", 0.01, "x100", 0.1,"x1000", 1, 0)/$D$11</f>
        <v/>
      </c>
      <c r="T11" s="12" t="n">
        <v>132</v>
      </c>
      <c r="U11" s="13" t="inlineStr">
        <is>
          <t>x100</t>
        </is>
      </c>
      <c r="V11" s="14">
        <f t="array" ref="V11">T11*_xlfn.SWITCH(U11, "x10", 0.01, "x100", 0.1,"x1000", 1, 0)/$D$11</f>
        <v/>
      </c>
      <c r="W11" s="9" t="n">
        <v>65</v>
      </c>
      <c r="X11" s="10" t="inlineStr">
        <is>
          <t>x100</t>
        </is>
      </c>
      <c r="Y11" s="11">
        <f t="array" ref="Y11">W11*_xlfn.SWITCH(X11, "x10", 0.01, "x100", 0.1,"x1000", 1, 0)/$D$11</f>
        <v/>
      </c>
      <c r="Z11" s="12" t="n">
        <v>59</v>
      </c>
      <c r="AA11" s="13" t="inlineStr">
        <is>
          <t>x100</t>
        </is>
      </c>
      <c r="AB11" s="14">
        <f t="array" ref="AB11">Z11*_xlfn.SWITCH(AA11, "x10", 0.01, "x100", 0.1,"x1000", 1, 0)/$D$11</f>
        <v/>
      </c>
      <c r="AC11" s="9" t="n"/>
      <c r="AD11" s="10" t="inlineStr">
        <is>
          <t>x100</t>
        </is>
      </c>
      <c r="AE11" s="11">
        <f t="array" ref="AE11">AC11*_xlfn.SWITCH(AD11, "x10", 0.01, "x100", 0.1,"x1000", 1, 0)/$D$11</f>
        <v/>
      </c>
      <c r="AF11" s="12" t="n">
        <v>73</v>
      </c>
      <c r="AG11" s="13" t="inlineStr">
        <is>
          <t>x10</t>
        </is>
      </c>
      <c r="AH11" s="14">
        <f t="array" ref="AH11">AF11*_xlfn.SWITCH(AG11, "x10", 0.01, "x100", 0.1,"x1000", 1, 0)/$D$11</f>
        <v/>
      </c>
      <c r="AI11" s="9" t="n"/>
      <c r="AJ11" s="10" t="inlineStr">
        <is>
          <t>x10</t>
        </is>
      </c>
      <c r="AK11" s="11">
        <f t="array" ref="AK11">AI11*_xlfn.SWITCH(AJ11, "x10", 0.01, "x100", 0.1,"x1000", 1, 0)/$D$11</f>
        <v/>
      </c>
      <c r="AL11" s="12" t="n"/>
      <c r="AM11" s="13" t="inlineStr">
        <is>
          <t>x10</t>
        </is>
      </c>
      <c r="AN11" s="14">
        <f t="array" ref="AN11">AL11*_xlfn.SWITCH(AM11, "x10", 0.01, "x100", 0.1,"x1000", 1, 0)/$D$11</f>
        <v/>
      </c>
    </row>
    <row r="12" ht="15.75" customHeight="1" s="41">
      <c r="A12" s="44" t="n"/>
      <c r="C12" s="15" t="n">
        <v>10</v>
      </c>
      <c r="D12" s="16">
        <f>(E12)</f>
        <v/>
      </c>
      <c r="E12" s="17" t="n">
        <v>32</v>
      </c>
      <c r="F12" s="18" t="inlineStr">
        <is>
          <t>x1000</t>
        </is>
      </c>
      <c r="G12" s="19">
        <f t="array" ref="G12">E12*_xlfn.SWITCH(F12, "x10", 0.01, "x100", 0.1,"x1000", 1, 0)/$D$12</f>
        <v/>
      </c>
      <c r="H12" s="20" t="n">
        <v>217</v>
      </c>
      <c r="I12" s="21" t="inlineStr">
        <is>
          <t>x100</t>
        </is>
      </c>
      <c r="J12" s="22">
        <f t="array" ref="J12">H12*_xlfn.SWITCH(I12, "x10", 0.01, "x100", 0.1,"x1000", 1, 0)/$D$12</f>
        <v/>
      </c>
      <c r="K12" s="17" t="n"/>
      <c r="L12" s="18" t="inlineStr">
        <is>
          <t>x1000</t>
        </is>
      </c>
      <c r="M12" s="19">
        <f t="array" ref="M12">K12*_xlfn.SWITCH(L12, "x10", 0.01, "x100", 0.1,"x1000", 1, 0)/$D$12</f>
        <v/>
      </c>
      <c r="N12" s="20" t="n">
        <v>141</v>
      </c>
      <c r="O12" s="21" t="inlineStr">
        <is>
          <t>x100</t>
        </is>
      </c>
      <c r="P12" s="22">
        <f t="array" ref="P12">N12*_xlfn.SWITCH(O12, "x10", 0.01, "x100", 0.1,"x1000", 1, 0)/$D$12</f>
        <v/>
      </c>
      <c r="Q12" s="17" t="n">
        <v>189</v>
      </c>
      <c r="R12" s="18" t="inlineStr">
        <is>
          <t>x100</t>
        </is>
      </c>
      <c r="S12" s="19">
        <f t="array" ref="S12">Q12*_xlfn.SWITCH(R12, "x10", 0.01, "x100", 0.1,"x1000", 1, 0)/$D$12</f>
        <v/>
      </c>
      <c r="T12" s="20" t="n">
        <v>105</v>
      </c>
      <c r="U12" s="21" t="inlineStr">
        <is>
          <t>x100</t>
        </is>
      </c>
      <c r="V12" s="22">
        <f t="array" ref="V12">T12*_xlfn.SWITCH(U12, "x10", 0.01, "x100", 0.1,"x1000", 1, 0)/$D$12</f>
        <v/>
      </c>
      <c r="W12" s="17" t="n">
        <v>32</v>
      </c>
      <c r="X12" s="18" t="inlineStr">
        <is>
          <t>x100</t>
        </is>
      </c>
      <c r="Y12" s="19">
        <f t="array" ref="Y12">W12*_xlfn.SWITCH(X12, "x10", 0.01, "x100", 0.1,"x1000", 1, 0)/$D$12</f>
        <v/>
      </c>
      <c r="Z12" s="20" t="n">
        <v>35</v>
      </c>
      <c r="AA12" s="21" t="inlineStr">
        <is>
          <t>x100</t>
        </is>
      </c>
      <c r="AB12" s="22">
        <f t="array" ref="AB12">Z12*_xlfn.SWITCH(AA12, "x10", 0.01, "x100", 0.1,"x1000", 1, 0)/$D$12</f>
        <v/>
      </c>
      <c r="AC12" s="17" t="n"/>
      <c r="AD12" s="18" t="inlineStr">
        <is>
          <t>x10</t>
        </is>
      </c>
      <c r="AE12" s="19">
        <f t="array" ref="AE12">AC12*_xlfn.SWITCH(AD12, "x10", 0.01, "x100", 0.1,"x1000", 1, 0)/$D$12</f>
        <v/>
      </c>
      <c r="AF12" s="20" t="n">
        <v>11</v>
      </c>
      <c r="AG12" s="21" t="inlineStr">
        <is>
          <t>x10</t>
        </is>
      </c>
      <c r="AH12" s="22">
        <f t="array" ref="AH12">AF12*_xlfn.SWITCH(AG12, "x10", 0.01, "x100", 0.1,"x1000", 1, 0)/$D$12</f>
        <v/>
      </c>
      <c r="AI12" s="17" t="n"/>
      <c r="AJ12" s="18" t="inlineStr">
        <is>
          <t>x10</t>
        </is>
      </c>
      <c r="AK12" s="19">
        <f t="array" ref="AK12">AI12*_xlfn.SWITCH(AJ12, "x10", 0.01, "x100", 0.1,"x1000", 1, 0)/$D$12</f>
        <v/>
      </c>
      <c r="AL12" s="20" t="n"/>
      <c r="AM12" s="21" t="inlineStr">
        <is>
          <t>x10</t>
        </is>
      </c>
      <c r="AN12" s="22">
        <f t="array" ref="AN12">AL12*_xlfn.SWITCH(AM12, "x10", 0.01, "x100", 0.1,"x1000", 1, 0)/$D$12</f>
        <v/>
      </c>
    </row>
    <row r="13" ht="15.75" customHeight="1" s="41">
      <c r="A13" s="44" t="n"/>
      <c r="C13" s="15" t="n">
        <v>11</v>
      </c>
      <c r="D13" s="16">
        <f>(E13)</f>
        <v/>
      </c>
      <c r="E13" s="17" t="n">
        <v>31</v>
      </c>
      <c r="F13" s="18" t="inlineStr">
        <is>
          <t>x1000</t>
        </is>
      </c>
      <c r="G13" s="19">
        <f t="array" ref="G13">E13*_xlfn.SWITCH(F13, "x10", 0.01, "x100", 0.1,"x1000", 1, 0)/$D$13</f>
        <v/>
      </c>
      <c r="H13" s="20" t="n">
        <v>78</v>
      </c>
      <c r="I13" s="21" t="inlineStr">
        <is>
          <t>x100</t>
        </is>
      </c>
      <c r="J13" s="22">
        <f t="array" ref="J13">H13*_xlfn.SWITCH(I13, "x10", 0.01, "x100", 0.1,"x1000", 1, 0)/$D$13</f>
        <v/>
      </c>
      <c r="K13" s="17" t="n"/>
      <c r="L13" s="18" t="inlineStr">
        <is>
          <t>x100</t>
        </is>
      </c>
      <c r="M13" s="19">
        <f t="array" ref="M13">K13*_xlfn.SWITCH(L13, "x10", 0.01, "x100", 0.1,"x1000", 1, 0)/$D$13</f>
        <v/>
      </c>
      <c r="N13" s="20" t="n">
        <v>103</v>
      </c>
      <c r="O13" s="21" t="inlineStr">
        <is>
          <t>x100</t>
        </is>
      </c>
      <c r="P13" s="22">
        <f t="array" ref="P13">N13*_xlfn.SWITCH(O13, "x10", 0.01, "x100", 0.1,"x1000", 1, 0)/$D$13</f>
        <v/>
      </c>
      <c r="Q13" s="17" t="n">
        <v>142</v>
      </c>
      <c r="R13" s="18" t="inlineStr">
        <is>
          <t>x100</t>
        </is>
      </c>
      <c r="S13" s="19">
        <f t="array" ref="S13">Q13*_xlfn.SWITCH(R13, "x10", 0.01, "x100", 0.1,"x1000", 1, 0)/$D$13</f>
        <v/>
      </c>
      <c r="T13" s="20" t="n">
        <v>132</v>
      </c>
      <c r="U13" s="21" t="inlineStr">
        <is>
          <t>x100</t>
        </is>
      </c>
      <c r="V13" s="22">
        <f t="array" ref="V13">T13*_xlfn.SWITCH(U13, "x10", 0.01, "x100", 0.1,"x1000", 1, 0)/$D$13</f>
        <v/>
      </c>
      <c r="W13" s="17" t="n">
        <v>59</v>
      </c>
      <c r="X13" s="18" t="inlineStr">
        <is>
          <t>x100</t>
        </is>
      </c>
      <c r="Y13" s="19">
        <f t="array" ref="Y13">W13*_xlfn.SWITCH(X13, "x10", 0.01, "x100", 0.1,"x1000", 1, 0)/$D$13</f>
        <v/>
      </c>
      <c r="Z13" s="20" t="n">
        <v>72</v>
      </c>
      <c r="AA13" s="21" t="inlineStr">
        <is>
          <t>x100</t>
        </is>
      </c>
      <c r="AB13" s="22">
        <f t="array" ref="AB13">Z13*_xlfn.SWITCH(AA13, "x10", 0.01, "x100", 0.1,"x1000", 1, 0)/$D$13</f>
        <v/>
      </c>
      <c r="AC13" s="17" t="n"/>
      <c r="AD13" s="18" t="inlineStr">
        <is>
          <t>x100</t>
        </is>
      </c>
      <c r="AE13" s="19">
        <f t="array" ref="AE13">AC13*_xlfn.SWITCH(AD13, "x10", 0.01, "x100", 0.1,"x1000", 1, 0)/$D$13</f>
        <v/>
      </c>
      <c r="AF13" s="20" t="n">
        <v>76</v>
      </c>
      <c r="AG13" s="21" t="inlineStr">
        <is>
          <t>x10</t>
        </is>
      </c>
      <c r="AH13" s="22">
        <f t="array" ref="AH13">AF13*_xlfn.SWITCH(AG13, "x10", 0.01, "x100", 0.1,"x1000", 1, 0)/$D$13</f>
        <v/>
      </c>
      <c r="AI13" s="17" t="n"/>
      <c r="AJ13" s="18" t="inlineStr">
        <is>
          <t>x10</t>
        </is>
      </c>
      <c r="AK13" s="19">
        <f t="array" ref="AK13">AI13*_xlfn.SWITCH(AJ13, "x10", 0.01, "x100", 0.1,"x1000", 1, 0)/$D$13</f>
        <v/>
      </c>
      <c r="AL13" s="20" t="n"/>
      <c r="AM13" s="21" t="inlineStr">
        <is>
          <t>x10</t>
        </is>
      </c>
      <c r="AN13" s="22">
        <f t="array" ref="AN13">AL13*_xlfn.SWITCH(AM13, "x10", 0.01, "x100", 0.1,"x1000", 1, 0)/$D$13</f>
        <v/>
      </c>
    </row>
    <row r="14" ht="15.75" customHeight="1" s="41">
      <c r="A14" s="44" t="n"/>
      <c r="B14" s="42" t="n"/>
      <c r="C14" s="23" t="n">
        <v>12</v>
      </c>
      <c r="D14" s="24">
        <f>(E14)</f>
        <v/>
      </c>
      <c r="E14" s="25" t="n">
        <v>22</v>
      </c>
      <c r="F14" s="26" t="inlineStr">
        <is>
          <t>x1000</t>
        </is>
      </c>
      <c r="G14" s="27">
        <f t="array" ref="G14">E14*_xlfn.SWITCH(F14, "x10", 0.01, "x100", 0.1,"x1000", 1, 0)/$D$14</f>
        <v/>
      </c>
      <c r="H14" s="28" t="n">
        <v>61</v>
      </c>
      <c r="I14" s="29" t="inlineStr">
        <is>
          <t>x100</t>
        </is>
      </c>
      <c r="J14" s="30">
        <f t="array" ref="J14">H14*_xlfn.SWITCH(I14, "x10", 0.01, "x100", 0.1,"x1000", 1, 0)/$D$14</f>
        <v/>
      </c>
      <c r="K14" s="25" t="n"/>
      <c r="L14" s="26" t="inlineStr">
        <is>
          <t>x100</t>
        </is>
      </c>
      <c r="M14" s="27">
        <f t="array" ref="M14">K14*_xlfn.SWITCH(L14, "x10", 0.01, "x100", 0.1,"x1000", 1, 0)/$D$14</f>
        <v/>
      </c>
      <c r="N14" s="28" t="n">
        <v>91</v>
      </c>
      <c r="O14" s="29" t="inlineStr">
        <is>
          <t>x100</t>
        </is>
      </c>
      <c r="P14" s="30">
        <f t="array" ref="P14">N14*_xlfn.SWITCH(O14, "x10", 0.01, "x100", 0.1,"x1000", 1, 0)/$D$14</f>
        <v/>
      </c>
      <c r="Q14" s="25" t="n">
        <v>147</v>
      </c>
      <c r="R14" s="26" t="inlineStr">
        <is>
          <t>x100</t>
        </is>
      </c>
      <c r="S14" s="27">
        <f t="array" ref="S14">Q14*_xlfn.SWITCH(R14, "x10", 0.01, "x100", 0.1,"x1000", 1, 0)/$D$14</f>
        <v/>
      </c>
      <c r="T14" s="28" t="n">
        <v>178</v>
      </c>
      <c r="U14" s="29" t="inlineStr">
        <is>
          <t>x100</t>
        </is>
      </c>
      <c r="V14" s="30">
        <f t="array" ref="V14">T14*_xlfn.SWITCH(U14, "x10", 0.01, "x100", 0.1,"x1000", 1, 0)/$D$14</f>
        <v/>
      </c>
      <c r="W14" s="25" t="n">
        <v>66</v>
      </c>
      <c r="X14" s="26" t="inlineStr">
        <is>
          <t>x100</t>
        </is>
      </c>
      <c r="Y14" s="27">
        <f t="array" ref="Y14">W14*_xlfn.SWITCH(X14, "x10", 0.01, "x100", 0.1,"x1000", 1, 0)/$D$14</f>
        <v/>
      </c>
      <c r="Z14" s="28" t="n">
        <v>69</v>
      </c>
      <c r="AA14" s="29" t="inlineStr">
        <is>
          <t>x100</t>
        </is>
      </c>
      <c r="AB14" s="30">
        <f t="array" ref="AB14">Z14*_xlfn.SWITCH(AA14, "x10", 0.01, "x100", 0.1,"x1000", 1, 0)/$D$14</f>
        <v/>
      </c>
      <c r="AC14" s="25" t="n"/>
      <c r="AD14" s="26" t="inlineStr">
        <is>
          <t>x100</t>
        </is>
      </c>
      <c r="AE14" s="27">
        <f t="array" ref="AE14">AC14*_xlfn.SWITCH(AD14, "x10", 0.01, "x100", 0.1,"x1000", 1, 0)/$D$14</f>
        <v/>
      </c>
      <c r="AF14" s="28" t="n">
        <v>91</v>
      </c>
      <c r="AG14" s="29" t="inlineStr">
        <is>
          <t>x10</t>
        </is>
      </c>
      <c r="AH14" s="30">
        <f t="array" ref="AH14">AF14*_xlfn.SWITCH(AG14, "x10", 0.01, "x100", 0.1,"x1000", 1, 0)/$D$14</f>
        <v/>
      </c>
      <c r="AI14" s="25" t="n"/>
      <c r="AJ14" s="26" t="inlineStr">
        <is>
          <t>x10</t>
        </is>
      </c>
      <c r="AK14" s="27">
        <f t="array" ref="AK14">AI14*_xlfn.SWITCH(AJ14, "x10", 0.01, "x100", 0.1,"x1000", 1, 0)/$D$14</f>
        <v/>
      </c>
      <c r="AL14" s="28" t="n"/>
      <c r="AM14" s="29" t="inlineStr">
        <is>
          <t>x10</t>
        </is>
      </c>
      <c r="AN14" s="30">
        <f t="array" ref="AN14">AL14*_xlfn.SWITCH(AM14, "x10", 0.01, "x100", 0.1,"x1000", 1, 0)/$D$14</f>
        <v/>
      </c>
    </row>
    <row r="15" ht="15.75" customHeight="1" s="41">
      <c r="A15" s="44" t="n"/>
      <c r="B15" s="57" t="inlineStr">
        <is>
          <t>JS1787</t>
        </is>
      </c>
      <c r="C15" s="7" t="n">
        <v>13</v>
      </c>
      <c r="D15" s="8">
        <f>(E15)</f>
        <v/>
      </c>
      <c r="E15" s="9" t="n">
        <v>76</v>
      </c>
      <c r="F15" s="10" t="inlineStr">
        <is>
          <t>x1000</t>
        </is>
      </c>
      <c r="G15" s="11">
        <f t="array" ref="G15">E15*_xlfn.SWITCH(F15, "x10", 0.01, "x100", 0.1,"x1000", 1, 0)/$D$15</f>
        <v/>
      </c>
      <c r="H15" s="12" t="n">
        <v>86</v>
      </c>
      <c r="I15" s="13" t="inlineStr">
        <is>
          <t>x1000</t>
        </is>
      </c>
      <c r="J15" s="14">
        <f t="array" ref="J15">H15*_xlfn.SWITCH(I15, "x10", 0.01, "x100", 0.1,"x1000", 1, 0)/$D$15</f>
        <v/>
      </c>
      <c r="K15" s="9" t="n"/>
      <c r="L15" s="10" t="inlineStr">
        <is>
          <t>x100</t>
        </is>
      </c>
      <c r="M15" s="11">
        <f t="array" ref="M15">K15*_xlfn.SWITCH(L15, "x10", 0.01, "x100", 0.1,"x1000", 1, 0)/$D$15</f>
        <v/>
      </c>
      <c r="N15" s="12" t="n">
        <v>57</v>
      </c>
      <c r="O15" s="13" t="inlineStr">
        <is>
          <t>x10</t>
        </is>
      </c>
      <c r="P15" s="14">
        <f t="array" ref="P15">N15*_xlfn.SWITCH(O15, "x10", 0.01, "x100", 0.1,"x1000", 1, 0)/$D$15</f>
        <v/>
      </c>
      <c r="Q15" s="9" t="n">
        <v>68</v>
      </c>
      <c r="R15" s="10" t="inlineStr">
        <is>
          <t>x10</t>
        </is>
      </c>
      <c r="S15" s="11">
        <f t="array" ref="S15">Q15*_xlfn.SWITCH(R15, "x10", 0.01, "x100", 0.1,"x1000", 1, 0)/$D$15</f>
        <v/>
      </c>
      <c r="T15" s="12" t="n">
        <v>44</v>
      </c>
      <c r="U15" s="13" t="inlineStr">
        <is>
          <t>x10</t>
        </is>
      </c>
      <c r="V15" s="14">
        <f t="array" ref="V15">T15*_xlfn.SWITCH(U15, "x10", 0.01, "x100", 0.1,"x1000", 1, 0)/$D$15</f>
        <v/>
      </c>
      <c r="W15" s="9" t="n">
        <v>18</v>
      </c>
      <c r="X15" s="10" t="inlineStr">
        <is>
          <t>x10</t>
        </is>
      </c>
      <c r="Y15" s="11">
        <f t="array" ref="Y15">W15*_xlfn.SWITCH(X15, "x10", 0.01, "x100", 0.1,"x1000", 1, 0)/$D$15</f>
        <v/>
      </c>
      <c r="Z15" s="12" t="n">
        <v>6</v>
      </c>
      <c r="AA15" s="13" t="inlineStr">
        <is>
          <t>x10</t>
        </is>
      </c>
      <c r="AB15" s="14">
        <f t="array" ref="AB15">Z15*_xlfn.SWITCH(AA15, "x10", 0.01, "x100", 0.1,"x1000", 1, 0)/$D$15</f>
        <v/>
      </c>
      <c r="AC15" s="9" t="n"/>
      <c r="AD15" s="10" t="inlineStr">
        <is>
          <t>x10</t>
        </is>
      </c>
      <c r="AE15" s="11">
        <f t="array" ref="AE15">AC15*_xlfn.SWITCH(AD15, "x10", 0.01, "x100", 0.1,"x1000", 1, 0)/$D$15</f>
        <v/>
      </c>
      <c r="AF15" s="12" t="n">
        <v>2</v>
      </c>
      <c r="AG15" s="13" t="inlineStr">
        <is>
          <t>x10</t>
        </is>
      </c>
      <c r="AH15" s="14">
        <f t="array" ref="AH15">AF15*_xlfn.SWITCH(AG15, "x10", 0.01, "x100", 0.1,"x1000", 1, 0)/$D$15</f>
        <v/>
      </c>
      <c r="AI15" s="9" t="n"/>
      <c r="AJ15" s="10" t="inlineStr">
        <is>
          <t>x10</t>
        </is>
      </c>
      <c r="AK15" s="11">
        <f t="array" ref="AK15">AI15*_xlfn.SWITCH(AJ15, "x10", 0.01, "x100", 0.1,"x1000", 1, 0)/$D$15</f>
        <v/>
      </c>
      <c r="AL15" s="12" t="n"/>
      <c r="AM15" s="13" t="inlineStr">
        <is>
          <t>x10</t>
        </is>
      </c>
      <c r="AN15" s="14">
        <f t="array" ref="AN15">AL15*_xlfn.SWITCH(AM15, "x10", 0.01, "x100", 0.1,"x1000", 1, 0)/$D$15</f>
        <v/>
      </c>
    </row>
    <row r="16" ht="15.75" customHeight="1" s="41">
      <c r="A16" s="44" t="n"/>
      <c r="C16" s="15" t="n">
        <v>14</v>
      </c>
      <c r="D16" s="16">
        <f>(E16)</f>
        <v/>
      </c>
      <c r="E16" s="17" t="n">
        <v>53</v>
      </c>
      <c r="F16" s="18" t="inlineStr">
        <is>
          <t>x1000</t>
        </is>
      </c>
      <c r="G16" s="19">
        <f t="array" ref="G16">E16*_xlfn.SWITCH(F16, "x10", 0.01, "x100", 0.1,"x1000", 1, 0)/$D$16</f>
        <v/>
      </c>
      <c r="H16" s="20" t="n">
        <v>54</v>
      </c>
      <c r="I16" s="21" t="inlineStr">
        <is>
          <t>x1000</t>
        </is>
      </c>
      <c r="J16" s="22">
        <f t="array" ref="J16">H16*_xlfn.SWITCH(I16, "x10", 0.01, "x100", 0.1,"x1000", 1, 0)/$D$16</f>
        <v/>
      </c>
      <c r="K16" s="17" t="n"/>
      <c r="L16" s="18" t="inlineStr">
        <is>
          <t>x100</t>
        </is>
      </c>
      <c r="M16" s="19">
        <f t="array" ref="M16">K16*_xlfn.SWITCH(L16, "x10", 0.01, "x100", 0.1,"x1000", 1, 0)/$D$16</f>
        <v/>
      </c>
      <c r="N16" s="20" t="n">
        <v>72</v>
      </c>
      <c r="O16" s="21" t="inlineStr">
        <is>
          <t>x100</t>
        </is>
      </c>
      <c r="P16" s="22">
        <f t="array" ref="P16">N16*_xlfn.SWITCH(O16, "x10", 0.01, "x100", 0.1,"x1000", 1, 0)/$D$16</f>
        <v/>
      </c>
      <c r="Q16" s="17" t="n">
        <v>66</v>
      </c>
      <c r="R16" s="18" t="inlineStr">
        <is>
          <t>x100</t>
        </is>
      </c>
      <c r="S16" s="19">
        <f t="array" ref="S16">Q16*_xlfn.SWITCH(R16, "x10", 0.01, "x100", 0.1,"x1000", 1, 0)/$D$16</f>
        <v/>
      </c>
      <c r="T16" s="20" t="n">
        <v>204</v>
      </c>
      <c r="U16" s="21" t="inlineStr">
        <is>
          <t>x10</t>
        </is>
      </c>
      <c r="V16" s="22">
        <f t="array" ref="V16">T16*_xlfn.SWITCH(U16, "x10", 0.01, "x100", 0.1,"x1000", 1, 0)/$D$16</f>
        <v/>
      </c>
      <c r="W16" s="17" t="n">
        <v>62</v>
      </c>
      <c r="X16" s="18" t="inlineStr">
        <is>
          <t>x10</t>
        </is>
      </c>
      <c r="Y16" s="19">
        <f t="array" ref="Y16">W16*_xlfn.SWITCH(X16, "x10", 0.01, "x100", 0.1,"x1000", 1, 0)/$D$16</f>
        <v/>
      </c>
      <c r="Z16" s="20" t="n">
        <v>32</v>
      </c>
      <c r="AA16" s="21" t="inlineStr">
        <is>
          <t>x10</t>
        </is>
      </c>
      <c r="AB16" s="22">
        <f t="array" ref="AB16">Z16*_xlfn.SWITCH(AA16, "x10", 0.01, "x100", 0.1,"x1000", 1, 0)/$D$16</f>
        <v/>
      </c>
      <c r="AC16" s="17" t="n"/>
      <c r="AD16" s="18" t="inlineStr">
        <is>
          <t>x10</t>
        </is>
      </c>
      <c r="AE16" s="19">
        <f t="array" ref="AE16">AC16*_xlfn.SWITCH(AD16, "x10", 0.01, "x100", 0.1,"x1000", 1, 0)/$D$16</f>
        <v/>
      </c>
      <c r="AF16" s="20" t="n">
        <v>4</v>
      </c>
      <c r="AG16" s="21" t="inlineStr">
        <is>
          <t>x10</t>
        </is>
      </c>
      <c r="AH16" s="22">
        <f t="array" ref="AH16">AF16*_xlfn.SWITCH(AG16, "x10", 0.01, "x100", 0.1,"x1000", 1, 0)/$D$16</f>
        <v/>
      </c>
      <c r="AI16" s="17" t="n"/>
      <c r="AJ16" s="18" t="inlineStr">
        <is>
          <t>x10</t>
        </is>
      </c>
      <c r="AK16" s="19">
        <f t="array" ref="AK16">AI16*_xlfn.SWITCH(AJ16, "x10", 0.01, "x100", 0.1,"x1000", 1, 0)/$D$16</f>
        <v/>
      </c>
      <c r="AL16" s="20" t="n"/>
      <c r="AM16" s="21" t="inlineStr">
        <is>
          <t>x10</t>
        </is>
      </c>
      <c r="AN16" s="22">
        <f t="array" ref="AN16">AL16*_xlfn.SWITCH(AM16, "x10", 0.01, "x100", 0.1,"x1000", 1, 0)/$D$16</f>
        <v/>
      </c>
    </row>
    <row r="17" ht="15.75" customHeight="1" s="41">
      <c r="A17" s="44" t="n"/>
      <c r="C17" s="15" t="n">
        <v>15</v>
      </c>
      <c r="D17" s="16">
        <f>(E17)</f>
        <v/>
      </c>
      <c r="E17" s="17" t="n">
        <v>67</v>
      </c>
      <c r="F17" s="18" t="inlineStr">
        <is>
          <t>x1000</t>
        </is>
      </c>
      <c r="G17" s="19">
        <f t="array" ref="G17">E17*_xlfn.SWITCH(F17, "x10", 0.01, "x100", 0.1,"x1000", 1, 0)/$D$17</f>
        <v/>
      </c>
      <c r="H17" s="20" t="n">
        <v>71</v>
      </c>
      <c r="I17" s="21" t="inlineStr">
        <is>
          <t>x1000</t>
        </is>
      </c>
      <c r="J17" s="22">
        <f t="array" ref="J17">H17*_xlfn.SWITCH(I17, "x10", 0.01, "x100", 0.1,"x1000", 1, 0)/$D$17</f>
        <v/>
      </c>
      <c r="K17" s="17" t="n"/>
      <c r="L17" s="18" t="inlineStr">
        <is>
          <t>x100</t>
        </is>
      </c>
      <c r="M17" s="19">
        <f t="array" ref="M17">K17*_xlfn.SWITCH(L17, "x10", 0.01, "x100", 0.1,"x1000", 1, 0)/$D$17</f>
        <v/>
      </c>
      <c r="N17" s="20" t="n">
        <v>124</v>
      </c>
      <c r="O17" s="21" t="inlineStr">
        <is>
          <t>x100</t>
        </is>
      </c>
      <c r="P17" s="22">
        <f t="array" ref="P17">N17*_xlfn.SWITCH(O17, "x10", 0.01, "x100", 0.1,"x1000", 1, 0)/$D$17</f>
        <v/>
      </c>
      <c r="Q17" s="17" t="n">
        <v>76</v>
      </c>
      <c r="R17" s="18" t="inlineStr">
        <is>
          <t>x100</t>
        </is>
      </c>
      <c r="S17" s="19">
        <f t="array" ref="S17">Q17*_xlfn.SWITCH(R17, "x10", 0.01, "x100", 0.1,"x1000", 1, 0)/$D$17</f>
        <v/>
      </c>
      <c r="T17" s="20" t="n">
        <v>197</v>
      </c>
      <c r="U17" s="21" t="inlineStr">
        <is>
          <t>x10</t>
        </is>
      </c>
      <c r="V17" s="22">
        <f t="array" ref="V17">T17*_xlfn.SWITCH(U17, "x10", 0.01, "x100", 0.1,"x1000", 1, 0)/$D$17</f>
        <v/>
      </c>
      <c r="W17" s="17" t="n">
        <v>112</v>
      </c>
      <c r="X17" s="18" t="inlineStr">
        <is>
          <t>x10</t>
        </is>
      </c>
      <c r="Y17" s="19">
        <f t="array" ref="Y17">W17*_xlfn.SWITCH(X17, "x10", 0.01, "x100", 0.1,"x1000", 1, 0)/$D$17</f>
        <v/>
      </c>
      <c r="Z17" s="20" t="n">
        <v>44</v>
      </c>
      <c r="AA17" s="21" t="inlineStr">
        <is>
          <t>x10</t>
        </is>
      </c>
      <c r="AB17" s="22">
        <f t="array" ref="AB17">Z17*_xlfn.SWITCH(AA17, "x10", 0.01, "x100", 0.1,"x1000", 1, 0)/$D$17</f>
        <v/>
      </c>
      <c r="AC17" s="17" t="n"/>
      <c r="AD17" s="18" t="inlineStr">
        <is>
          <t>x10</t>
        </is>
      </c>
      <c r="AE17" s="19">
        <f t="array" ref="AE17">AC17*_xlfn.SWITCH(AD17, "x10", 0.01, "x100", 0.1,"x1000", 1, 0)/$D$17</f>
        <v/>
      </c>
      <c r="AF17" s="20" t="n">
        <v>4</v>
      </c>
      <c r="AG17" s="21" t="inlineStr">
        <is>
          <t>x10</t>
        </is>
      </c>
      <c r="AH17" s="22">
        <f t="array" ref="AH17">AF17*_xlfn.SWITCH(AG17, "x10", 0.01, "x100", 0.1,"x1000", 1, 0)/$D$17</f>
        <v/>
      </c>
      <c r="AI17" s="17" t="n"/>
      <c r="AJ17" s="18" t="inlineStr">
        <is>
          <t>x10</t>
        </is>
      </c>
      <c r="AK17" s="19">
        <f t="array" ref="AK17">AI17*_xlfn.SWITCH(AJ17, "x10", 0.01, "x100", 0.1,"x1000", 1, 0)/$D$17</f>
        <v/>
      </c>
      <c r="AL17" s="20" t="n"/>
      <c r="AM17" s="21" t="inlineStr">
        <is>
          <t>x10</t>
        </is>
      </c>
      <c r="AN17" s="22">
        <f t="array" ref="AN17">AL17*_xlfn.SWITCH(AM17, "x10", 0.01, "x100", 0.1,"x1000", 1, 0)/$D$17</f>
        <v/>
      </c>
    </row>
    <row r="18" ht="15.75" customHeight="1" s="41">
      <c r="A18" s="44" t="n"/>
      <c r="C18" s="15" t="n">
        <v>16</v>
      </c>
      <c r="D18" s="16">
        <f>(E18)</f>
        <v/>
      </c>
      <c r="E18" s="17" t="n">
        <v>72</v>
      </c>
      <c r="F18" s="18" t="inlineStr">
        <is>
          <t>x1000</t>
        </is>
      </c>
      <c r="G18" s="19">
        <f t="array" ref="G18">E18*_xlfn.SWITCH(F18, "x10", 0.01, "x100", 0.1,"x1000", 1, 0)/$D$18</f>
        <v/>
      </c>
      <c r="H18" s="20" t="n">
        <v>62</v>
      </c>
      <c r="I18" s="21" t="inlineStr">
        <is>
          <t>x1000</t>
        </is>
      </c>
      <c r="J18" s="22">
        <f t="array" ref="J18">H18*_xlfn.SWITCH(I18, "x10", 0.01, "x100", 0.1,"x1000", 1, 0)/$D$18</f>
        <v/>
      </c>
      <c r="K18" s="17" t="n"/>
      <c r="L18" s="18" t="inlineStr">
        <is>
          <t>x100</t>
        </is>
      </c>
      <c r="M18" s="19">
        <f t="array" ref="M18">K18*_xlfn.SWITCH(L18, "x10", 0.01, "x100", 0.1,"x1000", 1, 0)/$D$18</f>
        <v/>
      </c>
      <c r="N18" s="20" t="n">
        <v>65</v>
      </c>
      <c r="O18" s="21" t="inlineStr">
        <is>
          <t>x10</t>
        </is>
      </c>
      <c r="P18" s="22">
        <f t="array" ref="P18">N18*_xlfn.SWITCH(O18, "x10", 0.01, "x100", 0.1,"x1000", 1, 0)/$D$18</f>
        <v/>
      </c>
      <c r="Q18" s="17" t="n">
        <v>76</v>
      </c>
      <c r="R18" s="18" t="inlineStr">
        <is>
          <t>x10</t>
        </is>
      </c>
      <c r="S18" s="19">
        <f t="array" ref="S18">Q18*_xlfn.SWITCH(R18, "x10", 0.01, "x100", 0.1,"x1000", 1, 0)/$D$18</f>
        <v/>
      </c>
      <c r="T18" s="20" t="n">
        <v>38</v>
      </c>
      <c r="U18" s="21" t="inlineStr">
        <is>
          <t>x10</t>
        </is>
      </c>
      <c r="V18" s="22">
        <f t="array" ref="V18">T18*_xlfn.SWITCH(U18, "x10", 0.01, "x100", 0.1,"x1000", 1, 0)/$D$18</f>
        <v/>
      </c>
      <c r="W18" s="17" t="n">
        <v>30</v>
      </c>
      <c r="X18" s="18" t="inlineStr">
        <is>
          <t>x10</t>
        </is>
      </c>
      <c r="Y18" s="19">
        <f t="array" ref="Y18">W18*_xlfn.SWITCH(X18, "x10", 0.01, "x100", 0.1,"x1000", 1, 0)/$D$18</f>
        <v/>
      </c>
      <c r="Z18" s="20" t="n">
        <v>27</v>
      </c>
      <c r="AA18" s="21" t="inlineStr">
        <is>
          <t>x10</t>
        </is>
      </c>
      <c r="AB18" s="22">
        <f t="array" ref="AB18">Z18*_xlfn.SWITCH(AA18, "x10", 0.01, "x100", 0.1,"x1000", 1, 0)/$D$18</f>
        <v/>
      </c>
      <c r="AC18" s="17" t="n"/>
      <c r="AD18" s="18" t="inlineStr">
        <is>
          <t>x10</t>
        </is>
      </c>
      <c r="AE18" s="19">
        <f t="array" ref="AE18">AC18*_xlfn.SWITCH(AD18, "x10", 0.01, "x100", 0.1,"x1000", 1, 0)/$D$18</f>
        <v/>
      </c>
      <c r="AF18" s="20" t="n">
        <v>4</v>
      </c>
      <c r="AG18" s="21" t="inlineStr">
        <is>
          <t>x10</t>
        </is>
      </c>
      <c r="AH18" s="22">
        <f t="array" ref="AH18">AF18*_xlfn.SWITCH(AG18, "x10", 0.01, "x100", 0.1,"x1000", 1, 0)/$D$18</f>
        <v/>
      </c>
      <c r="AI18" s="17" t="n"/>
      <c r="AJ18" s="18" t="inlineStr">
        <is>
          <t>x10</t>
        </is>
      </c>
      <c r="AK18" s="19">
        <f t="array" ref="AK18">AI18*_xlfn.SWITCH(AJ18, "x10", 0.01, "x100", 0.1,"x1000", 1, 0)/$D$18</f>
        <v/>
      </c>
      <c r="AL18" s="20" t="n"/>
      <c r="AM18" s="29" t="inlineStr">
        <is>
          <t>x10</t>
        </is>
      </c>
      <c r="AN18" s="22">
        <f t="array" ref="AN18">AL18*_xlfn.SWITCH(AM18, "x10", 0.01, "x100", 0.1,"x1000", 1, 0)/$D$18</f>
        <v/>
      </c>
    </row>
    <row r="19" ht="15.75" customHeight="1" s="41">
      <c r="A19" s="52" t="inlineStr">
        <is>
          <t>10 mM Arginine</t>
        </is>
      </c>
      <c r="B19" s="56" t="inlineStr">
        <is>
          <t>SY41</t>
        </is>
      </c>
      <c r="C19" s="31" t="n">
        <v>17</v>
      </c>
      <c r="D19" s="32">
        <f>(E19)</f>
        <v/>
      </c>
      <c r="E19" s="33" t="n">
        <v>29</v>
      </c>
      <c r="F19" s="34" t="inlineStr">
        <is>
          <t>x1000</t>
        </is>
      </c>
      <c r="G19" s="35">
        <f t="array" ref="G19">E19*_xlfn.SWITCH(F19, "x10", 0.01, "x100", 0.1,"x1000", 1, 0)/$D$19</f>
        <v/>
      </c>
      <c r="H19" s="36" t="n">
        <v>85</v>
      </c>
      <c r="I19" s="37" t="inlineStr">
        <is>
          <t>x100</t>
        </is>
      </c>
      <c r="J19" s="38">
        <f t="array" ref="J19">H19*_xlfn.SWITCH(I19, "x10", 0.01, "x100", 0.1,"x1000", 1, 0)/$D$19</f>
        <v/>
      </c>
      <c r="K19" s="33" t="n"/>
      <c r="L19" s="34" t="inlineStr">
        <is>
          <t>x100</t>
        </is>
      </c>
      <c r="M19" s="35">
        <f t="array" ref="M19">K19*_xlfn.SWITCH(L19, "x10", 0.01, "x100", 0.1,"x1000", 1, 0)/$D$19</f>
        <v/>
      </c>
      <c r="N19" s="36" t="n">
        <v>95</v>
      </c>
      <c r="O19" s="37" t="inlineStr">
        <is>
          <t>x100</t>
        </is>
      </c>
      <c r="P19" s="38">
        <f t="array" ref="P19">N19*_xlfn.SWITCH(O19, "x10", 0.01, "x100", 0.1,"x1000", 1, 0)/$D$19</f>
        <v/>
      </c>
      <c r="Q19" s="33" t="n">
        <v>172</v>
      </c>
      <c r="R19" s="34" t="inlineStr">
        <is>
          <t>x100</t>
        </is>
      </c>
      <c r="S19" s="35">
        <f t="array" ref="S19">Q19*_xlfn.SWITCH(R19, "x10", 0.01, "x100", 0.1,"x1000", 1, 0)/$D$19</f>
        <v/>
      </c>
      <c r="T19" s="36" t="n">
        <v>82</v>
      </c>
      <c r="U19" s="37" t="inlineStr">
        <is>
          <t>x100</t>
        </is>
      </c>
      <c r="V19" s="38">
        <f t="array" ref="V19">T19*_xlfn.SWITCH(U19, "x10", 0.01, "x100", 0.1,"x1000", 1, 0)/$D$19</f>
        <v/>
      </c>
      <c r="W19" s="33" t="n">
        <v>84</v>
      </c>
      <c r="X19" s="34" t="inlineStr">
        <is>
          <t>x100</t>
        </is>
      </c>
      <c r="Y19" s="35">
        <f t="array" ref="Y19">W19*_xlfn.SWITCH(X19, "x10", 0.01, "x100", 0.1,"x1000", 1, 0)/$D$19</f>
        <v/>
      </c>
      <c r="Z19" s="36" t="n">
        <v>79</v>
      </c>
      <c r="AA19" s="37" t="inlineStr">
        <is>
          <t>x100</t>
        </is>
      </c>
      <c r="AB19" s="38">
        <f t="array" ref="AB19">Z19*_xlfn.SWITCH(AA19, "x10", 0.01, "x100", 0.1,"x1000", 1, 0)/$D$19</f>
        <v/>
      </c>
      <c r="AC19" s="33" t="n"/>
      <c r="AD19" s="34" t="inlineStr">
        <is>
          <t>x100</t>
        </is>
      </c>
      <c r="AE19" s="35">
        <f t="array" ref="AE19">AC19*_xlfn.SWITCH(AD19, "x10", 0.01, "x100", 0.1,"x1000", 1, 0)/$D$19</f>
        <v/>
      </c>
      <c r="AF19" s="36" t="n">
        <v>31</v>
      </c>
      <c r="AG19" s="37" t="inlineStr">
        <is>
          <t>x100</t>
        </is>
      </c>
      <c r="AH19" s="38">
        <f t="array" ref="AH19">AF19*_xlfn.SWITCH(AG19, "x10", 0.01, "x100", 0.1,"x1000", 1, 0)/$D$19</f>
        <v/>
      </c>
      <c r="AI19" s="33" t="n"/>
      <c r="AJ19" s="34" t="inlineStr">
        <is>
          <t>x100</t>
        </is>
      </c>
      <c r="AK19" s="35">
        <f t="array" ref="AK19">AI19*_xlfn.SWITCH(AJ19, "x10", 0.01, "x100", 0.1,"x1000", 1, 0)/$D$19</f>
        <v/>
      </c>
      <c r="AL19" s="36" t="n"/>
      <c r="AM19" s="13" t="n"/>
      <c r="AN19" s="38">
        <f t="array" ref="AN19">AL19*_xlfn.SWITCH(AM19, "x10", 0.01, "x100", 0.1,"x1000", 1, 0)/$D$19</f>
        <v/>
      </c>
      <c r="AO19" s="39" t="n"/>
    </row>
    <row r="20" ht="15.75" customHeight="1" s="41">
      <c r="A20" s="44" t="n"/>
      <c r="C20" s="15" t="n">
        <v>18</v>
      </c>
      <c r="D20" s="16">
        <f>(E20)</f>
        <v/>
      </c>
      <c r="E20" s="17" t="n">
        <v>43</v>
      </c>
      <c r="F20" s="18" t="inlineStr">
        <is>
          <t>x1000</t>
        </is>
      </c>
      <c r="G20" s="19">
        <f t="array" ref="G20">E20*_xlfn.SWITCH(F20, "x10", 0.01, "x100", 0.1,"x1000", 1, 0)/$D$20</f>
        <v/>
      </c>
      <c r="H20" s="20" t="n">
        <v>70</v>
      </c>
      <c r="I20" s="21" t="inlineStr">
        <is>
          <t>x100</t>
        </is>
      </c>
      <c r="J20" s="22">
        <f t="array" ref="J20">H20*_xlfn.SWITCH(I20, "x10", 0.01, "x100", 0.1,"x1000", 1, 0)/$D$20</f>
        <v/>
      </c>
      <c r="K20" s="17" t="n"/>
      <c r="L20" s="18" t="inlineStr">
        <is>
          <t>x100</t>
        </is>
      </c>
      <c r="M20" s="19">
        <f t="array" ref="M20">K20*_xlfn.SWITCH(L20, "x10", 0.01, "x100", 0.1,"x1000", 1, 0)/$D$20</f>
        <v/>
      </c>
      <c r="N20" s="20" t="n">
        <v>52</v>
      </c>
      <c r="O20" s="21" t="inlineStr">
        <is>
          <t>x100</t>
        </is>
      </c>
      <c r="P20" s="22">
        <f t="array" ref="P20">N20*_xlfn.SWITCH(O20, "x10", 0.01, "x100", 0.1,"x1000", 1, 0)/$D$20</f>
        <v/>
      </c>
      <c r="Q20" s="17" t="n">
        <v>218</v>
      </c>
      <c r="R20" s="18" t="inlineStr">
        <is>
          <t>x100</t>
        </is>
      </c>
      <c r="S20" s="19">
        <f t="array" ref="S20">Q20*_xlfn.SWITCH(R20, "x10", 0.01, "x100", 0.1,"x1000", 1, 0)/$D$20</f>
        <v/>
      </c>
      <c r="T20" s="20" t="n">
        <v>109</v>
      </c>
      <c r="U20" s="21" t="inlineStr">
        <is>
          <t>x100</t>
        </is>
      </c>
      <c r="V20" s="22">
        <f t="array" ref="V20">T20*_xlfn.SWITCH(U20, "x10", 0.01, "x100", 0.1,"x1000", 1, 0)/$D$20</f>
        <v/>
      </c>
      <c r="W20" s="17" t="n">
        <v>55</v>
      </c>
      <c r="X20" s="18" t="inlineStr">
        <is>
          <t>x100</t>
        </is>
      </c>
      <c r="Y20" s="19">
        <f t="array" ref="Y20">W20*_xlfn.SWITCH(X20, "x10", 0.01, "x100", 0.1,"x1000", 1, 0)/$D$20</f>
        <v/>
      </c>
      <c r="Z20" s="20" t="n">
        <v>50</v>
      </c>
      <c r="AA20" s="21" t="inlineStr">
        <is>
          <t>x100</t>
        </is>
      </c>
      <c r="AB20" s="22">
        <f t="array" ref="AB20">Z20*_xlfn.SWITCH(AA20, "x10", 0.01, "x100", 0.1,"x1000", 1, 0)/$D$20</f>
        <v/>
      </c>
      <c r="AC20" s="17" t="n"/>
      <c r="AD20" s="18" t="inlineStr">
        <is>
          <t>x100</t>
        </is>
      </c>
      <c r="AE20" s="19">
        <f t="array" ref="AE20">AC20*_xlfn.SWITCH(AD20, "x10", 0.01, "x100", 0.1,"x1000", 1, 0)/$D$20</f>
        <v/>
      </c>
      <c r="AF20" s="20" t="n">
        <v>112</v>
      </c>
      <c r="AG20" s="21" t="inlineStr">
        <is>
          <t>x10</t>
        </is>
      </c>
      <c r="AH20" s="22">
        <f t="array" ref="AH20">AF20*_xlfn.SWITCH(AG20, "x10", 0.01, "x100", 0.1,"x1000", 1, 0)/$D$20</f>
        <v/>
      </c>
      <c r="AI20" s="17" t="n"/>
      <c r="AJ20" s="18" t="inlineStr">
        <is>
          <t>x10</t>
        </is>
      </c>
      <c r="AK20" s="19">
        <f t="array" ref="AK20">AI20*_xlfn.SWITCH(AJ20, "x10", 0.01, "x100", 0.1,"x1000", 1, 0)/$D$20</f>
        <v/>
      </c>
      <c r="AL20" s="20" t="n"/>
      <c r="AM20" s="21" t="inlineStr">
        <is>
          <t>x10</t>
        </is>
      </c>
      <c r="AN20" s="22">
        <f t="array" ref="AN20">AL20*_xlfn.SWITCH(AM20, "x10", 0.01, "x100", 0.1,"x1000", 1, 0)/$D$20</f>
        <v/>
      </c>
      <c r="AO20" s="39" t="n"/>
    </row>
    <row r="21" ht="15.75" customHeight="1" s="41">
      <c r="A21" s="44" t="n"/>
      <c r="C21" s="15" t="n">
        <v>19</v>
      </c>
      <c r="D21" s="16">
        <f>(E21)</f>
        <v/>
      </c>
      <c r="E21" s="17" t="n">
        <v>33</v>
      </c>
      <c r="F21" s="18" t="inlineStr">
        <is>
          <t>x1000</t>
        </is>
      </c>
      <c r="G21" s="19">
        <f t="array" ref="G21">E21*_xlfn.SWITCH(F21, "x10", 0.01, "x100", 0.1,"x1000", 1, 0)/$D$21</f>
        <v/>
      </c>
      <c r="H21" s="20" t="n">
        <v>69</v>
      </c>
      <c r="I21" s="21" t="inlineStr">
        <is>
          <t>x100</t>
        </is>
      </c>
      <c r="J21" s="22">
        <f t="array" ref="J21">H21*_xlfn.SWITCH(I21, "x10", 0.01, "x100", 0.1,"x1000", 1, 0)/$D$21</f>
        <v/>
      </c>
      <c r="K21" s="17" t="n"/>
      <c r="L21" s="18" t="inlineStr">
        <is>
          <t>x100</t>
        </is>
      </c>
      <c r="M21" s="19">
        <f t="array" ref="M21">K21*_xlfn.SWITCH(L21, "x10", 0.01, "x100", 0.1,"x1000", 1, 0)/$D$21</f>
        <v/>
      </c>
      <c r="N21" s="20" t="n">
        <v>86</v>
      </c>
      <c r="O21" s="21" t="inlineStr">
        <is>
          <t>x100</t>
        </is>
      </c>
      <c r="P21" s="22">
        <f t="array" ref="P21">N21*_xlfn.SWITCH(O21, "x10", 0.01, "x100", 0.1,"x1000", 1, 0)/$D$21</f>
        <v/>
      </c>
      <c r="Q21" s="17" t="n">
        <v>82</v>
      </c>
      <c r="R21" s="18" t="inlineStr">
        <is>
          <t>x100</t>
        </is>
      </c>
      <c r="S21" s="19">
        <f t="array" ref="S21">Q21*_xlfn.SWITCH(R21, "x10", 0.01, "x100", 0.1,"x1000", 1, 0)/$D$21</f>
        <v/>
      </c>
      <c r="T21" s="20" t="n">
        <v>96</v>
      </c>
      <c r="U21" s="21" t="inlineStr">
        <is>
          <t>x100</t>
        </is>
      </c>
      <c r="V21" s="22">
        <f t="array" ref="V21">T21*_xlfn.SWITCH(U21, "x10", 0.01, "x100", 0.1,"x1000", 1, 0)/$D$21</f>
        <v/>
      </c>
      <c r="W21" s="17" t="n">
        <v>71</v>
      </c>
      <c r="X21" s="18" t="inlineStr">
        <is>
          <t>x100</t>
        </is>
      </c>
      <c r="Y21" s="19">
        <f t="array" ref="Y21">W21*_xlfn.SWITCH(X21, "x10", 0.01, "x100", 0.1,"x1000", 1, 0)/$D$21</f>
        <v/>
      </c>
      <c r="Z21" s="20" t="n">
        <v>51</v>
      </c>
      <c r="AA21" s="21" t="inlineStr">
        <is>
          <t>x100</t>
        </is>
      </c>
      <c r="AB21" s="22">
        <f t="array" ref="AB21">Z21*_xlfn.SWITCH(AA21, "x10", 0.01, "x100", 0.1,"x1000", 1, 0)/$D$21</f>
        <v/>
      </c>
      <c r="AC21" s="17" t="n"/>
      <c r="AD21" s="18" t="inlineStr">
        <is>
          <t>x100</t>
        </is>
      </c>
      <c r="AE21" s="19">
        <f t="array" ref="AE21">AC21*_xlfn.SWITCH(AD21, "x10", 0.01, "x100", 0.1,"x1000", 1, 0)/$D$21</f>
        <v/>
      </c>
      <c r="AF21" s="20" t="n">
        <v>220</v>
      </c>
      <c r="AG21" s="21" t="inlineStr">
        <is>
          <t>x10</t>
        </is>
      </c>
      <c r="AH21" s="22">
        <f t="array" ref="AH21">AF21*_xlfn.SWITCH(AG21, "x10", 0.01, "x100", 0.1,"x1000", 1, 0)/$D$21</f>
        <v/>
      </c>
      <c r="AI21" s="17" t="n"/>
      <c r="AJ21" s="18" t="inlineStr">
        <is>
          <t>x10</t>
        </is>
      </c>
      <c r="AK21" s="19">
        <f t="array" ref="AK21">AI21*_xlfn.SWITCH(AJ21, "x10", 0.01, "x100", 0.1,"x1000", 1, 0)/$D$21</f>
        <v/>
      </c>
      <c r="AL21" s="20" t="n"/>
      <c r="AM21" s="21" t="inlineStr">
        <is>
          <t>x10</t>
        </is>
      </c>
      <c r="AN21" s="22">
        <f t="array" ref="AN21">AL21*_xlfn.SWITCH(AM21, "x10", 0.01, "x100", 0.1,"x1000", 1, 0)/$D$21</f>
        <v/>
      </c>
      <c r="AO21" s="39" t="n"/>
    </row>
    <row r="22" ht="15.75" customHeight="1" s="41">
      <c r="A22" s="44" t="n"/>
      <c r="B22" s="42" t="n"/>
      <c r="C22" s="23" t="n">
        <v>20</v>
      </c>
      <c r="D22" s="24">
        <f>(E22)</f>
        <v/>
      </c>
      <c r="E22" s="25" t="n">
        <v>38</v>
      </c>
      <c r="F22" s="26" t="inlineStr">
        <is>
          <t>x1000</t>
        </is>
      </c>
      <c r="G22" s="27">
        <f t="array" ref="G22">E22*_xlfn.SWITCH(F22, "x10", 0.01, "x100", 0.1,"x1000", 1, 0)/$D$22</f>
        <v/>
      </c>
      <c r="H22" s="28" t="n">
        <v>95</v>
      </c>
      <c r="I22" s="29" t="inlineStr">
        <is>
          <t>x100</t>
        </is>
      </c>
      <c r="J22" s="30">
        <f t="array" ref="J22">H22*_xlfn.SWITCH(I22, "x10", 0.01, "x100", 0.1,"x1000", 1, 0)/$D$22</f>
        <v/>
      </c>
      <c r="K22" s="25" t="n"/>
      <c r="L22" s="26" t="inlineStr">
        <is>
          <t>x100</t>
        </is>
      </c>
      <c r="M22" s="27">
        <f t="array" ref="M22">K22*_xlfn.SWITCH(L22, "x10", 0.01, "x100", 0.1,"x1000", 1, 0)/$D$22</f>
        <v/>
      </c>
      <c r="N22" s="28" t="n">
        <v>158</v>
      </c>
      <c r="O22" s="29" t="inlineStr">
        <is>
          <t>x100</t>
        </is>
      </c>
      <c r="P22" s="30">
        <f t="array" ref="P22">N22*_xlfn.SWITCH(O22, "x10", 0.01, "x100", 0.1,"x1000", 1, 0)/$D$22</f>
        <v/>
      </c>
      <c r="Q22" s="25" t="n">
        <v>94</v>
      </c>
      <c r="R22" s="26" t="inlineStr">
        <is>
          <t>x100</t>
        </is>
      </c>
      <c r="S22" s="27">
        <f t="array" ref="S22">Q22*_xlfn.SWITCH(R22, "x10", 0.01, "x100", 0.1,"x1000", 1, 0)/$D$22</f>
        <v/>
      </c>
      <c r="T22" s="28" t="n">
        <v>91</v>
      </c>
      <c r="U22" s="29" t="inlineStr">
        <is>
          <t>x100</t>
        </is>
      </c>
      <c r="V22" s="30">
        <f t="array" ref="V22">T22*_xlfn.SWITCH(U22, "x10", 0.01, "x100", 0.1,"x1000", 1, 0)/$D$22</f>
        <v/>
      </c>
      <c r="W22" s="25" t="n">
        <v>56</v>
      </c>
      <c r="X22" s="26" t="inlineStr">
        <is>
          <t>x100</t>
        </is>
      </c>
      <c r="Y22" s="27">
        <f t="array" ref="Y22">W22*_xlfn.SWITCH(X22, "x10", 0.01, "x100", 0.1,"x1000", 1, 0)/$D$22</f>
        <v/>
      </c>
      <c r="Z22" s="28" t="n">
        <v>47</v>
      </c>
      <c r="AA22" s="29" t="inlineStr">
        <is>
          <t>x100</t>
        </is>
      </c>
      <c r="AB22" s="30">
        <f t="array" ref="AB22">Z22*_xlfn.SWITCH(AA22, "x10", 0.01, "x100", 0.1,"x1000", 1, 0)/$D$22</f>
        <v/>
      </c>
      <c r="AC22" s="25" t="n"/>
      <c r="AD22" s="26" t="inlineStr">
        <is>
          <t>x100</t>
        </is>
      </c>
      <c r="AE22" s="27">
        <f t="array" ref="AE22">AC22*_xlfn.SWITCH(AD22, "x10", 0.01, "x100", 0.1,"x1000", 1, 0)/$D$22</f>
        <v/>
      </c>
      <c r="AF22" s="28" t="n">
        <v>57</v>
      </c>
      <c r="AG22" s="29" t="inlineStr">
        <is>
          <t>x10</t>
        </is>
      </c>
      <c r="AH22" s="30">
        <f t="array" ref="AH22">AF22*_xlfn.SWITCH(AG22, "x10", 0.01, "x100", 0.1,"x1000", 1, 0)/$D$22</f>
        <v/>
      </c>
      <c r="AI22" s="25" t="n"/>
      <c r="AJ22" s="26" t="inlineStr">
        <is>
          <t>x10</t>
        </is>
      </c>
      <c r="AK22" s="27">
        <f t="array" ref="AK22">AI22*_xlfn.SWITCH(AJ22, "x10", 0.01, "x100", 0.1,"x1000", 1, 0)/$D$22</f>
        <v/>
      </c>
      <c r="AL22" s="28" t="n"/>
      <c r="AM22" s="29" t="inlineStr">
        <is>
          <t>x10</t>
        </is>
      </c>
      <c r="AN22" s="30">
        <f t="array" ref="AN22">AL22*_xlfn.SWITCH(AM22, "x10", 0.01, "x100", 0.1,"x1000", 1, 0)/$D$22</f>
        <v/>
      </c>
      <c r="AO22" s="39" t="n"/>
    </row>
    <row r="23" ht="15.75" customHeight="1" s="41">
      <c r="A23" s="44" t="n"/>
      <c r="B23" s="54" t="inlineStr">
        <is>
          <t>JS1582</t>
        </is>
      </c>
      <c r="C23" s="7" t="n">
        <v>21</v>
      </c>
      <c r="D23" s="8">
        <f>(E23)</f>
        <v/>
      </c>
      <c r="E23" s="9" t="n">
        <v>43</v>
      </c>
      <c r="F23" s="10" t="inlineStr">
        <is>
          <t>x1000</t>
        </is>
      </c>
      <c r="G23" s="11">
        <f t="array" ref="G23">E23*_xlfn.SWITCH(F23, "x10", 0.01, "x100", 0.1,"x1000", 1, 0)/$D$23</f>
        <v/>
      </c>
      <c r="H23" s="12" t="n">
        <v>24</v>
      </c>
      <c r="I23" s="13" t="inlineStr">
        <is>
          <t>x1000</t>
        </is>
      </c>
      <c r="J23" s="14">
        <f t="array" ref="J23">H23*_xlfn.SWITCH(I23, "x10", 0.01, "x100", 0.1,"x1000", 1, 0)/$D$23</f>
        <v/>
      </c>
      <c r="K23" s="9" t="n"/>
      <c r="L23" s="10" t="inlineStr">
        <is>
          <t>x1000</t>
        </is>
      </c>
      <c r="M23" s="11">
        <f t="array" ref="M23">K23*_xlfn.SWITCH(L23, "x10", 0.01, "x100", 0.1,"x1000", 1, 0)/$D$23</f>
        <v/>
      </c>
      <c r="N23" s="12" t="n">
        <v>191</v>
      </c>
      <c r="O23" s="13" t="inlineStr">
        <is>
          <t>x100</t>
        </is>
      </c>
      <c r="P23" s="14">
        <f t="array" ref="P23">N23*_xlfn.SWITCH(O23, "x10", 0.01, "x100", 0.1,"x1000", 1, 0)/$D$23</f>
        <v/>
      </c>
      <c r="Q23" s="9" t="n">
        <v>255</v>
      </c>
      <c r="R23" s="10" t="inlineStr">
        <is>
          <t>x100</t>
        </is>
      </c>
      <c r="S23" s="11">
        <f t="array" ref="S23">Q23*_xlfn.SWITCH(R23, "x10", 0.01, "x100", 0.1,"x1000", 1, 0)/$D$23</f>
        <v/>
      </c>
      <c r="T23" s="12" t="n">
        <v>215</v>
      </c>
      <c r="U23" s="13" t="inlineStr">
        <is>
          <t>x100</t>
        </is>
      </c>
      <c r="V23" s="14">
        <f t="array" ref="V23">T23*_xlfn.SWITCH(U23, "x10", 0.01, "x100", 0.1,"x1000", 1, 0)/$D$23</f>
        <v/>
      </c>
      <c r="W23" s="9" t="n">
        <v>165</v>
      </c>
      <c r="X23" s="10" t="inlineStr">
        <is>
          <t>x100</t>
        </is>
      </c>
      <c r="Y23" s="11">
        <f t="array" ref="Y23">W23*_xlfn.SWITCH(X23, "x10", 0.01, "x100", 0.1,"x1000", 1, 0)/$D$23</f>
        <v/>
      </c>
      <c r="Z23" s="12" t="n">
        <v>171</v>
      </c>
      <c r="AA23" s="13" t="inlineStr">
        <is>
          <t>x100</t>
        </is>
      </c>
      <c r="AB23" s="14">
        <f t="array" ref="AB23">Z23*_xlfn.SWITCH(AA23, "x10", 0.01, "x100", 0.1,"x1000", 1, 0)/$D$23</f>
        <v/>
      </c>
      <c r="AC23" s="9" t="n"/>
      <c r="AD23" s="10" t="inlineStr">
        <is>
          <t>x100</t>
        </is>
      </c>
      <c r="AE23" s="11">
        <f t="array" ref="AE23">AC23*_xlfn.SWITCH(AD23, "x10", 0.01, "x100", 0.1,"x1000", 1, 0)/$D$23</f>
        <v/>
      </c>
      <c r="AF23" s="12" t="n">
        <v>105</v>
      </c>
      <c r="AG23" s="13" t="inlineStr">
        <is>
          <t>x100</t>
        </is>
      </c>
      <c r="AH23" s="14">
        <f t="array" ref="AH23">AF23*_xlfn.SWITCH(AG23, "x10", 0.01, "x100", 0.1,"x1000", 1, 0)/$D$23</f>
        <v/>
      </c>
      <c r="AI23" s="9" t="n"/>
      <c r="AJ23" s="10" t="inlineStr">
        <is>
          <t>x10</t>
        </is>
      </c>
      <c r="AK23" s="11">
        <f t="array" ref="AK23">AI23*_xlfn.SWITCH(AJ23, "x10", 0.01, "x100", 0.1,"x1000", 1, 0)/$D$23</f>
        <v/>
      </c>
      <c r="AL23" s="12" t="n"/>
      <c r="AM23" s="13" t="inlineStr">
        <is>
          <t>x10</t>
        </is>
      </c>
      <c r="AN23" s="14">
        <f t="array" ref="AN23">AL23*_xlfn.SWITCH(AM23, "x10", 0.01, "x100", 0.1,"x1000", 1, 0)/$D$23</f>
        <v/>
      </c>
      <c r="AO23" s="39" t="n"/>
    </row>
    <row r="24" ht="15.75" customHeight="1" s="41">
      <c r="A24" s="44" t="n"/>
      <c r="C24" s="15" t="n">
        <v>22</v>
      </c>
      <c r="D24" s="16">
        <f>(E24)</f>
        <v/>
      </c>
      <c r="E24" s="17" t="n">
        <v>63</v>
      </c>
      <c r="F24" s="18" t="inlineStr">
        <is>
          <t>x1000</t>
        </is>
      </c>
      <c r="G24" s="19">
        <f t="array" ref="G24">E24*_xlfn.SWITCH(F24, "x10", 0.01, "x100", 0.1,"x1000", 1, 0)/$D$24</f>
        <v/>
      </c>
      <c r="H24" s="20" t="n">
        <v>45</v>
      </c>
      <c r="I24" s="21" t="inlineStr">
        <is>
          <t>x1000</t>
        </is>
      </c>
      <c r="J24" s="22">
        <f t="array" ref="J24">H24*_xlfn.SWITCH(I24, "x10", 0.01, "x100", 0.1,"x1000", 1, 0)/$D$24</f>
        <v/>
      </c>
      <c r="K24" s="17" t="n"/>
      <c r="L24" s="18" t="inlineStr">
        <is>
          <t>x1000</t>
        </is>
      </c>
      <c r="M24" s="19">
        <f t="array" ref="M24">K24*_xlfn.SWITCH(L24, "x10", 0.01, "x100", 0.1,"x1000", 1, 0)/$D$24</f>
        <v/>
      </c>
      <c r="N24" s="20" t="n">
        <v>139</v>
      </c>
      <c r="O24" s="21" t="inlineStr">
        <is>
          <t>x100</t>
        </is>
      </c>
      <c r="P24" s="22">
        <f t="array" ref="P24">N24*_xlfn.SWITCH(O24, "x10", 0.01, "x100", 0.1,"x1000", 1, 0)/$D$24</f>
        <v/>
      </c>
      <c r="Q24" s="17" t="n">
        <v>458</v>
      </c>
      <c r="R24" s="18" t="inlineStr">
        <is>
          <t>x100</t>
        </is>
      </c>
      <c r="S24" s="19">
        <f t="array" ref="S24">Q24*_xlfn.SWITCH(R24, "x10", 0.01, "x100", 0.1,"x1000", 1, 0)/$D$24</f>
        <v/>
      </c>
      <c r="T24" s="20" t="n">
        <v>206</v>
      </c>
      <c r="U24" s="21" t="inlineStr">
        <is>
          <t>x100</t>
        </is>
      </c>
      <c r="V24" s="22">
        <f t="array" ref="V24">T24*_xlfn.SWITCH(U24, "x10", 0.01, "x100", 0.1,"x1000", 1, 0)/$D$24</f>
        <v/>
      </c>
      <c r="W24" s="17" t="n">
        <v>183</v>
      </c>
      <c r="X24" s="18" t="inlineStr">
        <is>
          <t>x100</t>
        </is>
      </c>
      <c r="Y24" s="19">
        <f t="array" ref="Y24">W24*_xlfn.SWITCH(X24, "x10", 0.01, "x100", 0.1,"x1000", 1, 0)/$D$24</f>
        <v/>
      </c>
      <c r="Z24" s="20" t="n">
        <v>165</v>
      </c>
      <c r="AA24" s="21" t="inlineStr">
        <is>
          <t>x100</t>
        </is>
      </c>
      <c r="AB24" s="22">
        <f t="array" ref="AB24">Z24*_xlfn.SWITCH(AA24, "x10", 0.01, "x100", 0.1,"x1000", 1, 0)/$D$24</f>
        <v/>
      </c>
      <c r="AC24" s="17" t="n"/>
      <c r="AD24" s="18" t="inlineStr">
        <is>
          <t>x100</t>
        </is>
      </c>
      <c r="AE24" s="19">
        <f t="array" ref="AE24">AC24*_xlfn.SWITCH(AD24, "x10", 0.01, "x100", 0.1,"x1000", 1, 0)/$D$24</f>
        <v/>
      </c>
      <c r="AF24" s="20" t="n">
        <v>60</v>
      </c>
      <c r="AG24" s="21" t="inlineStr">
        <is>
          <t>x100</t>
        </is>
      </c>
      <c r="AH24" s="22">
        <f t="array" ref="AH24">AF24*_xlfn.SWITCH(AG24, "x10", 0.01, "x100", 0.1,"x1000", 1, 0)/$D$24</f>
        <v/>
      </c>
      <c r="AI24" s="17" t="n"/>
      <c r="AJ24" s="18" t="inlineStr">
        <is>
          <t>x10</t>
        </is>
      </c>
      <c r="AK24" s="19">
        <f t="array" ref="AK24">AI24*_xlfn.SWITCH(AJ24, "x10", 0.01, "x100", 0.1,"x1000", 1, 0)/$D$24</f>
        <v/>
      </c>
      <c r="AL24" s="20" t="n"/>
      <c r="AM24" s="21" t="inlineStr">
        <is>
          <t>x10</t>
        </is>
      </c>
      <c r="AN24" s="22">
        <f t="array" ref="AN24">AL24*_xlfn.SWITCH(AM24, "x10", 0.01, "x100", 0.1,"x1000", 1, 0)/$D$24</f>
        <v/>
      </c>
      <c r="AO24" s="39" t="n"/>
    </row>
    <row r="25" ht="15.75" customHeight="1" s="41">
      <c r="A25" s="44" t="n"/>
      <c r="C25" s="15" t="n">
        <v>23</v>
      </c>
      <c r="D25" s="16">
        <f>(E25)</f>
        <v/>
      </c>
      <c r="E25" s="17" t="n">
        <v>104</v>
      </c>
      <c r="F25" s="18" t="inlineStr">
        <is>
          <t>x1000</t>
        </is>
      </c>
      <c r="G25" s="19">
        <f t="array" ref="G25">E25*_xlfn.SWITCH(F25, "x10", 0.01, "x100", 0.1,"x1000", 1, 0)/$D$25</f>
        <v/>
      </c>
      <c r="H25" s="20" t="n">
        <v>158</v>
      </c>
      <c r="I25" s="21" t="inlineStr">
        <is>
          <t>x1000</t>
        </is>
      </c>
      <c r="J25" s="22">
        <f t="array" ref="J25">H25*_xlfn.SWITCH(I25, "x10", 0.01, "x100", 0.1,"x1000", 1, 0)/$D$25</f>
        <v/>
      </c>
      <c r="K25" s="17" t="n"/>
      <c r="L25" s="18" t="inlineStr">
        <is>
          <t>x1000</t>
        </is>
      </c>
      <c r="M25" s="19">
        <f t="array" ref="M25">K25*_xlfn.SWITCH(L25, "x10", 0.01, "x100", 0.1,"x1000", 1, 0)/$D$25</f>
        <v/>
      </c>
      <c r="N25" s="20" t="n">
        <v>153</v>
      </c>
      <c r="O25" s="21" t="inlineStr">
        <is>
          <t>x100</t>
        </is>
      </c>
      <c r="P25" s="22">
        <f t="array" ref="P25">N25*_xlfn.SWITCH(O25, "x10", 0.01, "x100", 0.1,"x1000", 1, 0)/$D$25</f>
        <v/>
      </c>
      <c r="Q25" s="17" t="n">
        <v>196</v>
      </c>
      <c r="R25" s="18" t="inlineStr">
        <is>
          <t>x100</t>
        </is>
      </c>
      <c r="S25" s="19">
        <f t="array" ref="S25">Q25*_xlfn.SWITCH(R25, "x10", 0.01, "x100", 0.1,"x1000", 1, 0)/$D$25</f>
        <v/>
      </c>
      <c r="T25" s="20" t="n">
        <v>62</v>
      </c>
      <c r="U25" s="21" t="inlineStr">
        <is>
          <t>x100</t>
        </is>
      </c>
      <c r="V25" s="22">
        <f t="array" ref="V25">T25*_xlfn.SWITCH(U25, "x10", 0.01, "x100", 0.1,"x1000", 1, 0)/$D$25</f>
        <v/>
      </c>
      <c r="W25" s="17" t="n">
        <v>93</v>
      </c>
      <c r="X25" s="18" t="inlineStr">
        <is>
          <t>x100</t>
        </is>
      </c>
      <c r="Y25" s="19">
        <f t="array" ref="Y25">W25*_xlfn.SWITCH(X25, "x10", 0.01, "x100", 0.1,"x1000", 1, 0)/$D$25</f>
        <v/>
      </c>
      <c r="Z25" s="20" t="n">
        <v>98</v>
      </c>
      <c r="AA25" s="21" t="inlineStr">
        <is>
          <t>x100</t>
        </is>
      </c>
      <c r="AB25" s="22">
        <f t="array" ref="AB25">Z25*_xlfn.SWITCH(AA25, "x10", 0.01, "x100", 0.1,"x1000", 1, 0)/$D$25</f>
        <v/>
      </c>
      <c r="AC25" s="17" t="n"/>
      <c r="AD25" s="18" t="inlineStr">
        <is>
          <t>x100</t>
        </is>
      </c>
      <c r="AE25" s="19">
        <f t="array" ref="AE25">AC25*_xlfn.SWITCH(AD25, "x10", 0.01, "x100", 0.1,"x1000", 1, 0)/$D$25</f>
        <v/>
      </c>
      <c r="AF25" s="20" t="n">
        <v>133</v>
      </c>
      <c r="AG25" s="21" t="inlineStr">
        <is>
          <t>x100</t>
        </is>
      </c>
      <c r="AH25" s="22">
        <f t="array" ref="AH25">AF25*_xlfn.SWITCH(AG25, "x10", 0.01, "x100", 0.1,"x1000", 1, 0)/$D$25</f>
        <v/>
      </c>
      <c r="AI25" s="17" t="n"/>
      <c r="AJ25" s="18" t="inlineStr">
        <is>
          <t>x10</t>
        </is>
      </c>
      <c r="AK25" s="19">
        <f t="array" ref="AK25">AI25*_xlfn.SWITCH(AJ25, "x10", 0.01, "x100", 0.1,"x1000", 1, 0)/$D$25</f>
        <v/>
      </c>
      <c r="AL25" s="20" t="n"/>
      <c r="AM25" s="21" t="inlineStr">
        <is>
          <t>x10</t>
        </is>
      </c>
      <c r="AN25" s="22">
        <f t="array" ref="AN25">AL25*_xlfn.SWITCH(AM25, "x10", 0.01, "x100", 0.1,"x1000", 1, 0)/$D$25</f>
        <v/>
      </c>
      <c r="AO25" s="39" t="n"/>
    </row>
    <row r="26" ht="15.75" customHeight="1" s="41">
      <c r="A26" s="44" t="n"/>
      <c r="B26" s="42" t="n"/>
      <c r="C26" s="23" t="n">
        <v>24</v>
      </c>
      <c r="D26" s="24">
        <f>(E26)</f>
        <v/>
      </c>
      <c r="E26" s="25" t="n">
        <v>84</v>
      </c>
      <c r="F26" s="26" t="inlineStr">
        <is>
          <t>x1000</t>
        </is>
      </c>
      <c r="G26" s="27">
        <f t="array" ref="G26">E26*_xlfn.SWITCH(F26, "x10", 0.01, "x100", 0.1,"x1000", 1, 0)/$D$26</f>
        <v/>
      </c>
      <c r="H26" s="28" t="n">
        <v>51</v>
      </c>
      <c r="I26" s="29" t="inlineStr">
        <is>
          <t>x1000</t>
        </is>
      </c>
      <c r="J26" s="30">
        <f t="array" ref="J26">H26*_xlfn.SWITCH(I26, "x10", 0.01, "x100", 0.1,"x1000", 1, 0)/$D$26</f>
        <v/>
      </c>
      <c r="K26" s="25" t="n"/>
      <c r="L26" s="26" t="inlineStr">
        <is>
          <t>x1000</t>
        </is>
      </c>
      <c r="M26" s="27">
        <f t="array" ref="M26">K26*_xlfn.SWITCH(L26, "x10", 0.01, "x100", 0.1,"x1000", 1, 0)/$D$26</f>
        <v/>
      </c>
      <c r="N26" s="28" t="n">
        <v>101</v>
      </c>
      <c r="O26" s="29" t="inlineStr">
        <is>
          <t>x1000</t>
        </is>
      </c>
      <c r="P26" s="30">
        <f t="array" ref="P26">N26*_xlfn.SWITCH(O26, "x10", 0.01, "x100", 0.1,"x1000", 1, 0)/$D$26</f>
        <v/>
      </c>
      <c r="Q26" s="25" t="n">
        <v>47</v>
      </c>
      <c r="R26" s="26" t="inlineStr">
        <is>
          <t>x10</t>
        </is>
      </c>
      <c r="S26" s="27">
        <f t="array" ref="S26">Q26*_xlfn.SWITCH(R26, "x10", 0.01, "x100", 0.1,"x1000", 1, 0)/$D$26</f>
        <v/>
      </c>
      <c r="T26" s="28" t="n">
        <v>75</v>
      </c>
      <c r="U26" s="29" t="inlineStr">
        <is>
          <t>x100</t>
        </is>
      </c>
      <c r="V26" s="30">
        <f t="array" ref="V26">T26*_xlfn.SWITCH(U26, "x10", 0.01, "x100", 0.1,"x1000", 1, 0)/$D$26</f>
        <v/>
      </c>
      <c r="W26" s="25" t="n">
        <v>95</v>
      </c>
      <c r="X26" s="26" t="inlineStr">
        <is>
          <t>x10</t>
        </is>
      </c>
      <c r="Y26" s="27">
        <f t="array" ref="Y26">W26*_xlfn.SWITCH(X26, "x10", 0.01, "x100", 0.1,"x1000", 1, 0)/$D$26</f>
        <v/>
      </c>
      <c r="Z26" s="28" t="n">
        <v>63</v>
      </c>
      <c r="AA26" s="29" t="inlineStr">
        <is>
          <t>x10</t>
        </is>
      </c>
      <c r="AB26" s="30">
        <f t="array" ref="AB26">Z26*_xlfn.SWITCH(AA26, "x10", 0.01, "x100", 0.1,"x1000", 1, 0)/$D$26</f>
        <v/>
      </c>
      <c r="AC26" s="25" t="n"/>
      <c r="AD26" s="26" t="inlineStr">
        <is>
          <t>x10</t>
        </is>
      </c>
      <c r="AE26" s="27">
        <f t="array" ref="AE26">AC26*_xlfn.SWITCH(AD26, "x10", 0.01, "x100", 0.1,"x1000", 1, 0)/$D$26</f>
        <v/>
      </c>
      <c r="AF26" s="28" t="n">
        <v>180</v>
      </c>
      <c r="AG26" s="29" t="inlineStr">
        <is>
          <t>x100</t>
        </is>
      </c>
      <c r="AH26" s="30">
        <f t="array" ref="AH26">AF26*_xlfn.SWITCH(AG26, "x10", 0.01, "x100", 0.1,"x1000", 1, 0)/$D$26</f>
        <v/>
      </c>
      <c r="AI26" s="25" t="n"/>
      <c r="AJ26" s="26" t="inlineStr">
        <is>
          <t>x10</t>
        </is>
      </c>
      <c r="AK26" s="27">
        <f t="array" ref="AK26">AI26*_xlfn.SWITCH(AJ26, "x10", 0.01, "x100", 0.1,"x1000", 1, 0)/$D$26</f>
        <v/>
      </c>
      <c r="AL26" s="28" t="n"/>
      <c r="AM26" s="29" t="inlineStr">
        <is>
          <t>x10</t>
        </is>
      </c>
      <c r="AN26" s="30">
        <f t="array" ref="AN26">AL26*_xlfn.SWITCH(AM26, "x10", 0.01, "x100", 0.1,"x1000", 1, 0)/$D$26</f>
        <v/>
      </c>
      <c r="AO26" s="39" t="n"/>
    </row>
    <row r="27" ht="15.75" customHeight="1" s="41">
      <c r="A27" s="44" t="n"/>
      <c r="B27" s="51" t="inlineStr">
        <is>
          <t>JS1783</t>
        </is>
      </c>
      <c r="C27" s="7" t="n">
        <v>25</v>
      </c>
      <c r="D27" s="8">
        <f>(E27)</f>
        <v/>
      </c>
      <c r="E27" s="9" t="n">
        <v>28</v>
      </c>
      <c r="F27" s="10" t="inlineStr">
        <is>
          <t>x1000</t>
        </is>
      </c>
      <c r="G27" s="11">
        <f t="array" ref="G27">E27*_xlfn.SWITCH(F27, "x10", 0.01, "x100", 0.1,"x1000", 1, 0)/$D$27</f>
        <v/>
      </c>
      <c r="H27" s="12" t="n">
        <v>73</v>
      </c>
      <c r="I27" s="13" t="inlineStr">
        <is>
          <t>x100</t>
        </is>
      </c>
      <c r="J27" s="14">
        <f t="array" ref="J27">H27*_xlfn.SWITCH(I27, "x10", 0.01, "x100", 0.1,"x1000", 1, 0)/$D$27</f>
        <v/>
      </c>
      <c r="K27" s="9" t="n"/>
      <c r="L27" s="10" t="inlineStr">
        <is>
          <t>x100</t>
        </is>
      </c>
      <c r="M27" s="11">
        <f t="array" ref="M27">K27*_xlfn.SWITCH(L27, "x10", 0.01, "x100", 0.1,"x1000", 1, 0)/$D$27</f>
        <v/>
      </c>
      <c r="N27" s="12" t="n">
        <v>61</v>
      </c>
      <c r="O27" s="13" t="inlineStr">
        <is>
          <t>x100</t>
        </is>
      </c>
      <c r="P27" s="14">
        <f t="array" ref="P27">N27*_xlfn.SWITCH(O27, "x10", 0.01, "x100", 0.1,"x1000", 1, 0)/$D$27</f>
        <v/>
      </c>
      <c r="Q27" s="9" t="n"/>
      <c r="R27" s="10" t="n"/>
      <c r="S27" s="11">
        <f t="array" ref="S27">Q27*_xlfn.SWITCH(R27, "x10", 0.01, "x100", 0.1,"x1000", 1, 0)/$D$27</f>
        <v/>
      </c>
      <c r="T27" s="12" t="n">
        <v>125</v>
      </c>
      <c r="U27" s="13" t="inlineStr">
        <is>
          <t>x100</t>
        </is>
      </c>
      <c r="V27" s="14">
        <f t="array" ref="V27">T27*_xlfn.SWITCH(U27, "x10", 0.01, "x100", 0.1,"x1000", 1, 0)/$D$27</f>
        <v/>
      </c>
      <c r="W27" s="9" t="n">
        <v>54</v>
      </c>
      <c r="X27" s="10" t="inlineStr">
        <is>
          <t>x100</t>
        </is>
      </c>
      <c r="Y27" s="11">
        <f t="array" ref="Y27">W27*_xlfn.SWITCH(X27, "x10", 0.01, "x100", 0.1,"x1000", 1, 0)/$D$27</f>
        <v/>
      </c>
      <c r="Z27" s="12" t="n">
        <v>48</v>
      </c>
      <c r="AA27" s="13" t="inlineStr">
        <is>
          <t>x100</t>
        </is>
      </c>
      <c r="AB27" s="14">
        <f t="array" ref="AB27">Z27*_xlfn.SWITCH(AA27, "x10", 0.01, "x100", 0.1,"x1000", 1, 0)/$D$27</f>
        <v/>
      </c>
      <c r="AC27" s="9" t="n"/>
      <c r="AD27" s="10" t="inlineStr">
        <is>
          <t>x100</t>
        </is>
      </c>
      <c r="AE27" s="11">
        <f t="array" ref="AE27">AC27*_xlfn.SWITCH(AD27, "x10", 0.01, "x100", 0.1,"x1000", 1, 0)/$D$27</f>
        <v/>
      </c>
      <c r="AF27" s="12" t="n">
        <v>251</v>
      </c>
      <c r="AG27" s="13" t="inlineStr">
        <is>
          <t>x10</t>
        </is>
      </c>
      <c r="AH27" s="14">
        <f t="array" ref="AH27">AF27*_xlfn.SWITCH(AG27, "x10", 0.01, "x100", 0.1,"x1000", 1, 0)/$D$27</f>
        <v/>
      </c>
      <c r="AI27" s="9" t="n"/>
      <c r="AJ27" s="10" t="inlineStr">
        <is>
          <t>x10</t>
        </is>
      </c>
      <c r="AK27" s="11">
        <f t="array" ref="AK27">AI27*_xlfn.SWITCH(AJ27, "x10", 0.01, "x100", 0.1,"x1000", 1, 0)/$D$27</f>
        <v/>
      </c>
      <c r="AL27" s="12" t="n"/>
      <c r="AM27" s="13" t="inlineStr">
        <is>
          <t>x10</t>
        </is>
      </c>
      <c r="AN27" s="14">
        <f t="array" ref="AN27">AL27*_xlfn.SWITCH(AM27, "x10", 0.01, "x100", 0.1,"x1000", 1, 0)/$D$27</f>
        <v/>
      </c>
      <c r="AO27" s="39" t="n"/>
    </row>
    <row r="28" ht="15.75" customHeight="1" s="41">
      <c r="A28" s="44" t="n"/>
      <c r="C28" s="15" t="n">
        <v>26</v>
      </c>
      <c r="D28" s="16">
        <f>(E28)</f>
        <v/>
      </c>
      <c r="E28" s="17" t="n">
        <v>38</v>
      </c>
      <c r="F28" s="18" t="inlineStr">
        <is>
          <t>x1000</t>
        </is>
      </c>
      <c r="G28" s="19">
        <f t="array" ref="G28">E28*_xlfn.SWITCH(F28, "x10", 0.01, "x100", 0.1,"x1000", 1, 0)/$D$28</f>
        <v/>
      </c>
      <c r="H28" s="20" t="n">
        <v>44</v>
      </c>
      <c r="I28" s="21" t="inlineStr">
        <is>
          <t>x100</t>
        </is>
      </c>
      <c r="J28" s="22">
        <f t="array" ref="J28">H28*_xlfn.SWITCH(I28, "x10", 0.01, "x100", 0.1,"x1000", 1, 0)/$D$28</f>
        <v/>
      </c>
      <c r="K28" s="17" t="n"/>
      <c r="L28" s="18" t="inlineStr">
        <is>
          <t>x100</t>
        </is>
      </c>
      <c r="M28" s="19">
        <f t="array" ref="M28">K28*_xlfn.SWITCH(L28, "x10", 0.01, "x100", 0.1,"x1000", 1, 0)/$D$28</f>
        <v/>
      </c>
      <c r="N28" s="20" t="n">
        <v>76</v>
      </c>
      <c r="O28" s="21" t="inlineStr">
        <is>
          <t>x100</t>
        </is>
      </c>
      <c r="P28" s="22">
        <f t="array" ref="P28">N28*_xlfn.SWITCH(O28, "x10", 0.01, "x100", 0.1,"x1000", 1, 0)/$D$28</f>
        <v/>
      </c>
      <c r="Q28" s="17" t="n"/>
      <c r="R28" s="18" t="n"/>
      <c r="S28" s="19">
        <f t="array" ref="S28">Q28*_xlfn.SWITCH(R28, "x10", 0.01, "x100", 0.1,"x1000", 1, 0)/$D$28</f>
        <v/>
      </c>
      <c r="T28" s="20" t="n">
        <v>73</v>
      </c>
      <c r="U28" s="21" t="inlineStr">
        <is>
          <t>x100</t>
        </is>
      </c>
      <c r="V28" s="22">
        <f t="array" ref="V28">T28*_xlfn.SWITCH(U28, "x10", 0.01, "x100", 0.1,"x1000", 1, 0)/$D$28</f>
        <v/>
      </c>
      <c r="W28" s="17" t="n">
        <v>42</v>
      </c>
      <c r="X28" s="18" t="inlineStr">
        <is>
          <t>x100</t>
        </is>
      </c>
      <c r="Y28" s="19">
        <f t="array" ref="Y28">W28*_xlfn.SWITCH(X28, "x10", 0.01, "x100", 0.1,"x1000", 1, 0)/$D$28</f>
        <v/>
      </c>
      <c r="Z28" s="20" t="n">
        <v>24</v>
      </c>
      <c r="AA28" s="21" t="inlineStr">
        <is>
          <t>x100</t>
        </is>
      </c>
      <c r="AB28" s="22">
        <f t="array" ref="AB28">Z28*_xlfn.SWITCH(AA28, "x10", 0.01, "x100", 0.1,"x1000", 1, 0)/$D$28</f>
        <v/>
      </c>
      <c r="AC28" s="17" t="n"/>
      <c r="AD28" s="18" t="inlineStr">
        <is>
          <t>x100</t>
        </is>
      </c>
      <c r="AE28" s="19">
        <f t="array" ref="AE28">AC28*_xlfn.SWITCH(AD28, "x10", 0.01, "x100", 0.1,"x1000", 1, 0)/$D$28</f>
        <v/>
      </c>
      <c r="AF28" s="20" t="n">
        <v>252</v>
      </c>
      <c r="AG28" s="21" t="inlineStr">
        <is>
          <t>x10</t>
        </is>
      </c>
      <c r="AH28" s="22">
        <f t="array" ref="AH28">AF28*_xlfn.SWITCH(AG28, "x10", 0.01, "x100", 0.1,"x1000", 1, 0)/$D$28</f>
        <v/>
      </c>
      <c r="AI28" s="17" t="n"/>
      <c r="AJ28" s="18" t="inlineStr">
        <is>
          <t>x10</t>
        </is>
      </c>
      <c r="AK28" s="19">
        <f t="array" ref="AK28">AI28*_xlfn.SWITCH(AJ28, "x10", 0.01, "x100", 0.1,"x1000", 1, 0)/$D$28</f>
        <v/>
      </c>
      <c r="AL28" s="20" t="n"/>
      <c r="AM28" s="21" t="inlineStr">
        <is>
          <t>x10</t>
        </is>
      </c>
      <c r="AN28" s="22">
        <f t="array" ref="AN28">AL28*_xlfn.SWITCH(AM28, "x10", 0.01, "x100", 0.1,"x1000", 1, 0)/$D$28</f>
        <v/>
      </c>
      <c r="AO28" s="39" t="n"/>
    </row>
    <row r="29" ht="15.75" customHeight="1" s="41">
      <c r="A29" s="44" t="n"/>
      <c r="C29" s="15" t="n">
        <v>27</v>
      </c>
      <c r="D29" s="16">
        <f>(E29)</f>
        <v/>
      </c>
      <c r="E29" s="17" t="n">
        <v>26</v>
      </c>
      <c r="F29" s="18" t="inlineStr">
        <is>
          <t>x1000</t>
        </is>
      </c>
      <c r="G29" s="19">
        <f t="array" ref="G29">E29*_xlfn.SWITCH(F29, "x10", 0.01, "x100", 0.1,"x1000", 1, 0)/$D$29</f>
        <v/>
      </c>
      <c r="H29" s="20" t="n">
        <v>51</v>
      </c>
      <c r="I29" s="21" t="inlineStr">
        <is>
          <t>x100</t>
        </is>
      </c>
      <c r="J29" s="22">
        <f t="array" ref="J29">H29*_xlfn.SWITCH(I29, "x10", 0.01, "x100", 0.1,"x1000", 1, 0)/$D$29</f>
        <v/>
      </c>
      <c r="K29" s="17" t="n"/>
      <c r="L29" s="18" t="inlineStr">
        <is>
          <t>x100</t>
        </is>
      </c>
      <c r="M29" s="19">
        <f t="array" ref="M29">K29*_xlfn.SWITCH(L29, "x10", 0.01, "x100", 0.1,"x1000", 1, 0)/$D$29</f>
        <v/>
      </c>
      <c r="N29" s="20" t="n">
        <v>59</v>
      </c>
      <c r="O29" s="21" t="inlineStr">
        <is>
          <t>x100</t>
        </is>
      </c>
      <c r="P29" s="22">
        <f t="array" ref="P29">N29*_xlfn.SWITCH(O29, "x10", 0.01, "x100", 0.1,"x1000", 1, 0)/$D$29</f>
        <v/>
      </c>
      <c r="Q29" s="17" t="n"/>
      <c r="R29" s="18" t="n"/>
      <c r="S29" s="19">
        <f t="array" ref="S29">Q29*_xlfn.SWITCH(R29, "x10", 0.01, "x100", 0.1,"x1000", 1, 0)/$D$29</f>
        <v/>
      </c>
      <c r="T29" s="20" t="n">
        <v>72</v>
      </c>
      <c r="U29" s="21" t="inlineStr">
        <is>
          <t>x100</t>
        </is>
      </c>
      <c r="V29" s="22">
        <f t="array" ref="V29">T29*_xlfn.SWITCH(U29, "x10", 0.01, "x100", 0.1,"x1000", 1, 0)/$D$29</f>
        <v/>
      </c>
      <c r="W29" s="17" t="n">
        <v>59</v>
      </c>
      <c r="X29" s="18" t="inlineStr">
        <is>
          <t>x100</t>
        </is>
      </c>
      <c r="Y29" s="19">
        <f t="array" ref="Y29">W29*_xlfn.SWITCH(X29, "x10", 0.01, "x100", 0.1,"x1000", 1, 0)/$D$29</f>
        <v/>
      </c>
      <c r="Z29" s="20" t="n">
        <v>53</v>
      </c>
      <c r="AA29" s="21" t="inlineStr">
        <is>
          <t>x100</t>
        </is>
      </c>
      <c r="AB29" s="22">
        <f t="array" ref="AB29">Z29*_xlfn.SWITCH(AA29, "x10", 0.01, "x100", 0.1,"x1000", 1, 0)/$D$29</f>
        <v/>
      </c>
      <c r="AC29" s="17" t="n"/>
      <c r="AD29" s="18" t="inlineStr">
        <is>
          <t>x100</t>
        </is>
      </c>
      <c r="AE29" s="19">
        <f t="array" ref="AE29">AC29*_xlfn.SWITCH(AD29, "x10", 0.01, "x100", 0.1,"x1000", 1, 0)/$D$29</f>
        <v/>
      </c>
      <c r="AF29" s="20" t="n">
        <v>251</v>
      </c>
      <c r="AG29" s="21" t="inlineStr">
        <is>
          <t>x10</t>
        </is>
      </c>
      <c r="AH29" s="22">
        <f t="array" ref="AH29">AF29*_xlfn.SWITCH(AG29, "x10", 0.01, "x100", 0.1,"x1000", 1, 0)/$D$29</f>
        <v/>
      </c>
      <c r="AI29" s="17" t="n"/>
      <c r="AJ29" s="18" t="inlineStr">
        <is>
          <t>x10</t>
        </is>
      </c>
      <c r="AK29" s="19">
        <f t="array" ref="AK29">AI29*_xlfn.SWITCH(AJ29, "x10", 0.01, "x100", 0.1,"x1000", 1, 0)/$D$29</f>
        <v/>
      </c>
      <c r="AL29" s="20" t="n"/>
      <c r="AM29" s="21" t="inlineStr">
        <is>
          <t>x10</t>
        </is>
      </c>
      <c r="AN29" s="22">
        <f t="array" ref="AN29">AL29*_xlfn.SWITCH(AM29, "x10", 0.01, "x100", 0.1,"x1000", 1, 0)/$D$29</f>
        <v/>
      </c>
      <c r="AO29" s="39" t="n"/>
    </row>
    <row r="30" ht="15.75" customHeight="1" s="41">
      <c r="A30" s="44" t="n"/>
      <c r="B30" s="42" t="n"/>
      <c r="C30" s="23" t="n">
        <v>28</v>
      </c>
      <c r="D30" s="24">
        <f>(E30)</f>
        <v/>
      </c>
      <c r="E30" s="25" t="n">
        <v>39</v>
      </c>
      <c r="F30" s="26" t="inlineStr">
        <is>
          <t>x1000</t>
        </is>
      </c>
      <c r="G30" s="27">
        <f t="array" ref="G30">E30*_xlfn.SWITCH(F30, "x10", 0.01, "x100", 0.1,"x1000", 1, 0)/$D$30</f>
        <v/>
      </c>
      <c r="H30" s="28" t="n">
        <v>64</v>
      </c>
      <c r="I30" s="29" t="inlineStr">
        <is>
          <t>x100</t>
        </is>
      </c>
      <c r="J30" s="30">
        <f t="array" ref="J30">H30*_xlfn.SWITCH(I30, "x10", 0.01, "x100", 0.1,"x1000", 1, 0)/$D$30</f>
        <v/>
      </c>
      <c r="K30" s="25" t="n"/>
      <c r="L30" s="26" t="inlineStr">
        <is>
          <t>x100</t>
        </is>
      </c>
      <c r="M30" s="27">
        <f t="array" ref="M30">K30*_xlfn.SWITCH(L30, "x10", 0.01, "x100", 0.1,"x1000", 1, 0)/$D$30</f>
        <v/>
      </c>
      <c r="N30" s="28" t="n">
        <v>332</v>
      </c>
      <c r="O30" s="29" t="inlineStr">
        <is>
          <t>x100</t>
        </is>
      </c>
      <c r="P30" s="30">
        <f t="array" ref="P30">N30*_xlfn.SWITCH(O30, "x10", 0.01, "x100", 0.1,"x1000", 1, 0)/$D$30</f>
        <v/>
      </c>
      <c r="Q30" s="25" t="n"/>
      <c r="R30" s="26" t="n"/>
      <c r="S30" s="27">
        <f t="array" ref="S30">Q30*_xlfn.SWITCH(R30, "x10", 0.01, "x100", 0.1,"x1000", 1, 0)/$D$30</f>
        <v/>
      </c>
      <c r="T30" s="28" t="n">
        <v>61</v>
      </c>
      <c r="U30" s="29" t="inlineStr">
        <is>
          <t>x100</t>
        </is>
      </c>
      <c r="V30" s="30">
        <f t="array" ref="V30">T30*_xlfn.SWITCH(U30, "x10", 0.01, "x100", 0.1,"x1000", 1, 0)/$D$30</f>
        <v/>
      </c>
      <c r="W30" s="25" t="n">
        <v>48</v>
      </c>
      <c r="X30" s="26" t="inlineStr">
        <is>
          <t>x100</t>
        </is>
      </c>
      <c r="Y30" s="27">
        <f t="array" ref="Y30">W30*_xlfn.SWITCH(X30, "x10", 0.01, "x100", 0.1,"x1000", 1, 0)/$D$30</f>
        <v/>
      </c>
      <c r="Z30" s="28" t="n">
        <v>38</v>
      </c>
      <c r="AA30" s="29" t="inlineStr">
        <is>
          <t>x100</t>
        </is>
      </c>
      <c r="AB30" s="30">
        <f t="array" ref="AB30">Z30*_xlfn.SWITCH(AA30, "x10", 0.01, "x100", 0.1,"x1000", 1, 0)/$D$30</f>
        <v/>
      </c>
      <c r="AC30" s="25" t="n"/>
      <c r="AD30" s="26" t="inlineStr">
        <is>
          <t>x10</t>
        </is>
      </c>
      <c r="AE30" s="27">
        <f t="array" ref="AE30">AC30*_xlfn.SWITCH(AD30, "x10", 0.01, "x100", 0.1,"x1000", 1, 0)/$D$30</f>
        <v/>
      </c>
      <c r="AF30" s="28" t="n">
        <v>223</v>
      </c>
      <c r="AG30" s="29" t="inlineStr">
        <is>
          <t>x10</t>
        </is>
      </c>
      <c r="AH30" s="30">
        <f t="array" ref="AH30">AF30*_xlfn.SWITCH(AG30, "x10", 0.01, "x100", 0.1,"x1000", 1, 0)/$D$30</f>
        <v/>
      </c>
      <c r="AI30" s="25" t="n"/>
      <c r="AJ30" s="26" t="inlineStr">
        <is>
          <t>x10</t>
        </is>
      </c>
      <c r="AK30" s="27">
        <f t="array" ref="AK30">AI30*_xlfn.SWITCH(AJ30, "x10", 0.01, "x100", 0.1,"x1000", 1, 0)/$D$30</f>
        <v/>
      </c>
      <c r="AL30" s="28" t="n"/>
      <c r="AM30" s="29" t="inlineStr">
        <is>
          <t>x10</t>
        </is>
      </c>
      <c r="AN30" s="30">
        <f t="array" ref="AN30">AL30*_xlfn.SWITCH(AM30, "x10", 0.01, "x100", 0.1,"x1000", 1, 0)/$D$30</f>
        <v/>
      </c>
      <c r="AO30" s="39" t="n"/>
    </row>
    <row r="31" ht="15.75" customHeight="1" s="41">
      <c r="A31" s="44" t="n"/>
      <c r="B31" s="40" t="inlineStr">
        <is>
          <t>JS1787</t>
        </is>
      </c>
      <c r="C31" s="7" t="n">
        <v>29</v>
      </c>
      <c r="D31" s="8">
        <f>(E31)</f>
        <v/>
      </c>
      <c r="E31" s="9" t="n">
        <v>45</v>
      </c>
      <c r="F31" s="10" t="inlineStr">
        <is>
          <t>x1000</t>
        </is>
      </c>
      <c r="G31" s="11">
        <f t="array" ref="G31">E31*_xlfn.SWITCH(F31, "x10", 0.01, "x100", 0.1,"x1000", 1, 0)/$D$31</f>
        <v/>
      </c>
      <c r="H31" s="12" t="n">
        <v>57</v>
      </c>
      <c r="I31" s="13" t="inlineStr">
        <is>
          <t>x1000</t>
        </is>
      </c>
      <c r="J31" s="14">
        <f t="array" ref="J31">H31*_xlfn.SWITCH(I31, "x10", 0.01, "x100", 0.1,"x1000", 1, 0)/$D$31</f>
        <v/>
      </c>
      <c r="K31" s="9" t="n"/>
      <c r="L31" s="10" t="inlineStr">
        <is>
          <t>x1000</t>
        </is>
      </c>
      <c r="M31" s="11">
        <f t="array" ref="M31">K31*_xlfn.SWITCH(L31, "x10", 0.01, "x100", 0.1,"x1000", 1, 0)/$D$31</f>
        <v/>
      </c>
      <c r="N31" s="12" t="n">
        <v>338</v>
      </c>
      <c r="O31" s="13" t="inlineStr">
        <is>
          <t>x100</t>
        </is>
      </c>
      <c r="P31" s="14">
        <f t="array" ref="P31">N31*_xlfn.SWITCH(O31, "x10", 0.01, "x100", 0.1,"x1000", 1, 0)/$D$31</f>
        <v/>
      </c>
      <c r="Q31" s="9" t="n"/>
      <c r="R31" s="10" t="n"/>
      <c r="S31" s="11">
        <f t="array" ref="S31">Q31*_xlfn.SWITCH(R31, "x10", 0.01, "x100", 0.1,"x1000", 1, 0)/$D$31</f>
        <v/>
      </c>
      <c r="T31" s="12" t="n">
        <v>39</v>
      </c>
      <c r="U31" s="13" t="inlineStr">
        <is>
          <t>x1000</t>
        </is>
      </c>
      <c r="V31" s="14">
        <f t="array" ref="V31">T31*_xlfn.SWITCH(U31, "x10", 0.01, "x100", 0.1,"x1000", 1, 0)/$D$31</f>
        <v/>
      </c>
      <c r="W31" s="9" t="n">
        <v>184</v>
      </c>
      <c r="X31" s="10" t="inlineStr">
        <is>
          <t>x100</t>
        </is>
      </c>
      <c r="Y31" s="11">
        <f t="array" ref="Y31">W31*_xlfn.SWITCH(X31, "x10", 0.01, "x100", 0.1,"x1000", 1, 0)/$D$31</f>
        <v/>
      </c>
      <c r="Z31" s="12" t="n">
        <v>28</v>
      </c>
      <c r="AA31" s="13" t="inlineStr">
        <is>
          <t>x1000</t>
        </is>
      </c>
      <c r="AB31" s="14">
        <f t="array" ref="AB31">Z31*_xlfn.SWITCH(AA31, "x10", 0.01, "x100", 0.1,"x1000", 1, 0)/$D$31</f>
        <v/>
      </c>
      <c r="AC31" s="9" t="n"/>
      <c r="AD31" s="10" t="inlineStr">
        <is>
          <t>x100</t>
        </is>
      </c>
      <c r="AE31" s="11">
        <f t="array" ref="AE31">AC31*_xlfn.SWITCH(AD31, "x10", 0.01, "x100", 0.1,"x1000", 1, 0)/$D$31</f>
        <v/>
      </c>
      <c r="AF31" s="12" t="n">
        <v>180</v>
      </c>
      <c r="AG31" s="13" t="inlineStr">
        <is>
          <t>x10</t>
        </is>
      </c>
      <c r="AH31" s="14">
        <f t="array" ref="AH31">AF31*_xlfn.SWITCH(AG31, "x10", 0.01, "x100", 0.1,"x1000", 1, 0)/$D$31</f>
        <v/>
      </c>
      <c r="AI31" s="9" t="n"/>
      <c r="AJ31" s="10" t="inlineStr">
        <is>
          <t>x10</t>
        </is>
      </c>
      <c r="AK31" s="11">
        <f t="array" ref="AK31">AI31*_xlfn.SWITCH(AJ31, "x10", 0.01, "x100", 0.1,"x1000", 1, 0)/$D$31</f>
        <v/>
      </c>
      <c r="AL31" s="12" t="n"/>
      <c r="AM31" s="13" t="inlineStr">
        <is>
          <t>x10</t>
        </is>
      </c>
      <c r="AN31" s="14">
        <f t="array" ref="AN31">AL31*_xlfn.SWITCH(AM31, "x10", 0.01, "x100", 0.1,"x1000", 1, 0)/$D$31</f>
        <v/>
      </c>
      <c r="AO31" s="39" t="n"/>
    </row>
    <row r="32" ht="15.75" customHeight="1" s="41">
      <c r="A32" s="44" t="n"/>
      <c r="C32" s="15" t="n">
        <v>30</v>
      </c>
      <c r="D32" s="16">
        <f>(E32)</f>
        <v/>
      </c>
      <c r="E32" s="17" t="n">
        <v>61</v>
      </c>
      <c r="F32" s="18" t="inlineStr">
        <is>
          <t>x1000</t>
        </is>
      </c>
      <c r="G32" s="19">
        <f t="array" ref="G32">E32*_xlfn.SWITCH(F32, "x10", 0.01, "x100", 0.1,"x1000", 1, 0)/$D$32</f>
        <v/>
      </c>
      <c r="H32" s="20" t="n">
        <v>41</v>
      </c>
      <c r="I32" s="21" t="inlineStr">
        <is>
          <t>x1000</t>
        </is>
      </c>
      <c r="J32" s="22">
        <f t="array" ref="J32">H32*_xlfn.SWITCH(I32, "x10", 0.01, "x100", 0.1,"x1000", 1, 0)/$D$32</f>
        <v/>
      </c>
      <c r="K32" s="17" t="n"/>
      <c r="L32" s="18" t="inlineStr">
        <is>
          <t>x1000</t>
        </is>
      </c>
      <c r="M32" s="19">
        <f t="array" ref="M32">K32*_xlfn.SWITCH(L32, "x10", 0.01, "x100", 0.1,"x1000", 1, 0)/$D$32</f>
        <v/>
      </c>
      <c r="N32" s="20" t="n">
        <v>335</v>
      </c>
      <c r="O32" s="21" t="inlineStr">
        <is>
          <t>x100</t>
        </is>
      </c>
      <c r="P32" s="22">
        <f t="array" ref="P32">N32*_xlfn.SWITCH(O32, "x10", 0.01, "x100", 0.1,"x1000", 1, 0)/$D$32</f>
        <v/>
      </c>
      <c r="Q32" s="17" t="n"/>
      <c r="R32" s="18" t="n"/>
      <c r="S32" s="19">
        <f t="array" ref="S32">Q32*_xlfn.SWITCH(R32, "x10", 0.01, "x100", 0.1,"x1000", 1, 0)/$D$32</f>
        <v/>
      </c>
      <c r="T32" s="20" t="n">
        <v>34</v>
      </c>
      <c r="U32" s="21" t="inlineStr">
        <is>
          <t>x1000</t>
        </is>
      </c>
      <c r="V32" s="22">
        <f t="array" ref="V32">T32*_xlfn.SWITCH(U32, "x10", 0.01, "x100", 0.1,"x1000", 1, 0)/$D$32</f>
        <v/>
      </c>
      <c r="W32" s="17" t="n">
        <v>138</v>
      </c>
      <c r="X32" s="18" t="inlineStr">
        <is>
          <t>x100</t>
        </is>
      </c>
      <c r="Y32" s="19">
        <f t="array" ref="Y32">W32*_xlfn.SWITCH(X32, "x10", 0.01, "x100", 0.1,"x1000", 1, 0)/$D$32</f>
        <v/>
      </c>
      <c r="Z32" s="20" t="n">
        <v>159</v>
      </c>
      <c r="AA32" s="21" t="inlineStr">
        <is>
          <t>x100</t>
        </is>
      </c>
      <c r="AB32" s="22">
        <f t="array" ref="AB32">Z32*_xlfn.SWITCH(AA32, "x10", 0.01, "x100", 0.1,"x1000", 1, 0)/$D$32</f>
        <v/>
      </c>
      <c r="AC32" s="17" t="n"/>
      <c r="AD32" s="18" t="inlineStr">
        <is>
          <t>x100</t>
        </is>
      </c>
      <c r="AE32" s="19">
        <f t="array" ref="AE32">AC32*_xlfn.SWITCH(AD32, "x10", 0.01, "x100", 0.1,"x1000", 1, 0)/$D$32</f>
        <v/>
      </c>
      <c r="AF32" s="20" t="n">
        <v>245</v>
      </c>
      <c r="AG32" s="21" t="inlineStr">
        <is>
          <t>x10</t>
        </is>
      </c>
      <c r="AH32" s="22">
        <f t="array" ref="AH32">AF32*_xlfn.SWITCH(AG32, "x10", 0.01, "x100", 0.1,"x1000", 1, 0)/$D$32</f>
        <v/>
      </c>
      <c r="AI32" s="17" t="n"/>
      <c r="AJ32" s="18" t="inlineStr">
        <is>
          <t>x10</t>
        </is>
      </c>
      <c r="AK32" s="19">
        <f t="array" ref="AK32">AI32*_xlfn.SWITCH(AJ32, "x10", 0.01, "x100", 0.1,"x1000", 1, 0)/$D$32</f>
        <v/>
      </c>
      <c r="AL32" s="20" t="n"/>
      <c r="AM32" s="21" t="inlineStr">
        <is>
          <t>x10</t>
        </is>
      </c>
      <c r="AN32" s="22">
        <f t="array" ref="AN32">AL32*_xlfn.SWITCH(AM32, "x10", 0.01, "x100", 0.1,"x1000", 1, 0)/$D$32</f>
        <v/>
      </c>
      <c r="AO32" s="39" t="n"/>
    </row>
    <row r="33" ht="15.75" customHeight="1" s="41">
      <c r="A33" s="44" t="n"/>
      <c r="C33" s="15" t="n">
        <v>31</v>
      </c>
      <c r="D33" s="16">
        <f>(E33)</f>
        <v/>
      </c>
      <c r="E33" s="17" t="n">
        <v>84</v>
      </c>
      <c r="F33" s="18" t="inlineStr">
        <is>
          <t>x1000</t>
        </is>
      </c>
      <c r="G33" s="19">
        <f t="array" ref="G33">E33*_xlfn.SWITCH(F33, "x10", 0.01, "x100", 0.1,"x1000", 1, 0)/$D$33</f>
        <v/>
      </c>
      <c r="H33" s="20" t="n">
        <v>45</v>
      </c>
      <c r="I33" s="21" t="inlineStr">
        <is>
          <t>x1000</t>
        </is>
      </c>
      <c r="J33" s="22">
        <f t="array" ref="J33">H33*_xlfn.SWITCH(I33, "x10", 0.01, "x100", 0.1,"x1000", 1, 0)/$D$33</f>
        <v/>
      </c>
      <c r="K33" s="17" t="n"/>
      <c r="L33" s="18" t="inlineStr">
        <is>
          <t>x1000</t>
        </is>
      </c>
      <c r="M33" s="19">
        <f t="array" ref="M33">K33*_xlfn.SWITCH(L33, "x10", 0.01, "x100", 0.1,"x1000", 1, 0)/$D$33</f>
        <v/>
      </c>
      <c r="N33" s="20" t="n">
        <v>47</v>
      </c>
      <c r="O33" s="21" t="inlineStr">
        <is>
          <t>x1000</t>
        </is>
      </c>
      <c r="P33" s="22">
        <f t="array" ref="P33">N33*_xlfn.SWITCH(O33, "x10", 0.01, "x100", 0.1,"x1000", 1, 0)/$D$33</f>
        <v/>
      </c>
      <c r="Q33" s="17" t="n">
        <v>47</v>
      </c>
      <c r="R33" s="18" t="inlineStr">
        <is>
          <t>x1000</t>
        </is>
      </c>
      <c r="S33" s="19">
        <f t="array" ref="S33">Q33*_xlfn.SWITCH(R33, "x10", 0.01, "x100", 0.1,"x1000", 1, 0)/$D$33</f>
        <v/>
      </c>
      <c r="T33" s="20" t="n">
        <v>25</v>
      </c>
      <c r="U33" s="21" t="inlineStr">
        <is>
          <t>x1000</t>
        </is>
      </c>
      <c r="V33" s="22">
        <f t="array" ref="V33">T33*_xlfn.SWITCH(U33, "x10", 0.01, "x100", 0.1,"x1000", 1, 0)/$D$33</f>
        <v/>
      </c>
      <c r="W33" s="17" t="n">
        <v>138</v>
      </c>
      <c r="X33" s="18" t="inlineStr">
        <is>
          <t>x100</t>
        </is>
      </c>
      <c r="Y33" s="19">
        <f t="array" ref="Y33">W33*_xlfn.SWITCH(X33, "x10", 0.01, "x100", 0.1,"x1000", 1, 0)/$D$33</f>
        <v/>
      </c>
      <c r="Z33" s="20" t="n">
        <v>60</v>
      </c>
      <c r="AA33" s="21" t="inlineStr">
        <is>
          <t>x100</t>
        </is>
      </c>
      <c r="AB33" s="22">
        <f t="array" ref="AB33">Z33*_xlfn.SWITCH(AA33, "x10", 0.01, "x100", 0.1,"x1000", 1, 0)/$D$33</f>
        <v/>
      </c>
      <c r="AC33" s="17" t="n"/>
      <c r="AD33" s="18" t="inlineStr">
        <is>
          <t>x100</t>
        </is>
      </c>
      <c r="AE33" s="19">
        <f t="array" ref="AE33">AC33*_xlfn.SWITCH(AD33, "x10", 0.01, "x100", 0.1,"x1000", 1, 0)/$D$33</f>
        <v/>
      </c>
      <c r="AF33" s="20" t="n">
        <v>67</v>
      </c>
      <c r="AG33" s="21" t="inlineStr">
        <is>
          <t>x10</t>
        </is>
      </c>
      <c r="AH33" s="22">
        <f t="array" ref="AH33">AF33*_xlfn.SWITCH(AG33, "x10", 0.01, "x100", 0.1,"x1000", 1, 0)/$D$33</f>
        <v/>
      </c>
      <c r="AI33" s="17" t="n"/>
      <c r="AJ33" s="18" t="inlineStr">
        <is>
          <t>x10</t>
        </is>
      </c>
      <c r="AK33" s="19">
        <f t="array" ref="AK33">AI33*_xlfn.SWITCH(AJ33, "x10", 0.01, "x100", 0.1,"x1000", 1, 0)/$D$33</f>
        <v/>
      </c>
      <c r="AL33" s="20" t="n"/>
      <c r="AM33" s="21" t="inlineStr">
        <is>
          <t>x10</t>
        </is>
      </c>
      <c r="AN33" s="22">
        <f t="array" ref="AN33">AL33*_xlfn.SWITCH(AM33, "x10", 0.01, "x100", 0.1,"x1000", 1, 0)/$D$33</f>
        <v/>
      </c>
      <c r="AO33" s="39" t="n"/>
    </row>
    <row r="34" ht="15.75" customHeight="1" s="41">
      <c r="A34" s="53" t="n"/>
      <c r="B34" s="42" t="n"/>
      <c r="C34" s="23" t="n">
        <v>32</v>
      </c>
      <c r="D34" s="24">
        <f>(E34)</f>
        <v/>
      </c>
      <c r="E34" s="25" t="n">
        <v>98</v>
      </c>
      <c r="F34" s="26" t="inlineStr">
        <is>
          <t>x1000</t>
        </is>
      </c>
      <c r="G34" s="27">
        <f t="array" ref="G34">E34*_xlfn.SWITCH(F34, "x10", 0.01, "x100", 0.1,"x1000", 1, 0)/$D$34</f>
        <v/>
      </c>
      <c r="H34" s="28" t="n">
        <v>53</v>
      </c>
      <c r="I34" s="29" t="inlineStr">
        <is>
          <t>x1000</t>
        </is>
      </c>
      <c r="J34" s="30">
        <f t="array" ref="J34">H34*_xlfn.SWITCH(I34, "x10", 0.01, "x100", 0.1,"x1000", 1, 0)/$D$34</f>
        <v/>
      </c>
      <c r="K34" s="25" t="n"/>
      <c r="L34" s="26" t="inlineStr">
        <is>
          <t>x1000</t>
        </is>
      </c>
      <c r="M34" s="27">
        <f t="array" ref="M34">K34*_xlfn.SWITCH(L34, "x10", 0.01, "x100", 0.1,"x1000", 1, 0)/$D$34</f>
        <v/>
      </c>
      <c r="N34" s="28" t="n">
        <v>65</v>
      </c>
      <c r="O34" s="29" t="inlineStr">
        <is>
          <t>x1000</t>
        </is>
      </c>
      <c r="P34" s="30">
        <f t="array" ref="P34">N34*_xlfn.SWITCH(O34, "x10", 0.01, "x100", 0.1,"x1000", 1, 0)/$D$34</f>
        <v/>
      </c>
      <c r="Q34" s="25" t="n">
        <v>45</v>
      </c>
      <c r="R34" s="26" t="inlineStr">
        <is>
          <t>x1000</t>
        </is>
      </c>
      <c r="S34" s="27">
        <f t="array" ref="S34">Q34*_xlfn.SWITCH(R34, "x10", 0.01, "x100", 0.1,"x1000", 1, 0)/$D$34</f>
        <v/>
      </c>
      <c r="T34" s="28" t="n">
        <v>38</v>
      </c>
      <c r="U34" s="29" t="inlineStr">
        <is>
          <t>x1000</t>
        </is>
      </c>
      <c r="V34" s="30">
        <f t="array" ref="V34">T34*_xlfn.SWITCH(U34, "x10", 0.01, "x100", 0.1,"x1000", 1, 0)/$D$34</f>
        <v/>
      </c>
      <c r="W34" s="25" t="n">
        <v>60</v>
      </c>
      <c r="X34" s="26" t="inlineStr">
        <is>
          <t>x100</t>
        </is>
      </c>
      <c r="Y34" s="27">
        <f t="array" ref="Y34">W34*_xlfn.SWITCH(X34, "x10", 0.01, "x100", 0.1,"x1000", 1, 0)/$D$34</f>
        <v/>
      </c>
      <c r="Z34" s="28" t="n">
        <v>35</v>
      </c>
      <c r="AA34" s="29" t="inlineStr">
        <is>
          <t>x100</t>
        </is>
      </c>
      <c r="AB34" s="30">
        <f t="array" ref="AB34">Z34*_xlfn.SWITCH(AA34, "x10", 0.01, "x100", 0.1,"x1000", 1, 0)/$D$34</f>
        <v/>
      </c>
      <c r="AC34" s="25" t="n"/>
      <c r="AD34" s="26" t="inlineStr">
        <is>
          <t>x10</t>
        </is>
      </c>
      <c r="AE34" s="27">
        <f t="array" ref="AE34">AC34*_xlfn.SWITCH(AD34, "x10", 0.01, "x100", 0.1,"x1000", 1, 0)/$D$34</f>
        <v/>
      </c>
      <c r="AF34" s="28" t="n">
        <v>10</v>
      </c>
      <c r="AG34" s="29" t="inlineStr">
        <is>
          <t>x10</t>
        </is>
      </c>
      <c r="AH34" s="30">
        <f t="array" ref="AH34">AF34*_xlfn.SWITCH(AG34, "x10", 0.01, "x100", 0.1,"x1000", 1, 0)/$D$34</f>
        <v/>
      </c>
      <c r="AI34" s="25" t="n"/>
      <c r="AJ34" s="26" t="inlineStr">
        <is>
          <t>x10</t>
        </is>
      </c>
      <c r="AK34" s="27">
        <f t="array" ref="AK34">AI34*_xlfn.SWITCH(AJ34, "x10", 0.01, "x100", 0.1,"x1000", 1, 0)/$D$34</f>
        <v/>
      </c>
      <c r="AL34" s="28" t="n"/>
      <c r="AM34" s="29" t="inlineStr">
        <is>
          <t>x10</t>
        </is>
      </c>
      <c r="AN34" s="30">
        <f t="array" ref="AN34">AL34*_xlfn.SWITCH(AM34, "x10", 0.01, "x100", 0.1,"x1000", 1, 0)/$D$34</f>
        <v/>
      </c>
      <c r="AO34" s="39" t="n"/>
    </row>
    <row r="35" ht="15.75" customHeight="1" s="41"/>
    <row r="36" ht="15.75" customHeight="1" s="41"/>
    <row r="37" ht="15.75" customHeight="1" s="41"/>
    <row r="38" ht="15.75" customHeight="1" s="41"/>
    <row r="39" ht="15.75" customHeight="1" s="41"/>
    <row r="40" ht="15.75" customHeight="1" s="41"/>
    <row r="41" ht="15.75" customHeight="1" s="41"/>
    <row r="42" ht="15.75" customHeight="1" s="41"/>
    <row r="43" ht="15.75" customHeight="1" s="41"/>
    <row r="44" ht="15.75" customHeight="1" s="41"/>
    <row r="45" ht="15.75" customHeight="1" s="41"/>
    <row r="46" ht="15.75" customHeight="1" s="41"/>
    <row r="47" ht="15.75" customHeight="1" s="41"/>
    <row r="48" ht="15.75" customHeight="1" s="41"/>
    <row r="49" ht="15.75" customHeight="1" s="41"/>
    <row r="50" ht="15.75" customHeight="1" s="41"/>
    <row r="51" ht="15.75" customHeight="1" s="41"/>
    <row r="52" ht="15.75" customHeight="1" s="41"/>
    <row r="53" ht="15.75" customHeight="1" s="41"/>
    <row r="54" ht="15.75" customHeight="1" s="41"/>
    <row r="55" ht="15.75" customHeight="1" s="41"/>
    <row r="56" ht="15.75" customHeight="1" s="41"/>
    <row r="57" ht="15.75" customHeight="1" s="41"/>
    <row r="58" ht="15.75" customHeight="1" s="41"/>
    <row r="59" ht="15.75" customHeight="1" s="41"/>
    <row r="60" ht="15.75" customHeight="1" s="41"/>
    <row r="61" ht="15.75" customHeight="1" s="41"/>
    <row r="62" ht="15.75" customHeight="1" s="41"/>
    <row r="63" ht="15.75" customHeight="1" s="41"/>
    <row r="64" ht="15.75" customHeight="1" s="41"/>
    <row r="65" ht="15.75" customHeight="1" s="41"/>
    <row r="66" ht="15.75" customHeight="1" s="41"/>
    <row r="67" ht="15.75" customHeight="1" s="41"/>
    <row r="68" ht="15.75" customHeight="1" s="41"/>
    <row r="69" ht="15.75" customHeight="1" s="41"/>
    <row r="70" ht="15.75" customHeight="1" s="41"/>
    <row r="71" ht="15.75" customHeight="1" s="41"/>
    <row r="72" ht="15.75" customHeight="1" s="41"/>
    <row r="73" ht="15.75" customHeight="1" s="41"/>
    <row r="74" ht="15.75" customHeight="1" s="41"/>
    <row r="75" ht="15.75" customHeight="1" s="41"/>
    <row r="76" ht="15.75" customHeight="1" s="41"/>
    <row r="77" ht="15.75" customHeight="1" s="41"/>
    <row r="78" ht="15.75" customHeight="1" s="41"/>
    <row r="79" ht="15.75" customHeight="1" s="41"/>
    <row r="80" ht="15.75" customHeight="1" s="41"/>
    <row r="81" ht="15.75" customHeight="1" s="41"/>
    <row r="82" ht="15.75" customHeight="1" s="41"/>
    <row r="83" ht="15.75" customHeight="1" s="41"/>
    <row r="84" ht="15.75" customHeight="1" s="41"/>
    <row r="85" ht="15.75" customHeight="1" s="41"/>
    <row r="86" ht="15.75" customHeight="1" s="41"/>
    <row r="87" ht="15.75" customHeight="1" s="41"/>
    <row r="88" ht="15.75" customHeight="1" s="41"/>
    <row r="89" ht="15.75" customHeight="1" s="41"/>
    <row r="90" ht="15.75" customHeight="1" s="41"/>
    <row r="91" ht="15.75" customHeight="1" s="41"/>
    <row r="92" ht="15.75" customHeight="1" s="41"/>
    <row r="93" ht="15.75" customHeight="1" s="41"/>
    <row r="94" ht="15.75" customHeight="1" s="41"/>
    <row r="95" ht="15.75" customHeight="1" s="41"/>
    <row r="96" ht="15.75" customHeight="1" s="41"/>
    <row r="97" ht="15.75" customHeight="1" s="41"/>
    <row r="98" ht="15.75" customHeight="1" s="41"/>
    <row r="99" ht="15.75" customHeight="1" s="41"/>
    <row r="100" ht="15.75" customHeight="1" s="41"/>
    <row r="101" ht="15.75" customHeight="1" s="41"/>
    <row r="102" ht="15.75" customHeight="1" s="41"/>
    <row r="103" ht="15.75" customHeight="1" s="41"/>
    <row r="104" ht="15.75" customHeight="1" s="41"/>
    <row r="105" ht="15.75" customHeight="1" s="41"/>
    <row r="106" ht="15.75" customHeight="1" s="41"/>
    <row r="107" ht="15.75" customHeight="1" s="41"/>
    <row r="108" ht="15.75" customHeight="1" s="41"/>
    <row r="109" ht="15.75" customHeight="1" s="41"/>
    <row r="110" ht="15.75" customHeight="1" s="41"/>
    <row r="111" ht="15.75" customHeight="1" s="41"/>
    <row r="112" ht="15.75" customHeight="1" s="41"/>
    <row r="113" ht="15.75" customHeight="1" s="41"/>
    <row r="114" ht="15.75" customHeight="1" s="41"/>
    <row r="115" ht="15.75" customHeight="1" s="41"/>
    <row r="116" ht="15.75" customHeight="1" s="41"/>
    <row r="117" ht="15.75" customHeight="1" s="41"/>
    <row r="118" ht="15.75" customHeight="1" s="41"/>
    <row r="119" ht="15.75" customHeight="1" s="41"/>
    <row r="120" ht="15.75" customHeight="1" s="41"/>
    <row r="121" ht="15.75" customHeight="1" s="41"/>
    <row r="122" ht="15.75" customHeight="1" s="41"/>
    <row r="123" ht="15.75" customHeight="1" s="41"/>
    <row r="124" ht="15.75" customHeight="1" s="41"/>
    <row r="125" ht="15.75" customHeight="1" s="41"/>
    <row r="126" ht="15.75" customHeight="1" s="41"/>
    <row r="127" ht="15.75" customHeight="1" s="41"/>
    <row r="128" ht="15.75" customHeight="1" s="41"/>
    <row r="129" ht="15.75" customHeight="1" s="41"/>
    <row r="130" ht="15.75" customHeight="1" s="41"/>
    <row r="131" ht="15.75" customHeight="1" s="41"/>
    <row r="132" ht="15.75" customHeight="1" s="41"/>
    <row r="133" ht="15.75" customHeight="1" s="41"/>
    <row r="134" ht="15.75" customHeight="1" s="41"/>
    <row r="135" ht="15.75" customHeight="1" s="41"/>
    <row r="136" ht="15.75" customHeight="1" s="41"/>
    <row r="137" ht="15.75" customHeight="1" s="41"/>
    <row r="138" ht="15.75" customHeight="1" s="41"/>
    <row r="139" ht="15.75" customHeight="1" s="41"/>
    <row r="140" ht="15.75" customHeight="1" s="41"/>
    <row r="141" ht="15.75" customHeight="1" s="41"/>
    <row r="142" ht="15.75" customHeight="1" s="41"/>
    <row r="143" ht="15.75" customHeight="1" s="41"/>
    <row r="144" ht="15.75" customHeight="1" s="41"/>
    <row r="145" ht="15.75" customHeight="1" s="41"/>
    <row r="146" ht="15.75" customHeight="1" s="41"/>
    <row r="147" ht="15.75" customHeight="1" s="41"/>
    <row r="148" ht="15.75" customHeight="1" s="41"/>
    <row r="149" ht="15.75" customHeight="1" s="41"/>
    <row r="150" ht="15.75" customHeight="1" s="41"/>
    <row r="151" ht="15.75" customHeight="1" s="41"/>
    <row r="152" ht="15.75" customHeight="1" s="41"/>
    <row r="153" ht="15.75" customHeight="1" s="41"/>
    <row r="154" ht="15.75" customHeight="1" s="41"/>
    <row r="155" ht="15.75" customHeight="1" s="41"/>
    <row r="156" ht="15.75" customHeight="1" s="41"/>
    <row r="157" ht="15.75" customHeight="1" s="41"/>
    <row r="158" ht="15.75" customHeight="1" s="41"/>
    <row r="159" ht="15.75" customHeight="1" s="41"/>
    <row r="160" ht="15.75" customHeight="1" s="41"/>
    <row r="161" ht="15.75" customHeight="1" s="41"/>
    <row r="162" ht="15.75" customHeight="1" s="41"/>
    <row r="163" ht="15.75" customHeight="1" s="41"/>
    <row r="164" ht="15.75" customHeight="1" s="41"/>
    <row r="165" ht="15.75" customHeight="1" s="41"/>
    <row r="166" ht="15.75" customHeight="1" s="41"/>
    <row r="167" ht="15.75" customHeight="1" s="41"/>
    <row r="168" ht="15.75" customHeight="1" s="41"/>
    <row r="169" ht="15.75" customHeight="1" s="41"/>
    <row r="170" ht="15.75" customHeight="1" s="41"/>
    <row r="171" ht="15.75" customHeight="1" s="41"/>
    <row r="172" ht="15.75" customHeight="1" s="41"/>
    <row r="173" ht="15.75" customHeight="1" s="41"/>
    <row r="174" ht="15.75" customHeight="1" s="41"/>
    <row r="175" ht="15.75" customHeight="1" s="41"/>
    <row r="176" ht="15.75" customHeight="1" s="41"/>
    <row r="177" ht="15.75" customHeight="1" s="41"/>
    <row r="178" ht="15.75" customHeight="1" s="41"/>
    <row r="179" ht="15.75" customHeight="1" s="41"/>
    <row r="180" ht="15.75" customHeight="1" s="41"/>
    <row r="181" ht="15.75" customHeight="1" s="41"/>
    <row r="182" ht="15.75" customHeight="1" s="41"/>
    <row r="183" ht="15.75" customHeight="1" s="41"/>
    <row r="184" ht="15.75" customHeight="1" s="41"/>
    <row r="185" ht="15.75" customHeight="1" s="41"/>
    <row r="186" ht="15.75" customHeight="1" s="41"/>
    <row r="187" ht="15.75" customHeight="1" s="41"/>
    <row r="188" ht="15.75" customHeight="1" s="41"/>
    <row r="189" ht="15.75" customHeight="1" s="41"/>
    <row r="190" ht="15.75" customHeight="1" s="41"/>
    <row r="191" ht="15.75" customHeight="1" s="41"/>
    <row r="192" ht="15.75" customHeight="1" s="41"/>
    <row r="193" ht="15.75" customHeight="1" s="41"/>
    <row r="194" ht="15.75" customHeight="1" s="41"/>
    <row r="195" ht="15.75" customHeight="1" s="41"/>
    <row r="196" ht="15.75" customHeight="1" s="41"/>
    <row r="197" ht="15.75" customHeight="1" s="41"/>
    <row r="198" ht="15.75" customHeight="1" s="41"/>
    <row r="199" ht="15.75" customHeight="1" s="41"/>
    <row r="200" ht="15.75" customHeight="1" s="41"/>
    <row r="201" ht="15.75" customHeight="1" s="41"/>
    <row r="202" ht="15.75" customHeight="1" s="41"/>
    <row r="203" ht="15.75" customHeight="1" s="41"/>
    <row r="204" ht="15.75" customHeight="1" s="41"/>
    <row r="205" ht="15.75" customHeight="1" s="41"/>
    <row r="206" ht="15.75" customHeight="1" s="41"/>
    <row r="207" ht="15.75" customHeight="1" s="41"/>
    <row r="208" ht="15.75" customHeight="1" s="41"/>
    <row r="209" ht="15.75" customHeight="1" s="41"/>
    <row r="210" ht="15.75" customHeight="1" s="41"/>
    <row r="211" ht="15.75" customHeight="1" s="41"/>
    <row r="212" ht="15.75" customHeight="1" s="41"/>
    <row r="213" ht="15.75" customHeight="1" s="41"/>
    <row r="214" ht="15.75" customHeight="1" s="41"/>
    <row r="215" ht="15.75" customHeight="1" s="41"/>
    <row r="216" ht="15.75" customHeight="1" s="41"/>
    <row r="217" ht="15.75" customHeight="1" s="41"/>
    <row r="218" ht="15.75" customHeight="1" s="41"/>
    <row r="219" ht="15.75" customHeight="1" s="41"/>
    <row r="220" ht="15.75" customHeight="1" s="41"/>
    <row r="221" ht="15.75" customHeight="1" s="41"/>
    <row r="222" ht="15.75" customHeight="1" s="41"/>
    <row r="223" ht="15.75" customHeight="1" s="41"/>
    <row r="224" ht="15.75" customHeight="1" s="41"/>
    <row r="225" ht="15.75" customHeight="1" s="41"/>
    <row r="226" ht="15.75" customHeight="1" s="41"/>
    <row r="227" ht="15.75" customHeight="1" s="41"/>
    <row r="228" ht="15.75" customHeight="1" s="41"/>
    <row r="229" ht="15.75" customHeight="1" s="41"/>
    <row r="230" ht="15.75" customHeight="1" s="41"/>
    <row r="231" ht="15.75" customHeight="1" s="41"/>
    <row r="232" ht="15.75" customHeight="1" s="41"/>
    <row r="233" ht="15.75" customHeight="1" s="41"/>
    <row r="234" ht="15.75" customHeight="1" s="41"/>
    <row r="235" ht="15.75" customHeight="1" s="41"/>
    <row r="236" ht="15.75" customHeight="1" s="41"/>
    <row r="237" ht="15.75" customHeight="1" s="41"/>
    <row r="238" ht="15.75" customHeight="1" s="41"/>
    <row r="239" ht="15.75" customHeight="1" s="41"/>
    <row r="240" ht="15.75" customHeight="1" s="41"/>
    <row r="241" ht="15.75" customHeight="1" s="41"/>
    <row r="242" ht="15.75" customHeight="1" s="41"/>
    <row r="243" ht="15.75" customHeight="1" s="41"/>
    <row r="244" ht="15.75" customHeight="1" s="41"/>
    <row r="245" ht="15.75" customHeight="1" s="41"/>
    <row r="246" ht="15.75" customHeight="1" s="41"/>
    <row r="247" ht="15.75" customHeight="1" s="41"/>
    <row r="248" ht="15.75" customHeight="1" s="41"/>
    <row r="249" ht="15.75" customHeight="1" s="41"/>
    <row r="250" ht="15.75" customHeight="1" s="41"/>
    <row r="251" ht="15.75" customHeight="1" s="41"/>
    <row r="252" ht="15.75" customHeight="1" s="41"/>
    <row r="253" ht="15.75" customHeight="1" s="41"/>
    <row r="254" ht="15.75" customHeight="1" s="41"/>
    <row r="255" ht="15.75" customHeight="1" s="41"/>
    <row r="256" ht="15.75" customHeight="1" s="41"/>
    <row r="257" ht="15.75" customHeight="1" s="41"/>
    <row r="258" ht="15.75" customHeight="1" s="41"/>
    <row r="259" ht="15.75" customHeight="1" s="41"/>
    <row r="260" ht="15.75" customHeight="1" s="41"/>
    <row r="261" ht="15.75" customHeight="1" s="41"/>
    <row r="262" ht="15.75" customHeight="1" s="41"/>
    <row r="263" ht="15.75" customHeight="1" s="41"/>
    <row r="264" ht="15.75" customHeight="1" s="41"/>
    <row r="265" ht="15.75" customHeight="1" s="41"/>
    <row r="266" ht="15.75" customHeight="1" s="41"/>
    <row r="267" ht="15.75" customHeight="1" s="41"/>
    <row r="268" ht="15.75" customHeight="1" s="41"/>
    <row r="269" ht="15.75" customHeight="1" s="41"/>
    <row r="270" ht="15.75" customHeight="1" s="41"/>
    <row r="271" ht="15.75" customHeight="1" s="41"/>
    <row r="272" ht="15.75" customHeight="1" s="41"/>
    <row r="273" ht="15.75" customHeight="1" s="41"/>
    <row r="274" ht="15.75" customHeight="1" s="41"/>
    <row r="275" ht="15.75" customHeight="1" s="41"/>
    <row r="276" ht="15.75" customHeight="1" s="41"/>
    <row r="277" ht="15.75" customHeight="1" s="41"/>
    <row r="278" ht="15.75" customHeight="1" s="41"/>
    <row r="279" ht="15.75" customHeight="1" s="41"/>
    <row r="280" ht="15.75" customHeight="1" s="41"/>
    <row r="281" ht="15.75" customHeight="1" s="41"/>
    <row r="282" ht="15.75" customHeight="1" s="41"/>
    <row r="283" ht="15.75" customHeight="1" s="41"/>
    <row r="284" ht="15.75" customHeight="1" s="41"/>
    <row r="285" ht="15.75" customHeight="1" s="41"/>
    <row r="286" ht="15.75" customHeight="1" s="41"/>
    <row r="287" ht="15.75" customHeight="1" s="41"/>
    <row r="288" ht="15.75" customHeight="1" s="41"/>
    <row r="289" ht="15.75" customHeight="1" s="41"/>
    <row r="290" ht="15.75" customHeight="1" s="41"/>
    <row r="291" ht="15.75" customHeight="1" s="41"/>
    <row r="292" ht="15.75" customHeight="1" s="41"/>
    <row r="293" ht="15.75" customHeight="1" s="41"/>
    <row r="294" ht="15.75" customHeight="1" s="41"/>
    <row r="295" ht="15.75" customHeight="1" s="41"/>
    <row r="296" ht="15.75" customHeight="1" s="41"/>
    <row r="297" ht="15.75" customHeight="1" s="41"/>
    <row r="298" ht="15.75" customHeight="1" s="41"/>
    <row r="299" ht="15.75" customHeight="1" s="41"/>
    <row r="300" ht="15.75" customHeight="1" s="41"/>
    <row r="301" ht="15.75" customHeight="1" s="41"/>
    <row r="302" ht="15.75" customHeight="1" s="41"/>
    <row r="303" ht="15.75" customHeight="1" s="41"/>
    <row r="304" ht="15.75" customHeight="1" s="41"/>
    <row r="305" ht="15.75" customHeight="1" s="41"/>
    <row r="306" ht="15.75" customHeight="1" s="41"/>
    <row r="307" ht="15.75" customHeight="1" s="41"/>
    <row r="308" ht="15.75" customHeight="1" s="41"/>
    <row r="309" ht="15.75" customHeight="1" s="41"/>
    <row r="310" ht="15.75" customHeight="1" s="41"/>
    <row r="311" ht="15.75" customHeight="1" s="41"/>
    <row r="312" ht="15.75" customHeight="1" s="41"/>
    <row r="313" ht="15.75" customHeight="1" s="41"/>
    <row r="314" ht="15.75" customHeight="1" s="41"/>
    <row r="315" ht="15.75" customHeight="1" s="41"/>
    <row r="316" ht="15.75" customHeight="1" s="41"/>
    <row r="317" ht="15.75" customHeight="1" s="41"/>
    <row r="318" ht="15.75" customHeight="1" s="41"/>
    <row r="319" ht="15.75" customHeight="1" s="41"/>
    <row r="320" ht="15.75" customHeight="1" s="41"/>
    <row r="321" ht="15.75" customHeight="1" s="41"/>
    <row r="322" ht="15.75" customHeight="1" s="41"/>
    <row r="323" ht="15.75" customHeight="1" s="41"/>
    <row r="324" ht="15.75" customHeight="1" s="41"/>
    <row r="325" ht="15.75" customHeight="1" s="41"/>
    <row r="326" ht="15.75" customHeight="1" s="41"/>
    <row r="327" ht="15.75" customHeight="1" s="41"/>
    <row r="328" ht="15.75" customHeight="1" s="41"/>
    <row r="329" ht="15.75" customHeight="1" s="41"/>
    <row r="330" ht="15.75" customHeight="1" s="41"/>
    <row r="331" ht="15.75" customHeight="1" s="41"/>
    <row r="332" ht="15.75" customHeight="1" s="41"/>
    <row r="333" ht="15.75" customHeight="1" s="41"/>
    <row r="334" ht="15.75" customHeight="1" s="41"/>
    <row r="335" ht="15.75" customHeight="1" s="41"/>
    <row r="336" ht="15.75" customHeight="1" s="41"/>
    <row r="337" ht="15.75" customHeight="1" s="41"/>
    <row r="338" ht="15.75" customHeight="1" s="41"/>
    <row r="339" ht="15.75" customHeight="1" s="41"/>
    <row r="340" ht="15.75" customHeight="1" s="41"/>
    <row r="341" ht="15.75" customHeight="1" s="41"/>
    <row r="342" ht="15.75" customHeight="1" s="41"/>
    <row r="343" ht="15.75" customHeight="1" s="41"/>
    <row r="344" ht="15.75" customHeight="1" s="41"/>
    <row r="345" ht="15.75" customHeight="1" s="41"/>
    <row r="346" ht="15.75" customHeight="1" s="41"/>
    <row r="347" ht="15.75" customHeight="1" s="41"/>
    <row r="348" ht="15.75" customHeight="1" s="41"/>
    <row r="349" ht="15.75" customHeight="1" s="41"/>
    <row r="350" ht="15.75" customHeight="1" s="41"/>
    <row r="351" ht="15.75" customHeight="1" s="41"/>
    <row r="352" ht="15.75" customHeight="1" s="41"/>
    <row r="353" ht="15.75" customHeight="1" s="41"/>
    <row r="354" ht="15.75" customHeight="1" s="41"/>
    <row r="355" ht="15.75" customHeight="1" s="41"/>
    <row r="356" ht="15.75" customHeight="1" s="41"/>
    <row r="357" ht="15.75" customHeight="1" s="41"/>
    <row r="358" ht="15.75" customHeight="1" s="41"/>
    <row r="359" ht="15.75" customHeight="1" s="41"/>
    <row r="360" ht="15.75" customHeight="1" s="41"/>
    <row r="361" ht="15.75" customHeight="1" s="41"/>
    <row r="362" ht="15.75" customHeight="1" s="41"/>
    <row r="363" ht="15.75" customHeight="1" s="41"/>
    <row r="364" ht="15.75" customHeight="1" s="41"/>
    <row r="365" ht="15.75" customHeight="1" s="41"/>
    <row r="366" ht="15.75" customHeight="1" s="41"/>
    <row r="367" ht="15.75" customHeight="1" s="41"/>
    <row r="368" ht="15.75" customHeight="1" s="41"/>
    <row r="369" ht="15.75" customHeight="1" s="41"/>
    <row r="370" ht="15.75" customHeight="1" s="41"/>
    <row r="371" ht="15.75" customHeight="1" s="41"/>
    <row r="372" ht="15.75" customHeight="1" s="41"/>
    <row r="373" ht="15.75" customHeight="1" s="41"/>
    <row r="374" ht="15.75" customHeight="1" s="41"/>
    <row r="375" ht="15.75" customHeight="1" s="41"/>
    <row r="376" ht="15.75" customHeight="1" s="41"/>
    <row r="377" ht="15.75" customHeight="1" s="41"/>
    <row r="378" ht="15.75" customHeight="1" s="41"/>
    <row r="379" ht="15.75" customHeight="1" s="41"/>
    <row r="380" ht="15.75" customHeight="1" s="41"/>
    <row r="381" ht="15.75" customHeight="1" s="41"/>
    <row r="382" ht="15.75" customHeight="1" s="41"/>
    <row r="383" ht="15.75" customHeight="1" s="41"/>
    <row r="384" ht="15.75" customHeight="1" s="41"/>
    <row r="385" ht="15.75" customHeight="1" s="41"/>
    <row r="386" ht="15.75" customHeight="1" s="41"/>
    <row r="387" ht="15.75" customHeight="1" s="41"/>
    <row r="388" ht="15.75" customHeight="1" s="41"/>
    <row r="389" ht="15.75" customHeight="1" s="41"/>
    <row r="390" ht="15.75" customHeight="1" s="41"/>
    <row r="391" ht="15.75" customHeight="1" s="41"/>
    <row r="392" ht="15.75" customHeight="1" s="41"/>
    <row r="393" ht="15.75" customHeight="1" s="41"/>
    <row r="394" ht="15.75" customHeight="1" s="41"/>
    <row r="395" ht="15.75" customHeight="1" s="41"/>
    <row r="396" ht="15.75" customHeight="1" s="41"/>
    <row r="397" ht="15.75" customHeight="1" s="41"/>
    <row r="398" ht="15.75" customHeight="1" s="41"/>
    <row r="399" ht="15.75" customHeight="1" s="41"/>
    <row r="400" ht="15.75" customHeight="1" s="41"/>
    <row r="401" ht="15.75" customHeight="1" s="41"/>
    <row r="402" ht="15.75" customHeight="1" s="41"/>
    <row r="403" ht="15.75" customHeight="1" s="41"/>
    <row r="404" ht="15.75" customHeight="1" s="41"/>
    <row r="405" ht="15.75" customHeight="1" s="41"/>
    <row r="406" ht="15.75" customHeight="1" s="41"/>
    <row r="407" ht="15.75" customHeight="1" s="41"/>
    <row r="408" ht="15.75" customHeight="1" s="41"/>
    <row r="409" ht="15.75" customHeight="1" s="41"/>
    <row r="410" ht="15.75" customHeight="1" s="41"/>
    <row r="411" ht="15.75" customHeight="1" s="41"/>
    <row r="412" ht="15.75" customHeight="1" s="41"/>
    <row r="413" ht="15.75" customHeight="1" s="41"/>
    <row r="414" ht="15.75" customHeight="1" s="41"/>
    <row r="415" ht="15.75" customHeight="1" s="41"/>
    <row r="416" ht="15.75" customHeight="1" s="41"/>
    <row r="417" ht="15.75" customHeight="1" s="41"/>
    <row r="418" ht="15.75" customHeight="1" s="41"/>
    <row r="419" ht="15.75" customHeight="1" s="41"/>
    <row r="420" ht="15.75" customHeight="1" s="41"/>
    <row r="421" ht="15.75" customHeight="1" s="41"/>
    <row r="422" ht="15.75" customHeight="1" s="41"/>
    <row r="423" ht="15.75" customHeight="1" s="41"/>
    <row r="424" ht="15.75" customHeight="1" s="41"/>
    <row r="425" ht="15.75" customHeight="1" s="41"/>
    <row r="426" ht="15.75" customHeight="1" s="41"/>
    <row r="427" ht="15.75" customHeight="1" s="41"/>
    <row r="428" ht="15.75" customHeight="1" s="41"/>
    <row r="429" ht="15.75" customHeight="1" s="41"/>
    <row r="430" ht="15.75" customHeight="1" s="41"/>
    <row r="431" ht="15.75" customHeight="1" s="41"/>
    <row r="432" ht="15.75" customHeight="1" s="41"/>
    <row r="433" ht="15.75" customHeight="1" s="41"/>
    <row r="434" ht="15.75" customHeight="1" s="41"/>
    <row r="435" ht="15.75" customHeight="1" s="41"/>
    <row r="436" ht="15.75" customHeight="1" s="41"/>
    <row r="437" ht="15.75" customHeight="1" s="41"/>
    <row r="438" ht="15.75" customHeight="1" s="41"/>
    <row r="439" ht="15.75" customHeight="1" s="41"/>
    <row r="440" ht="15.75" customHeight="1" s="41"/>
    <row r="441" ht="15.75" customHeight="1" s="41"/>
    <row r="442" ht="15.75" customHeight="1" s="41"/>
    <row r="443" ht="15.75" customHeight="1" s="41"/>
    <row r="444" ht="15.75" customHeight="1" s="41"/>
    <row r="445" ht="15.75" customHeight="1" s="41"/>
    <row r="446" ht="15.75" customHeight="1" s="41"/>
    <row r="447" ht="15.75" customHeight="1" s="41"/>
    <row r="448" ht="15.75" customHeight="1" s="41"/>
    <row r="449" ht="15.75" customHeight="1" s="41"/>
    <row r="450" ht="15.75" customHeight="1" s="41"/>
    <row r="451" ht="15.75" customHeight="1" s="41"/>
    <row r="452" ht="15.75" customHeight="1" s="41"/>
    <row r="453" ht="15.75" customHeight="1" s="41"/>
    <row r="454" ht="15.75" customHeight="1" s="41"/>
    <row r="455" ht="15.75" customHeight="1" s="41"/>
    <row r="456" ht="15.75" customHeight="1" s="41"/>
    <row r="457" ht="15.75" customHeight="1" s="41"/>
    <row r="458" ht="15.75" customHeight="1" s="41"/>
    <row r="459" ht="15.75" customHeight="1" s="41"/>
    <row r="460" ht="15.75" customHeight="1" s="41"/>
    <row r="461" ht="15.75" customHeight="1" s="41"/>
    <row r="462" ht="15.75" customHeight="1" s="41"/>
    <row r="463" ht="15.75" customHeight="1" s="41"/>
    <row r="464" ht="15.75" customHeight="1" s="41"/>
    <row r="465" ht="15.75" customHeight="1" s="41"/>
    <row r="466" ht="15.75" customHeight="1" s="41"/>
    <row r="467" ht="15.75" customHeight="1" s="41"/>
    <row r="468" ht="15.75" customHeight="1" s="41"/>
    <row r="469" ht="15.75" customHeight="1" s="41"/>
    <row r="470" ht="15.75" customHeight="1" s="41"/>
    <row r="471" ht="15.75" customHeight="1" s="41"/>
    <row r="472" ht="15.75" customHeight="1" s="41"/>
    <row r="473" ht="15.75" customHeight="1" s="41"/>
    <row r="474" ht="15.75" customHeight="1" s="41"/>
    <row r="475" ht="15.75" customHeight="1" s="41"/>
    <row r="476" ht="15.75" customHeight="1" s="41"/>
    <row r="477" ht="15.75" customHeight="1" s="41"/>
    <row r="478" ht="15.75" customHeight="1" s="41"/>
    <row r="479" ht="15.75" customHeight="1" s="41"/>
    <row r="480" ht="15.75" customHeight="1" s="41"/>
    <row r="481" ht="15.75" customHeight="1" s="41"/>
    <row r="482" ht="15.75" customHeight="1" s="41"/>
    <row r="483" ht="15.75" customHeight="1" s="41"/>
    <row r="484" ht="15.75" customHeight="1" s="41"/>
    <row r="485" ht="15.75" customHeight="1" s="41"/>
    <row r="486" ht="15.75" customHeight="1" s="41"/>
    <row r="487" ht="15.75" customHeight="1" s="41"/>
    <row r="488" ht="15.75" customHeight="1" s="41"/>
    <row r="489" ht="15.75" customHeight="1" s="41"/>
    <row r="490" ht="15.75" customHeight="1" s="41"/>
    <row r="491" ht="15.75" customHeight="1" s="41"/>
    <row r="492" ht="15.75" customHeight="1" s="41"/>
    <row r="493" ht="15.75" customHeight="1" s="41"/>
    <row r="494" ht="15.75" customHeight="1" s="41"/>
    <row r="495" ht="15.75" customHeight="1" s="41"/>
    <row r="496" ht="15.75" customHeight="1" s="41"/>
    <row r="497" ht="15.75" customHeight="1" s="41"/>
    <row r="498" ht="15.75" customHeight="1" s="41"/>
    <row r="499" ht="15.75" customHeight="1" s="41"/>
    <row r="500" ht="15.75" customHeight="1" s="41"/>
    <row r="501" ht="15.75" customHeight="1" s="41"/>
    <row r="502" ht="15.75" customHeight="1" s="41"/>
    <row r="503" ht="15.75" customHeight="1" s="41"/>
    <row r="504" ht="15.75" customHeight="1" s="41"/>
    <row r="505" ht="15.75" customHeight="1" s="41"/>
    <row r="506" ht="15.75" customHeight="1" s="41"/>
    <row r="507" ht="15.75" customHeight="1" s="41"/>
    <row r="508" ht="15.75" customHeight="1" s="41"/>
    <row r="509" ht="15.75" customHeight="1" s="41"/>
    <row r="510" ht="15.75" customHeight="1" s="41"/>
    <row r="511" ht="15.75" customHeight="1" s="41"/>
    <row r="512" ht="15.75" customHeight="1" s="41"/>
    <row r="513" ht="15.75" customHeight="1" s="41"/>
    <row r="514" ht="15.75" customHeight="1" s="41"/>
    <row r="515" ht="15.75" customHeight="1" s="41"/>
    <row r="516" ht="15.75" customHeight="1" s="41"/>
    <row r="517" ht="15.75" customHeight="1" s="41"/>
    <row r="518" ht="15.75" customHeight="1" s="41"/>
    <row r="519" ht="15.75" customHeight="1" s="41"/>
    <row r="520" ht="15.75" customHeight="1" s="41"/>
    <row r="521" ht="15.75" customHeight="1" s="41"/>
    <row r="522" ht="15.75" customHeight="1" s="41"/>
    <row r="523" ht="15.75" customHeight="1" s="41"/>
    <row r="524" ht="15.75" customHeight="1" s="41"/>
    <row r="525" ht="15.75" customHeight="1" s="41"/>
    <row r="526" ht="15.75" customHeight="1" s="41"/>
    <row r="527" ht="15.75" customHeight="1" s="41"/>
    <row r="528" ht="15.75" customHeight="1" s="41"/>
    <row r="529" ht="15.75" customHeight="1" s="41"/>
    <row r="530" ht="15.75" customHeight="1" s="41"/>
    <row r="531" ht="15.75" customHeight="1" s="41"/>
    <row r="532" ht="15.75" customHeight="1" s="41"/>
    <row r="533" ht="15.75" customHeight="1" s="41"/>
    <row r="534" ht="15.75" customHeight="1" s="41"/>
    <row r="535" ht="15.75" customHeight="1" s="41"/>
    <row r="536" ht="15.75" customHeight="1" s="41"/>
    <row r="537" ht="15.75" customHeight="1" s="41"/>
    <row r="538" ht="15.75" customHeight="1" s="41"/>
    <row r="539" ht="15.75" customHeight="1" s="41"/>
    <row r="540" ht="15.75" customHeight="1" s="41"/>
    <row r="541" ht="15.75" customHeight="1" s="41"/>
    <row r="542" ht="15.75" customHeight="1" s="41"/>
    <row r="543" ht="15.75" customHeight="1" s="41"/>
    <row r="544" ht="15.75" customHeight="1" s="41"/>
    <row r="545" ht="15.75" customHeight="1" s="41"/>
    <row r="546" ht="15.75" customHeight="1" s="41"/>
    <row r="547" ht="15.75" customHeight="1" s="41"/>
    <row r="548" ht="15.75" customHeight="1" s="41"/>
    <row r="549" ht="15.75" customHeight="1" s="41"/>
    <row r="550" ht="15.75" customHeight="1" s="41"/>
    <row r="551" ht="15.75" customHeight="1" s="41"/>
    <row r="552" ht="15.75" customHeight="1" s="41"/>
    <row r="553" ht="15.75" customHeight="1" s="41"/>
    <row r="554" ht="15.75" customHeight="1" s="41"/>
    <row r="555" ht="15.75" customHeight="1" s="41"/>
    <row r="556" ht="15.75" customHeight="1" s="41"/>
    <row r="557" ht="15.75" customHeight="1" s="41"/>
    <row r="558" ht="15.75" customHeight="1" s="41"/>
    <row r="559" ht="15.75" customHeight="1" s="41"/>
    <row r="560" ht="15.75" customHeight="1" s="41"/>
    <row r="561" ht="15.75" customHeight="1" s="41"/>
    <row r="562" ht="15.75" customHeight="1" s="41"/>
    <row r="563" ht="15.75" customHeight="1" s="41"/>
    <row r="564" ht="15.75" customHeight="1" s="41"/>
    <row r="565" ht="15.75" customHeight="1" s="41"/>
    <row r="566" ht="15.75" customHeight="1" s="41"/>
    <row r="567" ht="15.75" customHeight="1" s="41"/>
    <row r="568" ht="15.75" customHeight="1" s="41"/>
    <row r="569" ht="15.75" customHeight="1" s="41"/>
    <row r="570" ht="15.75" customHeight="1" s="41"/>
    <row r="571" ht="15.75" customHeight="1" s="41"/>
    <row r="572" ht="15.75" customHeight="1" s="41"/>
    <row r="573" ht="15.75" customHeight="1" s="41"/>
    <row r="574" ht="15.75" customHeight="1" s="41"/>
    <row r="575" ht="15.75" customHeight="1" s="41"/>
    <row r="576" ht="15.75" customHeight="1" s="41"/>
    <row r="577" ht="15.75" customHeight="1" s="41"/>
    <row r="578" ht="15.75" customHeight="1" s="41"/>
    <row r="579" ht="15.75" customHeight="1" s="41"/>
    <row r="580" ht="15.75" customHeight="1" s="41"/>
    <row r="581" ht="15.75" customHeight="1" s="41"/>
    <row r="582" ht="15.75" customHeight="1" s="41"/>
    <row r="583" ht="15.75" customHeight="1" s="41"/>
    <row r="584" ht="15.75" customHeight="1" s="41"/>
    <row r="585" ht="15.75" customHeight="1" s="41"/>
    <row r="586" ht="15.75" customHeight="1" s="41"/>
    <row r="587" ht="15.75" customHeight="1" s="41"/>
    <row r="588" ht="15.75" customHeight="1" s="41"/>
    <row r="589" ht="15.75" customHeight="1" s="41"/>
    <row r="590" ht="15.75" customHeight="1" s="41"/>
    <row r="591" ht="15.75" customHeight="1" s="41"/>
    <row r="592" ht="15.75" customHeight="1" s="41"/>
    <row r="593" ht="15.75" customHeight="1" s="41"/>
    <row r="594" ht="15.75" customHeight="1" s="41"/>
    <row r="595" ht="15.75" customHeight="1" s="41"/>
    <row r="596" ht="15.75" customHeight="1" s="41"/>
    <row r="597" ht="15.75" customHeight="1" s="41"/>
    <row r="598" ht="15.75" customHeight="1" s="41"/>
    <row r="599" ht="15.75" customHeight="1" s="41"/>
    <row r="600" ht="15.75" customHeight="1" s="41"/>
    <row r="601" ht="15.75" customHeight="1" s="41"/>
    <row r="602" ht="15.75" customHeight="1" s="41"/>
    <row r="603" ht="15.75" customHeight="1" s="41"/>
    <row r="604" ht="15.75" customHeight="1" s="41"/>
    <row r="605" ht="15.75" customHeight="1" s="41"/>
    <row r="606" ht="15.75" customHeight="1" s="41"/>
    <row r="607" ht="15.75" customHeight="1" s="41"/>
    <row r="608" ht="15.75" customHeight="1" s="41"/>
    <row r="609" ht="15.75" customHeight="1" s="41"/>
    <row r="610" ht="15.75" customHeight="1" s="41"/>
    <row r="611" ht="15.75" customHeight="1" s="41"/>
    <row r="612" ht="15.75" customHeight="1" s="41"/>
    <row r="613" ht="15.75" customHeight="1" s="41"/>
    <row r="614" ht="15.75" customHeight="1" s="41"/>
    <row r="615" ht="15.75" customHeight="1" s="41"/>
    <row r="616" ht="15.75" customHeight="1" s="41"/>
    <row r="617" ht="15.75" customHeight="1" s="41"/>
    <row r="618" ht="15.75" customHeight="1" s="41"/>
    <row r="619" ht="15.75" customHeight="1" s="41"/>
    <row r="620" ht="15.75" customHeight="1" s="41"/>
    <row r="621" ht="15.75" customHeight="1" s="41"/>
    <row r="622" ht="15.75" customHeight="1" s="41"/>
    <row r="623" ht="15.75" customHeight="1" s="41"/>
    <row r="624" ht="15.75" customHeight="1" s="41"/>
    <row r="625" ht="15.75" customHeight="1" s="41"/>
    <row r="626" ht="15.75" customHeight="1" s="41"/>
    <row r="627" ht="15.75" customHeight="1" s="41"/>
    <row r="628" ht="15.75" customHeight="1" s="41"/>
    <row r="629" ht="15.75" customHeight="1" s="41"/>
    <row r="630" ht="15.75" customHeight="1" s="41"/>
    <row r="631" ht="15.75" customHeight="1" s="41"/>
    <row r="632" ht="15.75" customHeight="1" s="41"/>
    <row r="633" ht="15.75" customHeight="1" s="41"/>
    <row r="634" ht="15.75" customHeight="1" s="41"/>
    <row r="635" ht="15.75" customHeight="1" s="41"/>
    <row r="636" ht="15.75" customHeight="1" s="41"/>
    <row r="637" ht="15.75" customHeight="1" s="41"/>
    <row r="638" ht="15.75" customHeight="1" s="41"/>
    <row r="639" ht="15.75" customHeight="1" s="41"/>
    <row r="640" ht="15.75" customHeight="1" s="41"/>
    <row r="641" ht="15.75" customHeight="1" s="41"/>
    <row r="642" ht="15.75" customHeight="1" s="41"/>
    <row r="643" ht="15.75" customHeight="1" s="41"/>
    <row r="644" ht="15.75" customHeight="1" s="41"/>
    <row r="645" ht="15.75" customHeight="1" s="41"/>
    <row r="646" ht="15.75" customHeight="1" s="41"/>
    <row r="647" ht="15.75" customHeight="1" s="41"/>
    <row r="648" ht="15.75" customHeight="1" s="41"/>
    <row r="649" ht="15.75" customHeight="1" s="41"/>
    <row r="650" ht="15.75" customHeight="1" s="41"/>
    <row r="651" ht="15.75" customHeight="1" s="41"/>
    <row r="652" ht="15.75" customHeight="1" s="41"/>
    <row r="653" ht="15.75" customHeight="1" s="41"/>
    <row r="654" ht="15.75" customHeight="1" s="41"/>
    <row r="655" ht="15.75" customHeight="1" s="41"/>
    <row r="656" ht="15.75" customHeight="1" s="41"/>
    <row r="657" ht="15.75" customHeight="1" s="41"/>
    <row r="658" ht="15.75" customHeight="1" s="41"/>
    <row r="659" ht="15.75" customHeight="1" s="41"/>
    <row r="660" ht="15.75" customHeight="1" s="41"/>
    <row r="661" ht="15.75" customHeight="1" s="41"/>
    <row r="662" ht="15.75" customHeight="1" s="41"/>
    <row r="663" ht="15.75" customHeight="1" s="41"/>
    <row r="664" ht="15.75" customHeight="1" s="41"/>
    <row r="665" ht="15.75" customHeight="1" s="41"/>
    <row r="666" ht="15.75" customHeight="1" s="41"/>
    <row r="667" ht="15.75" customHeight="1" s="41"/>
    <row r="668" ht="15.75" customHeight="1" s="41"/>
    <row r="669" ht="15.75" customHeight="1" s="41"/>
    <row r="670" ht="15.75" customHeight="1" s="41"/>
    <row r="671" ht="15.75" customHeight="1" s="41"/>
    <row r="672" ht="15.75" customHeight="1" s="41"/>
    <row r="673" ht="15.75" customHeight="1" s="41"/>
    <row r="674" ht="15.75" customHeight="1" s="41"/>
    <row r="675" ht="15.75" customHeight="1" s="41"/>
    <row r="676" ht="15.75" customHeight="1" s="41"/>
    <row r="677" ht="15.75" customHeight="1" s="41"/>
    <row r="678" ht="15.75" customHeight="1" s="41"/>
    <row r="679" ht="15.75" customHeight="1" s="41"/>
    <row r="680" ht="15.75" customHeight="1" s="41"/>
    <row r="681" ht="15.75" customHeight="1" s="41"/>
    <row r="682" ht="15.75" customHeight="1" s="41"/>
    <row r="683" ht="15.75" customHeight="1" s="41"/>
    <row r="684" ht="15.75" customHeight="1" s="41"/>
    <row r="685" ht="15.75" customHeight="1" s="41"/>
    <row r="686" ht="15.75" customHeight="1" s="41"/>
    <row r="687" ht="15.75" customHeight="1" s="41"/>
    <row r="688" ht="15.75" customHeight="1" s="41"/>
    <row r="689" ht="15.75" customHeight="1" s="41"/>
    <row r="690" ht="15.75" customHeight="1" s="41"/>
    <row r="691" ht="15.75" customHeight="1" s="41"/>
    <row r="692" ht="15.75" customHeight="1" s="41"/>
    <row r="693" ht="15.75" customHeight="1" s="41"/>
    <row r="694" ht="15.75" customHeight="1" s="41"/>
    <row r="695" ht="15.75" customHeight="1" s="41"/>
    <row r="696" ht="15.75" customHeight="1" s="41"/>
    <row r="697" ht="15.75" customHeight="1" s="41"/>
    <row r="698" ht="15.75" customHeight="1" s="41"/>
    <row r="699" ht="15.75" customHeight="1" s="41"/>
    <row r="700" ht="15.75" customHeight="1" s="41"/>
    <row r="701" ht="15.75" customHeight="1" s="41"/>
    <row r="702" ht="15.75" customHeight="1" s="41"/>
    <row r="703" ht="15.75" customHeight="1" s="41"/>
    <row r="704" ht="15.75" customHeight="1" s="41"/>
    <row r="705" ht="15.75" customHeight="1" s="41"/>
    <row r="706" ht="15.75" customHeight="1" s="41"/>
    <row r="707" ht="15.75" customHeight="1" s="41"/>
    <row r="708" ht="15.75" customHeight="1" s="41"/>
    <row r="709" ht="15.75" customHeight="1" s="41"/>
    <row r="710" ht="15.75" customHeight="1" s="41"/>
    <row r="711" ht="15.75" customHeight="1" s="41"/>
    <row r="712" ht="15.75" customHeight="1" s="41"/>
    <row r="713" ht="15.75" customHeight="1" s="41"/>
    <row r="714" ht="15.75" customHeight="1" s="41"/>
    <row r="715" ht="15.75" customHeight="1" s="41"/>
    <row r="716" ht="15.75" customHeight="1" s="41"/>
    <row r="717" ht="15.75" customHeight="1" s="41"/>
    <row r="718" ht="15.75" customHeight="1" s="41"/>
    <row r="719" ht="15.75" customHeight="1" s="41"/>
    <row r="720" ht="15.75" customHeight="1" s="41"/>
    <row r="721" ht="15.75" customHeight="1" s="41"/>
    <row r="722" ht="15.75" customHeight="1" s="41"/>
    <row r="723" ht="15.75" customHeight="1" s="41"/>
    <row r="724" ht="15.75" customHeight="1" s="41"/>
    <row r="725" ht="15.75" customHeight="1" s="41"/>
    <row r="726" ht="15.75" customHeight="1" s="41"/>
    <row r="727" ht="15.75" customHeight="1" s="41"/>
    <row r="728" ht="15.75" customHeight="1" s="41"/>
    <row r="729" ht="15.75" customHeight="1" s="41"/>
    <row r="730" ht="15.75" customHeight="1" s="41"/>
    <row r="731" ht="15.75" customHeight="1" s="41"/>
    <row r="732" ht="15.75" customHeight="1" s="41"/>
    <row r="733" ht="15.75" customHeight="1" s="41"/>
    <row r="734" ht="15.75" customHeight="1" s="41"/>
    <row r="735" ht="15.75" customHeight="1" s="41"/>
    <row r="736" ht="15.75" customHeight="1" s="41"/>
    <row r="737" ht="15.75" customHeight="1" s="41"/>
    <row r="738" ht="15.75" customHeight="1" s="41"/>
    <row r="739" ht="15.75" customHeight="1" s="41"/>
    <row r="740" ht="15.75" customHeight="1" s="41"/>
    <row r="741" ht="15.75" customHeight="1" s="41"/>
    <row r="742" ht="15.75" customHeight="1" s="41"/>
    <row r="743" ht="15.75" customHeight="1" s="41"/>
    <row r="744" ht="15.75" customHeight="1" s="41"/>
    <row r="745" ht="15.75" customHeight="1" s="41"/>
    <row r="746" ht="15.75" customHeight="1" s="41"/>
    <row r="747" ht="15.75" customHeight="1" s="41"/>
    <row r="748" ht="15.75" customHeight="1" s="41"/>
    <row r="749" ht="15.75" customHeight="1" s="41"/>
    <row r="750" ht="15.75" customHeight="1" s="41"/>
    <row r="751" ht="15.75" customHeight="1" s="41"/>
    <row r="752" ht="15.75" customHeight="1" s="41"/>
    <row r="753" ht="15.75" customHeight="1" s="41"/>
    <row r="754" ht="15.75" customHeight="1" s="41"/>
    <row r="755" ht="15.75" customHeight="1" s="41"/>
    <row r="756" ht="15.75" customHeight="1" s="41"/>
    <row r="757" ht="15.75" customHeight="1" s="41"/>
    <row r="758" ht="15.75" customHeight="1" s="41"/>
    <row r="759" ht="15.75" customHeight="1" s="41"/>
    <row r="760" ht="15.75" customHeight="1" s="41"/>
    <row r="761" ht="15.75" customHeight="1" s="41"/>
    <row r="762" ht="15.75" customHeight="1" s="41"/>
    <row r="763" ht="15.75" customHeight="1" s="41"/>
    <row r="764" ht="15.75" customHeight="1" s="41"/>
    <row r="765" ht="15.75" customHeight="1" s="41"/>
    <row r="766" ht="15.75" customHeight="1" s="41"/>
    <row r="767" ht="15.75" customHeight="1" s="41"/>
    <row r="768" ht="15.75" customHeight="1" s="41"/>
    <row r="769" ht="15.75" customHeight="1" s="41"/>
    <row r="770" ht="15.75" customHeight="1" s="41"/>
    <row r="771" ht="15.75" customHeight="1" s="41"/>
    <row r="772" ht="15.75" customHeight="1" s="41"/>
    <row r="773" ht="15.75" customHeight="1" s="41"/>
    <row r="774" ht="15.75" customHeight="1" s="41"/>
    <row r="775" ht="15.75" customHeight="1" s="41"/>
    <row r="776" ht="15.75" customHeight="1" s="41"/>
    <row r="777" ht="15.75" customHeight="1" s="41"/>
    <row r="778" ht="15.75" customHeight="1" s="41"/>
    <row r="779" ht="15.75" customHeight="1" s="41"/>
    <row r="780" ht="15.75" customHeight="1" s="41"/>
    <row r="781" ht="15.75" customHeight="1" s="41"/>
    <row r="782" ht="15.75" customHeight="1" s="41"/>
    <row r="783" ht="15.75" customHeight="1" s="41"/>
    <row r="784" ht="15.75" customHeight="1" s="41"/>
    <row r="785" ht="15.75" customHeight="1" s="41"/>
    <row r="786" ht="15.75" customHeight="1" s="41"/>
    <row r="787" ht="15.75" customHeight="1" s="41"/>
    <row r="788" ht="15.75" customHeight="1" s="41"/>
    <row r="789" ht="15.75" customHeight="1" s="41"/>
    <row r="790" ht="15.75" customHeight="1" s="41"/>
    <row r="791" ht="15.75" customHeight="1" s="41"/>
    <row r="792" ht="15.75" customHeight="1" s="41"/>
    <row r="793" ht="15.75" customHeight="1" s="41"/>
    <row r="794" ht="15.75" customHeight="1" s="41"/>
    <row r="795" ht="15.75" customHeight="1" s="41"/>
    <row r="796" ht="15.75" customHeight="1" s="41"/>
    <row r="797" ht="15.75" customHeight="1" s="41"/>
    <row r="798" ht="15.75" customHeight="1" s="41"/>
    <row r="799" ht="15.75" customHeight="1" s="41"/>
    <row r="800" ht="15.75" customHeight="1" s="41"/>
    <row r="801" ht="15.75" customHeight="1" s="41"/>
    <row r="802" ht="15.75" customHeight="1" s="41"/>
    <row r="803" ht="15.75" customHeight="1" s="41"/>
    <row r="804" ht="15.75" customHeight="1" s="41"/>
    <row r="805" ht="15.75" customHeight="1" s="41"/>
    <row r="806" ht="15.75" customHeight="1" s="41"/>
    <row r="807" ht="15.75" customHeight="1" s="41"/>
    <row r="808" ht="15.75" customHeight="1" s="41"/>
    <row r="809" ht="15.75" customHeight="1" s="41"/>
    <row r="810" ht="15.75" customHeight="1" s="41"/>
    <row r="811" ht="15.75" customHeight="1" s="41"/>
    <row r="812" ht="15.75" customHeight="1" s="41"/>
    <row r="813" ht="15.75" customHeight="1" s="41"/>
    <row r="814" ht="15.75" customHeight="1" s="41"/>
    <row r="815" ht="15.75" customHeight="1" s="41"/>
    <row r="816" ht="15.75" customHeight="1" s="41"/>
    <row r="817" ht="15.75" customHeight="1" s="41"/>
    <row r="818" ht="15.75" customHeight="1" s="41"/>
    <row r="819" ht="15.75" customHeight="1" s="41"/>
    <row r="820" ht="15.75" customHeight="1" s="41"/>
    <row r="821" ht="15.75" customHeight="1" s="41"/>
    <row r="822" ht="15.75" customHeight="1" s="41"/>
    <row r="823" ht="15.75" customHeight="1" s="41"/>
    <row r="824" ht="15.75" customHeight="1" s="41"/>
    <row r="825" ht="15.75" customHeight="1" s="41"/>
    <row r="826" ht="15.75" customHeight="1" s="41"/>
    <row r="827" ht="15.75" customHeight="1" s="41"/>
    <row r="828" ht="15.75" customHeight="1" s="41"/>
    <row r="829" ht="15.75" customHeight="1" s="41"/>
    <row r="830" ht="15.75" customHeight="1" s="41"/>
    <row r="831" ht="15.75" customHeight="1" s="41"/>
    <row r="832" ht="15.75" customHeight="1" s="41"/>
    <row r="833" ht="15.75" customHeight="1" s="41"/>
    <row r="834" ht="15.75" customHeight="1" s="41"/>
    <row r="835" ht="15.75" customHeight="1" s="41"/>
    <row r="836" ht="15.75" customHeight="1" s="41"/>
    <row r="837" ht="15.75" customHeight="1" s="41"/>
    <row r="838" ht="15.75" customHeight="1" s="41"/>
    <row r="839" ht="15.75" customHeight="1" s="41"/>
    <row r="840" ht="15.75" customHeight="1" s="41"/>
    <row r="841" ht="15.75" customHeight="1" s="41"/>
    <row r="842" ht="15.75" customHeight="1" s="41"/>
    <row r="843" ht="15.75" customHeight="1" s="41"/>
    <row r="844" ht="15.75" customHeight="1" s="41"/>
    <row r="845" ht="15.75" customHeight="1" s="41"/>
    <row r="846" ht="15.75" customHeight="1" s="41"/>
    <row r="847" ht="15.75" customHeight="1" s="41"/>
    <row r="848" ht="15.75" customHeight="1" s="41"/>
    <row r="849" ht="15.75" customHeight="1" s="41"/>
    <row r="850" ht="15.75" customHeight="1" s="41"/>
    <row r="851" ht="15.75" customHeight="1" s="41"/>
    <row r="852" ht="15.75" customHeight="1" s="41"/>
    <row r="853" ht="15.75" customHeight="1" s="41"/>
    <row r="854" ht="15.75" customHeight="1" s="41"/>
    <row r="855" ht="15.75" customHeight="1" s="41"/>
    <row r="856" ht="15.75" customHeight="1" s="41"/>
    <row r="857" ht="15.75" customHeight="1" s="41"/>
    <row r="858" ht="15.75" customHeight="1" s="41"/>
    <row r="859" ht="15.75" customHeight="1" s="41"/>
    <row r="860" ht="15.75" customHeight="1" s="41"/>
    <row r="861" ht="15.75" customHeight="1" s="41"/>
    <row r="862" ht="15.75" customHeight="1" s="41"/>
    <row r="863" ht="15.75" customHeight="1" s="41"/>
    <row r="864" ht="15.75" customHeight="1" s="41"/>
    <row r="865" ht="15.75" customHeight="1" s="41"/>
    <row r="866" ht="15.75" customHeight="1" s="41"/>
    <row r="867" ht="15.75" customHeight="1" s="41"/>
    <row r="868" ht="15.75" customHeight="1" s="41"/>
    <row r="869" ht="15.75" customHeight="1" s="41"/>
    <row r="870" ht="15.75" customHeight="1" s="41"/>
    <row r="871" ht="15.75" customHeight="1" s="41"/>
    <row r="872" ht="15.75" customHeight="1" s="41"/>
    <row r="873" ht="15.75" customHeight="1" s="41"/>
    <row r="874" ht="15.75" customHeight="1" s="41"/>
    <row r="875" ht="15.75" customHeight="1" s="41"/>
    <row r="876" ht="15.75" customHeight="1" s="41"/>
    <row r="877" ht="15.75" customHeight="1" s="41"/>
    <row r="878" ht="15.75" customHeight="1" s="41"/>
    <row r="879" ht="15.75" customHeight="1" s="41"/>
    <row r="880" ht="15.75" customHeight="1" s="41"/>
    <row r="881" ht="15.75" customHeight="1" s="41"/>
    <row r="882" ht="15.75" customHeight="1" s="41"/>
    <row r="883" ht="15.75" customHeight="1" s="41"/>
    <row r="884" ht="15.75" customHeight="1" s="41"/>
    <row r="885" ht="15.75" customHeight="1" s="41"/>
    <row r="886" ht="15.75" customHeight="1" s="41"/>
    <row r="887" ht="15.75" customHeight="1" s="41"/>
    <row r="888" ht="15.75" customHeight="1" s="41"/>
    <row r="889" ht="15.75" customHeight="1" s="41"/>
    <row r="890" ht="15.75" customHeight="1" s="41"/>
    <row r="891" ht="15.75" customHeight="1" s="41"/>
    <row r="892" ht="15.75" customHeight="1" s="41"/>
    <row r="893" ht="15.75" customHeight="1" s="41"/>
    <row r="894" ht="15.75" customHeight="1" s="41"/>
    <row r="895" ht="15.75" customHeight="1" s="41"/>
    <row r="896" ht="15.75" customHeight="1" s="41"/>
    <row r="897" ht="15.75" customHeight="1" s="41"/>
    <row r="898" ht="15.75" customHeight="1" s="41"/>
    <row r="899" ht="15.75" customHeight="1" s="41"/>
    <row r="900" ht="15.75" customHeight="1" s="41"/>
    <row r="901" ht="15.75" customHeight="1" s="41"/>
    <row r="902" ht="15.75" customHeight="1" s="41"/>
    <row r="903" ht="15.75" customHeight="1" s="41"/>
    <row r="904" ht="15.75" customHeight="1" s="41"/>
    <row r="905" ht="15.75" customHeight="1" s="41"/>
    <row r="906" ht="15.75" customHeight="1" s="41"/>
    <row r="907" ht="15.75" customHeight="1" s="41"/>
    <row r="908" ht="15.75" customHeight="1" s="41"/>
    <row r="909" ht="15.75" customHeight="1" s="41"/>
    <row r="910" ht="15.75" customHeight="1" s="41"/>
    <row r="911" ht="15.75" customHeight="1" s="41"/>
    <row r="912" ht="15.75" customHeight="1" s="41"/>
    <row r="913" ht="15.75" customHeight="1" s="41"/>
    <row r="914" ht="15.75" customHeight="1" s="41"/>
    <row r="915" ht="15.75" customHeight="1" s="41"/>
    <row r="916" ht="15.75" customHeight="1" s="41"/>
    <row r="917" ht="15.75" customHeight="1" s="41"/>
    <row r="918" ht="15.75" customHeight="1" s="41"/>
    <row r="919" ht="15.75" customHeight="1" s="41"/>
    <row r="920" ht="15.75" customHeight="1" s="41"/>
    <row r="921" ht="15.75" customHeight="1" s="41"/>
    <row r="922" ht="15.75" customHeight="1" s="41"/>
    <row r="923" ht="15.75" customHeight="1" s="41"/>
    <row r="924" ht="15.75" customHeight="1" s="41"/>
    <row r="925" ht="15.75" customHeight="1" s="41"/>
    <row r="926" ht="15.75" customHeight="1" s="41"/>
    <row r="927" ht="15.75" customHeight="1" s="41"/>
    <row r="928" ht="15.75" customHeight="1" s="41"/>
    <row r="929" ht="15.75" customHeight="1" s="41"/>
    <row r="930" ht="15.75" customHeight="1" s="41"/>
    <row r="931" ht="15.75" customHeight="1" s="41"/>
    <row r="932" ht="15.75" customHeight="1" s="41"/>
    <row r="933" ht="15.75" customHeight="1" s="41"/>
    <row r="934" ht="15.75" customHeight="1" s="41"/>
    <row r="935" ht="15.75" customHeight="1" s="41"/>
    <row r="936" ht="15.75" customHeight="1" s="41"/>
    <row r="937" ht="15.75" customHeight="1" s="41"/>
    <row r="938" ht="15.75" customHeight="1" s="41"/>
    <row r="939" ht="15.75" customHeight="1" s="41"/>
    <row r="940" ht="15.75" customHeight="1" s="41"/>
    <row r="941" ht="15.75" customHeight="1" s="41"/>
    <row r="942" ht="15.75" customHeight="1" s="41"/>
    <row r="943" ht="15.75" customHeight="1" s="41"/>
    <row r="944" ht="15.75" customHeight="1" s="41"/>
    <row r="945" ht="15.75" customHeight="1" s="41"/>
    <row r="946" ht="15.75" customHeight="1" s="41"/>
    <row r="947" ht="15.75" customHeight="1" s="41"/>
    <row r="948" ht="15.75" customHeight="1" s="41"/>
    <row r="949" ht="15.75" customHeight="1" s="41"/>
    <row r="950" ht="15.75" customHeight="1" s="41"/>
    <row r="951" ht="15.75" customHeight="1" s="41"/>
    <row r="952" ht="15.75" customHeight="1" s="41"/>
    <row r="953" ht="15.75" customHeight="1" s="41"/>
    <row r="954" ht="15.75" customHeight="1" s="41"/>
    <row r="955" ht="15.75" customHeight="1" s="41"/>
    <row r="956" ht="15.75" customHeight="1" s="41"/>
    <row r="957" ht="15.75" customHeight="1" s="41"/>
    <row r="958" ht="15.75" customHeight="1" s="41"/>
    <row r="959" ht="15.75" customHeight="1" s="41"/>
    <row r="960" ht="15.75" customHeight="1" s="41"/>
    <row r="961" ht="15.75" customHeight="1" s="41"/>
    <row r="962" ht="15.75" customHeight="1" s="41"/>
    <row r="963" ht="15.75" customHeight="1" s="41"/>
    <row r="964" ht="15.75" customHeight="1" s="41"/>
    <row r="965" ht="15.75" customHeight="1" s="41"/>
    <row r="966" ht="15.75" customHeight="1" s="41"/>
    <row r="967" ht="15.75" customHeight="1" s="41"/>
    <row r="968" ht="15.75" customHeight="1" s="41"/>
    <row r="969" ht="15.75" customHeight="1" s="41"/>
    <row r="970" ht="15.75" customHeight="1" s="41"/>
    <row r="971" ht="15.75" customHeight="1" s="41"/>
    <row r="972" ht="15.75" customHeight="1" s="41"/>
    <row r="973" ht="15.75" customHeight="1" s="41"/>
    <row r="974" ht="15.75" customHeight="1" s="41"/>
    <row r="975" ht="15.75" customHeight="1" s="41"/>
    <row r="976" ht="15.75" customHeight="1" s="41"/>
    <row r="977" ht="15.75" customHeight="1" s="41"/>
    <row r="978" ht="15.75" customHeight="1" s="41"/>
    <row r="979" ht="15.75" customHeight="1" s="41"/>
    <row r="980" ht="15.75" customHeight="1" s="41"/>
    <row r="981" ht="15.75" customHeight="1" s="41"/>
    <row r="982" ht="15.75" customHeight="1" s="41"/>
    <row r="983" ht="15.75" customHeight="1" s="41"/>
    <row r="984" ht="15.75" customHeight="1" s="41"/>
    <row r="985" ht="15.75" customHeight="1" s="41"/>
    <row r="986" ht="15.75" customHeight="1" s="41"/>
    <row r="987" ht="15.75" customHeight="1" s="41"/>
    <row r="988" ht="15.75" customHeight="1" s="41"/>
    <row r="989" ht="15.75" customHeight="1" s="41"/>
    <row r="990" ht="15.75" customHeight="1" s="41"/>
    <row r="991" ht="15.75" customHeight="1" s="41"/>
    <row r="992" ht="15.75" customHeight="1" s="41"/>
    <row r="993" ht="15.75" customHeight="1" s="41"/>
    <row r="994" ht="15.75" customHeight="1" s="41"/>
    <row r="995" ht="15.75" customHeight="1" s="41"/>
    <row r="996" ht="15.75" customHeight="1" s="41"/>
    <row r="997" ht="15.75" customHeight="1" s="41"/>
    <row r="998" ht="15.75" customHeight="1" s="41"/>
    <row r="999" ht="15.75" customHeight="1" s="41"/>
    <row r="1000" ht="15.75" customHeight="1" s="41"/>
  </sheetData>
  <mergeCells count="26">
    <mergeCell ref="B31:B34"/>
    <mergeCell ref="A3:A18"/>
    <mergeCell ref="W1:Y1"/>
    <mergeCell ref="B3:B6"/>
    <mergeCell ref="C1:C2"/>
    <mergeCell ref="N1:P1"/>
    <mergeCell ref="B11:B14"/>
    <mergeCell ref="B27:B30"/>
    <mergeCell ref="Q1:S1"/>
    <mergeCell ref="A19:A34"/>
    <mergeCell ref="AC1:AE1"/>
    <mergeCell ref="B23:B26"/>
    <mergeCell ref="T1:V1"/>
    <mergeCell ref="B1:B2"/>
    <mergeCell ref="B19:B22"/>
    <mergeCell ref="Z1:AB1"/>
    <mergeCell ref="AF1:AH1"/>
    <mergeCell ref="AL1:AN1"/>
    <mergeCell ref="B15:B18"/>
    <mergeCell ref="K1:M1"/>
    <mergeCell ref="H1:J1"/>
    <mergeCell ref="AI1:AK1"/>
    <mergeCell ref="D1:D2"/>
    <mergeCell ref="B7:B10"/>
    <mergeCell ref="E1:G1"/>
    <mergeCell ref="A1:A2"/>
  </mergeCells>
  <dataValidations count="1">
    <dataValidation sqref="F3:F34 I3:I34 L3:L34 O3:O34 R3:R34 U3:U34 X3:X34 AA3:AA34 AD3:AD34 AG3:AG34 AJ3:AJ34 AM3:AM34" showErrorMessage="1" showDropDown="0" showInputMessage="1" allowBlank="1" prompt="Dilution value" type="list">
      <formula1>"x10,x100,x1000"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2025-03-02T23:39:20Z</dcterms:created>
  <dcterms:modified xsi:type="dcterms:W3CDTF">2025-03-05T20:24:44Z</dcterms:modified>
  <cp:lastModifiedBy>Wojciak, Adam John (ajw6byu)</cp:lastModifiedBy>
</cp:coreProperties>
</file>