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</sheets>
  <definedNames>
    <definedName name="_xlnm._FilterDatabase" localSheetId="0" hidden="1">Sheet1!$A$15:$D$15</definedName>
  </definedNames>
  <calcPr calcId="145621"/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</calcChain>
</file>

<file path=xl/sharedStrings.xml><?xml version="1.0" encoding="utf-8"?>
<sst xmlns="http://schemas.openxmlformats.org/spreadsheetml/2006/main" count="94" uniqueCount="64">
  <si>
    <t>Record</t>
  </si>
  <si>
    <t>Single-Detached</t>
  </si>
  <si>
    <t>Double-Row</t>
  </si>
  <si>
    <t># Occupants</t>
  </si>
  <si>
    <t>H1</t>
  </si>
  <si>
    <t>H2</t>
  </si>
  <si>
    <t>H3</t>
  </si>
  <si>
    <t>H4</t>
  </si>
  <si>
    <t>H5</t>
  </si>
  <si>
    <t>H6</t>
  </si>
  <si>
    <t>H7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</si>
  <si>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</si>
  <si>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</si>
  <si>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</si>
  <si>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</si>
  <si>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</si>
  <si>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</si>
  <si>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</si>
  <si>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</si>
  <si>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</si>
  <si>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</si>
  <si>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</si>
  <si>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</si>
  <si>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</si>
  <si>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</si>
  <si>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</si>
  <si>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Vintage</t>
  </si>
  <si>
    <r>
      <t>Floor Area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</si>
  <si>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Geoff/Neil</t>
  </si>
  <si>
    <t>CSDDRD</t>
  </si>
  <si>
    <t>1157A00361.HDF</t>
  </si>
  <si>
    <t>2226A00008.HDF</t>
  </si>
  <si>
    <t>3A01A00908.HDF</t>
  </si>
  <si>
    <t>3303A00282.HDF</t>
  </si>
  <si>
    <t>1017A00013.HDF</t>
  </si>
  <si>
    <t>2281A00040.HDF</t>
  </si>
  <si>
    <t>3303A00241.HDF</t>
  </si>
  <si>
    <t>1018A00076.HDF</t>
  </si>
  <si>
    <t>1018A00073.HDF</t>
  </si>
  <si>
    <r>
      <rPr>
        <i/>
        <vertAlign val="superscript"/>
        <sz val="9"/>
        <color theme="1"/>
        <rFont val="Calibri"/>
        <family val="2"/>
        <scheme val="minor"/>
      </rPr>
      <t>1</t>
    </r>
    <r>
      <rPr>
        <i/>
        <sz val="9"/>
        <color theme="1"/>
        <rFont val="Calibri"/>
        <family val="2"/>
        <scheme val="minor"/>
      </rPr>
      <t>Floor area includes all main levels and basement</t>
    </r>
  </si>
  <si>
    <r>
      <t>Floor Area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</si>
  <si>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2V02A00095.HDF</t>
  </si>
  <si>
    <t>1085A00780.HDF</t>
  </si>
  <si>
    <t>2V02A00243.HDF</t>
  </si>
  <si>
    <t>1139A00675.HDF</t>
  </si>
  <si>
    <t>1182A00068.HDF</t>
  </si>
  <si>
    <t>1115A01561.HDF</t>
  </si>
  <si>
    <t>1139A00547.HDF</t>
  </si>
  <si>
    <t>1139A00674.HDF</t>
  </si>
  <si>
    <t>2V02A00066.HDF</t>
  </si>
  <si>
    <t>1146A00385.HDF</t>
  </si>
  <si>
    <t>1164A00249.HDF</t>
  </si>
  <si>
    <t>3303A00227.HDF</t>
  </si>
  <si>
    <t>Annual</t>
  </si>
  <si>
    <t>non-HVAC [GJ]</t>
  </si>
  <si>
    <t>H01</t>
  </si>
  <si>
    <t>H02</t>
  </si>
  <si>
    <t>H03</t>
  </si>
  <si>
    <t>H04</t>
  </si>
  <si>
    <t>H05</t>
  </si>
  <si>
    <t>H06</t>
  </si>
  <si>
    <t>H07</t>
  </si>
  <si>
    <t>H09</t>
  </si>
  <si>
    <t>non-HVAC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</si>
</sst>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vertAlign val="superscript"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2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Q53"/>
  <sheetViews>
    <sheetView tabSelected="1" topLeftCell="A9" workbookViewId="0">
      <selection activeCell="G32" sqref="G32"/>
    </sheetView>
  </sheetViews>
  <sheetFormatPr defaultRowHeight="15" x14ac:dyDescent="0.25"/>
  <cols>
    <col min="3" max="3" width="14.5703125" customWidth="1"/>
    <col min="4" max="4" width="11.85546875" customWidth="1"/>
    <col min="5" max="5" width="14.140625" customWidth="1"/>
    <col min="6" max="6" width="9.140625" style="23"/>
    <col min="7" max="7" width="17" customWidth="1"/>
    <col min="9" max="9" width="15.140625" customWidth="1"/>
    <col min="10" max="10" width="12.28515625" customWidth="1"/>
  </cols>
  <sheetData>
    <row r="1" spans="1:459" ht="18.75" x14ac:dyDescent="0.3">
      <c r="A1" s="25" t="s">
        <v>28</v>
      </c>
      <c r="B1" s="25"/>
      <c r="C1" s="25"/>
      <c r="D1" s="25"/>
      <c r="G1" s="25" t="s">
        <v>29</v>
      </c>
      <c r="H1" s="25"/>
      <c r="I1" s="25"/>
      <c r="J1" s="25"/>
    </row>
    <row r="2" spans="1:459" x14ac:dyDescent="0.25">
      <c r="A2" s="24" t="s">
        <v>1</v>
      </c>
      <c r="B2" s="24"/>
      <c r="C2" s="24"/>
      <c r="D2" s="24"/>
      <c r="E2" s="1" t="s">
        <v>53</v>
      </c>
      <c r="G2" s="24" t="s">
        <v>1</v>
      </c>
      <c r="H2" s="24"/>
      <c r="I2" s="24"/>
      <c r="J2" s="24"/>
    </row>
    <row r="3" spans="1:459" ht="17.25" x14ac:dyDescent="0.25">
      <c r="A3" t="s">
        <v>0</v>
      </c>
      <c r="B3" t="s">
        <v>26</v>
      </c>
      <c r="C3" t="s">
        <v>27</v>
      </c>
      <c r="D3" t="s">
        <v>3</v>
      </c>
      <c r="E3" s="1" t="s">
        <v>54</v>
      </c>
      <c r="G3" t="s">
        <v>0</v>
      </c>
      <c r="H3" t="s">
        <v>26</v>
      </c>
      <c r="I3" t="s">
        <v>40</v>
      </c>
      <c r="J3" t="s">
        <v>3</v>
      </c>
      <c r="K3" s="2" t="s">
        <v>39</v>
      </c>
    </row>
    <row r="4" spans="1:459" x14ac:dyDescent="0.25">
      <c r="A4" t="s">
        <v>5</v>
      </c>
      <c r="B4">
        <v>1950</v>
      </c>
      <c r="C4">
        <v>140</v>
      </c>
      <c r="D4">
        <v>1</v>
      </c>
      <c r="E4">
        <v>9.5</v>
      </c>
      <c r="G4" t="s">
        <v>34</v>
      </c>
      <c r="H4">
        <v>1954</v>
      </c>
      <c r="I4">
        <v>158.19999999999999</v>
      </c>
      <c r="J4">
        <v>1</v>
      </c>
    </row>
    <row r="5" spans="1:459" x14ac:dyDescent="0.25">
      <c r="A5" t="s">
        <v>7</v>
      </c>
      <c r="B5">
        <v>1950</v>
      </c>
      <c r="C5">
        <v>170</v>
      </c>
      <c r="D5">
        <v>4</v>
      </c>
      <c r="E5">
        <v>18.2</v>
      </c>
      <c r="G5" s="3" t="s">
        <v>30</v>
      </c>
      <c r="H5" s="3">
        <v>1953</v>
      </c>
      <c r="I5" s="3">
        <v>165.54</v>
      </c>
      <c r="J5">
        <v>4</v>
      </c>
      <c r="O5" s="3"/>
      <c r="P5" s="3"/>
      <c r="Q5" s="3"/>
      <c r="R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</row>
    <row r="6" spans="1:459" x14ac:dyDescent="0.25">
      <c r="A6" t="s">
        <v>14</v>
      </c>
      <c r="B6">
        <v>1950</v>
      </c>
      <c r="C6">
        <v>140</v>
      </c>
      <c r="D6">
        <v>4</v>
      </c>
      <c r="E6">
        <v>39.5</v>
      </c>
      <c r="G6" s="4" t="s">
        <v>35</v>
      </c>
      <c r="H6">
        <v>1953</v>
      </c>
      <c r="I6">
        <v>145.19999999999999</v>
      </c>
      <c r="J6">
        <v>4</v>
      </c>
    </row>
    <row r="7" spans="1:459" x14ac:dyDescent="0.25">
      <c r="A7" t="s">
        <v>11</v>
      </c>
      <c r="B7">
        <v>1960</v>
      </c>
      <c r="C7">
        <v>360</v>
      </c>
      <c r="D7">
        <v>2</v>
      </c>
      <c r="E7">
        <v>35.700000000000003</v>
      </c>
      <c r="G7" s="5" t="s">
        <v>31</v>
      </c>
      <c r="H7">
        <v>1963</v>
      </c>
      <c r="I7">
        <v>355.5</v>
      </c>
      <c r="J7">
        <v>2</v>
      </c>
    </row>
    <row r="8" spans="1:459" x14ac:dyDescent="0.25">
      <c r="A8" t="s">
        <v>4</v>
      </c>
      <c r="B8">
        <v>1980</v>
      </c>
      <c r="C8">
        <v>205</v>
      </c>
      <c r="D8">
        <v>3</v>
      </c>
      <c r="E8">
        <v>16.3</v>
      </c>
      <c r="G8" s="6" t="s">
        <v>36</v>
      </c>
      <c r="H8">
        <v>1983</v>
      </c>
      <c r="I8">
        <v>204</v>
      </c>
      <c r="J8">
        <v>3</v>
      </c>
    </row>
    <row r="9" spans="1:459" x14ac:dyDescent="0.25">
      <c r="A9" t="s">
        <v>6</v>
      </c>
      <c r="B9">
        <v>1980</v>
      </c>
      <c r="C9">
        <v>205</v>
      </c>
      <c r="D9">
        <v>2</v>
      </c>
      <c r="E9">
        <v>16.7</v>
      </c>
      <c r="G9" s="7" t="s">
        <v>32</v>
      </c>
      <c r="H9">
        <v>1985</v>
      </c>
      <c r="I9">
        <v>202.3</v>
      </c>
      <c r="J9">
        <v>2</v>
      </c>
    </row>
    <row r="10" spans="1:459" x14ac:dyDescent="0.25">
      <c r="A10" t="s">
        <v>9</v>
      </c>
      <c r="B10">
        <v>1980</v>
      </c>
      <c r="C10">
        <v>130</v>
      </c>
      <c r="D10">
        <v>3</v>
      </c>
      <c r="E10">
        <v>23.4</v>
      </c>
      <c r="G10" s="8" t="s">
        <v>33</v>
      </c>
      <c r="H10">
        <v>1983</v>
      </c>
      <c r="I10">
        <v>175.9</v>
      </c>
      <c r="J10">
        <v>3</v>
      </c>
    </row>
    <row r="11" spans="1:459" x14ac:dyDescent="0.25">
      <c r="A11" t="s">
        <v>10</v>
      </c>
      <c r="B11">
        <v>1980</v>
      </c>
      <c r="C11">
        <v>165</v>
      </c>
      <c r="D11">
        <v>2</v>
      </c>
      <c r="E11">
        <v>18.3</v>
      </c>
      <c r="G11" s="9" t="s">
        <v>37</v>
      </c>
      <c r="H11">
        <v>1989</v>
      </c>
      <c r="I11">
        <v>163.5</v>
      </c>
      <c r="J11">
        <v>2</v>
      </c>
    </row>
    <row r="12" spans="1:459" x14ac:dyDescent="0.25">
      <c r="A12" t="s">
        <v>12</v>
      </c>
      <c r="B12">
        <v>1990</v>
      </c>
      <c r="C12">
        <v>195</v>
      </c>
      <c r="D12">
        <v>3</v>
      </c>
      <c r="E12">
        <v>35.200000000000003</v>
      </c>
      <c r="G12" s="10" t="s">
        <v>38</v>
      </c>
      <c r="H12">
        <v>1994</v>
      </c>
      <c r="I12">
        <v>196.4</v>
      </c>
      <c r="J12">
        <v>3</v>
      </c>
    </row>
    <row r="14" spans="1:459" x14ac:dyDescent="0.25">
      <c r="A14" s="24" t="s">
        <v>2</v>
      </c>
      <c r="B14" s="24"/>
      <c r="C14" s="24"/>
      <c r="D14" s="24"/>
      <c r="G14" s="24" t="s">
        <v>2</v>
      </c>
      <c r="H14" s="24"/>
      <c r="I14" s="24"/>
      <c r="J14" s="24"/>
    </row>
    <row r="15" spans="1:459" ht="17.25" x14ac:dyDescent="0.25">
      <c r="A15" t="s">
        <v>0</v>
      </c>
      <c r="B15" t="s">
        <v>26</v>
      </c>
      <c r="C15" t="s">
        <v>27</v>
      </c>
      <c r="D15" t="s">
        <v>3</v>
      </c>
      <c r="G15" t="s">
        <v>0</v>
      </c>
      <c r="H15" t="s">
        <v>26</v>
      </c>
      <c r="I15" t="s">
        <v>27</v>
      </c>
      <c r="J15" t="s">
        <v>3</v>
      </c>
    </row>
    <row r="16" spans="1:459" x14ac:dyDescent="0.25">
      <c r="A16" t="s">
        <v>23</v>
      </c>
      <c r="B16">
        <v>1950</v>
      </c>
      <c r="C16">
        <v>150</v>
      </c>
      <c r="D16">
        <v>3</v>
      </c>
      <c r="E16">
        <v>26.5</v>
      </c>
      <c r="G16" s="23" t="s">
        <v>52</v>
      </c>
      <c r="H16">
        <v>1963</v>
      </c>
      <c r="I16">
        <v>149.4</v>
      </c>
      <c r="J16">
        <v>3</v>
      </c>
    </row>
    <row r="17" spans="1:10" x14ac:dyDescent="0.25">
      <c r="A17" t="s">
        <v>13</v>
      </c>
      <c r="B17">
        <v>1960</v>
      </c>
      <c r="C17">
        <v>100</v>
      </c>
      <c r="D17">
        <v>3</v>
      </c>
      <c r="E17">
        <v>30.1</v>
      </c>
      <c r="G17" s="11" t="s">
        <v>41</v>
      </c>
      <c r="H17">
        <v>1965</v>
      </c>
      <c r="I17">
        <v>117.2</v>
      </c>
      <c r="J17">
        <v>3</v>
      </c>
    </row>
    <row r="18" spans="1:10" x14ac:dyDescent="0.25">
      <c r="A18" t="s">
        <v>8</v>
      </c>
      <c r="B18">
        <v>1970</v>
      </c>
      <c r="C18">
        <v>120</v>
      </c>
      <c r="D18">
        <v>2</v>
      </c>
      <c r="E18">
        <v>19.600000000000001</v>
      </c>
      <c r="G18" s="12" t="s">
        <v>42</v>
      </c>
      <c r="H18">
        <v>1971</v>
      </c>
      <c r="I18">
        <v>121.4</v>
      </c>
      <c r="J18">
        <v>2</v>
      </c>
    </row>
    <row r="19" spans="1:10" x14ac:dyDescent="0.25">
      <c r="A19" t="s">
        <v>21</v>
      </c>
      <c r="B19">
        <v>1970</v>
      </c>
      <c r="C19">
        <v>125</v>
      </c>
      <c r="D19">
        <v>1</v>
      </c>
      <c r="E19">
        <v>7.7</v>
      </c>
      <c r="G19" s="14" t="s">
        <v>44</v>
      </c>
      <c r="H19">
        <v>1971</v>
      </c>
      <c r="I19">
        <v>128.5</v>
      </c>
      <c r="J19">
        <v>1</v>
      </c>
    </row>
    <row r="20" spans="1:10" x14ac:dyDescent="0.25">
      <c r="A20" t="s">
        <v>22</v>
      </c>
      <c r="B20">
        <v>1970</v>
      </c>
      <c r="C20">
        <v>125</v>
      </c>
      <c r="D20">
        <v>2</v>
      </c>
      <c r="E20">
        <v>13.6</v>
      </c>
      <c r="G20" s="13" t="s">
        <v>43</v>
      </c>
      <c r="H20">
        <v>1975</v>
      </c>
      <c r="I20">
        <v>142.5</v>
      </c>
      <c r="J20">
        <v>2</v>
      </c>
    </row>
    <row r="21" spans="1:10" x14ac:dyDescent="0.25">
      <c r="A21" t="s">
        <v>20</v>
      </c>
      <c r="B21">
        <v>1990</v>
      </c>
      <c r="C21">
        <v>130</v>
      </c>
      <c r="D21">
        <v>2</v>
      </c>
      <c r="E21">
        <v>9.5</v>
      </c>
      <c r="G21" s="15" t="s">
        <v>45</v>
      </c>
      <c r="H21">
        <v>1992</v>
      </c>
      <c r="I21">
        <v>133</v>
      </c>
      <c r="J21">
        <v>2</v>
      </c>
    </row>
    <row r="22" spans="1:10" x14ac:dyDescent="0.25">
      <c r="A22" t="s">
        <v>25</v>
      </c>
      <c r="B22">
        <v>1990</v>
      </c>
      <c r="C22">
        <v>180</v>
      </c>
      <c r="D22">
        <v>2</v>
      </c>
      <c r="E22">
        <v>8.6</v>
      </c>
      <c r="G22" s="16" t="s">
        <v>46</v>
      </c>
      <c r="H22">
        <v>1994</v>
      </c>
      <c r="I22">
        <v>183.1</v>
      </c>
      <c r="J22">
        <v>2</v>
      </c>
    </row>
    <row r="23" spans="1:10" x14ac:dyDescent="0.25">
      <c r="A23" t="s">
        <v>17</v>
      </c>
      <c r="B23">
        <v>2000</v>
      </c>
      <c r="C23">
        <v>185</v>
      </c>
      <c r="D23">
        <v>1</v>
      </c>
      <c r="E23">
        <v>11.3</v>
      </c>
      <c r="G23" s="22" t="s">
        <v>51</v>
      </c>
      <c r="H23">
        <v>1999</v>
      </c>
      <c r="I23">
        <v>186.7</v>
      </c>
      <c r="J23">
        <v>1</v>
      </c>
    </row>
    <row r="24" spans="1:10" x14ac:dyDescent="0.25">
      <c r="A24" t="s">
        <v>18</v>
      </c>
      <c r="B24">
        <v>2000</v>
      </c>
      <c r="C24">
        <v>155</v>
      </c>
      <c r="D24">
        <v>2</v>
      </c>
      <c r="E24">
        <v>18.7</v>
      </c>
      <c r="G24" s="19" t="s">
        <v>49</v>
      </c>
      <c r="H24">
        <v>1999</v>
      </c>
      <c r="I24">
        <v>154</v>
      </c>
      <c r="J24">
        <v>2</v>
      </c>
    </row>
    <row r="25" spans="1:10" x14ac:dyDescent="0.25">
      <c r="A25" t="s">
        <v>24</v>
      </c>
      <c r="B25">
        <v>2000</v>
      </c>
      <c r="C25">
        <v>150</v>
      </c>
      <c r="D25">
        <v>2</v>
      </c>
      <c r="E25">
        <v>12.8</v>
      </c>
      <c r="G25" s="20" t="s">
        <v>50</v>
      </c>
      <c r="H25">
        <v>1995</v>
      </c>
      <c r="I25">
        <v>146.1</v>
      </c>
      <c r="J25">
        <v>2</v>
      </c>
    </row>
    <row r="26" spans="1:10" x14ac:dyDescent="0.25">
      <c r="A26" t="s">
        <v>15</v>
      </c>
      <c r="B26">
        <v>2010</v>
      </c>
      <c r="C26">
        <v>180</v>
      </c>
      <c r="D26">
        <v>2</v>
      </c>
      <c r="E26">
        <v>15</v>
      </c>
      <c r="G26" s="21" t="s">
        <v>46</v>
      </c>
      <c r="H26">
        <v>1994</v>
      </c>
      <c r="I26">
        <v>183.1</v>
      </c>
      <c r="J26">
        <v>2</v>
      </c>
    </row>
    <row r="27" spans="1:10" x14ac:dyDescent="0.25">
      <c r="A27" t="s">
        <v>16</v>
      </c>
      <c r="B27">
        <v>2010</v>
      </c>
      <c r="C27">
        <v>150</v>
      </c>
      <c r="D27">
        <v>2</v>
      </c>
      <c r="E27">
        <v>15.5</v>
      </c>
      <c r="G27" s="17" t="s">
        <v>47</v>
      </c>
      <c r="H27">
        <v>2002</v>
      </c>
      <c r="I27">
        <v>164.4</v>
      </c>
      <c r="J27">
        <v>2</v>
      </c>
    </row>
    <row r="28" spans="1:10" x14ac:dyDescent="0.25">
      <c r="A28" t="s">
        <v>19</v>
      </c>
      <c r="B28">
        <v>2010</v>
      </c>
      <c r="C28">
        <v>180</v>
      </c>
      <c r="D28">
        <v>2</v>
      </c>
      <c r="E28">
        <v>11.7</v>
      </c>
      <c r="G28" s="18" t="s">
        <v>48</v>
      </c>
      <c r="H28">
        <v>2002</v>
      </c>
      <c r="I28">
        <v>191.5</v>
      </c>
      <c r="J28">
        <v>2</v>
      </c>
    </row>
    <row r="31" spans="1:10" x14ac:dyDescent="0.25">
      <c r="A31" s="27" t="s">
        <v>0</v>
      </c>
      <c r="B31" s="28" t="s">
        <v>54</v>
      </c>
      <c r="C31" s="28" t="s">
        <v>63</v>
      </c>
    </row>
    <row r="32" spans="1:10" x14ac:dyDescent="0.25">
      <c r="A32" t="s">
        <v>55</v>
      </c>
      <c r="B32" s="23">
        <v>16.3</v>
      </c>
      <c r="C32" s="26">
        <f>B32*(10^6)/3600</f>
        <v>4527.7777777777774</v>
      </c>
    </row>
    <row r="33" spans="1:3" x14ac:dyDescent="0.25">
      <c r="A33" t="s">
        <v>56</v>
      </c>
      <c r="B33" s="23">
        <v>9.5</v>
      </c>
      <c r="C33" s="26">
        <f t="shared" ref="C33:C53" si="0">B33*(10^6)/3600</f>
        <v>2638.8888888888887</v>
      </c>
    </row>
    <row r="34" spans="1:3" x14ac:dyDescent="0.25">
      <c r="A34" t="s">
        <v>57</v>
      </c>
      <c r="B34" s="23">
        <v>16.7</v>
      </c>
      <c r="C34" s="26">
        <f t="shared" si="0"/>
        <v>4638.8888888888887</v>
      </c>
    </row>
    <row r="35" spans="1:3" x14ac:dyDescent="0.25">
      <c r="A35" s="23" t="s">
        <v>58</v>
      </c>
      <c r="B35" s="23">
        <v>18.2</v>
      </c>
      <c r="C35" s="26">
        <f t="shared" si="0"/>
        <v>5055.5555555555557</v>
      </c>
    </row>
    <row r="36" spans="1:3" x14ac:dyDescent="0.25">
      <c r="A36" s="23" t="s">
        <v>59</v>
      </c>
      <c r="B36" s="23">
        <v>19.600000000000001</v>
      </c>
      <c r="C36" s="26">
        <f t="shared" si="0"/>
        <v>5444.4444444444443</v>
      </c>
    </row>
    <row r="37" spans="1:3" x14ac:dyDescent="0.25">
      <c r="A37" s="23" t="s">
        <v>60</v>
      </c>
      <c r="B37" s="23">
        <v>23.4</v>
      </c>
      <c r="C37" s="26">
        <f t="shared" si="0"/>
        <v>6500</v>
      </c>
    </row>
    <row r="38" spans="1:3" x14ac:dyDescent="0.25">
      <c r="A38" s="23" t="s">
        <v>61</v>
      </c>
      <c r="B38" s="23">
        <v>18.3</v>
      </c>
      <c r="C38" s="26">
        <f t="shared" si="0"/>
        <v>5083.333333333333</v>
      </c>
    </row>
    <row r="39" spans="1:3" x14ac:dyDescent="0.25">
      <c r="A39" t="s">
        <v>62</v>
      </c>
      <c r="B39" s="23">
        <v>35.700000000000003</v>
      </c>
      <c r="C39" s="26">
        <f t="shared" si="0"/>
        <v>9916.6666666666661</v>
      </c>
    </row>
    <row r="40" spans="1:3" x14ac:dyDescent="0.25">
      <c r="A40" t="s">
        <v>12</v>
      </c>
      <c r="B40" s="23">
        <v>35.200000000000003</v>
      </c>
      <c r="C40" s="26">
        <f t="shared" si="0"/>
        <v>9777.7777777777774</v>
      </c>
    </row>
    <row r="41" spans="1:3" x14ac:dyDescent="0.25">
      <c r="A41" t="s">
        <v>13</v>
      </c>
      <c r="B41" s="23">
        <v>30.1</v>
      </c>
      <c r="C41" s="26">
        <f t="shared" si="0"/>
        <v>8361.1111111111113</v>
      </c>
    </row>
    <row r="42" spans="1:3" x14ac:dyDescent="0.25">
      <c r="A42" s="23" t="s">
        <v>14</v>
      </c>
      <c r="B42" s="23">
        <v>39.5</v>
      </c>
      <c r="C42" s="26">
        <f t="shared" si="0"/>
        <v>10972.222222222223</v>
      </c>
    </row>
    <row r="43" spans="1:3" x14ac:dyDescent="0.25">
      <c r="A43" s="23" t="s">
        <v>15</v>
      </c>
      <c r="B43" s="23">
        <v>15</v>
      </c>
      <c r="C43" s="26">
        <f t="shared" si="0"/>
        <v>4166.666666666667</v>
      </c>
    </row>
    <row r="44" spans="1:3" x14ac:dyDescent="0.25">
      <c r="A44" s="23" t="s">
        <v>16</v>
      </c>
      <c r="B44" s="23">
        <v>15.5</v>
      </c>
      <c r="C44" s="26">
        <f t="shared" si="0"/>
        <v>4305.5555555555557</v>
      </c>
    </row>
    <row r="45" spans="1:3" x14ac:dyDescent="0.25">
      <c r="A45" s="23" t="s">
        <v>17</v>
      </c>
      <c r="B45" s="23">
        <v>11.3</v>
      </c>
      <c r="C45" s="26">
        <f t="shared" si="0"/>
        <v>3138.8888888888887</v>
      </c>
    </row>
    <row r="46" spans="1:3" x14ac:dyDescent="0.25">
      <c r="A46" s="23" t="s">
        <v>18</v>
      </c>
      <c r="B46" s="23">
        <v>18.7</v>
      </c>
      <c r="C46" s="26">
        <f t="shared" si="0"/>
        <v>5194.4444444444443</v>
      </c>
    </row>
    <row r="47" spans="1:3" x14ac:dyDescent="0.25">
      <c r="A47" s="23" t="s">
        <v>19</v>
      </c>
      <c r="B47" s="23">
        <v>11.7</v>
      </c>
      <c r="C47" s="26">
        <f t="shared" si="0"/>
        <v>3250</v>
      </c>
    </row>
    <row r="48" spans="1:3" x14ac:dyDescent="0.25">
      <c r="A48" s="23" t="s">
        <v>20</v>
      </c>
      <c r="B48" s="23">
        <v>9.5</v>
      </c>
      <c r="C48" s="26">
        <f t="shared" si="0"/>
        <v>2638.8888888888887</v>
      </c>
    </row>
    <row r="49" spans="1:3" x14ac:dyDescent="0.25">
      <c r="A49" s="23" t="s">
        <v>21</v>
      </c>
      <c r="B49" s="23">
        <v>7.7</v>
      </c>
      <c r="C49" s="26">
        <f t="shared" si="0"/>
        <v>2138.8888888888887</v>
      </c>
    </row>
    <row r="50" spans="1:3" x14ac:dyDescent="0.25">
      <c r="A50" s="23" t="s">
        <v>22</v>
      </c>
      <c r="B50" s="23">
        <v>13.6</v>
      </c>
      <c r="C50" s="26">
        <f t="shared" si="0"/>
        <v>3777.7777777777778</v>
      </c>
    </row>
    <row r="51" spans="1:3" x14ac:dyDescent="0.25">
      <c r="A51" s="23" t="s">
        <v>23</v>
      </c>
      <c r="B51" s="23">
        <v>26.5</v>
      </c>
      <c r="C51" s="26">
        <f t="shared" si="0"/>
        <v>7361.1111111111113</v>
      </c>
    </row>
    <row r="52" spans="1:3" x14ac:dyDescent="0.25">
      <c r="A52" s="23" t="s">
        <v>24</v>
      </c>
      <c r="B52" s="23">
        <v>12.8</v>
      </c>
      <c r="C52" s="26">
        <f t="shared" si="0"/>
        <v>3555.5555555555557</v>
      </c>
    </row>
    <row r="53" spans="1:3" x14ac:dyDescent="0.25">
      <c r="A53" s="23" t="s">
        <v>25</v>
      </c>
      <c r="B53" s="23">
        <v>8.6</v>
      </c>
      <c r="C53" s="26">
        <f t="shared" si="0"/>
        <v>2388.8888888888887</v>
      </c>
    </row>
  </sheetData>
  <mergeCells count="6">
    <mergeCell ref="A2:D2"/>
    <mergeCell ref="A14:D14"/>
    <mergeCell ref="A1:D1"/>
    <mergeCell ref="G1:J1"/>
    <mergeCell ref="G2:J2"/>
    <mergeCell ref="G14:J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2015-09-23T16:34:43Z</dcterms:created>
  <dcterms:modified xsi:type="dcterms:W3CDTF">2015-10-08T14:42:56Z</dcterms:modified>
</cp:coreProperties>
</file>