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120" windowHeight="1400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F28" i="4"/>
  <c r="D3" i="4"/>
  <c r="D4" i="4"/>
  <c r="D5" i="4"/>
  <c r="D6" i="4"/>
  <c r="D7" i="4"/>
  <c r="D8" i="4"/>
  <c r="D9" i="4"/>
  <c r="D10" i="4"/>
  <c r="G26" i="4"/>
  <c r="F26" i="4"/>
  <c r="O25" i="4"/>
  <c r="N25" i="4"/>
  <c r="K25" i="4"/>
  <c r="J25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11" i="4"/>
  <c r="D12" i="4"/>
  <c r="D13" i="4"/>
  <c r="D14" i="4"/>
  <c r="D15" i="4"/>
  <c r="D16" i="4"/>
  <c r="D17" i="4"/>
  <c r="D18" i="4"/>
  <c r="D19" i="4"/>
  <c r="D20" i="4"/>
  <c r="D21" i="4"/>
  <c r="D22" i="4"/>
  <c r="C25" i="4"/>
  <c r="B25" i="4"/>
  <c r="O24" i="4"/>
  <c r="N24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F28" i="3"/>
  <c r="G26" i="3"/>
  <c r="F26" i="3"/>
  <c r="D3" i="3"/>
  <c r="D4" i="3"/>
  <c r="D5" i="3"/>
  <c r="D6" i="3"/>
  <c r="D7" i="3"/>
  <c r="D8" i="3"/>
  <c r="D9" i="3"/>
  <c r="D10" i="3"/>
  <c r="B28" i="3"/>
  <c r="C26" i="3"/>
  <c r="B26" i="3"/>
  <c r="T13" i="3"/>
  <c r="U13" i="3"/>
  <c r="V13" i="3"/>
  <c r="H13" i="3"/>
  <c r="T14" i="3"/>
  <c r="U14" i="3"/>
  <c r="V14" i="3"/>
  <c r="H14" i="3"/>
  <c r="T15" i="3"/>
  <c r="U15" i="3"/>
  <c r="V15" i="3"/>
  <c r="H15" i="3"/>
  <c r="T16" i="3"/>
  <c r="U16" i="3"/>
  <c r="V16" i="3"/>
  <c r="H16" i="3"/>
  <c r="T17" i="3"/>
  <c r="U17" i="3"/>
  <c r="V17" i="3"/>
  <c r="H17" i="3"/>
  <c r="T22" i="3"/>
  <c r="T21" i="3"/>
  <c r="T20" i="3"/>
  <c r="T19" i="3"/>
  <c r="T18" i="3"/>
  <c r="U18" i="3"/>
  <c r="U19" i="3"/>
  <c r="U20" i="3"/>
  <c r="U21" i="3"/>
  <c r="U22" i="3"/>
  <c r="V22" i="3"/>
  <c r="H22" i="3"/>
  <c r="V21" i="3"/>
  <c r="H21" i="3"/>
  <c r="V20" i="3"/>
  <c r="H20" i="3"/>
  <c r="V19" i="3"/>
  <c r="H19" i="3"/>
  <c r="V18" i="3"/>
  <c r="H18" i="3"/>
  <c r="D22" i="3"/>
  <c r="D21" i="3"/>
  <c r="D20" i="3"/>
  <c r="D19" i="3"/>
  <c r="D18" i="3"/>
  <c r="D17" i="3"/>
  <c r="D16" i="3"/>
  <c r="D15" i="3"/>
  <c r="D14" i="3"/>
  <c r="D13" i="3"/>
  <c r="D12" i="3"/>
  <c r="D11" i="3"/>
  <c r="O25" i="3"/>
  <c r="N25" i="3"/>
  <c r="K25" i="3"/>
  <c r="J25" i="3"/>
  <c r="G25" i="3"/>
  <c r="F25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<sst xmlns="http://schemas.openxmlformats.org/spreadsheetml/2006/main" count="144" uniqueCount="47">
  <si>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</si>
  <si>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</si>
  <si>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</si>
  <si>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</si>
  <si>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</si>
  <si>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</si>
  <si>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</si>
  <si>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</si>
  <si>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</si>
  <si>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</si>
  <si>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</si>
  <si>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</si>
  <si>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</si>
  <si>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</si>
  <si>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</si>
  <si>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</si>
  <si>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</si>
  <si>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</si>
  <si>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</si>
  <si>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</si>
  <si>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</si>
  <si>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</si>
  <si>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</si>
  <si>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</si>
  <si>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</si>
  <si>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</si>
  <si>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</si>
  <si>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</si>
  <si>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</si>
  <si>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</si>
  <si>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</si>
  <si>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</si>
  <si>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</si>
  <si>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</si>
  <si>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</si>
  <si>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</si>
  <si>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</si>
  <si>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</si>
  <si>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</si>
  <si>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</si>
  <si>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AUC (Lac/Pyr)</t>
  </si>
  <si>
    <t>AUC Lac/ Max. Pyr</t>
  </si>
  <si>
    <t>mean</t>
  </si>
  <si>
    <t>S.D</t>
  </si>
  <si>
    <t>above noise</t>
  </si>
  <si>
    <t>RF corrected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</si>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</sst>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JW356 A498 3/20/17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361.628684539795</c:v>
                </c:pt>
                <c:pt idx="1">
                  <c:v>398.6903929138184</c:v>
                </c:pt>
                <c:pt idx="2">
                  <c:v>498.5409226989746</c:v>
                </c:pt>
                <c:pt idx="3">
                  <c:v>3520.675877685547</c:v>
                </c:pt>
                <c:pt idx="4">
                  <c:v>2272.284263916016</c:v>
                </c:pt>
                <c:pt idx="5">
                  <c:v>1717.628588256836</c:v>
                </c:pt>
                <c:pt idx="6">
                  <c:v>1326.589377441406</c:v>
                </c:pt>
                <c:pt idx="7">
                  <c:v>821.6528489685058</c:v>
                </c:pt>
                <c:pt idx="8">
                  <c:v>643.1499585723877</c:v>
                </c:pt>
                <c:pt idx="9">
                  <c:v>650.5312786865235</c:v>
                </c:pt>
                <c:pt idx="10">
                  <c:v>390.8524212646484</c:v>
                </c:pt>
                <c:pt idx="11">
                  <c:v>584.8945849609375</c:v>
                </c:pt>
                <c:pt idx="12">
                  <c:v>459.7919770812989</c:v>
                </c:pt>
                <c:pt idx="13">
                  <c:v>421.5319448852539</c:v>
                </c:pt>
                <c:pt idx="14">
                  <c:v>468.0781280517578</c:v>
                </c:pt>
                <c:pt idx="15">
                  <c:v>316.8319807434082</c:v>
                </c:pt>
                <c:pt idx="16">
                  <c:v>436.4293453979492</c:v>
                </c:pt>
                <c:pt idx="17">
                  <c:v>368.3290972137451</c:v>
                </c:pt>
                <c:pt idx="18">
                  <c:v>394.4944157409668</c:v>
                </c:pt>
                <c:pt idx="19">
                  <c:v>440.0071745300293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B9-4EB9-8F84-D17DBEDA7835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6055.438747524539</c:v>
                </c:pt>
                <c:pt idx="1">
                  <c:v>4778.307396664282</c:v>
                </c:pt>
                <c:pt idx="2">
                  <c:v>4264.01435060122</c:v>
                </c:pt>
                <c:pt idx="3">
                  <c:v>4515.317525434204</c:v>
                </c:pt>
                <c:pt idx="4">
                  <c:v>3414.290416035778</c:v>
                </c:pt>
                <c:pt idx="5">
                  <c:v>3613.616518221427</c:v>
                </c:pt>
                <c:pt idx="6">
                  <c:v>2482.924445450089</c:v>
                </c:pt>
                <c:pt idx="7">
                  <c:v>2601.272483668859</c:v>
                </c:pt>
                <c:pt idx="8">
                  <c:v>1982.36972562999</c:v>
                </c:pt>
                <c:pt idx="9">
                  <c:v>1827.843597964804</c:v>
                </c:pt>
                <c:pt idx="10">
                  <c:v>1444.278124715022</c:v>
                </c:pt>
                <c:pt idx="11">
                  <c:v>1520.044872550375</c:v>
                </c:pt>
                <c:pt idx="12">
                  <c:v>1226.317703640156</c:v>
                </c:pt>
                <c:pt idx="13">
                  <c:v>1304.544734422669</c:v>
                </c:pt>
                <c:pt idx="14">
                  <c:v>1416.707638681055</c:v>
                </c:pt>
                <c:pt idx="15">
                  <c:v>1319.851969117495</c:v>
                </c:pt>
                <c:pt idx="16">
                  <c:v>2138.908790257886</c:v>
                </c:pt>
                <c:pt idx="17">
                  <c:v>1252.285017482224</c:v>
                </c:pt>
                <c:pt idx="18">
                  <c:v>1615.981925719811</c:v>
                </c:pt>
                <c:pt idx="19">
                  <c:v>1809.305025958681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FB9-4EB9-8F84-D17DBEDA7835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350.4883486883981</c:v>
                </c:pt>
                <c:pt idx="1">
                  <c:v>375.7440556117466</c:v>
                </c:pt>
                <c:pt idx="2">
                  <c:v>487.6145395551409</c:v>
                </c:pt>
                <c:pt idx="3">
                  <c:v>465.6394707815988</c:v>
                </c:pt>
                <c:pt idx="4">
                  <c:v>405.5584724971226</c:v>
                </c:pt>
                <c:pt idx="5">
                  <c:v>500.511881692069</c:v>
                </c:pt>
                <c:pt idx="6">
                  <c:v>410.7782955169678</c:v>
                </c:pt>
                <c:pt idx="7">
                  <c:v>460.8272559302194</c:v>
                </c:pt>
                <c:pt idx="8">
                  <c:v>368.496246269771</c:v>
                </c:pt>
                <c:pt idx="9">
                  <c:v>404.4590237481253</c:v>
                </c:pt>
                <c:pt idx="10">
                  <c:v>381.4288610730852</c:v>
                </c:pt>
                <c:pt idx="11">
                  <c:v>631.6281367710658</c:v>
                </c:pt>
                <c:pt idx="12">
                  <c:v>457.0990126473563</c:v>
                </c:pt>
                <c:pt idx="13">
                  <c:v>533.190920148577</c:v>
                </c:pt>
                <c:pt idx="14">
                  <c:v>465.1703744615828</c:v>
                </c:pt>
                <c:pt idx="15">
                  <c:v>489.5495365687779</c:v>
                </c:pt>
                <c:pt idx="16">
                  <c:v>418.9121472494943</c:v>
                </c:pt>
                <c:pt idx="17">
                  <c:v>344.2523828233991</c:v>
                </c:pt>
                <c:pt idx="18">
                  <c:v>344.8858919143676</c:v>
                </c:pt>
                <c:pt idx="19">
                  <c:v>375.2408885274614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FB9-4EB9-8F84-D17DBEDA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125888"/>
        <c:axId val="614570864"/>
      </c:scatterChart>
      <c:valAx>
        <c:axId val="-20321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4570864"/>
        <c:crosses val="autoZero"/>
        <c:crossBetween val="midCat"/>
      </c:valAx>
      <c:valAx>
        <c:axId val="61457086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12588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JW356 A498 3/20/17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361.628684539795</c:v>
                </c:pt>
                <c:pt idx="1">
                  <c:v>398.6903929138184</c:v>
                </c:pt>
                <c:pt idx="2">
                  <c:v>498.5409226989746</c:v>
                </c:pt>
                <c:pt idx="3">
                  <c:v>3520.675877685547</c:v>
                </c:pt>
                <c:pt idx="4">
                  <c:v>2272.284263916016</c:v>
                </c:pt>
                <c:pt idx="5">
                  <c:v>1717.628588256836</c:v>
                </c:pt>
                <c:pt idx="6">
                  <c:v>1326.589377441406</c:v>
                </c:pt>
                <c:pt idx="7">
                  <c:v>821.6528489685058</c:v>
                </c:pt>
                <c:pt idx="8">
                  <c:v>643.1499585723877</c:v>
                </c:pt>
                <c:pt idx="9">
                  <c:v>650.5312786865235</c:v>
                </c:pt>
                <c:pt idx="10">
                  <c:v>390.8524212646484</c:v>
                </c:pt>
                <c:pt idx="11">
                  <c:v>584.8945849609375</c:v>
                </c:pt>
                <c:pt idx="12">
                  <c:v>459.7919770812989</c:v>
                </c:pt>
                <c:pt idx="13">
                  <c:v>421.5319448852539</c:v>
                </c:pt>
                <c:pt idx="14">
                  <c:v>468.0781280517578</c:v>
                </c:pt>
                <c:pt idx="15">
                  <c:v>316.8319807434082</c:v>
                </c:pt>
                <c:pt idx="16">
                  <c:v>436.4293453979492</c:v>
                </c:pt>
                <c:pt idx="17">
                  <c:v>368.3290972137451</c:v>
                </c:pt>
                <c:pt idx="18">
                  <c:v>394.4944157409668</c:v>
                </c:pt>
                <c:pt idx="19">
                  <c:v>440.0071745300293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FB-42AD-BF86-FF8724AF340B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6055.438747524539</c:v>
                </c:pt>
                <c:pt idx="1">
                  <c:v>4778.307396664282</c:v>
                </c:pt>
                <c:pt idx="2">
                  <c:v>4264.01435060122</c:v>
                </c:pt>
                <c:pt idx="3">
                  <c:v>4515.317525434204</c:v>
                </c:pt>
                <c:pt idx="4">
                  <c:v>3414.290416035778</c:v>
                </c:pt>
                <c:pt idx="5">
                  <c:v>3613.616518221427</c:v>
                </c:pt>
                <c:pt idx="6">
                  <c:v>2482.924445450089</c:v>
                </c:pt>
                <c:pt idx="7">
                  <c:v>2601.272483668859</c:v>
                </c:pt>
                <c:pt idx="8">
                  <c:v>1982.36972562999</c:v>
                </c:pt>
                <c:pt idx="9">
                  <c:v>1827.843597964804</c:v>
                </c:pt>
                <c:pt idx="10">
                  <c:v>1444.278124715022</c:v>
                </c:pt>
                <c:pt idx="11">
                  <c:v>1520.044872550375</c:v>
                </c:pt>
                <c:pt idx="12">
                  <c:v>1226.317703640156</c:v>
                </c:pt>
                <c:pt idx="13">
                  <c:v>1304.544734422669</c:v>
                </c:pt>
                <c:pt idx="14">
                  <c:v>1416.707638681055</c:v>
                </c:pt>
                <c:pt idx="15">
                  <c:v>1319.851969117495</c:v>
                </c:pt>
                <c:pt idx="16">
                  <c:v>2138.908790257886</c:v>
                </c:pt>
                <c:pt idx="17">
                  <c:v>1252.285017482224</c:v>
                </c:pt>
                <c:pt idx="18">
                  <c:v>1615.981925719811</c:v>
                </c:pt>
                <c:pt idx="19">
                  <c:v>1809.305025958681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FB-42AD-BF86-FF8724AF340B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350.4883486883981</c:v>
                </c:pt>
                <c:pt idx="1">
                  <c:v>375.7440556117466</c:v>
                </c:pt>
                <c:pt idx="2">
                  <c:v>487.6145395551409</c:v>
                </c:pt>
                <c:pt idx="3">
                  <c:v>465.6394707815988</c:v>
                </c:pt>
                <c:pt idx="4">
                  <c:v>405.5584724971226</c:v>
                </c:pt>
                <c:pt idx="5">
                  <c:v>500.511881692069</c:v>
                </c:pt>
                <c:pt idx="6">
                  <c:v>410.7782955169678</c:v>
                </c:pt>
                <c:pt idx="7">
                  <c:v>460.8272559302194</c:v>
                </c:pt>
                <c:pt idx="8">
                  <c:v>368.496246269771</c:v>
                </c:pt>
                <c:pt idx="9">
                  <c:v>404.4590237481253</c:v>
                </c:pt>
                <c:pt idx="10">
                  <c:v>381.4288610730852</c:v>
                </c:pt>
                <c:pt idx="11">
                  <c:v>631.6281367710658</c:v>
                </c:pt>
                <c:pt idx="12">
                  <c:v>457.0990126473563</c:v>
                </c:pt>
                <c:pt idx="13">
                  <c:v>533.190920148577</c:v>
                </c:pt>
                <c:pt idx="14">
                  <c:v>465.1703744615828</c:v>
                </c:pt>
                <c:pt idx="15">
                  <c:v>489.5495365687779</c:v>
                </c:pt>
                <c:pt idx="16">
                  <c:v>418.9121472494943</c:v>
                </c:pt>
                <c:pt idx="17">
                  <c:v>344.2523828233991</c:v>
                </c:pt>
                <c:pt idx="18">
                  <c:v>344.8858919143676</c:v>
                </c:pt>
                <c:pt idx="19">
                  <c:v>375.2408885274614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6FB-42AD-BF86-FF8724AF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49264"/>
        <c:axId val="616254080"/>
      </c:scatterChart>
      <c:valAx>
        <c:axId val="58304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254080"/>
        <c:crosses val="autoZero"/>
        <c:crossBetween val="midCat"/>
      </c:valAx>
      <c:valAx>
        <c:axId val="61625408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04926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3</xdr:row>
      <xdr:rowOff>0</xdr:rowOff>
    </xdr:from>
    <xdr:to>
      <xdr:col>18</xdr:col>
      <xdr:colOff>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3</xdr:row>
      <xdr:rowOff>0</xdr:rowOff>
    </xdr:from>
    <xdr:to>
      <xdr:col>18</xdr:col>
      <xdr:colOff>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98D0F6B-B9D5-4927-998C-3391BE7A4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201_JW344_A498_13Cdwi_13Cspspdyn\spsp_dyn_results\JW344_A498_12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71"/>
  <sheetViews>
    <sheetView topLeftCell="D1" workbookViewId="0">
      <selection activeCell="Y20" sqref="Y20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18</v>
      </c>
      <c r="D3">
        <v>46.668220520019531</v>
      </c>
      <c r="E3">
        <v>442.66983032226562</v>
      </c>
      <c r="F3">
        <v>264.24044799804688</v>
      </c>
      <c r="G3">
        <v>1440.5179443359375</v>
      </c>
      <c r="H3">
        <v>779.877197265625</v>
      </c>
      <c r="I3">
        <v>404.90557861328125</v>
      </c>
      <c r="J3">
        <v>650.20989990234375</v>
      </c>
      <c r="K3">
        <v>187.21914672851562</v>
      </c>
      <c r="L3">
        <v>1002.0380859375</v>
      </c>
      <c r="M3">
        <v>759.5323486328125</v>
      </c>
      <c r="N3">
        <v>591.08404541015625</v>
      </c>
      <c r="O3">
        <v>750.0921630859375</v>
      </c>
      <c r="P3">
        <v>188.34080505371094</v>
      </c>
      <c r="Q3">
        <v>462.38336181640625</v>
      </c>
      <c r="R3">
        <v>859.65234375</v>
      </c>
      <c r="S3">
        <v>576.95257568359375</v>
      </c>
      <c r="T3">
        <v>158.80821228027344</v>
      </c>
      <c r="U3">
        <v>333.12063598632812</v>
      </c>
      <c r="V3">
        <v>101.39211273193359</v>
      </c>
      <c r="W3">
        <v>278.15252685546875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8</v>
      </c>
      <c r="C4">
        <v>19</v>
      </c>
      <c r="D4">
        <v>183.40646362304688</v>
      </c>
      <c r="E4">
        <v>782.55908203125</v>
      </c>
      <c r="F4">
        <v>369.43191528320312</v>
      </c>
      <c r="G4">
        <v>2356.802001953125</v>
      </c>
      <c r="H4">
        <v>1233.786865234375</v>
      </c>
      <c r="I4">
        <v>776.51947021484375</v>
      </c>
      <c r="J4">
        <v>889.90753173828125</v>
      </c>
      <c r="K4">
        <v>88.482147216796875</v>
      </c>
      <c r="L4">
        <v>919.18157958984375</v>
      </c>
      <c r="M4">
        <v>399.77410888671875</v>
      </c>
      <c r="N4">
        <v>343.97592163085938</v>
      </c>
      <c r="O4">
        <v>1273.503662109375</v>
      </c>
      <c r="P4">
        <v>466.5374755859375</v>
      </c>
      <c r="Q4">
        <v>572.79949951171875</v>
      </c>
      <c r="R4">
        <v>760.409423828125</v>
      </c>
      <c r="S4">
        <v>128.03903198242188</v>
      </c>
      <c r="T4">
        <v>181.59056091308594</v>
      </c>
      <c r="U4">
        <v>264.79083251953125</v>
      </c>
      <c r="V4">
        <v>459.01409912109375</v>
      </c>
      <c r="W4">
        <v>914.09039306640625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8</v>
      </c>
      <c r="C5">
        <v>20</v>
      </c>
      <c r="D5">
        <v>330.70181274414062</v>
      </c>
      <c r="E5">
        <v>709.1759033203125</v>
      </c>
      <c r="F5">
        <v>584.60699462890625</v>
      </c>
      <c r="G5">
        <v>2473.11376953125</v>
      </c>
      <c r="H5">
        <v>1509.0079345703125</v>
      </c>
      <c r="I5">
        <v>1169.78662109375</v>
      </c>
      <c r="J5">
        <v>968.91217041015625</v>
      </c>
      <c r="K5">
        <v>362.5452880859375</v>
      </c>
      <c r="L5">
        <v>578.11669921875</v>
      </c>
      <c r="M5">
        <v>460.09683227539062</v>
      </c>
      <c r="N5">
        <v>341.14138793945312</v>
      </c>
      <c r="O5">
        <v>1008.2880859375</v>
      </c>
      <c r="P5">
        <v>793.80657958984375</v>
      </c>
      <c r="Q5">
        <v>736.36602783203125</v>
      </c>
      <c r="R5">
        <v>463.56826782226562</v>
      </c>
      <c r="S5">
        <v>124.5155029296875</v>
      </c>
      <c r="T5">
        <v>304.22488403320312</v>
      </c>
      <c r="U5">
        <v>429.09060668945312</v>
      </c>
      <c r="V5">
        <v>881.42816162109375</v>
      </c>
      <c r="W5">
        <v>847.36358642578125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21</v>
      </c>
      <c r="D6">
        <v>368.0013427734375</v>
      </c>
      <c r="E6">
        <v>444.67999267578125</v>
      </c>
      <c r="F6">
        <v>499.71865844726562</v>
      </c>
      <c r="G6">
        <v>2539.834228515625</v>
      </c>
      <c r="H6">
        <v>1774.8372802734375</v>
      </c>
      <c r="I6">
        <v>1486.906005859375</v>
      </c>
      <c r="J6">
        <v>892.156494140625</v>
      </c>
      <c r="K6">
        <v>743.28759765625</v>
      </c>
      <c r="L6">
        <v>991.3416748046875</v>
      </c>
      <c r="M6">
        <v>858.635009765625</v>
      </c>
      <c r="N6">
        <v>407.13241577148438</v>
      </c>
      <c r="O6">
        <v>231.91619873046875</v>
      </c>
      <c r="P6">
        <v>851.945556640625</v>
      </c>
      <c r="Q6">
        <v>710.6346435546875</v>
      </c>
      <c r="R6">
        <v>266.79299926757812</v>
      </c>
      <c r="S6">
        <v>412.00131225585938</v>
      </c>
      <c r="T6">
        <v>492.35641479492188</v>
      </c>
      <c r="U6">
        <v>80.060829162597656</v>
      </c>
      <c r="V6">
        <v>936.7115478515625</v>
      </c>
      <c r="W6">
        <v>254.08497619628906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8</v>
      </c>
      <c r="C7">
        <v>22</v>
      </c>
      <c r="D7">
        <v>461.6148681640625</v>
      </c>
      <c r="E7">
        <v>372.61026000976562</v>
      </c>
      <c r="F7">
        <v>714.3880615234375</v>
      </c>
      <c r="G7">
        <v>2728.88525390625</v>
      </c>
      <c r="H7">
        <v>2147.79638671875</v>
      </c>
      <c r="I7">
        <v>1334.0789794921875</v>
      </c>
      <c r="J7">
        <v>698.91796875</v>
      </c>
      <c r="K7">
        <v>731.82489013671875</v>
      </c>
      <c r="L7">
        <v>1006.5426635742188</v>
      </c>
      <c r="M7">
        <v>862.89776611328125</v>
      </c>
      <c r="N7">
        <v>270.02703857421875</v>
      </c>
      <c r="O7">
        <v>76.304412841796875</v>
      </c>
      <c r="P7">
        <v>649.1982421875</v>
      </c>
      <c r="Q7">
        <v>562.45513916015625</v>
      </c>
      <c r="R7">
        <v>608.2733154296875</v>
      </c>
      <c r="S7">
        <v>522.7078857421875</v>
      </c>
      <c r="T7">
        <v>626.5062255859375</v>
      </c>
      <c r="U7">
        <v>476.9388427734375</v>
      </c>
      <c r="V7">
        <v>742.15850830078125</v>
      </c>
      <c r="W7">
        <v>841.82391357421875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9</v>
      </c>
      <c r="C8">
        <v>16</v>
      </c>
      <c r="D8">
        <v>422.5615234375</v>
      </c>
      <c r="E8">
        <v>578.2489013671875</v>
      </c>
      <c r="F8">
        <v>640.3023681640625</v>
      </c>
      <c r="G8">
        <v>832.89215087890625</v>
      </c>
      <c r="H8">
        <v>413.154296875</v>
      </c>
      <c r="I8">
        <v>1174.96484375</v>
      </c>
      <c r="J8">
        <v>695.3956298828125</v>
      </c>
      <c r="K8">
        <v>383.57943725585938</v>
      </c>
      <c r="L8">
        <v>34.269123077392578</v>
      </c>
      <c r="M8">
        <v>580.0802001953125</v>
      </c>
      <c r="N8">
        <v>148.59754943847656</v>
      </c>
      <c r="O8">
        <v>395.36947631835938</v>
      </c>
      <c r="P8">
        <v>428.54931640625</v>
      </c>
      <c r="Q8">
        <v>337.88339233398438</v>
      </c>
      <c r="R8">
        <v>249.77262878417969</v>
      </c>
      <c r="S8">
        <v>519.931396484375</v>
      </c>
      <c r="T8">
        <v>348.86453247070312</v>
      </c>
      <c r="U8">
        <v>592.690673828125</v>
      </c>
      <c r="V8">
        <v>150.70518493652344</v>
      </c>
      <c r="W8">
        <v>821.59930419921875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9</v>
      </c>
      <c r="C9">
        <v>17</v>
      </c>
      <c r="D9">
        <v>503.85671997070312</v>
      </c>
      <c r="E9">
        <v>343.728271484375</v>
      </c>
      <c r="F9">
        <v>310.0767822265625</v>
      </c>
      <c r="G9">
        <v>1205.898681640625</v>
      </c>
      <c r="H9">
        <v>651.287841796875</v>
      </c>
      <c r="I9">
        <v>1184.143310546875</v>
      </c>
      <c r="J9">
        <v>853.90155029296875</v>
      </c>
      <c r="K9">
        <v>638.97467041015625</v>
      </c>
      <c r="L9">
        <v>243.23704528808594</v>
      </c>
      <c r="M9">
        <v>438.06289672851562</v>
      </c>
      <c r="N9">
        <v>203.62913513183594</v>
      </c>
      <c r="O9">
        <v>333.5606689453125</v>
      </c>
      <c r="P9">
        <v>202.9515380859375</v>
      </c>
      <c r="Q9">
        <v>577.13201904296875</v>
      </c>
      <c r="R9">
        <v>647.4879150390625</v>
      </c>
      <c r="S9">
        <v>194.85261535644531</v>
      </c>
      <c r="T9">
        <v>288.20620727539062</v>
      </c>
      <c r="U9">
        <v>430.30322265625</v>
      </c>
      <c r="V9">
        <v>567.409912109375</v>
      </c>
      <c r="W9">
        <v>845.45733642578125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9</v>
      </c>
      <c r="C10">
        <v>18</v>
      </c>
      <c r="D10">
        <v>362.53164672851562</v>
      </c>
      <c r="E10">
        <v>407.99481201171875</v>
      </c>
      <c r="F10">
        <v>632.96466064453125</v>
      </c>
      <c r="G10">
        <v>2290.880615234375</v>
      </c>
      <c r="H10">
        <v>1307.406494140625</v>
      </c>
      <c r="I10">
        <v>1360.8992919921875</v>
      </c>
      <c r="J10">
        <v>1121.3978271484375</v>
      </c>
      <c r="K10">
        <v>528.92230224609375</v>
      </c>
      <c r="L10">
        <v>284.32321166992188</v>
      </c>
      <c r="M10">
        <v>831.457763671875</v>
      </c>
      <c r="N10">
        <v>189.85043334960938</v>
      </c>
      <c r="O10">
        <v>334.06796264648438</v>
      </c>
      <c r="P10">
        <v>123.21321105957031</v>
      </c>
      <c r="Q10">
        <v>548.73638916015625</v>
      </c>
      <c r="R10">
        <v>1062.3128662109375</v>
      </c>
      <c r="S10">
        <v>284.95089721679688</v>
      </c>
      <c r="T10">
        <v>259.57916259765625</v>
      </c>
      <c r="U10">
        <v>446.01620483398438</v>
      </c>
      <c r="V10">
        <v>472.825439453125</v>
      </c>
      <c r="W10">
        <v>560.6683349609375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9</v>
      </c>
      <c r="C11">
        <v>19</v>
      </c>
      <c r="D11">
        <v>301.19424438476562</v>
      </c>
      <c r="E11">
        <v>572.06756591796875</v>
      </c>
      <c r="F11">
        <v>228.03115844726562</v>
      </c>
      <c r="G11">
        <v>3244.3251953125</v>
      </c>
      <c r="H11">
        <v>2177.031494140625</v>
      </c>
      <c r="I11">
        <v>1489.7501220703125</v>
      </c>
      <c r="J11">
        <v>1222.0181884765625</v>
      </c>
      <c r="K11">
        <v>259.28036499023438</v>
      </c>
      <c r="L11">
        <v>505.88226318359375</v>
      </c>
      <c r="M11">
        <v>735.29046630859375</v>
      </c>
      <c r="N11">
        <v>384.66983032226562</v>
      </c>
      <c r="O11">
        <v>532.357421875</v>
      </c>
      <c r="P11">
        <v>421.72055053710938</v>
      </c>
      <c r="Q11">
        <v>186.08453369140625</v>
      </c>
      <c r="R11">
        <v>987.08599853515625</v>
      </c>
      <c r="S11">
        <v>224.93989562988281</v>
      </c>
      <c r="T11">
        <v>723.8875732421875</v>
      </c>
      <c r="U11">
        <v>494.79205322265625</v>
      </c>
      <c r="V11">
        <v>218.88261413574219</v>
      </c>
      <c r="W11">
        <v>790.415771484375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9</v>
      </c>
      <c r="C12">
        <v>20</v>
      </c>
      <c r="D12">
        <v>56.407974243164062</v>
      </c>
      <c r="E12">
        <v>386.18304443359375</v>
      </c>
      <c r="F12">
        <v>570.53790283203125</v>
      </c>
      <c r="G12">
        <v>3329.0078125</v>
      </c>
      <c r="H12">
        <v>2441.5556640625</v>
      </c>
      <c r="I12">
        <v>1753.1190185546875</v>
      </c>
      <c r="J12">
        <v>1195.5889892578125</v>
      </c>
      <c r="K12">
        <v>174.48260498046875</v>
      </c>
      <c r="L12">
        <v>735.955810546875</v>
      </c>
      <c r="M12">
        <v>417.3275146484375</v>
      </c>
      <c r="N12">
        <v>654.90234375</v>
      </c>
      <c r="O12">
        <v>360.83609008789062</v>
      </c>
      <c r="P12">
        <v>572.016845703125</v>
      </c>
      <c r="Q12">
        <v>44.923023223876953</v>
      </c>
      <c r="R12">
        <v>361.05288696289062</v>
      </c>
      <c r="S12">
        <v>216.04754638671875</v>
      </c>
      <c r="T12">
        <v>978.03594970703125</v>
      </c>
      <c r="U12">
        <v>279.51315307617188</v>
      </c>
      <c r="V12">
        <v>679.87835693359375</v>
      </c>
      <c r="W12">
        <v>675.4453125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9</v>
      </c>
      <c r="C13">
        <v>21</v>
      </c>
      <c r="D13">
        <v>346.97052001953125</v>
      </c>
      <c r="E13">
        <v>220.23020935058594</v>
      </c>
      <c r="F13">
        <v>404.45806884765625</v>
      </c>
      <c r="G13">
        <v>3289.9423828125</v>
      </c>
      <c r="H13">
        <v>2260.38525390625</v>
      </c>
      <c r="I13">
        <v>1888.8812255859375</v>
      </c>
      <c r="J13">
        <v>1364.4307861328125</v>
      </c>
      <c r="K13">
        <v>440.20050048828125</v>
      </c>
      <c r="L13">
        <v>636.373779296875</v>
      </c>
      <c r="M13">
        <v>828.42327880859375</v>
      </c>
      <c r="N13">
        <v>482.147216796875</v>
      </c>
      <c r="O13">
        <v>185.12213134765625</v>
      </c>
      <c r="P13">
        <v>431.41497802734375</v>
      </c>
      <c r="Q13">
        <v>440.19189453125</v>
      </c>
      <c r="R13">
        <v>655.774169921875</v>
      </c>
      <c r="S13">
        <v>353.97344970703125</v>
      </c>
      <c r="T13">
        <v>1026.24267578125</v>
      </c>
      <c r="U13">
        <v>479.76669311523438</v>
      </c>
      <c r="V13">
        <v>419.49581909179688</v>
      </c>
      <c r="W13">
        <v>322.35369873046875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9</v>
      </c>
      <c r="C14">
        <v>22</v>
      </c>
      <c r="D14">
        <v>435.04830932617188</v>
      </c>
      <c r="E14">
        <v>306.1109619140625</v>
      </c>
      <c r="F14">
        <v>904.28143310546875</v>
      </c>
      <c r="G14">
        <v>3601.8056640625</v>
      </c>
      <c r="H14">
        <v>2336.85791015625</v>
      </c>
      <c r="I14">
        <v>1902.318115234375</v>
      </c>
      <c r="J14">
        <v>1453.487060546875</v>
      </c>
      <c r="K14">
        <v>1060.8138427734375</v>
      </c>
      <c r="L14">
        <v>538.3031005859375</v>
      </c>
      <c r="M14">
        <v>1232.482666015625</v>
      </c>
      <c r="N14">
        <v>238.60934448242188</v>
      </c>
      <c r="O14">
        <v>303.71994018554688</v>
      </c>
      <c r="P14">
        <v>634.594970703125</v>
      </c>
      <c r="Q14">
        <v>785.7418212890625</v>
      </c>
      <c r="R14">
        <v>871.56536865234375</v>
      </c>
      <c r="S14">
        <v>257.41964721679688</v>
      </c>
      <c r="T14">
        <v>909.5074462890625</v>
      </c>
      <c r="U14">
        <v>240.25904846191406</v>
      </c>
      <c r="V14">
        <v>463.65972900390625</v>
      </c>
      <c r="W14">
        <v>313.37942504882812</v>
      </c>
      <c r="Y14">
        <f t="shared" si="1"/>
        <v>3601.8056640625</v>
      </c>
      <c r="Z14">
        <f t="shared" si="2"/>
        <v>2336.85791015625</v>
      </c>
      <c r="AA14">
        <f t="shared" si="0"/>
        <v>1902.318115234375</v>
      </c>
      <c r="AB14">
        <f t="shared" si="0"/>
        <v>1453.487060546875</v>
      </c>
      <c r="AC14">
        <f t="shared" si="0"/>
        <v>1060.8138427734375</v>
      </c>
      <c r="AD14">
        <f t="shared" si="0"/>
        <v>538.3031005859375</v>
      </c>
      <c r="AE14">
        <f t="shared" si="0"/>
        <v>1232.482666015625</v>
      </c>
      <c r="AF14">
        <f t="shared" si="0"/>
        <v>238.60934448242188</v>
      </c>
      <c r="AG14">
        <f t="shared" si="0"/>
        <v>303.71994018554688</v>
      </c>
      <c r="AH14">
        <f t="shared" si="0"/>
        <v>634.594970703125</v>
      </c>
      <c r="AI14">
        <f t="shared" si="0"/>
        <v>785.7418212890625</v>
      </c>
      <c r="AJ14">
        <f t="shared" si="0"/>
        <v>871.56536865234375</v>
      </c>
      <c r="AK14">
        <f t="shared" si="0"/>
        <v>257.41964721679688</v>
      </c>
      <c r="AL14">
        <f t="shared" si="0"/>
        <v>909.5074462890625</v>
      </c>
      <c r="AM14">
        <f t="shared" si="0"/>
        <v>240.25904846191406</v>
      </c>
      <c r="AN14">
        <f t="shared" si="0"/>
        <v>463.65972900390625</v>
      </c>
      <c r="AO14">
        <f t="shared" si="0"/>
        <v>313.37942504882812</v>
      </c>
    </row>
    <row r="15" spans="1:41" x14ac:dyDescent="0.2">
      <c r="B15">
        <v>9</v>
      </c>
      <c r="C15">
        <v>23</v>
      </c>
      <c r="D15">
        <v>520.5535888671875</v>
      </c>
      <c r="E15">
        <v>385.92337036132812</v>
      </c>
      <c r="F15">
        <v>1329.5574951171875</v>
      </c>
      <c r="G15">
        <v>3646.306640625</v>
      </c>
      <c r="H15">
        <v>2514.683837890625</v>
      </c>
      <c r="I15">
        <v>1788.7425537109375</v>
      </c>
      <c r="J15">
        <v>1140.4459228515625</v>
      </c>
      <c r="K15">
        <v>1411.673583984375</v>
      </c>
      <c r="L15">
        <v>1003.860595703125</v>
      </c>
      <c r="M15">
        <v>1336.1583251953125</v>
      </c>
      <c r="N15">
        <v>279.35086059570312</v>
      </c>
      <c r="O15">
        <v>526.48931884765625</v>
      </c>
      <c r="P15">
        <v>618.9979248046875</v>
      </c>
      <c r="Q15">
        <v>604.317138671875</v>
      </c>
      <c r="R15">
        <v>400.31982421875</v>
      </c>
      <c r="S15">
        <v>246.11585998535156</v>
      </c>
      <c r="T15">
        <v>593.7945556640625</v>
      </c>
      <c r="U15">
        <v>282.827880859375</v>
      </c>
      <c r="V15">
        <v>502.35812377929688</v>
      </c>
      <c r="W15">
        <v>306.35531616210938</v>
      </c>
      <c r="Y15">
        <f t="shared" si="1"/>
        <v>3646.306640625</v>
      </c>
      <c r="Z15">
        <f t="shared" si="2"/>
        <v>2514.683837890625</v>
      </c>
      <c r="AA15">
        <f t="shared" si="0"/>
        <v>1788.7425537109375</v>
      </c>
      <c r="AB15">
        <f t="shared" si="0"/>
        <v>1140.4459228515625</v>
      </c>
      <c r="AC15">
        <f t="shared" si="0"/>
        <v>1411.673583984375</v>
      </c>
      <c r="AD15">
        <f t="shared" si="0"/>
        <v>1003.860595703125</v>
      </c>
      <c r="AE15">
        <f t="shared" si="0"/>
        <v>1336.1583251953125</v>
      </c>
      <c r="AF15">
        <f t="shared" si="0"/>
        <v>279.35086059570312</v>
      </c>
      <c r="AG15">
        <f t="shared" si="0"/>
        <v>526.48931884765625</v>
      </c>
      <c r="AH15">
        <f t="shared" si="0"/>
        <v>618.9979248046875</v>
      </c>
      <c r="AI15">
        <f t="shared" si="0"/>
        <v>604.317138671875</v>
      </c>
      <c r="AJ15">
        <f t="shared" si="0"/>
        <v>400.31982421875</v>
      </c>
      <c r="AK15">
        <f t="shared" si="0"/>
        <v>246.11585998535156</v>
      </c>
      <c r="AL15">
        <f t="shared" si="0"/>
        <v>593.7945556640625</v>
      </c>
      <c r="AM15">
        <f t="shared" si="0"/>
        <v>282.827880859375</v>
      </c>
      <c r="AN15">
        <f t="shared" si="0"/>
        <v>502.35812377929688</v>
      </c>
      <c r="AO15">
        <f t="shared" si="0"/>
        <v>306.35531616210938</v>
      </c>
    </row>
    <row r="16" spans="1:41" x14ac:dyDescent="0.2">
      <c r="B16">
        <v>9</v>
      </c>
      <c r="C16">
        <v>24</v>
      </c>
      <c r="D16">
        <v>558.3468017578125</v>
      </c>
      <c r="E16">
        <v>500.43655395507812</v>
      </c>
      <c r="F16">
        <v>365.28030395507812</v>
      </c>
      <c r="G16">
        <v>2768.20947265625</v>
      </c>
      <c r="H16">
        <v>1870.3853759765625</v>
      </c>
      <c r="I16">
        <v>1506.681396484375</v>
      </c>
      <c r="J16">
        <v>768.16802978515625</v>
      </c>
      <c r="K16">
        <v>1164.695556640625</v>
      </c>
      <c r="L16">
        <v>1011.8905639648438</v>
      </c>
      <c r="M16">
        <v>766.15423583984375</v>
      </c>
      <c r="N16">
        <v>175.82000732421875</v>
      </c>
      <c r="O16">
        <v>581.546630859375</v>
      </c>
      <c r="P16">
        <v>452.85931396484375</v>
      </c>
      <c r="Q16">
        <v>85.807785034179688</v>
      </c>
      <c r="R16">
        <v>562.8792724609375</v>
      </c>
      <c r="S16">
        <v>579.92059326171875</v>
      </c>
      <c r="T16">
        <v>303.97314453125</v>
      </c>
      <c r="U16">
        <v>360.0142822265625</v>
      </c>
      <c r="V16">
        <v>37.555713653564453</v>
      </c>
      <c r="W16">
        <v>144.47581481933594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10</v>
      </c>
      <c r="C17">
        <v>16</v>
      </c>
      <c r="D17">
        <v>351.53738403320312</v>
      </c>
      <c r="E17">
        <v>588.02008056640625</v>
      </c>
      <c r="F17">
        <v>409.81585693359375</v>
      </c>
      <c r="G17">
        <v>1384.5272216796875</v>
      </c>
      <c r="H17">
        <v>580.30291748046875</v>
      </c>
      <c r="I17">
        <v>781.81292724609375</v>
      </c>
      <c r="J17">
        <v>991.354248046875</v>
      </c>
      <c r="K17">
        <v>330.09060668945312</v>
      </c>
      <c r="L17">
        <v>721.0009765625</v>
      </c>
      <c r="M17">
        <v>589.742919921875</v>
      </c>
      <c r="N17">
        <v>101.3663330078125</v>
      </c>
      <c r="O17">
        <v>679.12188720703125</v>
      </c>
      <c r="P17">
        <v>218.5391845703125</v>
      </c>
      <c r="Q17">
        <v>421.38369750976562</v>
      </c>
      <c r="R17">
        <v>242.87150573730469</v>
      </c>
      <c r="S17">
        <v>574.4288330078125</v>
      </c>
      <c r="T17">
        <v>367.07492065429688</v>
      </c>
      <c r="U17">
        <v>313.11477661132812</v>
      </c>
      <c r="V17">
        <v>465.03207397460938</v>
      </c>
      <c r="W17">
        <v>917.76287841796875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10</v>
      </c>
      <c r="C18">
        <v>17</v>
      </c>
      <c r="D18">
        <v>629.798828125</v>
      </c>
      <c r="E18">
        <v>245.78466796875</v>
      </c>
      <c r="F18">
        <v>330.634033203125</v>
      </c>
      <c r="G18">
        <v>1881.241943359375</v>
      </c>
      <c r="H18">
        <v>816.1229248046875</v>
      </c>
      <c r="I18">
        <v>1473.9224853515625</v>
      </c>
      <c r="J18">
        <v>1335.1307373046875</v>
      </c>
      <c r="K18">
        <v>803.123779296875</v>
      </c>
      <c r="L18">
        <v>463.66287231445312</v>
      </c>
      <c r="M18">
        <v>410.54147338867188</v>
      </c>
      <c r="N18">
        <v>654.25640869140625</v>
      </c>
      <c r="O18">
        <v>672.5704345703125</v>
      </c>
      <c r="P18">
        <v>565.97467041015625</v>
      </c>
      <c r="Q18">
        <v>213.14045715332031</v>
      </c>
      <c r="R18">
        <v>328.11517333984375</v>
      </c>
      <c r="S18">
        <v>169.7257080078125</v>
      </c>
      <c r="T18">
        <v>645.87603759765625</v>
      </c>
      <c r="U18">
        <v>179.19940185546875</v>
      </c>
      <c r="V18">
        <v>714.1966552734375</v>
      </c>
      <c r="W18">
        <v>543.54937744140625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10</v>
      </c>
      <c r="C19">
        <v>18</v>
      </c>
      <c r="D19">
        <v>525.74200439453125</v>
      </c>
      <c r="E19">
        <v>403.58200073242188</v>
      </c>
      <c r="F19">
        <v>457.13217163085938</v>
      </c>
      <c r="G19">
        <v>3068.07470703125</v>
      </c>
      <c r="H19">
        <v>1412.152099609375</v>
      </c>
      <c r="I19">
        <v>1709.951904296875</v>
      </c>
      <c r="J19">
        <v>1454.5283203125</v>
      </c>
      <c r="K19">
        <v>791.0704345703125</v>
      </c>
      <c r="L19">
        <v>413.19580078125</v>
      </c>
      <c r="M19">
        <v>368.03155517578125</v>
      </c>
      <c r="N19">
        <v>542.69598388671875</v>
      </c>
      <c r="O19">
        <v>439.75479125976562</v>
      </c>
      <c r="P19">
        <v>358.91693115234375</v>
      </c>
      <c r="Q19">
        <v>218.0347900390625</v>
      </c>
      <c r="R19">
        <v>801.5931396484375</v>
      </c>
      <c r="S19">
        <v>462.1396484375</v>
      </c>
      <c r="T19">
        <v>342.76339721679688</v>
      </c>
      <c r="U19">
        <v>613.71807861328125</v>
      </c>
      <c r="V19">
        <v>487.05242919921875</v>
      </c>
      <c r="W19">
        <v>328.24908447265625</v>
      </c>
      <c r="Y19" t="str">
        <f t="shared" si="1"/>
        <v/>
      </c>
      <c r="Z19" t="str">
        <f t="shared" si="2"/>
        <v/>
      </c>
      <c r="AA19" t="str">
        <f t="shared" ref="AA19:AA22" si="3">IF(ISNUMBER(Z19),I19,"")</f>
        <v/>
      </c>
      <c r="AB19" t="str">
        <f t="shared" ref="AB19:AB22" si="4">IF(ISNUMBER(AA19),J19,"")</f>
        <v/>
      </c>
      <c r="AC19" t="str">
        <f t="shared" ref="AC19:AC22" si="5">IF(ISNUMBER(AB19),K19,"")</f>
        <v/>
      </c>
      <c r="AD19" t="str">
        <f t="shared" ref="AD19:AD22" si="6">IF(ISNUMBER(AC19),L19,"")</f>
        <v/>
      </c>
      <c r="AE19" t="str">
        <f t="shared" ref="AE19:AE22" si="7">IF(ISNUMBER(AD19),M19,"")</f>
        <v/>
      </c>
      <c r="AF19" t="str">
        <f t="shared" ref="AF19:AF22" si="8">IF(ISNUMBER(AE19),N19,"")</f>
        <v/>
      </c>
      <c r="AG19" t="str">
        <f t="shared" ref="AG19:AG22" si="9">IF(ISNUMBER(AF19),O19,"")</f>
        <v/>
      </c>
      <c r="AH19" t="str">
        <f t="shared" ref="AH19:AH22" si="10">IF(ISNUMBER(AG19),P19,"")</f>
        <v/>
      </c>
      <c r="AI19" t="str">
        <f t="shared" ref="AI19:AI22" si="11">IF(ISNUMBER(AH19),Q19,"")</f>
        <v/>
      </c>
      <c r="AJ19" t="str">
        <f t="shared" ref="AJ19:AJ22" si="12">IF(ISNUMBER(AI19),R19,"")</f>
        <v/>
      </c>
      <c r="AK19" t="str">
        <f t="shared" ref="AK19:AK22" si="13">IF(ISNUMBER(AJ19),S19,"")</f>
        <v/>
      </c>
      <c r="AL19" t="str">
        <f t="shared" ref="AL19:AL22" si="14">IF(ISNUMBER(AK19),T19,"")</f>
        <v/>
      </c>
      <c r="AM19" t="str">
        <f t="shared" ref="AM19:AM22" si="15">IF(ISNUMBER(AL19),U19,"")</f>
        <v/>
      </c>
      <c r="AN19" t="str">
        <f t="shared" ref="AN19:AN22" si="16">IF(ISNUMBER(AM19),V19,"")</f>
        <v/>
      </c>
      <c r="AO19" t="str">
        <f t="shared" ref="AO19:AO22" si="17">IF(ISNUMBER(AN19),W19,"")</f>
        <v/>
      </c>
    </row>
    <row r="20" spans="1:41" x14ac:dyDescent="0.2">
      <c r="B20">
        <v>10</v>
      </c>
      <c r="C20">
        <v>19</v>
      </c>
      <c r="D20">
        <v>175.28042602539062</v>
      </c>
      <c r="E20">
        <v>653.2325439453125</v>
      </c>
      <c r="F20">
        <v>301.79412841796875</v>
      </c>
      <c r="G20">
        <v>3826.577880859375</v>
      </c>
      <c r="H20">
        <v>2123.879638671875</v>
      </c>
      <c r="I20">
        <v>1753.1160888671875</v>
      </c>
      <c r="J20">
        <v>1244.23681640625</v>
      </c>
      <c r="K20">
        <v>212.96739196777344</v>
      </c>
      <c r="L20">
        <v>447.12225341796875</v>
      </c>
      <c r="M20">
        <v>510.41427612304688</v>
      </c>
      <c r="N20">
        <v>156.33969116210938</v>
      </c>
      <c r="O20">
        <v>537.524658203125</v>
      </c>
      <c r="P20">
        <v>420.83706665039062</v>
      </c>
      <c r="Q20">
        <v>414.2276611328125</v>
      </c>
      <c r="R20">
        <v>865.35125732421875</v>
      </c>
      <c r="S20">
        <v>246.29034423828125</v>
      </c>
      <c r="T20">
        <v>490.97677612304688</v>
      </c>
      <c r="U20">
        <v>710.7413330078125</v>
      </c>
      <c r="V20">
        <v>215.84963989257812</v>
      </c>
      <c r="W20">
        <v>567.66949462890625</v>
      </c>
      <c r="Y20">
        <f t="shared" si="1"/>
        <v>3826.577880859375</v>
      </c>
      <c r="Z20">
        <f t="shared" si="2"/>
        <v>2123.879638671875</v>
      </c>
      <c r="AA20">
        <f t="shared" si="3"/>
        <v>1753.1160888671875</v>
      </c>
      <c r="AB20">
        <f t="shared" si="4"/>
        <v>1244.23681640625</v>
      </c>
      <c r="AC20">
        <f t="shared" si="5"/>
        <v>212.96739196777344</v>
      </c>
      <c r="AD20">
        <f t="shared" si="6"/>
        <v>447.12225341796875</v>
      </c>
      <c r="AE20">
        <f t="shared" si="7"/>
        <v>510.41427612304688</v>
      </c>
      <c r="AF20">
        <f t="shared" si="8"/>
        <v>156.33969116210938</v>
      </c>
      <c r="AG20">
        <f t="shared" si="9"/>
        <v>537.524658203125</v>
      </c>
      <c r="AH20">
        <f t="shared" si="10"/>
        <v>420.83706665039062</v>
      </c>
      <c r="AI20">
        <f t="shared" si="11"/>
        <v>414.2276611328125</v>
      </c>
      <c r="AJ20">
        <f t="shared" si="12"/>
        <v>865.35125732421875</v>
      </c>
      <c r="AK20">
        <f t="shared" si="13"/>
        <v>246.29034423828125</v>
      </c>
      <c r="AL20">
        <f t="shared" si="14"/>
        <v>490.97677612304688</v>
      </c>
      <c r="AM20">
        <f t="shared" si="15"/>
        <v>710.7413330078125</v>
      </c>
      <c r="AN20">
        <f t="shared" si="16"/>
        <v>215.84963989257812</v>
      </c>
      <c r="AO20">
        <f t="shared" si="17"/>
        <v>567.66949462890625</v>
      </c>
    </row>
    <row r="21" spans="1:41" x14ac:dyDescent="0.2">
      <c r="B21">
        <v>10</v>
      </c>
      <c r="C21">
        <v>20</v>
      </c>
      <c r="D21">
        <v>138.67324829101562</v>
      </c>
      <c r="E21">
        <v>340.9642333984375</v>
      </c>
      <c r="F21">
        <v>354.75997924804688</v>
      </c>
      <c r="G21">
        <v>3653.3173828125</v>
      </c>
      <c r="H21">
        <v>2587.259765625</v>
      </c>
      <c r="I21">
        <v>1983.1475830078125</v>
      </c>
      <c r="J21">
        <v>1163.420654296875</v>
      </c>
      <c r="K21">
        <v>231.2381591796875</v>
      </c>
      <c r="L21">
        <v>670.1448974609375</v>
      </c>
      <c r="M21">
        <v>303.67593383789062</v>
      </c>
      <c r="N21">
        <v>405.9981689453125</v>
      </c>
      <c r="O21">
        <v>336.76446533203125</v>
      </c>
      <c r="P21">
        <v>613.84149169921875</v>
      </c>
      <c r="Q21">
        <v>574.976806640625</v>
      </c>
      <c r="R21">
        <v>255.36018371582031</v>
      </c>
      <c r="S21">
        <v>191.78433227539062</v>
      </c>
      <c r="T21">
        <v>715.67962646484375</v>
      </c>
      <c r="U21">
        <v>145.03419494628906</v>
      </c>
      <c r="V21">
        <v>271.09585571289062</v>
      </c>
      <c r="W21">
        <v>722.324951171875</v>
      </c>
      <c r="Y21">
        <f t="shared" si="1"/>
        <v>3653.3173828125</v>
      </c>
      <c r="Z21">
        <f t="shared" si="2"/>
        <v>2587.259765625</v>
      </c>
      <c r="AA21">
        <f t="shared" si="3"/>
        <v>1983.1475830078125</v>
      </c>
      <c r="AB21">
        <f t="shared" si="4"/>
        <v>1163.420654296875</v>
      </c>
      <c r="AC21">
        <f t="shared" si="5"/>
        <v>231.2381591796875</v>
      </c>
      <c r="AD21">
        <f t="shared" si="6"/>
        <v>670.1448974609375</v>
      </c>
      <c r="AE21">
        <f t="shared" si="7"/>
        <v>303.67593383789062</v>
      </c>
      <c r="AF21">
        <f t="shared" si="8"/>
        <v>405.9981689453125</v>
      </c>
      <c r="AG21">
        <f t="shared" si="9"/>
        <v>336.76446533203125</v>
      </c>
      <c r="AH21">
        <f t="shared" si="10"/>
        <v>613.84149169921875</v>
      </c>
      <c r="AI21">
        <f t="shared" si="11"/>
        <v>574.976806640625</v>
      </c>
      <c r="AJ21">
        <f t="shared" si="12"/>
        <v>255.36018371582031</v>
      </c>
      <c r="AK21">
        <f t="shared" si="13"/>
        <v>191.78433227539062</v>
      </c>
      <c r="AL21">
        <f t="shared" si="14"/>
        <v>715.67962646484375</v>
      </c>
      <c r="AM21">
        <f t="shared" si="15"/>
        <v>145.03419494628906</v>
      </c>
      <c r="AN21">
        <f t="shared" si="16"/>
        <v>271.09585571289062</v>
      </c>
      <c r="AO21">
        <f t="shared" si="17"/>
        <v>722.324951171875</v>
      </c>
    </row>
    <row r="22" spans="1:41" x14ac:dyDescent="0.2">
      <c r="B22">
        <v>10</v>
      </c>
      <c r="C22">
        <v>21</v>
      </c>
      <c r="D22">
        <v>62.7078857421875</v>
      </c>
      <c r="E22">
        <v>166.95208740234375</v>
      </c>
      <c r="F22">
        <v>139.6656494140625</v>
      </c>
      <c r="G22">
        <v>3485.177490234375</v>
      </c>
      <c r="H22">
        <v>2721.34326171875</v>
      </c>
      <c r="I22">
        <v>1908.1258544921875</v>
      </c>
      <c r="J22">
        <v>1379.6156005859375</v>
      </c>
      <c r="K22">
        <v>534.39605712890625</v>
      </c>
      <c r="L22">
        <v>823.12945556640625</v>
      </c>
      <c r="M22">
        <v>241.70292663574219</v>
      </c>
      <c r="N22">
        <v>161.39984130859375</v>
      </c>
      <c r="O22">
        <v>638.63934326171875</v>
      </c>
      <c r="P22">
        <v>292.03768920898438</v>
      </c>
      <c r="Q22">
        <v>159.16404724121094</v>
      </c>
      <c r="R22">
        <v>820.1785888671875</v>
      </c>
      <c r="S22">
        <v>167.24104309082031</v>
      </c>
      <c r="T22">
        <v>789.75579833984375</v>
      </c>
      <c r="U22">
        <v>686.25628662109375</v>
      </c>
      <c r="V22">
        <v>340.61306762695312</v>
      </c>
      <c r="W22">
        <v>546.68035888671875</v>
      </c>
      <c r="Y22">
        <f t="shared" si="1"/>
        <v>3485.177490234375</v>
      </c>
      <c r="Z22">
        <f t="shared" si="2"/>
        <v>2721.34326171875</v>
      </c>
      <c r="AA22">
        <f t="shared" si="3"/>
        <v>1908.1258544921875</v>
      </c>
      <c r="AB22">
        <f t="shared" si="4"/>
        <v>1379.6156005859375</v>
      </c>
      <c r="AC22">
        <f t="shared" si="5"/>
        <v>534.39605712890625</v>
      </c>
      <c r="AD22">
        <f t="shared" si="6"/>
        <v>823.12945556640625</v>
      </c>
      <c r="AE22">
        <f t="shared" si="7"/>
        <v>241.70292663574219</v>
      </c>
      <c r="AF22">
        <f t="shared" si="8"/>
        <v>161.39984130859375</v>
      </c>
      <c r="AG22">
        <f t="shared" si="9"/>
        <v>638.63934326171875</v>
      </c>
      <c r="AH22">
        <f t="shared" si="10"/>
        <v>292.03768920898438</v>
      </c>
      <c r="AI22">
        <f t="shared" si="11"/>
        <v>159.16404724121094</v>
      </c>
      <c r="AJ22">
        <f t="shared" si="12"/>
        <v>820.1785888671875</v>
      </c>
      <c r="AK22">
        <f t="shared" si="13"/>
        <v>167.24104309082031</v>
      </c>
      <c r="AL22">
        <f t="shared" si="14"/>
        <v>789.75579833984375</v>
      </c>
      <c r="AM22">
        <f t="shared" si="15"/>
        <v>686.25628662109375</v>
      </c>
      <c r="AN22">
        <f t="shared" si="16"/>
        <v>340.61306762695312</v>
      </c>
      <c r="AO22">
        <f t="shared" si="17"/>
        <v>546.68035888671875</v>
      </c>
    </row>
    <row r="23" spans="1:41" x14ac:dyDescent="0.2">
      <c r="Y23">
        <f>AVERAGE(Y3:Y22)</f>
        <v>3642.6370117187498</v>
      </c>
      <c r="Z23">
        <f t="shared" ref="Z23:AO23" si="18">AVERAGE(Z3:Z22)</f>
        <v>2456.8048828125002</v>
      </c>
      <c r="AA23">
        <f t="shared" si="18"/>
        <v>1867.0900390625</v>
      </c>
      <c r="AB23">
        <f t="shared" si="18"/>
        <v>1276.2412109375</v>
      </c>
      <c r="AC23">
        <f t="shared" si="18"/>
        <v>690.21780700683598</v>
      </c>
      <c r="AD23">
        <f t="shared" si="18"/>
        <v>696.51206054687498</v>
      </c>
      <c r="AE23">
        <f t="shared" si="18"/>
        <v>724.88682556152344</v>
      </c>
      <c r="AF23">
        <f t="shared" si="18"/>
        <v>248.33958129882814</v>
      </c>
      <c r="AG23">
        <f t="shared" si="18"/>
        <v>468.62754516601564</v>
      </c>
      <c r="AH23">
        <f t="shared" si="18"/>
        <v>516.06182861328125</v>
      </c>
      <c r="AI23">
        <f t="shared" si="18"/>
        <v>507.68549499511721</v>
      </c>
      <c r="AJ23">
        <f t="shared" si="18"/>
        <v>642.55504455566404</v>
      </c>
      <c r="AK23">
        <f t="shared" si="18"/>
        <v>221.77024536132814</v>
      </c>
      <c r="AL23">
        <f t="shared" si="18"/>
        <v>699.94284057617188</v>
      </c>
      <c r="AM23">
        <f t="shared" si="18"/>
        <v>413.02374877929685</v>
      </c>
      <c r="AN23">
        <f t="shared" si="18"/>
        <v>358.71528320312501</v>
      </c>
      <c r="AO23">
        <f t="shared" si="18"/>
        <v>491.28190917968749</v>
      </c>
    </row>
    <row r="24" spans="1:41" x14ac:dyDescent="0.2">
      <c r="A24" t="s">
        <v>25</v>
      </c>
      <c r="B24">
        <v>22</v>
      </c>
      <c r="C24">
        <v>19</v>
      </c>
      <c r="D24">
        <v>553.05108642578125</v>
      </c>
      <c r="E24">
        <v>502.23568725585938</v>
      </c>
      <c r="F24">
        <v>558.7293701171875</v>
      </c>
      <c r="G24">
        <v>1632.90576171875</v>
      </c>
      <c r="H24">
        <v>2649.34423828125</v>
      </c>
      <c r="I24">
        <v>2352.219970703125</v>
      </c>
      <c r="J24">
        <v>2341.816162109375</v>
      </c>
      <c r="K24">
        <v>1770.4505615234375</v>
      </c>
      <c r="L24">
        <v>1859.1270751953125</v>
      </c>
      <c r="M24">
        <v>922.34185791015625</v>
      </c>
      <c r="N24">
        <v>763.131103515625</v>
      </c>
      <c r="O24">
        <v>675.513916015625</v>
      </c>
      <c r="P24">
        <v>669.2469482421875</v>
      </c>
      <c r="Q24">
        <v>784.6239013671875</v>
      </c>
      <c r="R24">
        <v>229.56411743164062</v>
      </c>
      <c r="S24">
        <v>278.66357421875</v>
      </c>
      <c r="T24">
        <v>235.24085998535156</v>
      </c>
      <c r="U24">
        <v>405.53021240234375</v>
      </c>
      <c r="V24">
        <v>603.7398681640625</v>
      </c>
      <c r="W24">
        <v>866.99212646484375</v>
      </c>
    </row>
    <row r="25" spans="1:41" x14ac:dyDescent="0.2">
      <c r="B25">
        <v>22</v>
      </c>
      <c r="C25">
        <v>20</v>
      </c>
      <c r="D25">
        <v>184.49751281738281</v>
      </c>
      <c r="E25">
        <v>549.4527587890625</v>
      </c>
      <c r="F25">
        <v>631.69085693359375</v>
      </c>
      <c r="G25">
        <v>2804.9521484375</v>
      </c>
      <c r="H25">
        <v>3288.475830078125</v>
      </c>
      <c r="I25">
        <v>2180.302490234375</v>
      </c>
      <c r="J25">
        <v>2134.762939453125</v>
      </c>
      <c r="K25">
        <v>1918.0557861328125</v>
      </c>
      <c r="L25">
        <v>1714.883544921875</v>
      </c>
      <c r="M25">
        <v>856.81396484375</v>
      </c>
      <c r="N25">
        <v>1240.689697265625</v>
      </c>
      <c r="O25">
        <v>810.44622802734375</v>
      </c>
      <c r="P25">
        <v>590.181640625</v>
      </c>
      <c r="Q25">
        <v>600.99713134765625</v>
      </c>
      <c r="R25">
        <v>761.76422119140625</v>
      </c>
      <c r="S25">
        <v>346.23684692382812</v>
      </c>
      <c r="T25">
        <v>393.48812866210938</v>
      </c>
      <c r="U25">
        <v>160.35807800292969</v>
      </c>
      <c r="V25">
        <v>713.16998291015625</v>
      </c>
      <c r="W25">
        <v>720.49261474609375</v>
      </c>
    </row>
    <row r="26" spans="1:41" x14ac:dyDescent="0.2">
      <c r="B26">
        <v>22</v>
      </c>
      <c r="C26">
        <v>21</v>
      </c>
      <c r="D26">
        <v>600.8106689453125</v>
      </c>
      <c r="E26">
        <v>350.3997802734375</v>
      </c>
      <c r="F26">
        <v>422.77993774414062</v>
      </c>
      <c r="G26">
        <v>2838.212646484375</v>
      </c>
      <c r="H26">
        <v>2256.8857421875</v>
      </c>
      <c r="I26">
        <v>1633.93115234375</v>
      </c>
      <c r="J26">
        <v>1485.8358154296875</v>
      </c>
      <c r="K26">
        <v>1310.42333984375</v>
      </c>
      <c r="L26">
        <v>943.1702880859375</v>
      </c>
      <c r="M26">
        <v>538.1810302734375</v>
      </c>
      <c r="N26">
        <v>977.49151611328125</v>
      </c>
      <c r="O26">
        <v>590.042724609375</v>
      </c>
      <c r="P26">
        <v>450.46633911132812</v>
      </c>
      <c r="Q26">
        <v>659.18426513671875</v>
      </c>
      <c r="R26">
        <v>938.7833251953125</v>
      </c>
      <c r="S26">
        <v>684.14715576171875</v>
      </c>
      <c r="T26">
        <v>225.95530700683594</v>
      </c>
      <c r="U26">
        <v>77.507476806640625</v>
      </c>
      <c r="V26">
        <v>378.5548095703125</v>
      </c>
      <c r="W26">
        <v>468.19232177734375</v>
      </c>
    </row>
    <row r="27" spans="1:41" x14ac:dyDescent="0.2">
      <c r="B27">
        <v>23</v>
      </c>
      <c r="C27">
        <v>19</v>
      </c>
      <c r="D27">
        <v>536.8314208984375</v>
      </c>
      <c r="E27">
        <v>414.29156494140625</v>
      </c>
      <c r="F27">
        <v>652.24078369140625</v>
      </c>
      <c r="G27">
        <v>1351.8377685546875</v>
      </c>
      <c r="H27">
        <v>2147.2314453125</v>
      </c>
      <c r="I27">
        <v>2524.23828125</v>
      </c>
      <c r="J27">
        <v>1956.701171875</v>
      </c>
      <c r="K27">
        <v>1490.0733642578125</v>
      </c>
      <c r="L27">
        <v>1202.32763671875</v>
      </c>
      <c r="M27">
        <v>708.2254638671875</v>
      </c>
      <c r="N27">
        <v>619.7275390625</v>
      </c>
      <c r="O27">
        <v>89.360801696777344</v>
      </c>
      <c r="P27">
        <v>909.43243408203125</v>
      </c>
      <c r="Q27">
        <v>1216.5947265625</v>
      </c>
      <c r="R27">
        <v>62.3516845703125</v>
      </c>
      <c r="S27">
        <v>451.20382690429688</v>
      </c>
      <c r="T27">
        <v>959.844970703125</v>
      </c>
      <c r="U27">
        <v>203.12615966796875</v>
      </c>
      <c r="V27">
        <v>285.25274658203125</v>
      </c>
      <c r="W27">
        <v>233.143310546875</v>
      </c>
    </row>
    <row r="28" spans="1:41" x14ac:dyDescent="0.2">
      <c r="B28">
        <v>23</v>
      </c>
      <c r="C28">
        <v>20</v>
      </c>
      <c r="D28">
        <v>246.03382873535156</v>
      </c>
      <c r="E28">
        <v>491.29153442382812</v>
      </c>
      <c r="F28">
        <v>718.23480224609375</v>
      </c>
      <c r="G28">
        <v>2537.64501953125</v>
      </c>
      <c r="H28">
        <v>3033.58447265625</v>
      </c>
      <c r="I28">
        <v>1967.2379150390625</v>
      </c>
      <c r="J28">
        <v>1908.788818359375</v>
      </c>
      <c r="K28">
        <v>1460.1080322265625</v>
      </c>
      <c r="L28">
        <v>816.49444580078125</v>
      </c>
      <c r="M28">
        <v>722.94683837890625</v>
      </c>
      <c r="N28">
        <v>885.77105712890625</v>
      </c>
      <c r="O28">
        <v>381.59030151367188</v>
      </c>
      <c r="P28">
        <v>778.1927490234375</v>
      </c>
      <c r="Q28">
        <v>703.78485107421875</v>
      </c>
      <c r="R28">
        <v>712.1646728515625</v>
      </c>
      <c r="S28">
        <v>500.65090942382812</v>
      </c>
      <c r="T28">
        <v>832.86578369140625</v>
      </c>
      <c r="U28">
        <v>212.56224060058594</v>
      </c>
      <c r="V28">
        <v>417.45944213867188</v>
      </c>
      <c r="W28">
        <v>117.94863891601562</v>
      </c>
    </row>
    <row r="29" spans="1:41" x14ac:dyDescent="0.2">
      <c r="B29">
        <v>23</v>
      </c>
      <c r="C29">
        <v>21</v>
      </c>
      <c r="D29">
        <v>521.9337158203125</v>
      </c>
      <c r="E29">
        <v>442.31634521484375</v>
      </c>
      <c r="F29">
        <v>236.12181091308594</v>
      </c>
      <c r="G29">
        <v>2896.7236328125</v>
      </c>
      <c r="H29">
        <v>2673.45654296875</v>
      </c>
      <c r="I29">
        <v>1152.7752685546875</v>
      </c>
      <c r="J29">
        <v>1362.638427734375</v>
      </c>
      <c r="K29">
        <v>1125.710205078125</v>
      </c>
      <c r="L29">
        <v>967.43634033203125</v>
      </c>
      <c r="M29">
        <v>215.185546875</v>
      </c>
      <c r="N29">
        <v>846.58428955078125</v>
      </c>
      <c r="O29">
        <v>471.97357177734375</v>
      </c>
      <c r="P29">
        <v>551.805908203125</v>
      </c>
      <c r="Q29">
        <v>606.70263671875</v>
      </c>
      <c r="R29">
        <v>856.12615966796875</v>
      </c>
      <c r="S29">
        <v>612.06231689453125</v>
      </c>
      <c r="T29">
        <v>401.37435913085938</v>
      </c>
      <c r="U29">
        <v>314.17230224609375</v>
      </c>
      <c r="V29">
        <v>382.71734619140625</v>
      </c>
      <c r="W29">
        <v>395.96072387695312</v>
      </c>
    </row>
    <row r="30" spans="1:41" x14ac:dyDescent="0.2">
      <c r="B30">
        <v>24</v>
      </c>
      <c r="C30">
        <v>18</v>
      </c>
      <c r="D30">
        <v>493.50198364257812</v>
      </c>
      <c r="E30">
        <v>547.343505859375</v>
      </c>
      <c r="F30">
        <v>373.27847290039062</v>
      </c>
      <c r="G30">
        <v>1148.1322021484375</v>
      </c>
      <c r="H30">
        <v>1544.876708984375</v>
      </c>
      <c r="I30">
        <v>2273.540283203125</v>
      </c>
      <c r="J30">
        <v>1107.8690185546875</v>
      </c>
      <c r="K30">
        <v>942.6529541015625</v>
      </c>
      <c r="L30">
        <v>893.41790771484375</v>
      </c>
      <c r="M30">
        <v>664.07781982421875</v>
      </c>
      <c r="N30">
        <v>792.9288330078125</v>
      </c>
      <c r="O30">
        <v>532.44818115234375</v>
      </c>
      <c r="P30">
        <v>421.56820678710938</v>
      </c>
      <c r="Q30">
        <v>937.4197998046875</v>
      </c>
      <c r="R30">
        <v>486.8665771484375</v>
      </c>
      <c r="S30">
        <v>413.1207275390625</v>
      </c>
      <c r="T30">
        <v>1098.5301513671875</v>
      </c>
      <c r="U30">
        <v>355.69241333007812</v>
      </c>
      <c r="V30">
        <v>138.67666625976562</v>
      </c>
      <c r="W30">
        <v>489.89776611328125</v>
      </c>
    </row>
    <row r="31" spans="1:41" x14ac:dyDescent="0.2">
      <c r="B31">
        <v>24</v>
      </c>
      <c r="C31">
        <v>19</v>
      </c>
      <c r="D31">
        <v>163.02618408203125</v>
      </c>
      <c r="E31">
        <v>402.15887451171875</v>
      </c>
      <c r="F31">
        <v>559.2052001953125</v>
      </c>
      <c r="G31">
        <v>2117.3662109375</v>
      </c>
      <c r="H31">
        <v>2094.23583984375</v>
      </c>
      <c r="I31">
        <v>2221.977294921875</v>
      </c>
      <c r="J31">
        <v>1527.32421875</v>
      </c>
      <c r="K31">
        <v>1072.5821533203125</v>
      </c>
      <c r="L31">
        <v>790.51580810546875</v>
      </c>
      <c r="M31">
        <v>702.6771240234375</v>
      </c>
      <c r="N31">
        <v>987.816162109375</v>
      </c>
      <c r="O31">
        <v>357.02273559570312</v>
      </c>
      <c r="P31">
        <v>514.39447021484375</v>
      </c>
      <c r="Q31">
        <v>1402.0272216796875</v>
      </c>
      <c r="R31">
        <v>344.197021484375</v>
      </c>
      <c r="S31">
        <v>637.88873291015625</v>
      </c>
      <c r="T31">
        <v>1035.1524658203125</v>
      </c>
      <c r="U31">
        <v>406.73477172851562</v>
      </c>
      <c r="V31">
        <v>387.03173828125</v>
      </c>
      <c r="W31">
        <v>351.48977661132812</v>
      </c>
    </row>
    <row r="32" spans="1:41" x14ac:dyDescent="0.2">
      <c r="B32">
        <v>24</v>
      </c>
      <c r="C32">
        <v>20</v>
      </c>
      <c r="D32">
        <v>223.77674865722656</v>
      </c>
      <c r="E32">
        <v>370.01882934570312</v>
      </c>
      <c r="F32">
        <v>331.02304077148438</v>
      </c>
      <c r="G32">
        <v>3025.801513671875</v>
      </c>
      <c r="H32">
        <v>2814.29150390625</v>
      </c>
      <c r="I32">
        <v>1730.699462890625</v>
      </c>
      <c r="J32">
        <v>1881.29833984375</v>
      </c>
      <c r="K32">
        <v>1252.6768798828125</v>
      </c>
      <c r="L32">
        <v>240.38111877441406</v>
      </c>
      <c r="M32">
        <v>853.236572265625</v>
      </c>
      <c r="N32">
        <v>762.6552734375</v>
      </c>
      <c r="O32">
        <v>142.9881591796875</v>
      </c>
      <c r="P32">
        <v>816.24462890625</v>
      </c>
      <c r="Q32">
        <v>767.93212890625</v>
      </c>
      <c r="R32">
        <v>293.5286865234375</v>
      </c>
      <c r="S32">
        <v>623.61181640625</v>
      </c>
      <c r="T32">
        <v>775.51702880859375</v>
      </c>
      <c r="U32">
        <v>315.220458984375</v>
      </c>
      <c r="V32">
        <v>323.29629516601562</v>
      </c>
      <c r="W32">
        <v>39.423191070556641</v>
      </c>
    </row>
    <row r="33" spans="1:23" x14ac:dyDescent="0.2">
      <c r="B33">
        <v>24</v>
      </c>
      <c r="C33">
        <v>21</v>
      </c>
      <c r="D33">
        <v>559.67132568359375</v>
      </c>
      <c r="E33">
        <v>312.7010498046875</v>
      </c>
      <c r="F33">
        <v>218.94496154785156</v>
      </c>
      <c r="G33">
        <v>3484.95947265625</v>
      </c>
      <c r="H33">
        <v>3106.661865234375</v>
      </c>
      <c r="I33">
        <v>1329.0216064453125</v>
      </c>
      <c r="J33">
        <v>1162.15673828125</v>
      </c>
      <c r="K33">
        <v>1404.103271484375</v>
      </c>
      <c r="L33">
        <v>1088.646240234375</v>
      </c>
      <c r="M33">
        <v>448.77447509765625</v>
      </c>
      <c r="N33">
        <v>596.43487548828125</v>
      </c>
      <c r="O33">
        <v>117.97853851318359</v>
      </c>
      <c r="P33">
        <v>1062.1068115234375</v>
      </c>
      <c r="Q33">
        <v>717.95184326171875</v>
      </c>
      <c r="R33">
        <v>268.19772338867188</v>
      </c>
      <c r="S33">
        <v>303.805419921875</v>
      </c>
      <c r="T33">
        <v>609.098876953125</v>
      </c>
      <c r="U33">
        <v>242.43075561523438</v>
      </c>
      <c r="V33">
        <v>120.65798187255859</v>
      </c>
      <c r="W33">
        <v>86.277427673339844</v>
      </c>
    </row>
    <row r="34" spans="1:23" x14ac:dyDescent="0.2">
      <c r="B34">
        <v>25</v>
      </c>
      <c r="C34">
        <v>18</v>
      </c>
      <c r="D34">
        <v>545.07086181640625</v>
      </c>
      <c r="E34">
        <v>239.30894470214844</v>
      </c>
      <c r="F34">
        <v>391.51748657226562</v>
      </c>
      <c r="G34">
        <v>925.5811767578125</v>
      </c>
      <c r="H34">
        <v>1254.50146484375</v>
      </c>
      <c r="I34">
        <v>1609.1171875</v>
      </c>
      <c r="J34">
        <v>534.3311767578125</v>
      </c>
      <c r="K34">
        <v>509.05325317382812</v>
      </c>
      <c r="L34">
        <v>276.44863891601562</v>
      </c>
      <c r="M34">
        <v>757.91900634765625</v>
      </c>
      <c r="N34">
        <v>93.609710693359375</v>
      </c>
      <c r="O34">
        <v>73.497703552246094</v>
      </c>
      <c r="P34">
        <v>279.05166625976562</v>
      </c>
      <c r="Q34">
        <v>654.6285400390625</v>
      </c>
      <c r="R34">
        <v>645.04730224609375</v>
      </c>
      <c r="S34">
        <v>582.23345947265625</v>
      </c>
      <c r="T34">
        <v>739.406494140625</v>
      </c>
      <c r="U34">
        <v>388.70327758789062</v>
      </c>
      <c r="V34">
        <v>316.69119262695312</v>
      </c>
      <c r="W34">
        <v>388.70376586914062</v>
      </c>
    </row>
    <row r="35" spans="1:23" x14ac:dyDescent="0.2">
      <c r="B35">
        <v>25</v>
      </c>
      <c r="C35">
        <v>19</v>
      </c>
      <c r="D35">
        <v>253.73110961914062</v>
      </c>
      <c r="E35">
        <v>306.63250732421875</v>
      </c>
      <c r="F35">
        <v>595.4342041015625</v>
      </c>
      <c r="G35">
        <v>2604.291748046875</v>
      </c>
      <c r="H35">
        <v>2131.54736328125</v>
      </c>
      <c r="I35">
        <v>1929.5982666015625</v>
      </c>
      <c r="J35">
        <v>1473.1973876953125</v>
      </c>
      <c r="K35">
        <v>782.34423828125</v>
      </c>
      <c r="L35">
        <v>534.88348388671875</v>
      </c>
      <c r="M35">
        <v>600.65924072265625</v>
      </c>
      <c r="N35">
        <v>769.138916015625</v>
      </c>
      <c r="O35">
        <v>130.20298767089844</v>
      </c>
      <c r="P35">
        <v>165.91755676269531</v>
      </c>
      <c r="Q35">
        <v>983.41143798828125</v>
      </c>
      <c r="R35">
        <v>189.30113220214844</v>
      </c>
      <c r="S35">
        <v>802.25933837890625</v>
      </c>
      <c r="T35">
        <v>593.35693359375</v>
      </c>
      <c r="U35">
        <v>444.10897827148438</v>
      </c>
      <c r="V35">
        <v>324.82830810546875</v>
      </c>
      <c r="W35">
        <v>393.2747802734375</v>
      </c>
    </row>
    <row r="36" spans="1:23" x14ac:dyDescent="0.2">
      <c r="B36">
        <v>25</v>
      </c>
      <c r="C36">
        <v>20</v>
      </c>
      <c r="D36">
        <v>221.98126220703125</v>
      </c>
      <c r="E36">
        <v>246.30514526367188</v>
      </c>
      <c r="F36">
        <v>397.23385620117188</v>
      </c>
      <c r="G36">
        <v>3840.157958984375</v>
      </c>
      <c r="H36">
        <v>2808.447509765625</v>
      </c>
      <c r="I36">
        <v>1803.1636962890625</v>
      </c>
      <c r="J36">
        <v>2034.4337158203125</v>
      </c>
      <c r="K36">
        <v>1228.095703125</v>
      </c>
      <c r="L36">
        <v>658.36688232421875</v>
      </c>
      <c r="M36">
        <v>924.59771728515625</v>
      </c>
      <c r="N36">
        <v>842.04766845703125</v>
      </c>
      <c r="O36">
        <v>59.355339050292969</v>
      </c>
      <c r="P36">
        <v>404.78585815429688</v>
      </c>
      <c r="Q36">
        <v>537.32794189453125</v>
      </c>
      <c r="R36">
        <v>211.00221252441406</v>
      </c>
      <c r="S36">
        <v>843.4697265625</v>
      </c>
      <c r="T36">
        <v>508.54034423828125</v>
      </c>
      <c r="U36">
        <v>243.50889587402344</v>
      </c>
      <c r="V36">
        <v>443.78375244140625</v>
      </c>
      <c r="W36">
        <v>419.28976440429688</v>
      </c>
    </row>
    <row r="37" spans="1:23" x14ac:dyDescent="0.2">
      <c r="B37">
        <v>25</v>
      </c>
      <c r="C37">
        <v>21</v>
      </c>
      <c r="D37">
        <v>298.81192016601562</v>
      </c>
      <c r="E37">
        <v>255.46488952636719</v>
      </c>
      <c r="F37">
        <v>246.96746826171875</v>
      </c>
      <c r="G37">
        <v>4353.7861328125</v>
      </c>
      <c r="H37">
        <v>3223.762939453125</v>
      </c>
      <c r="I37">
        <v>1948.8314208984375</v>
      </c>
      <c r="J37">
        <v>1577.58935546875</v>
      </c>
      <c r="K37">
        <v>1565.920654296875</v>
      </c>
      <c r="L37">
        <v>1479.4736328125</v>
      </c>
      <c r="M37">
        <v>814.7745361328125</v>
      </c>
      <c r="N37">
        <v>563.86981201171875</v>
      </c>
      <c r="O37">
        <v>284.78781127929688</v>
      </c>
      <c r="P37">
        <v>789.86480712890625</v>
      </c>
      <c r="Q37">
        <v>447.011474609375</v>
      </c>
      <c r="R37">
        <v>395.11962890625</v>
      </c>
      <c r="S37">
        <v>226.99822998046875</v>
      </c>
      <c r="T37">
        <v>674.55950927734375</v>
      </c>
      <c r="U37">
        <v>695.44940185546875</v>
      </c>
      <c r="V37">
        <v>601.03955078125</v>
      </c>
      <c r="W37">
        <v>465.8873291015625</v>
      </c>
    </row>
    <row r="38" spans="1:23" x14ac:dyDescent="0.2">
      <c r="B38">
        <v>26</v>
      </c>
      <c r="C38">
        <v>19</v>
      </c>
      <c r="D38">
        <v>348.9324951171875</v>
      </c>
      <c r="E38">
        <v>164.26974487304688</v>
      </c>
      <c r="F38">
        <v>339.8499755859375</v>
      </c>
      <c r="G38">
        <v>2188.092529296875</v>
      </c>
      <c r="H38">
        <v>2091.126220703125</v>
      </c>
      <c r="I38">
        <v>2071.482177734375</v>
      </c>
      <c r="J38">
        <v>1241.060546875</v>
      </c>
      <c r="K38">
        <v>711.50701904296875</v>
      </c>
      <c r="L38">
        <v>620.59112548828125</v>
      </c>
      <c r="M38">
        <v>262.80868530273438</v>
      </c>
      <c r="N38">
        <v>615.46600341796875</v>
      </c>
      <c r="O38">
        <v>521.70489501953125</v>
      </c>
      <c r="P38">
        <v>319.90191650390625</v>
      </c>
      <c r="Q38">
        <v>265.17327880859375</v>
      </c>
      <c r="R38">
        <v>254.18759155273438</v>
      </c>
      <c r="S38">
        <v>320.9027099609375</v>
      </c>
      <c r="T38">
        <v>900.71771240234375</v>
      </c>
      <c r="U38">
        <v>197.18612670898438</v>
      </c>
      <c r="V38">
        <v>93.192581176757812</v>
      </c>
      <c r="W38">
        <v>462.25341796875</v>
      </c>
    </row>
    <row r="39" spans="1:23" x14ac:dyDescent="0.2">
      <c r="B39">
        <v>26</v>
      </c>
      <c r="C39">
        <v>20</v>
      </c>
      <c r="D39">
        <v>326.64599609375</v>
      </c>
      <c r="E39">
        <v>145.45399475097656</v>
      </c>
      <c r="F39">
        <v>569.67755126953125</v>
      </c>
      <c r="G39">
        <v>3966.131103515625</v>
      </c>
      <c r="H39">
        <v>2768.52099609375</v>
      </c>
      <c r="I39">
        <v>2203.419921875</v>
      </c>
      <c r="J39">
        <v>1931.3599853515625</v>
      </c>
      <c r="K39">
        <v>947.20684814453125</v>
      </c>
      <c r="L39">
        <v>1348.1099853515625</v>
      </c>
      <c r="M39">
        <v>796.548095703125</v>
      </c>
      <c r="N39">
        <v>708.13690185546875</v>
      </c>
      <c r="O39">
        <v>409.558837890625</v>
      </c>
      <c r="P39">
        <v>428.2784423828125</v>
      </c>
      <c r="Q39">
        <v>284.93588256835938</v>
      </c>
      <c r="R39">
        <v>50.967731475830078</v>
      </c>
      <c r="S39">
        <v>447.00265502929688</v>
      </c>
      <c r="T39">
        <v>405.386474609375</v>
      </c>
      <c r="U39">
        <v>374.0382080078125</v>
      </c>
      <c r="V39">
        <v>351.80841064453125</v>
      </c>
      <c r="W39">
        <v>603.8948974609375</v>
      </c>
    </row>
    <row r="40" spans="1:23" x14ac:dyDescent="0.2">
      <c r="B40">
        <v>26</v>
      </c>
      <c r="C40">
        <v>21</v>
      </c>
      <c r="D40">
        <v>180.19305419921875</v>
      </c>
      <c r="E40">
        <v>258.37567138671875</v>
      </c>
      <c r="F40">
        <v>409.98614501953125</v>
      </c>
      <c r="G40">
        <v>4520.7685546875</v>
      </c>
      <c r="H40">
        <v>2908.781982421875</v>
      </c>
      <c r="I40">
        <v>2184.90283203125</v>
      </c>
      <c r="J40">
        <v>2188.344482421875</v>
      </c>
      <c r="K40">
        <v>1271.1202392578125</v>
      </c>
      <c r="L40">
        <v>1654.95263671875</v>
      </c>
      <c r="M40">
        <v>1174.5594482421875</v>
      </c>
      <c r="N40">
        <v>560.49310302734375</v>
      </c>
      <c r="O40">
        <v>298.67147827148438</v>
      </c>
      <c r="P40">
        <v>399.2689208984375</v>
      </c>
      <c r="Q40">
        <v>125.57646942138672</v>
      </c>
      <c r="R40">
        <v>516.77874755859375</v>
      </c>
      <c r="S40">
        <v>441.54803466796875</v>
      </c>
      <c r="T40">
        <v>450.5010986328125</v>
      </c>
      <c r="U40">
        <v>875.24847412109375</v>
      </c>
      <c r="V40">
        <v>693.57373046875</v>
      </c>
      <c r="W40">
        <v>457.72225952148438</v>
      </c>
    </row>
    <row r="41" spans="1:23" x14ac:dyDescent="0.2">
      <c r="B41">
        <v>12</v>
      </c>
      <c r="C41">
        <v>19</v>
      </c>
      <c r="D41">
        <v>438.25747680664062</v>
      </c>
      <c r="E41">
        <v>511.67300415039062</v>
      </c>
      <c r="F41">
        <v>511.5955810546875</v>
      </c>
      <c r="G41">
        <v>5519.61376953125</v>
      </c>
      <c r="H41">
        <v>2047.591552734375</v>
      </c>
      <c r="I41">
        <v>1872.2965087890625</v>
      </c>
      <c r="J41">
        <v>1510.1527099609375</v>
      </c>
      <c r="K41">
        <v>353.1722412109375</v>
      </c>
      <c r="L41">
        <v>665.4864501953125</v>
      </c>
      <c r="M41">
        <v>808.7281494140625</v>
      </c>
      <c r="N41">
        <v>508.32156372070312</v>
      </c>
      <c r="O41">
        <v>425.25485229492188</v>
      </c>
      <c r="P41">
        <v>696.37701416015625</v>
      </c>
      <c r="Q41">
        <v>747.3232421875</v>
      </c>
      <c r="R41">
        <v>260.99029541015625</v>
      </c>
      <c r="S41">
        <v>175.2655029296875</v>
      </c>
      <c r="T41">
        <v>278.99331665039062</v>
      </c>
      <c r="U41">
        <v>146.20680236816406</v>
      </c>
      <c r="V41">
        <v>42.503025054931641</v>
      </c>
      <c r="W41">
        <v>233.58576965332031</v>
      </c>
    </row>
    <row r="42" spans="1:23" x14ac:dyDescent="0.2">
      <c r="B42">
        <v>12</v>
      </c>
      <c r="C42">
        <v>20</v>
      </c>
      <c r="D42">
        <v>222.53900146484375</v>
      </c>
      <c r="E42">
        <v>315.5374755859375</v>
      </c>
      <c r="F42">
        <v>140.17375183105469</v>
      </c>
      <c r="G42">
        <v>5334.53662109375</v>
      </c>
      <c r="H42">
        <v>2152</v>
      </c>
      <c r="I42">
        <v>2135.91845703125</v>
      </c>
      <c r="J42">
        <v>1459.716552734375</v>
      </c>
      <c r="K42">
        <v>374.63577270507812</v>
      </c>
      <c r="L42">
        <v>358.24911499023438</v>
      </c>
      <c r="M42">
        <v>132.52339172363281</v>
      </c>
      <c r="N42">
        <v>462.42343139648438</v>
      </c>
      <c r="O42">
        <v>290.07772827148438</v>
      </c>
      <c r="P42">
        <v>526.56011962890625</v>
      </c>
      <c r="Q42">
        <v>347.70730590820312</v>
      </c>
      <c r="R42">
        <v>229.41262817382812</v>
      </c>
      <c r="S42">
        <v>503.43161010742188</v>
      </c>
      <c r="T42">
        <v>304.35064697265625</v>
      </c>
      <c r="U42">
        <v>277.2059326171875</v>
      </c>
      <c r="V42">
        <v>280.0875244140625</v>
      </c>
      <c r="W42">
        <v>198.29231262207031</v>
      </c>
    </row>
    <row r="43" spans="1:23" x14ac:dyDescent="0.2">
      <c r="B43">
        <v>12</v>
      </c>
      <c r="C43">
        <v>21</v>
      </c>
      <c r="D43">
        <v>657.5364990234375</v>
      </c>
      <c r="E43">
        <v>231.68577575683594</v>
      </c>
      <c r="F43">
        <v>504.50595092773438</v>
      </c>
      <c r="G43">
        <v>4735.38671875</v>
      </c>
      <c r="H43">
        <v>2940.606201171875</v>
      </c>
      <c r="I43">
        <v>2107.85205078125</v>
      </c>
      <c r="J43">
        <v>1585.411376953125</v>
      </c>
      <c r="K43">
        <v>750.3985595703125</v>
      </c>
      <c r="L43">
        <v>273.49447631835938</v>
      </c>
      <c r="M43">
        <v>384.13601684570312</v>
      </c>
      <c r="N43">
        <v>620.15765380859375</v>
      </c>
      <c r="O43">
        <v>400.59481811523438</v>
      </c>
      <c r="P43">
        <v>398.26602172851562</v>
      </c>
      <c r="Q43">
        <v>213.35629272460938</v>
      </c>
      <c r="R43">
        <v>169.71051025390625</v>
      </c>
      <c r="S43">
        <v>458.8819580078125</v>
      </c>
      <c r="T43">
        <v>70.146690368652344</v>
      </c>
      <c r="U43">
        <v>345.44503784179688</v>
      </c>
      <c r="V43">
        <v>111.53032684326172</v>
      </c>
      <c r="W43">
        <v>255.326904296875</v>
      </c>
    </row>
    <row r="44" spans="1:23" x14ac:dyDescent="0.2">
      <c r="A44" t="s">
        <v>26</v>
      </c>
      <c r="B44">
        <v>26</v>
      </c>
      <c r="C44">
        <v>27</v>
      </c>
      <c r="D44">
        <v>329.561279296875</v>
      </c>
      <c r="E44">
        <v>785.6810302734375</v>
      </c>
      <c r="F44">
        <v>289.82077026367188</v>
      </c>
      <c r="G44">
        <v>316.5499267578125</v>
      </c>
      <c r="H44">
        <v>358.35714721679688</v>
      </c>
      <c r="I44">
        <v>613.02410888671875</v>
      </c>
      <c r="J44">
        <v>320.61575317382812</v>
      </c>
      <c r="K44">
        <v>792.719970703125</v>
      </c>
      <c r="L44">
        <v>278.49667358398438</v>
      </c>
      <c r="M44">
        <v>630.81329345703125</v>
      </c>
      <c r="N44">
        <v>434.04409790039062</v>
      </c>
      <c r="O44">
        <v>720.1387939453125</v>
      </c>
      <c r="P44">
        <v>302.8624267578125</v>
      </c>
      <c r="Q44">
        <v>557.84442138671875</v>
      </c>
      <c r="R44">
        <v>809.71697998046875</v>
      </c>
      <c r="S44">
        <v>126.69420623779297</v>
      </c>
      <c r="T44">
        <v>680.388427734375</v>
      </c>
      <c r="U44">
        <v>229.63240051269531</v>
      </c>
      <c r="V44">
        <v>558.67291259765625</v>
      </c>
      <c r="W44">
        <v>381.72036743164062</v>
      </c>
    </row>
    <row r="45" spans="1:23" x14ac:dyDescent="0.2">
      <c r="B45">
        <v>26</v>
      </c>
      <c r="C45">
        <v>28</v>
      </c>
      <c r="D45">
        <v>239.28175354003906</v>
      </c>
      <c r="E45">
        <v>761.4307861328125</v>
      </c>
      <c r="F45">
        <v>471.705322265625</v>
      </c>
      <c r="G45">
        <v>353.45516967773438</v>
      </c>
      <c r="H45">
        <v>211.5218505859375</v>
      </c>
      <c r="I45">
        <v>1266.38134765625</v>
      </c>
      <c r="J45">
        <v>469.84158325195312</v>
      </c>
      <c r="K45">
        <v>60.569377899169922</v>
      </c>
      <c r="L45">
        <v>491.97442626953125</v>
      </c>
      <c r="M45">
        <v>203.68679809570312</v>
      </c>
      <c r="N45">
        <v>262.315185546875</v>
      </c>
      <c r="O45">
        <v>448.84194946289062</v>
      </c>
      <c r="P45">
        <v>431.52587890625</v>
      </c>
      <c r="Q45">
        <v>902.75433349609375</v>
      </c>
      <c r="R45">
        <v>551.3819580078125</v>
      </c>
      <c r="S45">
        <v>646.201904296875</v>
      </c>
      <c r="T45">
        <v>382.34384155273438</v>
      </c>
      <c r="U45">
        <v>491.33212280273438</v>
      </c>
      <c r="V45">
        <v>361.81271362304688</v>
      </c>
      <c r="W45">
        <v>364.5814208984375</v>
      </c>
    </row>
    <row r="46" spans="1:23" x14ac:dyDescent="0.2">
      <c r="B46">
        <v>26</v>
      </c>
      <c r="C46">
        <v>29</v>
      </c>
      <c r="D46">
        <v>338.0274658203125</v>
      </c>
      <c r="E46">
        <v>408.54135131835938</v>
      </c>
      <c r="F46">
        <v>345.74322509765625</v>
      </c>
      <c r="G46">
        <v>247.0040283203125</v>
      </c>
      <c r="H46">
        <v>300.52658081054688</v>
      </c>
      <c r="I46">
        <v>964.0697021484375</v>
      </c>
      <c r="J46">
        <v>359.91375732421875</v>
      </c>
      <c r="K46">
        <v>643.16302490234375</v>
      </c>
      <c r="L46">
        <v>255.67953491210938</v>
      </c>
      <c r="M46">
        <v>174.00306701660156</v>
      </c>
      <c r="N46">
        <v>351.96762084960938</v>
      </c>
      <c r="O46">
        <v>331.89801025390625</v>
      </c>
      <c r="P46">
        <v>302.18719482421875</v>
      </c>
      <c r="Q46">
        <v>763.303466796875</v>
      </c>
      <c r="R46">
        <v>560.33978271484375</v>
      </c>
      <c r="S46">
        <v>835.0045166015625</v>
      </c>
      <c r="T46">
        <v>171.69644165039062</v>
      </c>
      <c r="U46">
        <v>440.05145263671875</v>
      </c>
      <c r="V46">
        <v>702.7196044921875</v>
      </c>
      <c r="W46">
        <v>293.15533447265625</v>
      </c>
    </row>
    <row r="47" spans="1:23" x14ac:dyDescent="0.2">
      <c r="B47">
        <v>27</v>
      </c>
      <c r="C47">
        <v>27</v>
      </c>
      <c r="D47">
        <v>259.9818115234375</v>
      </c>
      <c r="E47">
        <v>864.069091796875</v>
      </c>
      <c r="F47">
        <v>334.09432983398438</v>
      </c>
      <c r="G47">
        <v>266.1318359375</v>
      </c>
      <c r="H47">
        <v>190.53392028808594</v>
      </c>
      <c r="I47">
        <v>711.747314453125</v>
      </c>
      <c r="J47">
        <v>192.75404357910156</v>
      </c>
      <c r="K47">
        <v>521.6484375</v>
      </c>
      <c r="L47">
        <v>343.29916381835938</v>
      </c>
      <c r="M47">
        <v>437.72686767578125</v>
      </c>
      <c r="N47">
        <v>689.74725341796875</v>
      </c>
      <c r="O47">
        <v>137.23912048339844</v>
      </c>
      <c r="P47">
        <v>251.53901672363281</v>
      </c>
      <c r="Q47">
        <v>647.68896484375</v>
      </c>
      <c r="R47">
        <v>288.13174438476562</v>
      </c>
      <c r="S47">
        <v>294.56671142578125</v>
      </c>
      <c r="T47">
        <v>903.3487548828125</v>
      </c>
      <c r="U47">
        <v>263.31231689453125</v>
      </c>
      <c r="V47">
        <v>370.75567626953125</v>
      </c>
      <c r="W47">
        <v>26.015363693237305</v>
      </c>
    </row>
    <row r="48" spans="1:23" x14ac:dyDescent="0.2">
      <c r="B48">
        <v>27</v>
      </c>
      <c r="C48">
        <v>28</v>
      </c>
      <c r="D48">
        <v>137.94635009765625</v>
      </c>
      <c r="E48">
        <v>557.8548583984375</v>
      </c>
      <c r="F48">
        <v>429.1328125</v>
      </c>
      <c r="G48">
        <v>420.49545288085938</v>
      </c>
      <c r="H48">
        <v>573.0245361328125</v>
      </c>
      <c r="I48">
        <v>1093.7470703125</v>
      </c>
      <c r="J48">
        <v>126.24232482910156</v>
      </c>
      <c r="K48">
        <v>315.44680786132812</v>
      </c>
      <c r="L48">
        <v>431.67080688476562</v>
      </c>
      <c r="M48">
        <v>114.36697387695312</v>
      </c>
      <c r="N48">
        <v>570.99420166015625</v>
      </c>
      <c r="O48">
        <v>669.5501708984375</v>
      </c>
      <c r="P48">
        <v>480.17135620117188</v>
      </c>
      <c r="Q48">
        <v>742.674560546875</v>
      </c>
      <c r="R48">
        <v>335.54922485351562</v>
      </c>
      <c r="S48">
        <v>395.10696411132812</v>
      </c>
      <c r="T48">
        <v>395.43478393554688</v>
      </c>
      <c r="U48">
        <v>345.69949340820312</v>
      </c>
      <c r="V48">
        <v>389.51708984375</v>
      </c>
      <c r="W48">
        <v>145.95429992675781</v>
      </c>
    </row>
    <row r="49" spans="2:23" x14ac:dyDescent="0.2">
      <c r="B49">
        <v>27</v>
      </c>
      <c r="C49">
        <v>29</v>
      </c>
      <c r="D49">
        <v>195.05026245117188</v>
      </c>
      <c r="E49">
        <v>112.29603576660156</v>
      </c>
      <c r="F49">
        <v>523.8575439453125</v>
      </c>
      <c r="G49">
        <v>290.52426147460938</v>
      </c>
      <c r="H49">
        <v>584.385009765625</v>
      </c>
      <c r="I49">
        <v>1042.7083740234375</v>
      </c>
      <c r="J49">
        <v>214.19041442871094</v>
      </c>
      <c r="K49">
        <v>742.15234375</v>
      </c>
      <c r="L49">
        <v>126.13111877441406</v>
      </c>
      <c r="M49">
        <v>212.03080749511719</v>
      </c>
      <c r="N49">
        <v>461.7684326171875</v>
      </c>
      <c r="O49">
        <v>930.32073974609375</v>
      </c>
      <c r="P49">
        <v>648.46759033203125</v>
      </c>
      <c r="Q49">
        <v>600.85797119140625</v>
      </c>
      <c r="R49">
        <v>362.85708618164062</v>
      </c>
      <c r="S49">
        <v>677.22540283203125</v>
      </c>
      <c r="T49">
        <v>249.64447021484375</v>
      </c>
      <c r="U49">
        <v>302.60592651367188</v>
      </c>
      <c r="V49">
        <v>608.347900390625</v>
      </c>
      <c r="W49">
        <v>67.379997253417969</v>
      </c>
    </row>
    <row r="50" spans="2:23" x14ac:dyDescent="0.2">
      <c r="B50">
        <v>27</v>
      </c>
      <c r="C50">
        <v>30</v>
      </c>
      <c r="D50">
        <v>235.83226013183594</v>
      </c>
      <c r="E50">
        <v>286.59429931640625</v>
      </c>
      <c r="F50">
        <v>577.92889404296875</v>
      </c>
      <c r="G50">
        <v>79.216781616210938</v>
      </c>
      <c r="H50">
        <v>436.710693359375</v>
      </c>
      <c r="I50">
        <v>558.2908935546875</v>
      </c>
      <c r="J50">
        <v>150.88241577148438</v>
      </c>
      <c r="K50">
        <v>300.5283203125</v>
      </c>
      <c r="L50">
        <v>241.61686706542969</v>
      </c>
      <c r="M50">
        <v>49.834423065185547</v>
      </c>
      <c r="N50">
        <v>558.6343994140625</v>
      </c>
      <c r="O50">
        <v>709.2689208984375</v>
      </c>
      <c r="P50">
        <v>305.62139892578125</v>
      </c>
      <c r="Q50">
        <v>310.28387451171875</v>
      </c>
      <c r="R50">
        <v>104.87046813964844</v>
      </c>
      <c r="S50">
        <v>904.63763427734375</v>
      </c>
      <c r="T50">
        <v>207.01890563964844</v>
      </c>
      <c r="U50">
        <v>85.645278930664062</v>
      </c>
      <c r="V50">
        <v>398.45614624023438</v>
      </c>
      <c r="W50">
        <v>244.740966796875</v>
      </c>
    </row>
    <row r="51" spans="2:23" x14ac:dyDescent="0.2">
      <c r="B51">
        <v>28</v>
      </c>
      <c r="C51">
        <v>26</v>
      </c>
      <c r="D51">
        <v>486.73138427734375</v>
      </c>
      <c r="E51">
        <v>526.93218994140625</v>
      </c>
      <c r="F51">
        <v>725.50830078125</v>
      </c>
      <c r="G51">
        <v>712.76214599609375</v>
      </c>
      <c r="H51">
        <v>222.0084228515625</v>
      </c>
      <c r="I51">
        <v>414.07937622070312</v>
      </c>
      <c r="J51">
        <v>295.78225708007812</v>
      </c>
      <c r="K51">
        <v>836.77789306640625</v>
      </c>
      <c r="L51">
        <v>138.45111083984375</v>
      </c>
      <c r="M51">
        <v>1059.6732177734375</v>
      </c>
      <c r="N51">
        <v>291.94085693359375</v>
      </c>
      <c r="O51">
        <v>581.88409423828125</v>
      </c>
      <c r="P51">
        <v>279.1053466796875</v>
      </c>
      <c r="Q51">
        <v>753.634521484375</v>
      </c>
      <c r="R51">
        <v>437.17849731445312</v>
      </c>
      <c r="S51">
        <v>321.0921630859375</v>
      </c>
      <c r="T51">
        <v>633.59912109375</v>
      </c>
      <c r="U51">
        <v>446.59051513671875</v>
      </c>
      <c r="V51">
        <v>302.45370483398438</v>
      </c>
      <c r="W51">
        <v>283.0909423828125</v>
      </c>
    </row>
    <row r="52" spans="2:23" x14ac:dyDescent="0.2">
      <c r="B52">
        <v>28</v>
      </c>
      <c r="C52">
        <v>27</v>
      </c>
      <c r="D52">
        <v>296.26947021484375</v>
      </c>
      <c r="E52">
        <v>269.48580932617188</v>
      </c>
      <c r="F52">
        <v>254.01844787597656</v>
      </c>
      <c r="G52">
        <v>464.88409423828125</v>
      </c>
      <c r="H52">
        <v>395.46795654296875</v>
      </c>
      <c r="I52">
        <v>439.29415893554688</v>
      </c>
      <c r="J52">
        <v>352.1812744140625</v>
      </c>
      <c r="K52">
        <v>448.60086059570312</v>
      </c>
      <c r="L52">
        <v>21.120786666870117</v>
      </c>
      <c r="M52">
        <v>845.483642578125</v>
      </c>
      <c r="N52">
        <v>603.52288818359375</v>
      </c>
      <c r="O52">
        <v>591.3619384765625</v>
      </c>
      <c r="P52">
        <v>253.86337280273438</v>
      </c>
      <c r="Q52">
        <v>672.9124755859375</v>
      </c>
      <c r="R52">
        <v>298.512939453125</v>
      </c>
      <c r="S52">
        <v>412.78659057617188</v>
      </c>
      <c r="T52">
        <v>1065.928955078125</v>
      </c>
      <c r="U52">
        <v>85.535758972167969</v>
      </c>
      <c r="V52">
        <v>371.18142700195312</v>
      </c>
      <c r="W52">
        <v>250.27578735351562</v>
      </c>
    </row>
    <row r="53" spans="2:23" x14ac:dyDescent="0.2">
      <c r="B53">
        <v>28</v>
      </c>
      <c r="C53">
        <v>28</v>
      </c>
      <c r="D53">
        <v>330.51065063476562</v>
      </c>
      <c r="E53">
        <v>320.64013671875</v>
      </c>
      <c r="F53">
        <v>672.03839111328125</v>
      </c>
      <c r="G53">
        <v>226.70967102050781</v>
      </c>
      <c r="H53">
        <v>620.89398193359375</v>
      </c>
      <c r="I53">
        <v>436.65106201171875</v>
      </c>
      <c r="J53">
        <v>403.46182250976562</v>
      </c>
      <c r="K53">
        <v>369.97637939453125</v>
      </c>
      <c r="L53">
        <v>111.48989868164062</v>
      </c>
      <c r="M53">
        <v>118.01153564453125</v>
      </c>
      <c r="N53">
        <v>683.37255859375</v>
      </c>
      <c r="O53">
        <v>747.5872802734375</v>
      </c>
      <c r="P53">
        <v>150.03916931152344</v>
      </c>
      <c r="Q53">
        <v>364.45623779296875</v>
      </c>
      <c r="R53">
        <v>161.47186279296875</v>
      </c>
      <c r="S53">
        <v>221.35165405273438</v>
      </c>
      <c r="T53">
        <v>628.7371826171875</v>
      </c>
      <c r="U53">
        <v>629.76043701171875</v>
      </c>
      <c r="V53">
        <v>383.76589965820312</v>
      </c>
      <c r="W53">
        <v>251.428466796875</v>
      </c>
    </row>
    <row r="54" spans="2:23" x14ac:dyDescent="0.2">
      <c r="B54">
        <v>28</v>
      </c>
      <c r="C54">
        <v>29</v>
      </c>
      <c r="D54">
        <v>427.93875122070312</v>
      </c>
      <c r="E54">
        <v>270.09368896484375</v>
      </c>
      <c r="F54">
        <v>647.67529296875</v>
      </c>
      <c r="G54">
        <v>528.43536376953125</v>
      </c>
      <c r="H54">
        <v>329.27703857421875</v>
      </c>
      <c r="I54">
        <v>296.79379272460938</v>
      </c>
      <c r="J54">
        <v>386.70660400390625</v>
      </c>
      <c r="K54">
        <v>431.99310302734375</v>
      </c>
      <c r="L54">
        <v>141.20428466796875</v>
      </c>
      <c r="M54">
        <v>414.9210205078125</v>
      </c>
      <c r="N54">
        <v>227.07829284667969</v>
      </c>
      <c r="O54">
        <v>912.01373291015625</v>
      </c>
      <c r="P54">
        <v>457.6922607421875</v>
      </c>
      <c r="Q54">
        <v>266.99560546875</v>
      </c>
      <c r="R54">
        <v>149.72137451171875</v>
      </c>
      <c r="S54">
        <v>259.4632568359375</v>
      </c>
      <c r="T54">
        <v>275.0491943359375</v>
      </c>
      <c r="U54">
        <v>551.09356689453125</v>
      </c>
      <c r="V54">
        <v>257.64141845703125</v>
      </c>
      <c r="W54">
        <v>242.81669616699219</v>
      </c>
    </row>
    <row r="55" spans="2:23" x14ac:dyDescent="0.2">
      <c r="B55">
        <v>28</v>
      </c>
      <c r="C55">
        <v>30</v>
      </c>
      <c r="D55">
        <v>392.18380737304688</v>
      </c>
      <c r="E55">
        <v>131.5692138671875</v>
      </c>
      <c r="F55">
        <v>588.46826171875</v>
      </c>
      <c r="G55">
        <v>688.8980712890625</v>
      </c>
      <c r="H55">
        <v>422.47164916992188</v>
      </c>
      <c r="I55">
        <v>138.36862182617188</v>
      </c>
      <c r="J55">
        <v>196.78341674804688</v>
      </c>
      <c r="K55">
        <v>408.2413330078125</v>
      </c>
      <c r="L55">
        <v>123.92982482910156</v>
      </c>
      <c r="M55">
        <v>109.07958221435547</v>
      </c>
      <c r="N55">
        <v>304.48666381835938</v>
      </c>
      <c r="O55">
        <v>939.0343017578125</v>
      </c>
      <c r="P55">
        <v>445.25027465820312</v>
      </c>
      <c r="Q55">
        <v>346.14117431640625</v>
      </c>
      <c r="R55">
        <v>462.4654541015625</v>
      </c>
      <c r="S55">
        <v>741.79437255859375</v>
      </c>
      <c r="T55">
        <v>581.42596435546875</v>
      </c>
      <c r="U55">
        <v>129.52351379394531</v>
      </c>
      <c r="V55">
        <v>309.47735595703125</v>
      </c>
      <c r="W55">
        <v>136.22325134277344</v>
      </c>
    </row>
    <row r="56" spans="2:23" x14ac:dyDescent="0.2">
      <c r="B56">
        <v>28</v>
      </c>
      <c r="C56">
        <v>31</v>
      </c>
      <c r="D56">
        <v>348.64886474609375</v>
      </c>
      <c r="E56">
        <v>516.14080810546875</v>
      </c>
      <c r="F56">
        <v>467.68637084960938</v>
      </c>
      <c r="G56">
        <v>826.86492919921875</v>
      </c>
      <c r="H56">
        <v>428.69992065429688</v>
      </c>
      <c r="I56">
        <v>242.45330810546875</v>
      </c>
      <c r="J56">
        <v>30.347755432128906</v>
      </c>
      <c r="K56">
        <v>637.65289306640625</v>
      </c>
      <c r="L56">
        <v>490.687744140625</v>
      </c>
      <c r="M56">
        <v>352.63876342773438</v>
      </c>
      <c r="N56">
        <v>160.45979309082031</v>
      </c>
      <c r="O56">
        <v>534.514404296875</v>
      </c>
      <c r="P56">
        <v>172.04098510742188</v>
      </c>
      <c r="Q56">
        <v>719.80938720703125</v>
      </c>
      <c r="R56">
        <v>399.49923706054688</v>
      </c>
      <c r="S56">
        <v>808.3406982421875</v>
      </c>
      <c r="T56">
        <v>366.96151733398438</v>
      </c>
      <c r="U56">
        <v>364.69015502929688</v>
      </c>
      <c r="V56">
        <v>186.83229064941406</v>
      </c>
      <c r="W56">
        <v>122.67823028564453</v>
      </c>
    </row>
    <row r="57" spans="2:23" x14ac:dyDescent="0.2">
      <c r="B57">
        <v>29</v>
      </c>
      <c r="C57">
        <v>26</v>
      </c>
      <c r="D57">
        <v>351.26031494140625</v>
      </c>
      <c r="E57">
        <v>156.7918701171875</v>
      </c>
      <c r="F57">
        <v>570.41912841796875</v>
      </c>
      <c r="G57">
        <v>614.733642578125</v>
      </c>
      <c r="H57">
        <v>196.09053039550781</v>
      </c>
      <c r="I57">
        <v>211.65451049804688</v>
      </c>
      <c r="J57">
        <v>273.38156127929688</v>
      </c>
      <c r="K57">
        <v>955.956298828125</v>
      </c>
      <c r="L57">
        <v>641.34490966796875</v>
      </c>
      <c r="M57">
        <v>670.19537353515625</v>
      </c>
      <c r="N57">
        <v>211.99774169921875</v>
      </c>
      <c r="O57">
        <v>355.448974609375</v>
      </c>
      <c r="P57">
        <v>256.63259887695312</v>
      </c>
      <c r="Q57">
        <v>852.23040771484375</v>
      </c>
      <c r="R57">
        <v>89.925193786621094</v>
      </c>
      <c r="S57">
        <v>498.10678100585938</v>
      </c>
      <c r="T57">
        <v>285.12286376953125</v>
      </c>
      <c r="U57">
        <v>335.57870483398438</v>
      </c>
      <c r="V57">
        <v>163.88790893554688</v>
      </c>
      <c r="W57">
        <v>335.17193603515625</v>
      </c>
    </row>
    <row r="58" spans="2:23" x14ac:dyDescent="0.2">
      <c r="B58">
        <v>29</v>
      </c>
      <c r="C58">
        <v>27</v>
      </c>
      <c r="D58">
        <v>341.78436279296875</v>
      </c>
      <c r="E58">
        <v>401.22064208984375</v>
      </c>
      <c r="F58">
        <v>792.6300048828125</v>
      </c>
      <c r="G58">
        <v>485.853515625</v>
      </c>
      <c r="H58">
        <v>589.86517333984375</v>
      </c>
      <c r="I58">
        <v>332.02108764648438</v>
      </c>
      <c r="J58">
        <v>659.93804931640625</v>
      </c>
      <c r="K58">
        <v>515.26043701171875</v>
      </c>
      <c r="L58">
        <v>609.92315673828125</v>
      </c>
      <c r="M58">
        <v>829.2314453125</v>
      </c>
      <c r="N58">
        <v>204.20657348632812</v>
      </c>
      <c r="O58">
        <v>231.45162963867188</v>
      </c>
      <c r="P58">
        <v>553.07244873046875</v>
      </c>
      <c r="Q58">
        <v>601.1865234375</v>
      </c>
      <c r="R58">
        <v>436.2572021484375</v>
      </c>
      <c r="S58">
        <v>427.34832763671875</v>
      </c>
      <c r="T58">
        <v>462.80087280273438</v>
      </c>
      <c r="U58">
        <v>172.51174926757812</v>
      </c>
      <c r="V58">
        <v>336.9251708984375</v>
      </c>
      <c r="W58">
        <v>683.249755859375</v>
      </c>
    </row>
    <row r="59" spans="2:23" x14ac:dyDescent="0.2">
      <c r="B59">
        <v>29</v>
      </c>
      <c r="C59">
        <v>28</v>
      </c>
      <c r="D59">
        <v>573.7158203125</v>
      </c>
      <c r="E59">
        <v>414.18963623046875</v>
      </c>
      <c r="F59">
        <v>759.10711669921875</v>
      </c>
      <c r="G59">
        <v>457.85519409179688</v>
      </c>
      <c r="H59">
        <v>410.868896484375</v>
      </c>
      <c r="I59">
        <v>414.6019287109375</v>
      </c>
      <c r="J59">
        <v>567.99249267578125</v>
      </c>
      <c r="K59">
        <v>103.02785491943359</v>
      </c>
      <c r="L59">
        <v>362.371826171875</v>
      </c>
      <c r="M59">
        <v>252.06442260742188</v>
      </c>
      <c r="N59">
        <v>273.72604370117188</v>
      </c>
      <c r="O59">
        <v>434.20559692382812</v>
      </c>
      <c r="P59">
        <v>531.7271728515625</v>
      </c>
      <c r="Q59">
        <v>315.24014282226562</v>
      </c>
      <c r="R59">
        <v>517.0269775390625</v>
      </c>
      <c r="S59">
        <v>685.94049072265625</v>
      </c>
      <c r="T59">
        <v>325.50619506835938</v>
      </c>
      <c r="U59">
        <v>645.0892333984375</v>
      </c>
      <c r="V59">
        <v>222.86982727050781</v>
      </c>
      <c r="W59">
        <v>551.5479736328125</v>
      </c>
    </row>
    <row r="60" spans="2:23" x14ac:dyDescent="0.2">
      <c r="B60">
        <v>29</v>
      </c>
      <c r="C60">
        <v>29</v>
      </c>
      <c r="D60">
        <v>703.9444580078125</v>
      </c>
      <c r="E60">
        <v>84.101409912109375</v>
      </c>
      <c r="F60">
        <v>556.1458740234375</v>
      </c>
      <c r="G60">
        <v>720.3360595703125</v>
      </c>
      <c r="H60">
        <v>397.97219848632812</v>
      </c>
      <c r="I60">
        <v>293.5965576171875</v>
      </c>
      <c r="J60">
        <v>84.159126281738281</v>
      </c>
      <c r="K60">
        <v>145.39981079101562</v>
      </c>
      <c r="L60">
        <v>419.78350830078125</v>
      </c>
      <c r="M60">
        <v>292.31442260742188</v>
      </c>
      <c r="N60">
        <v>411.11221313476562</v>
      </c>
      <c r="O60">
        <v>305.0545654296875</v>
      </c>
      <c r="P60">
        <v>507.47445678710938</v>
      </c>
      <c r="Q60">
        <v>201.08773803710938</v>
      </c>
      <c r="R60">
        <v>302.75674438476562</v>
      </c>
      <c r="S60">
        <v>367.68829345703125</v>
      </c>
      <c r="T60">
        <v>185.55291748046875</v>
      </c>
      <c r="U60">
        <v>405.05841064453125</v>
      </c>
      <c r="V60">
        <v>442.64596557617188</v>
      </c>
      <c r="W60">
        <v>186.52409362792969</v>
      </c>
    </row>
    <row r="61" spans="2:23" x14ac:dyDescent="0.2">
      <c r="B61">
        <v>29</v>
      </c>
      <c r="C61">
        <v>30</v>
      </c>
      <c r="D61">
        <v>498.050537109375</v>
      </c>
      <c r="E61">
        <v>530.26104736328125</v>
      </c>
      <c r="F61">
        <v>246.04789733886719</v>
      </c>
      <c r="G61">
        <v>905.04376220703125</v>
      </c>
      <c r="H61">
        <v>613.0782470703125</v>
      </c>
      <c r="I61">
        <v>334.30258178710938</v>
      </c>
      <c r="J61">
        <v>211.47935485839844</v>
      </c>
      <c r="K61">
        <v>198.64163208007812</v>
      </c>
      <c r="L61">
        <v>548.26165771484375</v>
      </c>
      <c r="M61">
        <v>235.62931823730469</v>
      </c>
      <c r="N61">
        <v>227.57113647460938</v>
      </c>
      <c r="O61">
        <v>482.34649658203125</v>
      </c>
      <c r="P61">
        <v>470.88751220703125</v>
      </c>
      <c r="Q61">
        <v>330.93893432617188</v>
      </c>
      <c r="R61">
        <v>194.48092651367188</v>
      </c>
      <c r="S61">
        <v>434.9720458984375</v>
      </c>
      <c r="T61">
        <v>407.5635986328125</v>
      </c>
      <c r="U61">
        <v>342.125732421875</v>
      </c>
      <c r="V61">
        <v>625.11724853515625</v>
      </c>
      <c r="W61">
        <v>55.274391174316406</v>
      </c>
    </row>
    <row r="62" spans="2:23" x14ac:dyDescent="0.2">
      <c r="B62">
        <v>29</v>
      </c>
      <c r="C62">
        <v>31</v>
      </c>
      <c r="D62">
        <v>238.87191772460938</v>
      </c>
      <c r="E62">
        <v>433.69503784179688</v>
      </c>
      <c r="F62">
        <v>421.15972900390625</v>
      </c>
      <c r="G62">
        <v>808.725341796875</v>
      </c>
      <c r="H62">
        <v>141.55940246582031</v>
      </c>
      <c r="I62">
        <v>242.74540710449219</v>
      </c>
      <c r="J62">
        <v>349.4248046875</v>
      </c>
      <c r="K62">
        <v>351.91128540039062</v>
      </c>
      <c r="L62">
        <v>485.75088500976562</v>
      </c>
      <c r="M62">
        <v>102.92814636230469</v>
      </c>
      <c r="N62">
        <v>255.93215942382812</v>
      </c>
      <c r="O62">
        <v>704.8121337890625</v>
      </c>
      <c r="P62">
        <v>224.98857116699219</v>
      </c>
      <c r="Q62">
        <v>690.92327880859375</v>
      </c>
      <c r="R62">
        <v>311.28970336914062</v>
      </c>
      <c r="S62">
        <v>527.29315185546875</v>
      </c>
      <c r="T62">
        <v>302.19894409179688</v>
      </c>
      <c r="U62">
        <v>347.48214721679688</v>
      </c>
      <c r="V62">
        <v>279.80712890625</v>
      </c>
      <c r="W62">
        <v>109.04197692871094</v>
      </c>
    </row>
    <row r="63" spans="2:23" x14ac:dyDescent="0.2">
      <c r="B63">
        <v>30</v>
      </c>
      <c r="C63">
        <v>26</v>
      </c>
      <c r="D63">
        <v>90.530708312988281</v>
      </c>
      <c r="E63">
        <v>548.5418701171875</v>
      </c>
      <c r="F63">
        <v>854.0084228515625</v>
      </c>
      <c r="G63">
        <v>408.8839111328125</v>
      </c>
      <c r="H63">
        <v>451.04513549804688</v>
      </c>
      <c r="I63">
        <v>483.83779907226562</v>
      </c>
      <c r="J63">
        <v>1014.3970947265625</v>
      </c>
      <c r="K63">
        <v>257.66278076171875</v>
      </c>
      <c r="L63">
        <v>837.45587158203125</v>
      </c>
      <c r="M63">
        <v>656.226806640625</v>
      </c>
      <c r="N63">
        <v>708.56658935546875</v>
      </c>
      <c r="O63">
        <v>199.16249084472656</v>
      </c>
      <c r="P63">
        <v>623.3782958984375</v>
      </c>
      <c r="Q63">
        <v>539.5579833984375</v>
      </c>
      <c r="R63">
        <v>608.2554931640625</v>
      </c>
      <c r="S63">
        <v>800.771240234375</v>
      </c>
      <c r="T63">
        <v>251.5230712890625</v>
      </c>
      <c r="U63">
        <v>208.78987121582031</v>
      </c>
      <c r="V63">
        <v>299.82241821289062</v>
      </c>
      <c r="W63">
        <v>316.02120971679688</v>
      </c>
    </row>
    <row r="64" spans="2:23" x14ac:dyDescent="0.2">
      <c r="B64">
        <v>30</v>
      </c>
      <c r="C64">
        <v>27</v>
      </c>
      <c r="D64">
        <v>280.61080932617188</v>
      </c>
      <c r="E64">
        <v>374.71755981445312</v>
      </c>
      <c r="F64">
        <v>935.093994140625</v>
      </c>
      <c r="G64">
        <v>375.44830322265625</v>
      </c>
      <c r="H64">
        <v>644.8740234375</v>
      </c>
      <c r="I64">
        <v>289.06802368164062</v>
      </c>
      <c r="J64">
        <v>1017.2764892578125</v>
      </c>
      <c r="K64">
        <v>450.78515625</v>
      </c>
      <c r="L64">
        <v>781.158447265625</v>
      </c>
      <c r="M64">
        <v>492.47430419921875</v>
      </c>
      <c r="N64">
        <v>273.26431274414062</v>
      </c>
      <c r="O64">
        <v>616.56109619140625</v>
      </c>
      <c r="P64">
        <v>1121.253662109375</v>
      </c>
      <c r="Q64">
        <v>664.7464599609375</v>
      </c>
      <c r="R64">
        <v>647.204345703125</v>
      </c>
      <c r="S64">
        <v>71.584632873535156</v>
      </c>
      <c r="T64">
        <v>668.4124755859375</v>
      </c>
      <c r="U64">
        <v>176.89656066894531</v>
      </c>
      <c r="V64">
        <v>171.45671081542969</v>
      </c>
      <c r="W64">
        <v>596.65643310546875</v>
      </c>
    </row>
    <row r="65" spans="2:23" x14ac:dyDescent="0.2">
      <c r="B65">
        <v>30</v>
      </c>
      <c r="C65">
        <v>28</v>
      </c>
      <c r="D65">
        <v>566.08465576171875</v>
      </c>
      <c r="E65">
        <v>62.8232421875</v>
      </c>
      <c r="F65">
        <v>453.15557861328125</v>
      </c>
      <c r="G65">
        <v>209.41932678222656</v>
      </c>
      <c r="H65">
        <v>195.6236572265625</v>
      </c>
      <c r="I65">
        <v>209.69430541992188</v>
      </c>
      <c r="J65">
        <v>395.34527587890625</v>
      </c>
      <c r="K65">
        <v>426.37973022460938</v>
      </c>
      <c r="L65">
        <v>389.98709106445312</v>
      </c>
      <c r="M65">
        <v>437.07028198242188</v>
      </c>
      <c r="N65">
        <v>527.7078857421875</v>
      </c>
      <c r="O65">
        <v>1020.325439453125</v>
      </c>
      <c r="P65">
        <v>662.911376953125</v>
      </c>
      <c r="Q65">
        <v>697.7613525390625</v>
      </c>
      <c r="R65">
        <v>762.43548583984375</v>
      </c>
      <c r="S65">
        <v>801.2783203125</v>
      </c>
      <c r="T65">
        <v>515.8770751953125</v>
      </c>
      <c r="U65">
        <v>220.78956604003906</v>
      </c>
      <c r="V65">
        <v>30.432895660400391</v>
      </c>
      <c r="W65">
        <v>824.1683349609375</v>
      </c>
    </row>
    <row r="66" spans="2:23" x14ac:dyDescent="0.2">
      <c r="B66">
        <v>30</v>
      </c>
      <c r="C66">
        <v>29</v>
      </c>
      <c r="D66">
        <v>623.2916259765625</v>
      </c>
      <c r="E66">
        <v>365.06838989257812</v>
      </c>
      <c r="F66">
        <v>61.088329315185547</v>
      </c>
      <c r="G66">
        <v>215.21060180664062</v>
      </c>
      <c r="H66">
        <v>625.82421875</v>
      </c>
      <c r="I66">
        <v>383.92401123046875</v>
      </c>
      <c r="J66">
        <v>602.3873291015625</v>
      </c>
      <c r="K66">
        <v>248.05278015136719</v>
      </c>
      <c r="L66">
        <v>532.22021484375</v>
      </c>
      <c r="M66">
        <v>257.72415161132812</v>
      </c>
      <c r="N66">
        <v>538.11822509765625</v>
      </c>
      <c r="O66">
        <v>1056.3995361328125</v>
      </c>
      <c r="P66">
        <v>411.41619873046875</v>
      </c>
      <c r="Q66">
        <v>362.82846069335938</v>
      </c>
      <c r="R66">
        <v>591.33062744140625</v>
      </c>
      <c r="S66">
        <v>881.24761962890625</v>
      </c>
      <c r="T66">
        <v>132.06494140625</v>
      </c>
      <c r="U66">
        <v>240.51260375976562</v>
      </c>
      <c r="V66">
        <v>387.1058349609375</v>
      </c>
      <c r="W66">
        <v>725.11566162109375</v>
      </c>
    </row>
    <row r="67" spans="2:23" x14ac:dyDescent="0.2">
      <c r="B67">
        <v>30</v>
      </c>
      <c r="C67">
        <v>30</v>
      </c>
      <c r="D67">
        <v>411.37820434570312</v>
      </c>
      <c r="E67">
        <v>403.370361328125</v>
      </c>
      <c r="F67">
        <v>328.26470947265625</v>
      </c>
      <c r="G67">
        <v>449.87698364257812</v>
      </c>
      <c r="H67">
        <v>514.243896484375</v>
      </c>
      <c r="I67">
        <v>157.59521484375</v>
      </c>
      <c r="J67">
        <v>711.7890625</v>
      </c>
      <c r="K67">
        <v>632.04400634765625</v>
      </c>
      <c r="L67">
        <v>411.23443603515625</v>
      </c>
      <c r="M67">
        <v>397.55062866210938</v>
      </c>
      <c r="N67">
        <v>365.58932495117188</v>
      </c>
      <c r="O67">
        <v>315.33993530273438</v>
      </c>
      <c r="P67">
        <v>814.1302490234375</v>
      </c>
      <c r="Q67">
        <v>302.14468383789062</v>
      </c>
      <c r="R67">
        <v>439.60162353515625</v>
      </c>
      <c r="S67">
        <v>262.26486206054688</v>
      </c>
      <c r="T67">
        <v>129.03047180175781</v>
      </c>
      <c r="U67">
        <v>705.45843505859375</v>
      </c>
      <c r="V67">
        <v>590.857421875</v>
      </c>
      <c r="W67">
        <v>453.80001831054688</v>
      </c>
    </row>
    <row r="68" spans="2:23" x14ac:dyDescent="0.2">
      <c r="B68">
        <v>30</v>
      </c>
      <c r="C68">
        <v>31</v>
      </c>
      <c r="D68">
        <v>29.493816375732422</v>
      </c>
      <c r="E68">
        <v>121.95309448242188</v>
      </c>
      <c r="F68">
        <v>493.39773559570312</v>
      </c>
      <c r="G68">
        <v>494.27767944335938</v>
      </c>
      <c r="H68">
        <v>353.05767822265625</v>
      </c>
      <c r="I68">
        <v>457.38555908203125</v>
      </c>
      <c r="J68">
        <v>505.75527954101562</v>
      </c>
      <c r="K68">
        <v>603.90777587890625</v>
      </c>
      <c r="L68">
        <v>202.5399169921875</v>
      </c>
      <c r="M68">
        <v>322.39651489257812</v>
      </c>
      <c r="N68">
        <v>86.008415222167969</v>
      </c>
      <c r="O68">
        <v>755.10675048828125</v>
      </c>
      <c r="P68">
        <v>591.26800537109375</v>
      </c>
      <c r="Q68">
        <v>492.05392456054688</v>
      </c>
      <c r="R68">
        <v>647.26617431640625</v>
      </c>
      <c r="S68">
        <v>362.83566284179688</v>
      </c>
      <c r="T68">
        <v>727.47955322265625</v>
      </c>
      <c r="U68">
        <v>509.7520751953125</v>
      </c>
      <c r="V68">
        <v>499.51568603515625</v>
      </c>
      <c r="W68">
        <v>480.42770385742188</v>
      </c>
    </row>
    <row r="69" spans="2:23" x14ac:dyDescent="0.2">
      <c r="B69">
        <v>31</v>
      </c>
      <c r="C69">
        <v>28</v>
      </c>
      <c r="D69">
        <v>602.9910888671875</v>
      </c>
      <c r="E69">
        <v>409.69366455078125</v>
      </c>
      <c r="F69">
        <v>62.894992828369141</v>
      </c>
      <c r="G69">
        <v>177.90678405761719</v>
      </c>
      <c r="H69">
        <v>104.73987579345703</v>
      </c>
      <c r="I69">
        <v>776.9447021484375</v>
      </c>
      <c r="J69">
        <v>73.308219909667969</v>
      </c>
      <c r="K69">
        <v>538.3616943359375</v>
      </c>
      <c r="L69">
        <v>347.3699951171875</v>
      </c>
      <c r="M69">
        <v>851.0594482421875</v>
      </c>
      <c r="N69">
        <v>331.85678100585938</v>
      </c>
      <c r="O69">
        <v>1085.693603515625</v>
      </c>
      <c r="P69">
        <v>812.11187744140625</v>
      </c>
      <c r="Q69">
        <v>602.65460205078125</v>
      </c>
      <c r="R69">
        <v>1067.2801513671875</v>
      </c>
      <c r="S69">
        <v>203.57255554199219</v>
      </c>
      <c r="T69">
        <v>477.89944458007812</v>
      </c>
      <c r="U69">
        <v>255.68919372558594</v>
      </c>
      <c r="V69">
        <v>186.36715698242188</v>
      </c>
      <c r="W69">
        <v>880.64324951171875</v>
      </c>
    </row>
    <row r="70" spans="2:23" x14ac:dyDescent="0.2">
      <c r="B70">
        <v>31</v>
      </c>
      <c r="C70">
        <v>29</v>
      </c>
      <c r="D70">
        <v>377.82257080078125</v>
      </c>
      <c r="E70">
        <v>50.764205932617188</v>
      </c>
      <c r="F70">
        <v>490.7574462890625</v>
      </c>
      <c r="G70">
        <v>616.35003662109375</v>
      </c>
      <c r="H70">
        <v>521.28363037109375</v>
      </c>
      <c r="I70">
        <v>959.747802734375</v>
      </c>
      <c r="J70">
        <v>740.66815185546875</v>
      </c>
      <c r="K70">
        <v>270.26223754882812</v>
      </c>
      <c r="L70">
        <v>177.87892150878906</v>
      </c>
      <c r="M70">
        <v>421.63449096679688</v>
      </c>
      <c r="N70">
        <v>441.33966064453125</v>
      </c>
      <c r="O70">
        <v>1170.9736328125</v>
      </c>
      <c r="P70">
        <v>435.11398315429688</v>
      </c>
      <c r="Q70">
        <v>365.092041015625</v>
      </c>
      <c r="R70">
        <v>1038.8994140625</v>
      </c>
      <c r="S70">
        <v>552.38629150390625</v>
      </c>
      <c r="T70">
        <v>201.53829956054688</v>
      </c>
      <c r="U70">
        <v>223.82696533203125</v>
      </c>
      <c r="V70">
        <v>30.811668395996094</v>
      </c>
      <c r="W70">
        <v>918.35028076171875</v>
      </c>
    </row>
    <row r="71" spans="2:23" x14ac:dyDescent="0.2">
      <c r="B71">
        <v>31</v>
      </c>
      <c r="C71">
        <v>30</v>
      </c>
      <c r="D71">
        <v>105.87876129150391</v>
      </c>
      <c r="E71">
        <v>352.31222534179688</v>
      </c>
      <c r="F71">
        <v>301.35818481445312</v>
      </c>
      <c r="G71">
        <v>676.05230712890625</v>
      </c>
      <c r="H71">
        <v>521.6319580078125</v>
      </c>
      <c r="I71">
        <v>249.60406494140625</v>
      </c>
      <c r="J71">
        <v>794.78656005859375</v>
      </c>
      <c r="K71">
        <v>696.0389404296875</v>
      </c>
      <c r="L71">
        <v>374.86181640625</v>
      </c>
      <c r="M71">
        <v>384.08291625976562</v>
      </c>
      <c r="N71">
        <v>222.67880249023438</v>
      </c>
      <c r="O71">
        <v>699.052490234375</v>
      </c>
      <c r="P71">
        <v>302.0396728515625</v>
      </c>
      <c r="Q71">
        <v>261.542236328125</v>
      </c>
      <c r="R71">
        <v>449.06381225585938</v>
      </c>
      <c r="S71">
        <v>185.83067321777344</v>
      </c>
      <c r="T71">
        <v>115.39183807373047</v>
      </c>
      <c r="U71">
        <v>484.03253173828125</v>
      </c>
      <c r="V71">
        <v>187.54779052734375</v>
      </c>
      <c r="W71">
        <v>580.69073486328125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71"/>
  <sheetViews>
    <sheetView topLeftCell="F1" workbookViewId="0">
      <selection activeCell="Y23" sqref="Y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18</v>
      </c>
      <c r="D3">
        <v>598.20257568359375</v>
      </c>
      <c r="E3">
        <v>410.26150512695312</v>
      </c>
      <c r="F3">
        <v>593.42401123046875</v>
      </c>
      <c r="G3">
        <v>631.884033203125</v>
      </c>
      <c r="H3">
        <v>242.62123107910156</v>
      </c>
      <c r="I3">
        <v>628.69342041015625</v>
      </c>
      <c r="J3">
        <v>186.29464721679688</v>
      </c>
      <c r="K3">
        <v>649.9012451171875</v>
      </c>
      <c r="L3">
        <v>120.29445648193359</v>
      </c>
      <c r="M3">
        <v>580.20947265625</v>
      </c>
      <c r="N3">
        <v>525.72076416015625</v>
      </c>
      <c r="O3">
        <v>179.19792175292969</v>
      </c>
      <c r="P3">
        <v>337.52963256835938</v>
      </c>
      <c r="Q3">
        <v>282.10562133789062</v>
      </c>
      <c r="R3">
        <v>652.5361328125</v>
      </c>
      <c r="S3">
        <v>648.22808837890625</v>
      </c>
      <c r="T3">
        <v>445.69168090820312</v>
      </c>
      <c r="U3">
        <v>556.691162109375</v>
      </c>
      <c r="V3">
        <v>390.1326904296875</v>
      </c>
      <c r="W3">
        <v>317.45236206054688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8</v>
      </c>
      <c r="C4">
        <v>19</v>
      </c>
      <c r="D4">
        <v>463.32339477539062</v>
      </c>
      <c r="E4">
        <v>645.90728759765625</v>
      </c>
      <c r="F4">
        <v>530.80560302734375</v>
      </c>
      <c r="G4">
        <v>640.28759765625</v>
      </c>
      <c r="H4">
        <v>256.67044067382812</v>
      </c>
      <c r="I4">
        <v>861.40716552734375</v>
      </c>
      <c r="J4">
        <v>262.77667236328125</v>
      </c>
      <c r="K4">
        <v>477.02938842773438</v>
      </c>
      <c r="L4">
        <v>255.64375305175781</v>
      </c>
      <c r="M4">
        <v>640.30255126953125</v>
      </c>
      <c r="N4">
        <v>865.33660888671875</v>
      </c>
      <c r="O4">
        <v>601.38787841796875</v>
      </c>
      <c r="P4">
        <v>280.86056518554688</v>
      </c>
      <c r="Q4">
        <v>128.86251831054688</v>
      </c>
      <c r="R4">
        <v>554.384521484375</v>
      </c>
      <c r="S4">
        <v>212.91851806640625</v>
      </c>
      <c r="T4">
        <v>501.00912475585938</v>
      </c>
      <c r="U4">
        <v>266.68936157226562</v>
      </c>
      <c r="V4">
        <v>408.11846923828125</v>
      </c>
      <c r="W4">
        <v>265.37472534179688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8</v>
      </c>
      <c r="C5">
        <v>20</v>
      </c>
      <c r="D5">
        <v>621.779052734375</v>
      </c>
      <c r="E5">
        <v>573.38861083984375</v>
      </c>
      <c r="F5">
        <v>178.60987854003906</v>
      </c>
      <c r="G5">
        <v>35.965816497802734</v>
      </c>
      <c r="H5">
        <v>225.69926452636719</v>
      </c>
      <c r="I5">
        <v>869.60833740234375</v>
      </c>
      <c r="J5">
        <v>416.14794921875</v>
      </c>
      <c r="K5">
        <v>62.442924499511719</v>
      </c>
      <c r="L5">
        <v>330.17098999023438</v>
      </c>
      <c r="M5">
        <v>447.08981323242188</v>
      </c>
      <c r="N5">
        <v>308.57415771484375</v>
      </c>
      <c r="O5">
        <v>283.61502075195312</v>
      </c>
      <c r="P5">
        <v>211.32771301269531</v>
      </c>
      <c r="Q5">
        <v>262.52325439453125</v>
      </c>
      <c r="R5">
        <v>400.42364501953125</v>
      </c>
      <c r="S5">
        <v>441.255615234375</v>
      </c>
      <c r="T5">
        <v>699.55718994140625</v>
      </c>
      <c r="U5">
        <v>37.501697540283203</v>
      </c>
      <c r="V5">
        <v>454.36190795898438</v>
      </c>
      <c r="W5">
        <v>377.8388671875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21</v>
      </c>
      <c r="D6">
        <v>652.10308837890625</v>
      </c>
      <c r="E6">
        <v>368.52386474609375</v>
      </c>
      <c r="F6">
        <v>757.0406494140625</v>
      </c>
      <c r="G6">
        <v>439.69390869140625</v>
      </c>
      <c r="H6">
        <v>554.6492919921875</v>
      </c>
      <c r="I6">
        <v>451.73638916015625</v>
      </c>
      <c r="J6">
        <v>129.78439331054688</v>
      </c>
      <c r="K6">
        <v>421.67041015625</v>
      </c>
      <c r="L6">
        <v>183.13856506347656</v>
      </c>
      <c r="M6">
        <v>29.933002471923828</v>
      </c>
      <c r="N6">
        <v>469.788818359375</v>
      </c>
      <c r="O6">
        <v>801.3778076171875</v>
      </c>
      <c r="P6">
        <v>87.774642944335938</v>
      </c>
      <c r="Q6">
        <v>486.82061767578125</v>
      </c>
      <c r="R6">
        <v>395.24661254882812</v>
      </c>
      <c r="S6">
        <v>199.96333312988281</v>
      </c>
      <c r="T6">
        <v>145.51484680175781</v>
      </c>
      <c r="U6">
        <v>44.101169586181641</v>
      </c>
      <c r="V6">
        <v>241.31440734863281</v>
      </c>
      <c r="W6">
        <v>771.51434326171875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8</v>
      </c>
      <c r="C7">
        <v>22</v>
      </c>
      <c r="D7">
        <v>498.68695068359375</v>
      </c>
      <c r="E7">
        <v>136.12925720214844</v>
      </c>
      <c r="F7">
        <v>667.4033203125</v>
      </c>
      <c r="G7">
        <v>470.939208984375</v>
      </c>
      <c r="H7">
        <v>656.98004150390625</v>
      </c>
      <c r="I7">
        <v>249.91473388671875</v>
      </c>
      <c r="J7">
        <v>340.04486083984375</v>
      </c>
      <c r="K7">
        <v>860.6934814453125</v>
      </c>
      <c r="L7">
        <v>326.84671020507812</v>
      </c>
      <c r="M7">
        <v>250.88418579101562</v>
      </c>
      <c r="N7">
        <v>77.074272155761719</v>
      </c>
      <c r="O7">
        <v>426.78717041015625</v>
      </c>
      <c r="P7">
        <v>139.19352722167969</v>
      </c>
      <c r="Q7">
        <v>417.60287475585938</v>
      </c>
      <c r="R7">
        <v>311.22418212890625</v>
      </c>
      <c r="S7">
        <v>642.51385498046875</v>
      </c>
      <c r="T7">
        <v>834.90447998046875</v>
      </c>
      <c r="U7">
        <v>159.85287475585938</v>
      </c>
      <c r="V7">
        <v>829.37835693359375</v>
      </c>
      <c r="W7">
        <v>755.96734619140625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9</v>
      </c>
      <c r="C8">
        <v>16</v>
      </c>
      <c r="D8">
        <v>916.09893798828125</v>
      </c>
      <c r="E8">
        <v>645.3680419921875</v>
      </c>
      <c r="F8">
        <v>95.548995971679688</v>
      </c>
      <c r="G8">
        <v>771.9632568359375</v>
      </c>
      <c r="H8">
        <v>181.32150268554688</v>
      </c>
      <c r="I8">
        <v>823.7423095703125</v>
      </c>
      <c r="J8">
        <v>458.062255859375</v>
      </c>
      <c r="K8">
        <v>379.99777221679688</v>
      </c>
      <c r="L8">
        <v>315.92523193359375</v>
      </c>
      <c r="M8">
        <v>647.37091064453125</v>
      </c>
      <c r="N8">
        <v>908.5692138671875</v>
      </c>
      <c r="O8">
        <v>736.26495361328125</v>
      </c>
      <c r="P8">
        <v>321.47561645507812</v>
      </c>
      <c r="Q8">
        <v>418.59469604492188</v>
      </c>
      <c r="R8">
        <v>52.273250579833984</v>
      </c>
      <c r="S8">
        <v>468.07070922851562</v>
      </c>
      <c r="T8">
        <v>154.49459838867188</v>
      </c>
      <c r="U8">
        <v>336.99105834960938</v>
      </c>
      <c r="V8">
        <v>558.76300048828125</v>
      </c>
      <c r="W8">
        <v>355.36480712890625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9</v>
      </c>
      <c r="C9">
        <v>17</v>
      </c>
      <c r="D9">
        <v>650.142333984375</v>
      </c>
      <c r="E9">
        <v>561.3798828125</v>
      </c>
      <c r="F9">
        <v>844.28778076171875</v>
      </c>
      <c r="G9">
        <v>496.66140747070312</v>
      </c>
      <c r="H9">
        <v>213.20710754394531</v>
      </c>
      <c r="I9">
        <v>525.9140625</v>
      </c>
      <c r="J9">
        <v>560.4847412109375</v>
      </c>
      <c r="K9">
        <v>358.24862670898438</v>
      </c>
      <c r="L9">
        <v>533.9212646484375</v>
      </c>
      <c r="M9">
        <v>496.6922607421875</v>
      </c>
      <c r="N9">
        <v>595.74017333984375</v>
      </c>
      <c r="O9">
        <v>446.2249755859375</v>
      </c>
      <c r="P9">
        <v>397.93423461914062</v>
      </c>
      <c r="Q9">
        <v>345.09347534179688</v>
      </c>
      <c r="R9">
        <v>391.84365844726562</v>
      </c>
      <c r="S9">
        <v>98.245330810546875</v>
      </c>
      <c r="T9">
        <v>491.45074462890625</v>
      </c>
      <c r="U9">
        <v>439.69778442382812</v>
      </c>
      <c r="V9">
        <v>588.25274658203125</v>
      </c>
      <c r="W9">
        <v>606.0291748046875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9</v>
      </c>
      <c r="C10">
        <v>18</v>
      </c>
      <c r="D10">
        <v>97.217445373535156</v>
      </c>
      <c r="E10">
        <v>394.59283447265625</v>
      </c>
      <c r="F10">
        <v>1161.5789794921875</v>
      </c>
      <c r="G10">
        <v>488.79763793945312</v>
      </c>
      <c r="H10">
        <v>93.983657836914062</v>
      </c>
      <c r="I10">
        <v>194.26966857910156</v>
      </c>
      <c r="J10">
        <v>313.46548461914062</v>
      </c>
      <c r="K10">
        <v>398.17562866210938</v>
      </c>
      <c r="L10">
        <v>342.41305541992188</v>
      </c>
      <c r="M10">
        <v>402.57345581054688</v>
      </c>
      <c r="N10">
        <v>606.45904541015625</v>
      </c>
      <c r="O10">
        <v>354.05780029296875</v>
      </c>
      <c r="P10">
        <v>680.767578125</v>
      </c>
      <c r="Q10">
        <v>641.857177734375</v>
      </c>
      <c r="R10">
        <v>580.11029052734375</v>
      </c>
      <c r="S10">
        <v>240.15916442871094</v>
      </c>
      <c r="T10">
        <v>911.95843505859375</v>
      </c>
      <c r="U10">
        <v>786.2825927734375</v>
      </c>
      <c r="V10">
        <v>369.8988037109375</v>
      </c>
      <c r="W10">
        <v>533.1171875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9</v>
      </c>
      <c r="C11">
        <v>19</v>
      </c>
      <c r="D11">
        <v>597.1265869140625</v>
      </c>
      <c r="E11">
        <v>396.64810180664062</v>
      </c>
      <c r="F11">
        <v>541.42822265625</v>
      </c>
      <c r="G11">
        <v>619.5341796875</v>
      </c>
      <c r="H11">
        <v>235.97227478027344</v>
      </c>
      <c r="I11">
        <v>293.773681640625</v>
      </c>
      <c r="J11">
        <v>220.5704345703125</v>
      </c>
      <c r="K11">
        <v>365.82574462890625</v>
      </c>
      <c r="L11">
        <v>528.30450439453125</v>
      </c>
      <c r="M11">
        <v>482.26220703125</v>
      </c>
      <c r="N11">
        <v>563.008056640625</v>
      </c>
      <c r="O11">
        <v>662.667236328125</v>
      </c>
      <c r="P11">
        <v>495.1544189453125</v>
      </c>
      <c r="Q11">
        <v>741.76611328125</v>
      </c>
      <c r="R11">
        <v>616.81109619140625</v>
      </c>
      <c r="S11">
        <v>327.98123168945312</v>
      </c>
      <c r="T11">
        <v>707.14324951171875</v>
      </c>
      <c r="U11">
        <v>547.68505859375</v>
      </c>
      <c r="V11">
        <v>469.607177734375</v>
      </c>
      <c r="W11">
        <v>227.6243896484375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9</v>
      </c>
      <c r="C12">
        <v>20</v>
      </c>
      <c r="D12">
        <v>704.078369140625</v>
      </c>
      <c r="E12">
        <v>270.47821044921875</v>
      </c>
      <c r="F12">
        <v>671.60791015625</v>
      </c>
      <c r="G12">
        <v>305.51458740234375</v>
      </c>
      <c r="H12">
        <v>299.54324340820312</v>
      </c>
      <c r="I12">
        <v>700.821533203125</v>
      </c>
      <c r="J12">
        <v>375.55801391601562</v>
      </c>
      <c r="K12">
        <v>426.3592529296875</v>
      </c>
      <c r="L12">
        <v>866.16253662109375</v>
      </c>
      <c r="M12">
        <v>517.0596923828125</v>
      </c>
      <c r="N12">
        <v>310.8900146484375</v>
      </c>
      <c r="O12">
        <v>222.90304565429688</v>
      </c>
      <c r="P12">
        <v>216.316650390625</v>
      </c>
      <c r="Q12">
        <v>251.41412353515625</v>
      </c>
      <c r="R12">
        <v>366.9783935546875</v>
      </c>
      <c r="S12">
        <v>200.35733032226562</v>
      </c>
      <c r="T12">
        <v>442.52056884765625</v>
      </c>
      <c r="U12">
        <v>157.9034423828125</v>
      </c>
      <c r="V12">
        <v>542.13043212890625</v>
      </c>
      <c r="W12">
        <v>442.22537231445312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9</v>
      </c>
      <c r="C13">
        <v>21</v>
      </c>
      <c r="D13">
        <v>439.14495849609375</v>
      </c>
      <c r="E13">
        <v>158.57841491699219</v>
      </c>
      <c r="F13">
        <v>995.53424072265625</v>
      </c>
      <c r="G13">
        <v>952.0133056640625</v>
      </c>
      <c r="H13">
        <v>197.69024658203125</v>
      </c>
      <c r="I13">
        <v>598.409912109375</v>
      </c>
      <c r="J13">
        <v>32.233409881591797</v>
      </c>
      <c r="K13">
        <v>182.56248474121094</v>
      </c>
      <c r="L13">
        <v>586.37738037109375</v>
      </c>
      <c r="M13">
        <v>496.96444702148438</v>
      </c>
      <c r="N13">
        <v>146.28857421875</v>
      </c>
      <c r="O13">
        <v>504.54278564453125</v>
      </c>
      <c r="P13">
        <v>175.65328979492188</v>
      </c>
      <c r="Q13">
        <v>448.39797973632812</v>
      </c>
      <c r="R13">
        <v>94.05841064453125</v>
      </c>
      <c r="S13">
        <v>634.5318603515625</v>
      </c>
      <c r="T13">
        <v>654.9500732421875</v>
      </c>
      <c r="U13">
        <v>335.67282104492188</v>
      </c>
      <c r="V13">
        <v>244.1312255859375</v>
      </c>
      <c r="W13">
        <v>786.560546875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9</v>
      </c>
      <c r="C14">
        <v>22</v>
      </c>
      <c r="D14">
        <v>284.69290161132812</v>
      </c>
      <c r="E14">
        <v>258.13320922851562</v>
      </c>
      <c r="F14">
        <v>494.5</v>
      </c>
      <c r="G14">
        <v>875.96429443359375</v>
      </c>
      <c r="H14">
        <v>460.426513671875</v>
      </c>
      <c r="I14">
        <v>674.33489990234375</v>
      </c>
      <c r="J14">
        <v>348.72589111328125</v>
      </c>
      <c r="K14">
        <v>414.44766235351562</v>
      </c>
      <c r="L14">
        <v>219.91342163085938</v>
      </c>
      <c r="M14">
        <v>439.42364501953125</v>
      </c>
      <c r="N14">
        <v>345.5472412109375</v>
      </c>
      <c r="O14">
        <v>459.18118286132812</v>
      </c>
      <c r="P14">
        <v>379.25445556640625</v>
      </c>
      <c r="Q14">
        <v>684.17364501953125</v>
      </c>
      <c r="R14">
        <v>268.4189453125</v>
      </c>
      <c r="S14">
        <v>552.6092529296875</v>
      </c>
      <c r="T14">
        <v>678.73095703125</v>
      </c>
      <c r="U14">
        <v>266.60845947265625</v>
      </c>
      <c r="V14">
        <v>995.81524658203125</v>
      </c>
      <c r="W14">
        <v>606.19384765625</v>
      </c>
      <c r="Y14">
        <f>IF(ISNUMBER('lactate '!Y14),pyruvate!G14,"")</f>
        <v>875.96429443359375</v>
      </c>
      <c r="Z14">
        <f>IF(ISNUMBER('lactate '!Z14),pyruvate!H14,"")</f>
        <v>460.426513671875</v>
      </c>
      <c r="AA14">
        <f>IF(ISNUMBER('lactate '!AA14),pyruvate!I14,"")</f>
        <v>674.33489990234375</v>
      </c>
      <c r="AB14">
        <f>IF(ISNUMBER('lactate '!AB14),pyruvate!J14,"")</f>
        <v>348.72589111328125</v>
      </c>
      <c r="AC14">
        <f>IF(ISNUMBER('lactate '!AC14),pyruvate!K14,"")</f>
        <v>414.44766235351562</v>
      </c>
      <c r="AD14">
        <f>IF(ISNUMBER('lactate '!AD14),pyruvate!L14,"")</f>
        <v>219.91342163085938</v>
      </c>
      <c r="AE14">
        <f>IF(ISNUMBER('lactate '!AE14),pyruvate!M14,"")</f>
        <v>439.42364501953125</v>
      </c>
      <c r="AF14">
        <f>IF(ISNUMBER('lactate '!AF14),pyruvate!N14,"")</f>
        <v>345.5472412109375</v>
      </c>
      <c r="AG14">
        <f>IF(ISNUMBER('lactate '!AG14),pyruvate!O14,"")</f>
        <v>459.18118286132812</v>
      </c>
      <c r="AH14">
        <f>IF(ISNUMBER('lactate '!AH14),pyruvate!P14,"")</f>
        <v>379.25445556640625</v>
      </c>
      <c r="AI14">
        <f>IF(ISNUMBER('lactate '!AI14),pyruvate!Q14,"")</f>
        <v>684.17364501953125</v>
      </c>
      <c r="AJ14">
        <f>IF(ISNUMBER('lactate '!AJ14),pyruvate!R14,"")</f>
        <v>268.4189453125</v>
      </c>
      <c r="AK14">
        <f>IF(ISNUMBER('lactate '!AK14),pyruvate!S14,"")</f>
        <v>552.6092529296875</v>
      </c>
      <c r="AL14">
        <f>IF(ISNUMBER('lactate '!AL14),pyruvate!T14,"")</f>
        <v>678.73095703125</v>
      </c>
      <c r="AM14">
        <f>IF(ISNUMBER('lactate '!AM14),pyruvate!U14,"")</f>
        <v>266.60845947265625</v>
      </c>
      <c r="AN14">
        <f>IF(ISNUMBER('lactate '!AN14),pyruvate!V14,"")</f>
        <v>995.81524658203125</v>
      </c>
      <c r="AO14">
        <f>IF(ISNUMBER('lactate '!AO14),pyruvate!W14,"")</f>
        <v>606.19384765625</v>
      </c>
    </row>
    <row r="15" spans="1:41" x14ac:dyDescent="0.2">
      <c r="B15">
        <v>9</v>
      </c>
      <c r="C15">
        <v>23</v>
      </c>
      <c r="D15">
        <v>154.56089782714844</v>
      </c>
      <c r="E15">
        <v>384.33526611328125</v>
      </c>
      <c r="F15">
        <v>211.95913696289062</v>
      </c>
      <c r="G15">
        <v>297.14663696289062</v>
      </c>
      <c r="H15">
        <v>831.6240234375</v>
      </c>
      <c r="I15">
        <v>634.71588134765625</v>
      </c>
      <c r="J15">
        <v>274.13235473632812</v>
      </c>
      <c r="K15">
        <v>702.08258056640625</v>
      </c>
      <c r="L15">
        <v>309.3231201171875</v>
      </c>
      <c r="M15">
        <v>528.5927734375</v>
      </c>
      <c r="N15">
        <v>284.85775756835938</v>
      </c>
      <c r="O15">
        <v>329.84588623046875</v>
      </c>
      <c r="P15">
        <v>181.86590576171875</v>
      </c>
      <c r="Q15">
        <v>576.13873291015625</v>
      </c>
      <c r="R15">
        <v>323.443115234375</v>
      </c>
      <c r="S15">
        <v>312.60400390625</v>
      </c>
      <c r="T15">
        <v>694.57916259765625</v>
      </c>
      <c r="U15">
        <v>331.56735229492188</v>
      </c>
      <c r="V15">
        <v>848.98712158203125</v>
      </c>
      <c r="W15">
        <v>157.67205810546875</v>
      </c>
      <c r="Y15">
        <f>IF(ISNUMBER('lactate '!Y15),pyruvate!G15,"")</f>
        <v>297.14663696289062</v>
      </c>
      <c r="Z15">
        <f>IF(ISNUMBER('lactate '!Z15),pyruvate!H15,"")</f>
        <v>831.6240234375</v>
      </c>
      <c r="AA15">
        <f>IF(ISNUMBER('lactate '!AA15),pyruvate!I15,"")</f>
        <v>634.71588134765625</v>
      </c>
      <c r="AB15">
        <f>IF(ISNUMBER('lactate '!AB15),pyruvate!J15,"")</f>
        <v>274.13235473632812</v>
      </c>
      <c r="AC15">
        <f>IF(ISNUMBER('lactate '!AC15),pyruvate!K15,"")</f>
        <v>702.08258056640625</v>
      </c>
      <c r="AD15">
        <f>IF(ISNUMBER('lactate '!AD15),pyruvate!L15,"")</f>
        <v>309.3231201171875</v>
      </c>
      <c r="AE15">
        <f>IF(ISNUMBER('lactate '!AE15),pyruvate!M15,"")</f>
        <v>528.5927734375</v>
      </c>
      <c r="AF15">
        <f>IF(ISNUMBER('lactate '!AF15),pyruvate!N15,"")</f>
        <v>284.85775756835938</v>
      </c>
      <c r="AG15">
        <f>IF(ISNUMBER('lactate '!AG15),pyruvate!O15,"")</f>
        <v>329.84588623046875</v>
      </c>
      <c r="AH15">
        <f>IF(ISNUMBER('lactate '!AH15),pyruvate!P15,"")</f>
        <v>181.86590576171875</v>
      </c>
      <c r="AI15">
        <f>IF(ISNUMBER('lactate '!AI15),pyruvate!Q15,"")</f>
        <v>576.13873291015625</v>
      </c>
      <c r="AJ15">
        <f>IF(ISNUMBER('lactate '!AJ15),pyruvate!R15,"")</f>
        <v>323.443115234375</v>
      </c>
      <c r="AK15">
        <f>IF(ISNUMBER('lactate '!AK15),pyruvate!S15,"")</f>
        <v>312.60400390625</v>
      </c>
      <c r="AL15">
        <f>IF(ISNUMBER('lactate '!AL15),pyruvate!T15,"")</f>
        <v>694.57916259765625</v>
      </c>
      <c r="AM15">
        <f>IF(ISNUMBER('lactate '!AM15),pyruvate!U15,"")</f>
        <v>331.56735229492188</v>
      </c>
      <c r="AN15">
        <f>IF(ISNUMBER('lactate '!AN15),pyruvate!V15,"")</f>
        <v>848.98712158203125</v>
      </c>
      <c r="AO15">
        <f>IF(ISNUMBER('lactate '!AO15),pyruvate!W15,"")</f>
        <v>157.67205810546875</v>
      </c>
    </row>
    <row r="16" spans="1:41" x14ac:dyDescent="0.2">
      <c r="B16">
        <v>9</v>
      </c>
      <c r="C16">
        <v>24</v>
      </c>
      <c r="D16">
        <v>138.94233703613281</v>
      </c>
      <c r="E16">
        <v>528.24847412109375</v>
      </c>
      <c r="F16">
        <v>487.92025756835938</v>
      </c>
      <c r="G16">
        <v>197.25350952148438</v>
      </c>
      <c r="H16">
        <v>751.32952880859375</v>
      </c>
      <c r="I16">
        <v>162.13983154296875</v>
      </c>
      <c r="J16">
        <v>378.97470092773438</v>
      </c>
      <c r="K16">
        <v>426.41726684570312</v>
      </c>
      <c r="L16">
        <v>426.6109619140625</v>
      </c>
      <c r="M16">
        <v>653.36956787109375</v>
      </c>
      <c r="N16">
        <v>135.84622192382812</v>
      </c>
      <c r="O16">
        <v>574.81207275390625</v>
      </c>
      <c r="P16">
        <v>151.257080078125</v>
      </c>
      <c r="Q16">
        <v>544.72979736328125</v>
      </c>
      <c r="R16">
        <v>442.06549072265625</v>
      </c>
      <c r="S16">
        <v>416.46536254882812</v>
      </c>
      <c r="T16">
        <v>906.30450439453125</v>
      </c>
      <c r="U16">
        <v>568.72064208984375</v>
      </c>
      <c r="V16">
        <v>247.70506286621094</v>
      </c>
      <c r="W16">
        <v>737.53826904296875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10</v>
      </c>
      <c r="C17">
        <v>16</v>
      </c>
      <c r="D17">
        <v>513.8726806640625</v>
      </c>
      <c r="E17">
        <v>369.01119995117188</v>
      </c>
      <c r="F17">
        <v>107.72157287597656</v>
      </c>
      <c r="G17">
        <v>367.50430297851562</v>
      </c>
      <c r="H17">
        <v>323.32766723632812</v>
      </c>
      <c r="I17">
        <v>310.47982788085938</v>
      </c>
      <c r="J17">
        <v>652.708740234375</v>
      </c>
      <c r="K17">
        <v>514.87310791015625</v>
      </c>
      <c r="L17">
        <v>592.8258056640625</v>
      </c>
      <c r="M17">
        <v>310.270263671875</v>
      </c>
      <c r="N17">
        <v>114.8594970703125</v>
      </c>
      <c r="O17">
        <v>407.66436767578125</v>
      </c>
      <c r="P17">
        <v>343.63522338867188</v>
      </c>
      <c r="Q17">
        <v>179.4228515625</v>
      </c>
      <c r="R17">
        <v>461.47967529296875</v>
      </c>
      <c r="S17">
        <v>397.00628662109375</v>
      </c>
      <c r="T17">
        <v>435.83895874023438</v>
      </c>
      <c r="U17">
        <v>96.922119140625</v>
      </c>
      <c r="V17">
        <v>544.46484375</v>
      </c>
      <c r="W17">
        <v>147.15449523925781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10</v>
      </c>
      <c r="C18">
        <v>17</v>
      </c>
      <c r="D18">
        <v>224.62101745605469</v>
      </c>
      <c r="E18">
        <v>581.882568359375</v>
      </c>
      <c r="F18">
        <v>825.5362548828125</v>
      </c>
      <c r="G18">
        <v>160.35153198242188</v>
      </c>
      <c r="H18">
        <v>230.02798461914062</v>
      </c>
      <c r="I18">
        <v>570.1826171875</v>
      </c>
      <c r="J18">
        <v>431.64566040039062</v>
      </c>
      <c r="K18">
        <v>601.1248779296875</v>
      </c>
      <c r="L18">
        <v>596.75213623046875</v>
      </c>
      <c r="M18">
        <v>210.37730407714844</v>
      </c>
      <c r="N18">
        <v>397.41610717773438</v>
      </c>
      <c r="O18">
        <v>396.13351440429688</v>
      </c>
      <c r="P18">
        <v>425.74978637695312</v>
      </c>
      <c r="Q18">
        <v>301.91363525390625</v>
      </c>
      <c r="R18">
        <v>557.0791015625</v>
      </c>
      <c r="S18">
        <v>264.24655151367188</v>
      </c>
      <c r="T18">
        <v>775.3760986328125</v>
      </c>
      <c r="U18">
        <v>151.18618774414062</v>
      </c>
      <c r="V18">
        <v>516.790771484375</v>
      </c>
      <c r="W18">
        <v>383.809814453125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10</v>
      </c>
      <c r="C19">
        <v>18</v>
      </c>
      <c r="D19">
        <v>481.69790649414062</v>
      </c>
      <c r="E19">
        <v>679.04718017578125</v>
      </c>
      <c r="F19">
        <v>968.2362060546875</v>
      </c>
      <c r="G19">
        <v>419.31710815429688</v>
      </c>
      <c r="H19">
        <v>68.299575805664062</v>
      </c>
      <c r="I19">
        <v>994.57330322265625</v>
      </c>
      <c r="J19">
        <v>134.68083190917969</v>
      </c>
      <c r="K19">
        <v>383.197998046875</v>
      </c>
      <c r="L19">
        <v>454.58621215820312</v>
      </c>
      <c r="M19">
        <v>148.53424072265625</v>
      </c>
      <c r="N19">
        <v>403.44024658203125</v>
      </c>
      <c r="O19">
        <v>383.87713623046875</v>
      </c>
      <c r="P19">
        <v>631.821533203125</v>
      </c>
      <c r="Q19">
        <v>689.060302734375</v>
      </c>
      <c r="R19">
        <v>282.44705200195312</v>
      </c>
      <c r="S19">
        <v>132.2215576171875</v>
      </c>
      <c r="T19">
        <v>1080.6553955078125</v>
      </c>
      <c r="U19">
        <v>265.15188598632812</v>
      </c>
      <c r="V19">
        <v>160.50421142578125</v>
      </c>
      <c r="W19">
        <v>331.08953857421875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10</v>
      </c>
      <c r="C20">
        <v>19</v>
      </c>
      <c r="D20">
        <v>799.01031494140625</v>
      </c>
      <c r="E20">
        <v>396.10647583007812</v>
      </c>
      <c r="F20">
        <v>476.62640380859375</v>
      </c>
      <c r="G20">
        <v>507.79190063476562</v>
      </c>
      <c r="H20">
        <v>414.33767700195312</v>
      </c>
      <c r="I20">
        <v>626.67352294921875</v>
      </c>
      <c r="J20">
        <v>322.60992431640625</v>
      </c>
      <c r="K20">
        <v>421.2969970703125</v>
      </c>
      <c r="L20">
        <v>562.317138671875</v>
      </c>
      <c r="M20">
        <v>548.15484619140625</v>
      </c>
      <c r="N20">
        <v>301.35885620117188</v>
      </c>
      <c r="O20">
        <v>362.35116577148438</v>
      </c>
      <c r="P20">
        <v>401.2523193359375</v>
      </c>
      <c r="Q20">
        <v>756.8638916015625</v>
      </c>
      <c r="R20">
        <v>326.727783203125</v>
      </c>
      <c r="S20">
        <v>134.27464294433594</v>
      </c>
      <c r="T20">
        <v>1061.94482421875</v>
      </c>
      <c r="U20">
        <v>315.07656860351562</v>
      </c>
      <c r="V20">
        <v>308.41937255859375</v>
      </c>
      <c r="W20">
        <v>215.78800964355469</v>
      </c>
      <c r="Y20">
        <f>IF(ISNUMBER('lactate '!Y20),pyruvate!G20,"")</f>
        <v>507.79190063476562</v>
      </c>
      <c r="Z20">
        <f>IF(ISNUMBER('lactate '!Z20),pyruvate!H20,"")</f>
        <v>414.33767700195312</v>
      </c>
      <c r="AA20">
        <f>IF(ISNUMBER('lactate '!AA20),pyruvate!I20,"")</f>
        <v>626.67352294921875</v>
      </c>
      <c r="AB20">
        <f>IF(ISNUMBER('lactate '!AB20),pyruvate!J20,"")</f>
        <v>322.60992431640625</v>
      </c>
      <c r="AC20">
        <f>IF(ISNUMBER('lactate '!AC20),pyruvate!K20,"")</f>
        <v>421.2969970703125</v>
      </c>
      <c r="AD20">
        <f>IF(ISNUMBER('lactate '!AD20),pyruvate!L20,"")</f>
        <v>562.317138671875</v>
      </c>
      <c r="AE20">
        <f>IF(ISNUMBER('lactate '!AE20),pyruvate!M20,"")</f>
        <v>548.15484619140625</v>
      </c>
      <c r="AF20">
        <f>IF(ISNUMBER('lactate '!AF20),pyruvate!N20,"")</f>
        <v>301.35885620117188</v>
      </c>
      <c r="AG20">
        <f>IF(ISNUMBER('lactate '!AG20),pyruvate!O20,"")</f>
        <v>362.35116577148438</v>
      </c>
      <c r="AH20">
        <f>IF(ISNUMBER('lactate '!AH20),pyruvate!P20,"")</f>
        <v>401.2523193359375</v>
      </c>
      <c r="AI20">
        <f>IF(ISNUMBER('lactate '!AI20),pyruvate!Q20,"")</f>
        <v>756.8638916015625</v>
      </c>
      <c r="AJ20">
        <f>IF(ISNUMBER('lactate '!AJ20),pyruvate!R20,"")</f>
        <v>326.727783203125</v>
      </c>
      <c r="AK20">
        <f>IF(ISNUMBER('lactate '!AK20),pyruvate!S20,"")</f>
        <v>134.27464294433594</v>
      </c>
      <c r="AL20">
        <f>IF(ISNUMBER('lactate '!AL20),pyruvate!T20,"")</f>
        <v>1061.94482421875</v>
      </c>
      <c r="AM20">
        <f>IF(ISNUMBER('lactate '!AM20),pyruvate!U20,"")</f>
        <v>315.07656860351562</v>
      </c>
      <c r="AN20">
        <f>IF(ISNUMBER('lactate '!AN20),pyruvate!V20,"")</f>
        <v>308.41937255859375</v>
      </c>
      <c r="AO20">
        <f>IF(ISNUMBER('lactate '!AO20),pyruvate!W20,"")</f>
        <v>215.78800964355469</v>
      </c>
    </row>
    <row r="21" spans="1:41" x14ac:dyDescent="0.2">
      <c r="B21">
        <v>10</v>
      </c>
      <c r="C21">
        <v>20</v>
      </c>
      <c r="D21">
        <v>537.8763427734375</v>
      </c>
      <c r="E21">
        <v>75.487503051757812</v>
      </c>
      <c r="F21">
        <v>643.5146484375</v>
      </c>
      <c r="G21">
        <v>468.6983642578125</v>
      </c>
      <c r="H21">
        <v>628.2413330078125</v>
      </c>
      <c r="I21">
        <v>179.46109008789062</v>
      </c>
      <c r="J21">
        <v>335.3284912109375</v>
      </c>
      <c r="K21">
        <v>929.327880859375</v>
      </c>
      <c r="L21">
        <v>702.39227294921875</v>
      </c>
      <c r="M21">
        <v>729.4849853515625</v>
      </c>
      <c r="N21">
        <v>511.31784057617188</v>
      </c>
      <c r="O21">
        <v>542.93115234375</v>
      </c>
      <c r="P21">
        <v>194.90365600585938</v>
      </c>
      <c r="Q21">
        <v>420.15728759765625</v>
      </c>
      <c r="R21">
        <v>284.966552734375</v>
      </c>
      <c r="S21">
        <v>496.01577758789062</v>
      </c>
      <c r="T21">
        <v>700.06280517578125</v>
      </c>
      <c r="U21">
        <v>160.11921691894531</v>
      </c>
      <c r="V21">
        <v>418.16635131835938</v>
      </c>
      <c r="W21">
        <v>387.79782104492188</v>
      </c>
      <c r="Y21">
        <f>IF(ISNUMBER('lactate '!Y21),pyruvate!G21,"")</f>
        <v>468.6983642578125</v>
      </c>
      <c r="Z21">
        <f>IF(ISNUMBER('lactate '!Z21),pyruvate!H21,"")</f>
        <v>628.2413330078125</v>
      </c>
      <c r="AA21">
        <f>IF(ISNUMBER('lactate '!AA21),pyruvate!I21,"")</f>
        <v>179.46109008789062</v>
      </c>
      <c r="AB21">
        <f>IF(ISNUMBER('lactate '!AB21),pyruvate!J21,"")</f>
        <v>335.3284912109375</v>
      </c>
      <c r="AC21">
        <f>IF(ISNUMBER('lactate '!AC21),pyruvate!K21,"")</f>
        <v>929.327880859375</v>
      </c>
      <c r="AD21">
        <f>IF(ISNUMBER('lactate '!AD21),pyruvate!L21,"")</f>
        <v>702.39227294921875</v>
      </c>
      <c r="AE21">
        <f>IF(ISNUMBER('lactate '!AE21),pyruvate!M21,"")</f>
        <v>729.4849853515625</v>
      </c>
      <c r="AF21">
        <f>IF(ISNUMBER('lactate '!AF21),pyruvate!N21,"")</f>
        <v>511.31784057617188</v>
      </c>
      <c r="AG21">
        <f>IF(ISNUMBER('lactate '!AG21),pyruvate!O21,"")</f>
        <v>542.93115234375</v>
      </c>
      <c r="AH21">
        <f>IF(ISNUMBER('lactate '!AH21),pyruvate!P21,"")</f>
        <v>194.90365600585938</v>
      </c>
      <c r="AI21">
        <f>IF(ISNUMBER('lactate '!AI21),pyruvate!Q21,"")</f>
        <v>420.15728759765625</v>
      </c>
      <c r="AJ21">
        <f>IF(ISNUMBER('lactate '!AJ21),pyruvate!R21,"")</f>
        <v>284.966552734375</v>
      </c>
      <c r="AK21">
        <f>IF(ISNUMBER('lactate '!AK21),pyruvate!S21,"")</f>
        <v>496.01577758789062</v>
      </c>
      <c r="AL21">
        <f>IF(ISNUMBER('lactate '!AL21),pyruvate!T21,"")</f>
        <v>700.06280517578125</v>
      </c>
      <c r="AM21">
        <f>IF(ISNUMBER('lactate '!AM21),pyruvate!U21,"")</f>
        <v>160.11921691894531</v>
      </c>
      <c r="AN21">
        <f>IF(ISNUMBER('lactate '!AN21),pyruvate!V21,"")</f>
        <v>418.16635131835938</v>
      </c>
      <c r="AO21">
        <f>IF(ISNUMBER('lactate '!AO21),pyruvate!W21,"")</f>
        <v>387.79782104492188</v>
      </c>
    </row>
    <row r="22" spans="1:41" x14ac:dyDescent="0.2">
      <c r="B22">
        <v>10</v>
      </c>
      <c r="C22">
        <v>21</v>
      </c>
      <c r="D22">
        <v>294.052978515625</v>
      </c>
      <c r="E22">
        <v>139.20820617675781</v>
      </c>
      <c r="F22">
        <v>842.8358154296875</v>
      </c>
      <c r="G22">
        <v>1016.142333984375</v>
      </c>
      <c r="H22">
        <v>387.95361328125</v>
      </c>
      <c r="I22">
        <v>397.9100341796875</v>
      </c>
      <c r="J22">
        <v>289.53213500976562</v>
      </c>
      <c r="K22">
        <v>843.7159423828125</v>
      </c>
      <c r="L22">
        <v>346.055419921875</v>
      </c>
      <c r="M22">
        <v>425.57586669921875</v>
      </c>
      <c r="N22">
        <v>592.52386474609375</v>
      </c>
      <c r="O22">
        <v>767.075439453125</v>
      </c>
      <c r="P22">
        <v>341.76739501953125</v>
      </c>
      <c r="Q22">
        <v>86.628654479980469</v>
      </c>
      <c r="R22">
        <v>271.35015869140625</v>
      </c>
      <c r="S22">
        <v>691.53802490234375</v>
      </c>
      <c r="T22">
        <v>877.7476806640625</v>
      </c>
      <c r="U22">
        <v>359.88424682617188</v>
      </c>
      <c r="V22">
        <v>154.22872924804688</v>
      </c>
      <c r="W22">
        <v>578.96185302734375</v>
      </c>
      <c r="Y22">
        <f>IF(ISNUMBER('lactate '!Y22),pyruvate!G22,"")</f>
        <v>1016.142333984375</v>
      </c>
      <c r="Z22">
        <f>IF(ISNUMBER('lactate '!Z22),pyruvate!H22,"")</f>
        <v>387.95361328125</v>
      </c>
      <c r="AA22">
        <f>IF(ISNUMBER('lactate '!AA22),pyruvate!I22,"")</f>
        <v>397.9100341796875</v>
      </c>
      <c r="AB22">
        <f>IF(ISNUMBER('lactate '!AB22),pyruvate!J22,"")</f>
        <v>289.53213500976562</v>
      </c>
      <c r="AC22">
        <f>IF(ISNUMBER('lactate '!AC22),pyruvate!K22,"")</f>
        <v>843.7159423828125</v>
      </c>
      <c r="AD22">
        <f>IF(ISNUMBER('lactate '!AD22),pyruvate!L22,"")</f>
        <v>346.055419921875</v>
      </c>
      <c r="AE22">
        <f>IF(ISNUMBER('lactate '!AE22),pyruvate!M22,"")</f>
        <v>425.57586669921875</v>
      </c>
      <c r="AF22">
        <f>IF(ISNUMBER('lactate '!AF22),pyruvate!N22,"")</f>
        <v>592.52386474609375</v>
      </c>
      <c r="AG22">
        <f>IF(ISNUMBER('lactate '!AG22),pyruvate!O22,"")</f>
        <v>767.075439453125</v>
      </c>
      <c r="AH22">
        <f>IF(ISNUMBER('lactate '!AH22),pyruvate!P22,"")</f>
        <v>341.76739501953125</v>
      </c>
      <c r="AI22">
        <f>IF(ISNUMBER('lactate '!AI22),pyruvate!Q22,"")</f>
        <v>86.628654479980469</v>
      </c>
      <c r="AJ22">
        <f>IF(ISNUMBER('lactate '!AJ22),pyruvate!R22,"")</f>
        <v>271.35015869140625</v>
      </c>
      <c r="AK22">
        <f>IF(ISNUMBER('lactate '!AK22),pyruvate!S22,"")</f>
        <v>691.53802490234375</v>
      </c>
      <c r="AL22">
        <f>IF(ISNUMBER('lactate '!AL22),pyruvate!T22,"")</f>
        <v>877.7476806640625</v>
      </c>
      <c r="AM22">
        <f>IF(ISNUMBER('lactate '!AM22),pyruvate!U22,"")</f>
        <v>359.88424682617188</v>
      </c>
      <c r="AN22">
        <f>IF(ISNUMBER('lactate '!AN22),pyruvate!V22,"")</f>
        <v>154.22872924804688</v>
      </c>
      <c r="AO22">
        <f>IF(ISNUMBER('lactate '!AO22),pyruvate!W22,"")</f>
        <v>578.96185302734375</v>
      </c>
    </row>
    <row r="23" spans="1:41" x14ac:dyDescent="0.2">
      <c r="Y23">
        <f>AVERAGE(Y3:Y22)</f>
        <v>633.14870605468752</v>
      </c>
      <c r="Z23">
        <f t="shared" ref="Z23:AO23" si="0">AVERAGE(Z3:Z22)</f>
        <v>544.51663208007812</v>
      </c>
      <c r="AA23">
        <f t="shared" si="0"/>
        <v>502.61908569335935</v>
      </c>
      <c r="AB23">
        <f t="shared" si="0"/>
        <v>314.06575927734377</v>
      </c>
      <c r="AC23">
        <f t="shared" si="0"/>
        <v>662.17421264648442</v>
      </c>
      <c r="AD23">
        <f t="shared" si="0"/>
        <v>428.00027465820312</v>
      </c>
      <c r="AE23">
        <f t="shared" si="0"/>
        <v>534.24642333984377</v>
      </c>
      <c r="AF23">
        <f t="shared" si="0"/>
        <v>407.12111206054686</v>
      </c>
      <c r="AG23">
        <f t="shared" si="0"/>
        <v>492.27696533203124</v>
      </c>
      <c r="AH23">
        <f t="shared" si="0"/>
        <v>299.80874633789062</v>
      </c>
      <c r="AI23">
        <f t="shared" si="0"/>
        <v>504.79244232177734</v>
      </c>
      <c r="AJ23">
        <f t="shared" si="0"/>
        <v>294.98131103515624</v>
      </c>
      <c r="AK23">
        <f t="shared" si="0"/>
        <v>437.40834045410156</v>
      </c>
      <c r="AL23">
        <f t="shared" si="0"/>
        <v>802.61308593750005</v>
      </c>
      <c r="AM23">
        <f t="shared" si="0"/>
        <v>286.65116882324219</v>
      </c>
      <c r="AN23">
        <f t="shared" si="0"/>
        <v>545.12336425781245</v>
      </c>
      <c r="AO23">
        <f t="shared" si="0"/>
        <v>389.2827178955078</v>
      </c>
    </row>
    <row r="24" spans="1:41" x14ac:dyDescent="0.2">
      <c r="A24" t="s">
        <v>25</v>
      </c>
      <c r="B24">
        <v>22</v>
      </c>
      <c r="C24">
        <v>19</v>
      </c>
      <c r="D24">
        <v>2181.21728515625</v>
      </c>
      <c r="E24">
        <v>464.11154174804688</v>
      </c>
      <c r="F24">
        <v>793.62127685546875</v>
      </c>
      <c r="G24">
        <v>626.789794921875</v>
      </c>
      <c r="H24">
        <v>356.4619140625</v>
      </c>
      <c r="I24">
        <v>224.21258544921875</v>
      </c>
      <c r="J24">
        <v>445.14907836914062</v>
      </c>
      <c r="K24">
        <v>368.7564697265625</v>
      </c>
      <c r="L24">
        <v>869.11029052734375</v>
      </c>
      <c r="M24">
        <v>413.31826782226562</v>
      </c>
      <c r="N24">
        <v>190.89437866210938</v>
      </c>
      <c r="O24">
        <v>85.311614990234375</v>
      </c>
      <c r="P24">
        <v>589.9940185546875</v>
      </c>
      <c r="Q24">
        <v>530.48651123046875</v>
      </c>
      <c r="R24">
        <v>453.69619750976562</v>
      </c>
      <c r="S24">
        <v>796.9996337890625</v>
      </c>
      <c r="T24">
        <v>1409.6317138671875</v>
      </c>
      <c r="U24">
        <v>81.213729858398438</v>
      </c>
      <c r="V24">
        <v>659.9000244140625</v>
      </c>
      <c r="W24">
        <v>722.8912353515625</v>
      </c>
    </row>
    <row r="25" spans="1:41" x14ac:dyDescent="0.2">
      <c r="B25">
        <v>22</v>
      </c>
      <c r="C25">
        <v>20</v>
      </c>
      <c r="D25">
        <v>2753.3623046875</v>
      </c>
      <c r="E25">
        <v>1606.732421875</v>
      </c>
      <c r="F25">
        <v>1932.3358154296875</v>
      </c>
      <c r="G25">
        <v>1174.7841796875</v>
      </c>
      <c r="H25">
        <v>466.499755859375</v>
      </c>
      <c r="I25">
        <v>328.76806640625</v>
      </c>
      <c r="J25">
        <v>605.45623779296875</v>
      </c>
      <c r="K25">
        <v>744.34149169921875</v>
      </c>
      <c r="L25">
        <v>811.6910400390625</v>
      </c>
      <c r="M25">
        <v>508.18997192382812</v>
      </c>
      <c r="N25">
        <v>484.40438842773438</v>
      </c>
      <c r="O25">
        <v>237.34133911132812</v>
      </c>
      <c r="P25">
        <v>562.99273681640625</v>
      </c>
      <c r="Q25">
        <v>363.22750854492188</v>
      </c>
      <c r="R25">
        <v>624.36279296875</v>
      </c>
      <c r="S25">
        <v>962.00128173828125</v>
      </c>
      <c r="T25">
        <v>1038.7479248046875</v>
      </c>
      <c r="U25">
        <v>406.30844116210938</v>
      </c>
      <c r="V25">
        <v>454.49114990234375</v>
      </c>
      <c r="W25">
        <v>432.88925170898438</v>
      </c>
    </row>
    <row r="26" spans="1:41" x14ac:dyDescent="0.2">
      <c r="B26">
        <v>22</v>
      </c>
      <c r="C26">
        <v>21</v>
      </c>
      <c r="D26">
        <v>2364.1435546875</v>
      </c>
      <c r="E26">
        <v>2284.581298828125</v>
      </c>
      <c r="F26">
        <v>2718.209228515625</v>
      </c>
      <c r="G26">
        <v>1623.7552490234375</v>
      </c>
      <c r="H26">
        <v>455.83096313476562</v>
      </c>
      <c r="I26">
        <v>617.1400146484375</v>
      </c>
      <c r="J26">
        <v>469.84078979492188</v>
      </c>
      <c r="K26">
        <v>976.82275390625</v>
      </c>
      <c r="L26">
        <v>434.55459594726562</v>
      </c>
      <c r="M26">
        <v>657.31842041015625</v>
      </c>
      <c r="N26">
        <v>283.0599365234375</v>
      </c>
      <c r="O26">
        <v>370.65838623046875</v>
      </c>
      <c r="P26">
        <v>519.03948974609375</v>
      </c>
      <c r="Q26">
        <v>469.24618530273438</v>
      </c>
      <c r="R26">
        <v>453.45217895507812</v>
      </c>
      <c r="S26">
        <v>550.06097412109375</v>
      </c>
      <c r="T26">
        <v>562.177978515625</v>
      </c>
      <c r="U26">
        <v>326.14474487304688</v>
      </c>
      <c r="V26">
        <v>531.77154541015625</v>
      </c>
      <c r="W26">
        <v>227.72254943847656</v>
      </c>
    </row>
    <row r="27" spans="1:41" x14ac:dyDescent="0.2">
      <c r="B27">
        <v>23</v>
      </c>
      <c r="C27">
        <v>19</v>
      </c>
      <c r="D27">
        <v>2701.61767578125</v>
      </c>
      <c r="E27">
        <v>1555.38330078125</v>
      </c>
      <c r="F27">
        <v>1320.66650390625</v>
      </c>
      <c r="G27">
        <v>1109.0220947265625</v>
      </c>
      <c r="H27">
        <v>345.6944580078125</v>
      </c>
      <c r="I27">
        <v>535.9464111328125</v>
      </c>
      <c r="J27">
        <v>383.02685546875</v>
      </c>
      <c r="K27">
        <v>451.34197998046875</v>
      </c>
      <c r="L27">
        <v>935.9234619140625</v>
      </c>
      <c r="M27">
        <v>762.0491943359375</v>
      </c>
      <c r="N27">
        <v>584.50506591796875</v>
      </c>
      <c r="O27">
        <v>211.41668701171875</v>
      </c>
      <c r="P27">
        <v>393.19467163085938</v>
      </c>
      <c r="Q27">
        <v>401.16653442382812</v>
      </c>
      <c r="R27">
        <v>585.48980712890625</v>
      </c>
      <c r="S27">
        <v>804.5596923828125</v>
      </c>
      <c r="T27">
        <v>1348.4674072265625</v>
      </c>
      <c r="U27">
        <v>90.802886962890625</v>
      </c>
      <c r="V27">
        <v>705.038330078125</v>
      </c>
      <c r="W27">
        <v>367.13833618164062</v>
      </c>
    </row>
    <row r="28" spans="1:41" x14ac:dyDescent="0.2">
      <c r="B28">
        <v>23</v>
      </c>
      <c r="C28">
        <v>20</v>
      </c>
      <c r="D28">
        <v>1900.4779052734375</v>
      </c>
      <c r="E28">
        <v>1331.6312255859375</v>
      </c>
      <c r="F28">
        <v>1520.752685546875</v>
      </c>
      <c r="G28">
        <v>1179.7325439453125</v>
      </c>
      <c r="H28">
        <v>405.23193359375</v>
      </c>
      <c r="I28">
        <v>250.54789733886719</v>
      </c>
      <c r="J28">
        <v>512.56988525390625</v>
      </c>
      <c r="K28">
        <v>797.19891357421875</v>
      </c>
      <c r="L28">
        <v>770.92962646484375</v>
      </c>
      <c r="M28">
        <v>766.14056396484375</v>
      </c>
      <c r="N28">
        <v>879.18658447265625</v>
      </c>
      <c r="O28">
        <v>322.28564453125</v>
      </c>
      <c r="P28">
        <v>67.787666320800781</v>
      </c>
      <c r="Q28">
        <v>539.7791748046875</v>
      </c>
      <c r="R28">
        <v>118.84380340576172</v>
      </c>
      <c r="S28">
        <v>955.4183349609375</v>
      </c>
      <c r="T28">
        <v>792.10205078125</v>
      </c>
      <c r="U28">
        <v>189.15658569335938</v>
      </c>
      <c r="V28">
        <v>452.78286743164062</v>
      </c>
      <c r="W28">
        <v>475.5556640625</v>
      </c>
    </row>
    <row r="29" spans="1:41" x14ac:dyDescent="0.2">
      <c r="B29">
        <v>23</v>
      </c>
      <c r="C29">
        <v>21</v>
      </c>
      <c r="D29">
        <v>597.855224609375</v>
      </c>
      <c r="E29">
        <v>605.9473876953125</v>
      </c>
      <c r="F29">
        <v>1478.0914306640625</v>
      </c>
      <c r="G29">
        <v>960.27630615234375</v>
      </c>
      <c r="H29">
        <v>291.0775146484375</v>
      </c>
      <c r="I29">
        <v>526.12994384765625</v>
      </c>
      <c r="J29">
        <v>281.79806518554688</v>
      </c>
      <c r="K29">
        <v>913.87713623046875</v>
      </c>
      <c r="L29">
        <v>278.08096313476562</v>
      </c>
      <c r="M29">
        <v>799.5386962890625</v>
      </c>
      <c r="N29">
        <v>474.1761474609375</v>
      </c>
      <c r="O29">
        <v>871.42364501953125</v>
      </c>
      <c r="P29">
        <v>566.82318115234375</v>
      </c>
      <c r="Q29">
        <v>858.7880859375</v>
      </c>
      <c r="R29">
        <v>197.57710266113281</v>
      </c>
      <c r="S29">
        <v>359.62918090820312</v>
      </c>
      <c r="T29">
        <v>143.30705261230469</v>
      </c>
      <c r="U29">
        <v>317.59078979492188</v>
      </c>
      <c r="V29">
        <v>229.704833984375</v>
      </c>
      <c r="W29">
        <v>184.51431274414062</v>
      </c>
    </row>
    <row r="30" spans="1:41" x14ac:dyDescent="0.2">
      <c r="B30">
        <v>24</v>
      </c>
      <c r="C30">
        <v>18</v>
      </c>
      <c r="D30">
        <v>1297.720947265625</v>
      </c>
      <c r="E30">
        <v>1420.1593017578125</v>
      </c>
      <c r="F30">
        <v>1036.7474365234375</v>
      </c>
      <c r="G30">
        <v>414.05526733398438</v>
      </c>
      <c r="H30">
        <v>467.4783935546875</v>
      </c>
      <c r="I30">
        <v>1001.1704711914062</v>
      </c>
      <c r="J30">
        <v>560.26348876953125</v>
      </c>
      <c r="K30">
        <v>307.95352172851562</v>
      </c>
      <c r="L30">
        <v>237.01095581054688</v>
      </c>
      <c r="M30">
        <v>387.09347534179688</v>
      </c>
      <c r="N30">
        <v>188.785400390625</v>
      </c>
      <c r="O30">
        <v>453.60720825195312</v>
      </c>
      <c r="P30">
        <v>336.738037109375</v>
      </c>
      <c r="Q30">
        <v>357.29782104492188</v>
      </c>
      <c r="R30">
        <v>1015.1050415039062</v>
      </c>
      <c r="S30">
        <v>196.84803771972656</v>
      </c>
      <c r="T30">
        <v>680.02947998046875</v>
      </c>
      <c r="U30">
        <v>289.320068359375</v>
      </c>
      <c r="V30">
        <v>304.94049072265625</v>
      </c>
      <c r="W30">
        <v>453.671142578125</v>
      </c>
    </row>
    <row r="31" spans="1:41" x14ac:dyDescent="0.2">
      <c r="B31">
        <v>24</v>
      </c>
      <c r="C31">
        <v>19</v>
      </c>
      <c r="D31">
        <v>1698.821533203125</v>
      </c>
      <c r="E31">
        <v>1468.6123046875</v>
      </c>
      <c r="F31">
        <v>1389.5377197265625</v>
      </c>
      <c r="G31">
        <v>1096.8250732421875</v>
      </c>
      <c r="H31">
        <v>452.63165283203125</v>
      </c>
      <c r="I31">
        <v>731.0228271484375</v>
      </c>
      <c r="J31">
        <v>450.15524291992188</v>
      </c>
      <c r="K31">
        <v>546.31689453125</v>
      </c>
      <c r="L31">
        <v>425.00225830078125</v>
      </c>
      <c r="M31">
        <v>302.13015747070312</v>
      </c>
      <c r="N31">
        <v>348.30902099609375</v>
      </c>
      <c r="O31">
        <v>131.39910888671875</v>
      </c>
      <c r="P31">
        <v>313.88623046875</v>
      </c>
      <c r="Q31">
        <v>182.80075073242188</v>
      </c>
      <c r="R31">
        <v>576.51666259765625</v>
      </c>
      <c r="S31">
        <v>92.197929382324219</v>
      </c>
      <c r="T31">
        <v>856.51708984375</v>
      </c>
      <c r="U31">
        <v>147.18498229980469</v>
      </c>
      <c r="V31">
        <v>509.35540771484375</v>
      </c>
      <c r="W31">
        <v>128.76188659667969</v>
      </c>
    </row>
    <row r="32" spans="1:41" x14ac:dyDescent="0.2">
      <c r="B32">
        <v>24</v>
      </c>
      <c r="C32">
        <v>20</v>
      </c>
      <c r="D32">
        <v>750.74517822265625</v>
      </c>
      <c r="E32">
        <v>453.3690185546875</v>
      </c>
      <c r="F32">
        <v>766.9405517578125</v>
      </c>
      <c r="G32">
        <v>923.4295654296875</v>
      </c>
      <c r="H32">
        <v>224.03749084472656</v>
      </c>
      <c r="I32">
        <v>233.0694580078125</v>
      </c>
      <c r="J32">
        <v>588.9515380859375</v>
      </c>
      <c r="K32">
        <v>567.2767333984375</v>
      </c>
      <c r="L32">
        <v>568.6539306640625</v>
      </c>
      <c r="M32">
        <v>449.54803466796875</v>
      </c>
      <c r="N32">
        <v>410.24169921875</v>
      </c>
      <c r="O32">
        <v>207.13887023925781</v>
      </c>
      <c r="P32">
        <v>694.1600341796875</v>
      </c>
      <c r="Q32">
        <v>589.88671875</v>
      </c>
      <c r="R32">
        <v>263.34335327148438</v>
      </c>
      <c r="S32">
        <v>273.23440551757812</v>
      </c>
      <c r="T32">
        <v>158.77253723144531</v>
      </c>
      <c r="U32">
        <v>132.64492797851562</v>
      </c>
      <c r="V32">
        <v>623.63629150390625</v>
      </c>
      <c r="W32">
        <v>535.662109375</v>
      </c>
    </row>
    <row r="33" spans="1:23" x14ac:dyDescent="0.2">
      <c r="B33">
        <v>24</v>
      </c>
      <c r="C33">
        <v>21</v>
      </c>
      <c r="D33">
        <v>624.21246337890625</v>
      </c>
      <c r="E33">
        <v>874.8175048828125</v>
      </c>
      <c r="F33">
        <v>214.55563354492188</v>
      </c>
      <c r="G33">
        <v>403.65597534179688</v>
      </c>
      <c r="H33">
        <v>458.3974609375</v>
      </c>
      <c r="I33">
        <v>742.96185302734375</v>
      </c>
      <c r="J33">
        <v>260.89358520507812</v>
      </c>
      <c r="K33">
        <v>787.25982666015625</v>
      </c>
      <c r="L33">
        <v>185.01852416992188</v>
      </c>
      <c r="M33">
        <v>251.75758361816406</v>
      </c>
      <c r="N33">
        <v>181.04374694824219</v>
      </c>
      <c r="O33">
        <v>599.08758544921875</v>
      </c>
      <c r="P33">
        <v>693.21771240234375</v>
      </c>
      <c r="Q33">
        <v>537.41448974609375</v>
      </c>
      <c r="R33">
        <v>445.3721923828125</v>
      </c>
      <c r="S33">
        <v>407.8870849609375</v>
      </c>
      <c r="T33">
        <v>798.9156494140625</v>
      </c>
      <c r="U33">
        <v>423.88885498046875</v>
      </c>
      <c r="V33">
        <v>687.0311279296875</v>
      </c>
      <c r="W33">
        <v>655.11572265625</v>
      </c>
    </row>
    <row r="34" spans="1:23" x14ac:dyDescent="0.2">
      <c r="B34">
        <v>25</v>
      </c>
      <c r="C34">
        <v>18</v>
      </c>
      <c r="D34">
        <v>223.28450012207031</v>
      </c>
      <c r="E34">
        <v>441.1212158203125</v>
      </c>
      <c r="F34">
        <v>448.57339477539062</v>
      </c>
      <c r="G34">
        <v>91.002113342285156</v>
      </c>
      <c r="H34">
        <v>532.8848876953125</v>
      </c>
      <c r="I34">
        <v>692.55413818359375</v>
      </c>
      <c r="J34">
        <v>299.81057739257812</v>
      </c>
      <c r="K34">
        <v>431.21426391601562</v>
      </c>
      <c r="L34">
        <v>837.0438232421875</v>
      </c>
      <c r="M34">
        <v>793.34503173828125</v>
      </c>
      <c r="N34">
        <v>473.70571899414062</v>
      </c>
      <c r="O34">
        <v>405.90060424804688</v>
      </c>
      <c r="P34">
        <v>625.1236572265625</v>
      </c>
      <c r="Q34">
        <v>128.49162292480469</v>
      </c>
      <c r="R34">
        <v>648.0390625</v>
      </c>
      <c r="S34">
        <v>457.35040283203125</v>
      </c>
      <c r="T34">
        <v>396.26947021484375</v>
      </c>
      <c r="U34">
        <v>204.08419799804688</v>
      </c>
      <c r="V34">
        <v>68.361099243164062</v>
      </c>
      <c r="W34">
        <v>686.907470703125</v>
      </c>
    </row>
    <row r="35" spans="1:23" x14ac:dyDescent="0.2">
      <c r="B35">
        <v>25</v>
      </c>
      <c r="C35">
        <v>19</v>
      </c>
      <c r="D35">
        <v>393.65658569335938</v>
      </c>
      <c r="E35">
        <v>406.24029541015625</v>
      </c>
      <c r="F35">
        <v>913.61480712890625</v>
      </c>
      <c r="G35">
        <v>276.24322509765625</v>
      </c>
      <c r="H35">
        <v>465.4173583984375</v>
      </c>
      <c r="I35">
        <v>821.97802734375</v>
      </c>
      <c r="J35">
        <v>640.39129638671875</v>
      </c>
      <c r="K35">
        <v>386.36752319335938</v>
      </c>
      <c r="L35">
        <v>189.89048767089844</v>
      </c>
      <c r="M35">
        <v>759.96240234375</v>
      </c>
      <c r="N35">
        <v>621.4180908203125</v>
      </c>
      <c r="O35">
        <v>95.693412780761719</v>
      </c>
      <c r="P35">
        <v>479.50668334960938</v>
      </c>
      <c r="Q35">
        <v>270.0484619140625</v>
      </c>
      <c r="R35">
        <v>378.00323486328125</v>
      </c>
      <c r="S35">
        <v>634.9132080078125</v>
      </c>
      <c r="T35">
        <v>380.7567138671875</v>
      </c>
      <c r="U35">
        <v>304.5411376953125</v>
      </c>
      <c r="V35">
        <v>216.58226013183594</v>
      </c>
      <c r="W35">
        <v>128.67929077148438</v>
      </c>
    </row>
    <row r="36" spans="1:23" x14ac:dyDescent="0.2">
      <c r="B36">
        <v>25</v>
      </c>
      <c r="C36">
        <v>20</v>
      </c>
      <c r="D36">
        <v>194.2467041015625</v>
      </c>
      <c r="E36">
        <v>208.79829406738281</v>
      </c>
      <c r="F36">
        <v>608.04888916015625</v>
      </c>
      <c r="G36">
        <v>67.322441101074219</v>
      </c>
      <c r="H36">
        <v>322.96441650390625</v>
      </c>
      <c r="I36">
        <v>195.34780883789062</v>
      </c>
      <c r="J36">
        <v>783.9686279296875</v>
      </c>
      <c r="K36">
        <v>192.09417724609375</v>
      </c>
      <c r="L36">
        <v>583.16912841796875</v>
      </c>
      <c r="M36">
        <v>618.0101318359375</v>
      </c>
      <c r="N36">
        <v>368.44064331054688</v>
      </c>
      <c r="O36">
        <v>355.72689819335938</v>
      </c>
      <c r="P36">
        <v>546.0819091796875</v>
      </c>
      <c r="Q36">
        <v>173.05706787109375</v>
      </c>
      <c r="R36">
        <v>313.7266845703125</v>
      </c>
      <c r="S36">
        <v>412.6285400390625</v>
      </c>
      <c r="T36">
        <v>791.3402099609375</v>
      </c>
      <c r="U36">
        <v>286.37338256835938</v>
      </c>
      <c r="V36">
        <v>608.46356201171875</v>
      </c>
      <c r="W36">
        <v>763.86004638671875</v>
      </c>
    </row>
    <row r="37" spans="1:23" x14ac:dyDescent="0.2">
      <c r="B37">
        <v>25</v>
      </c>
      <c r="C37">
        <v>21</v>
      </c>
      <c r="D37">
        <v>505.25619506835938</v>
      </c>
      <c r="E37">
        <v>727.11224365234375</v>
      </c>
      <c r="F37">
        <v>774.42645263671875</v>
      </c>
      <c r="G37">
        <v>564.73199462890625</v>
      </c>
      <c r="H37">
        <v>507.74673461914062</v>
      </c>
      <c r="I37">
        <v>296.8375244140625</v>
      </c>
      <c r="J37">
        <v>300.93783569335938</v>
      </c>
      <c r="K37">
        <v>438.5604248046875</v>
      </c>
      <c r="L37">
        <v>583.9583740234375</v>
      </c>
      <c r="M37">
        <v>253.09150695800781</v>
      </c>
      <c r="N37">
        <v>390.57174682617188</v>
      </c>
      <c r="O37">
        <v>544.01617431640625</v>
      </c>
      <c r="P37">
        <v>571.7271728515625</v>
      </c>
      <c r="Q37">
        <v>248.32786560058594</v>
      </c>
      <c r="R37">
        <v>432.17904663085938</v>
      </c>
      <c r="S37">
        <v>328.60147094726562</v>
      </c>
      <c r="T37">
        <v>1065.4432373046875</v>
      </c>
      <c r="U37">
        <v>534.05413818359375</v>
      </c>
      <c r="V37">
        <v>777.2943115234375</v>
      </c>
      <c r="W37">
        <v>1081.6807861328125</v>
      </c>
    </row>
    <row r="38" spans="1:23" x14ac:dyDescent="0.2">
      <c r="B38">
        <v>26</v>
      </c>
      <c r="C38">
        <v>19</v>
      </c>
      <c r="D38">
        <v>546.6500244140625</v>
      </c>
      <c r="E38">
        <v>381.0479736328125</v>
      </c>
      <c r="F38">
        <v>371.07095336914062</v>
      </c>
      <c r="G38">
        <v>635.6746826171875</v>
      </c>
      <c r="H38">
        <v>422.03546142578125</v>
      </c>
      <c r="I38">
        <v>882.6888427734375</v>
      </c>
      <c r="J38">
        <v>679.009765625</v>
      </c>
      <c r="K38">
        <v>340.4671630859375</v>
      </c>
      <c r="L38">
        <v>266.86514282226562</v>
      </c>
      <c r="M38">
        <v>609.84326171875</v>
      </c>
      <c r="N38">
        <v>840.8515625</v>
      </c>
      <c r="O38">
        <v>267.150390625</v>
      </c>
      <c r="P38">
        <v>207.83242797851562</v>
      </c>
      <c r="Q38">
        <v>455.2781982421875</v>
      </c>
      <c r="R38">
        <v>345.78326416015625</v>
      </c>
      <c r="S38">
        <v>559.2216796875</v>
      </c>
      <c r="T38">
        <v>361.0810546875</v>
      </c>
      <c r="U38">
        <v>236.49517822265625</v>
      </c>
      <c r="V38">
        <v>568.49420166015625</v>
      </c>
      <c r="W38">
        <v>599.1361083984375</v>
      </c>
    </row>
    <row r="39" spans="1:23" x14ac:dyDescent="0.2">
      <c r="B39">
        <v>26</v>
      </c>
      <c r="C39">
        <v>20</v>
      </c>
      <c r="D39">
        <v>485.37826538085938</v>
      </c>
      <c r="E39">
        <v>437.58853149414062</v>
      </c>
      <c r="F39">
        <v>105.69611358642578</v>
      </c>
      <c r="G39">
        <v>805.19329833984375</v>
      </c>
      <c r="H39">
        <v>607.04351806640625</v>
      </c>
      <c r="I39">
        <v>534.91424560546875</v>
      </c>
      <c r="J39">
        <v>511.5601806640625</v>
      </c>
      <c r="K39">
        <v>307.09530639648438</v>
      </c>
      <c r="L39">
        <v>764.91912841796875</v>
      </c>
      <c r="M39">
        <v>708.10504150390625</v>
      </c>
      <c r="N39">
        <v>350.49874877929688</v>
      </c>
      <c r="O39">
        <v>623.328125</v>
      </c>
      <c r="P39">
        <v>333.1865234375</v>
      </c>
      <c r="Q39">
        <v>449.04071044921875</v>
      </c>
      <c r="R39">
        <v>404.16989135742188</v>
      </c>
      <c r="S39">
        <v>415.60202026367188</v>
      </c>
      <c r="T39">
        <v>628.06488037109375</v>
      </c>
      <c r="U39">
        <v>213.74534606933594</v>
      </c>
      <c r="V39">
        <v>545.51861572265625</v>
      </c>
      <c r="W39">
        <v>907.30853271484375</v>
      </c>
    </row>
    <row r="40" spans="1:23" x14ac:dyDescent="0.2">
      <c r="B40">
        <v>26</v>
      </c>
      <c r="C40">
        <v>21</v>
      </c>
      <c r="D40">
        <v>61.771629333496094</v>
      </c>
      <c r="E40">
        <v>857.6776123046875</v>
      </c>
      <c r="F40">
        <v>314.23291015625</v>
      </c>
      <c r="G40">
        <v>623.44415283203125</v>
      </c>
      <c r="H40">
        <v>230.30244445800781</v>
      </c>
      <c r="I40">
        <v>333.02294921875</v>
      </c>
      <c r="J40">
        <v>77.927001953125</v>
      </c>
      <c r="K40">
        <v>140.23191833496094</v>
      </c>
      <c r="L40">
        <v>1010.7293701171875</v>
      </c>
      <c r="M40">
        <v>458.34237670898438</v>
      </c>
      <c r="N40">
        <v>321.58187866210938</v>
      </c>
      <c r="O40">
        <v>1149.68408203125</v>
      </c>
      <c r="P40">
        <v>263.8984375</v>
      </c>
      <c r="Q40">
        <v>242.06141662597656</v>
      </c>
      <c r="R40">
        <v>281.29714965820312</v>
      </c>
      <c r="S40">
        <v>83.193283081054688</v>
      </c>
      <c r="T40">
        <v>413.97732543945312</v>
      </c>
      <c r="U40">
        <v>358.76425170898438</v>
      </c>
      <c r="V40">
        <v>452.0882568359375</v>
      </c>
      <c r="W40">
        <v>1053.423095703125</v>
      </c>
    </row>
    <row r="41" spans="1:23" x14ac:dyDescent="0.2">
      <c r="B41">
        <v>12</v>
      </c>
      <c r="C41">
        <v>19</v>
      </c>
      <c r="D41">
        <v>780.75811767578125</v>
      </c>
      <c r="E41">
        <v>669.27984619140625</v>
      </c>
      <c r="F41">
        <v>98.71661376953125</v>
      </c>
      <c r="G41">
        <v>109.36051177978516</v>
      </c>
      <c r="H41">
        <v>896.18328857421875</v>
      </c>
      <c r="I41">
        <v>942.14776611328125</v>
      </c>
      <c r="J41">
        <v>269.9522705078125</v>
      </c>
      <c r="K41">
        <v>656.16131591796875</v>
      </c>
      <c r="L41">
        <v>401.92156982421875</v>
      </c>
      <c r="M41">
        <v>435.6727294921875</v>
      </c>
      <c r="N41">
        <v>113.58432769775391</v>
      </c>
      <c r="O41">
        <v>495.37774658203125</v>
      </c>
      <c r="P41">
        <v>443.62924194335938</v>
      </c>
      <c r="Q41">
        <v>547.83294677734375</v>
      </c>
      <c r="R41">
        <v>163.99055480957031</v>
      </c>
      <c r="S41">
        <v>320.03118896484375</v>
      </c>
      <c r="T41">
        <v>414.07525634765625</v>
      </c>
      <c r="U41">
        <v>585.0462646484375</v>
      </c>
      <c r="V41">
        <v>300.67953491210938</v>
      </c>
      <c r="W41">
        <v>508.91860961914062</v>
      </c>
    </row>
    <row r="42" spans="1:23" x14ac:dyDescent="0.2">
      <c r="B42">
        <v>12</v>
      </c>
      <c r="C42">
        <v>20</v>
      </c>
      <c r="D42">
        <v>970.77008056640625</v>
      </c>
      <c r="E42">
        <v>298.41830444335938</v>
      </c>
      <c r="F42">
        <v>180.71705627441406</v>
      </c>
      <c r="G42">
        <v>431.72674560546875</v>
      </c>
      <c r="H42">
        <v>602.51220703125</v>
      </c>
      <c r="I42">
        <v>656.11358642578125</v>
      </c>
      <c r="J42">
        <v>488.1605224609375</v>
      </c>
      <c r="K42">
        <v>203.31341552734375</v>
      </c>
      <c r="L42">
        <v>238.22372436523438</v>
      </c>
      <c r="M42">
        <v>280.82882690429688</v>
      </c>
      <c r="N42">
        <v>366.9266357421875</v>
      </c>
      <c r="O42">
        <v>87.727401733398438</v>
      </c>
      <c r="P42">
        <v>126.66022491455078</v>
      </c>
      <c r="Q42">
        <v>606.32470703125</v>
      </c>
      <c r="R42">
        <v>363.35345458984375</v>
      </c>
      <c r="S42">
        <v>381.29660034179688</v>
      </c>
      <c r="T42">
        <v>489.89483642578125</v>
      </c>
      <c r="U42">
        <v>411.0277099609375</v>
      </c>
      <c r="V42">
        <v>175.24673461914062</v>
      </c>
      <c r="W42">
        <v>94.404884338378906</v>
      </c>
    </row>
    <row r="43" spans="1:23" x14ac:dyDescent="0.2">
      <c r="B43">
        <v>12</v>
      </c>
      <c r="C43">
        <v>21</v>
      </c>
      <c r="D43">
        <v>646.461181640625</v>
      </c>
      <c r="E43">
        <v>528.69366455078125</v>
      </c>
      <c r="F43">
        <v>321.4669189453125</v>
      </c>
      <c r="G43">
        <v>757.49346923828125</v>
      </c>
      <c r="H43">
        <v>353.791015625</v>
      </c>
      <c r="I43">
        <v>955.54071044921875</v>
      </c>
      <c r="J43">
        <v>513.648193359375</v>
      </c>
      <c r="K43">
        <v>179.37556457519531</v>
      </c>
      <c r="L43">
        <v>759.51751708984375</v>
      </c>
      <c r="M43">
        <v>154.68553161621094</v>
      </c>
      <c r="N43">
        <v>500.4227294921875</v>
      </c>
      <c r="O43">
        <v>683.27191162109375</v>
      </c>
      <c r="P43">
        <v>373.26168823242188</v>
      </c>
      <c r="Q43">
        <v>313.96682739257812</v>
      </c>
      <c r="R43">
        <v>340.64498901367188</v>
      </c>
      <c r="S43">
        <v>320.04998779296875</v>
      </c>
      <c r="T43">
        <v>307.13900756835938</v>
      </c>
      <c r="U43">
        <v>143.00238037109375</v>
      </c>
      <c r="V43">
        <v>97.497268676757812</v>
      </c>
      <c r="W43">
        <v>360.22256469726562</v>
      </c>
    </row>
    <row r="44" spans="1:23" x14ac:dyDescent="0.2">
      <c r="A44" t="s">
        <v>26</v>
      </c>
      <c r="B44">
        <v>26</v>
      </c>
      <c r="C44">
        <v>27</v>
      </c>
      <c r="D44">
        <v>377.3057861328125</v>
      </c>
      <c r="E44">
        <v>716.54443359375</v>
      </c>
      <c r="F44">
        <v>527.07940673828125</v>
      </c>
      <c r="G44">
        <v>40.855720520019531</v>
      </c>
      <c r="H44">
        <v>625.5328369140625</v>
      </c>
      <c r="I44">
        <v>558.38232421875</v>
      </c>
      <c r="J44">
        <v>442.64755249023438</v>
      </c>
      <c r="K44">
        <v>242.60871887207031</v>
      </c>
      <c r="L44">
        <v>434.53521728515625</v>
      </c>
      <c r="M44">
        <v>692.1842041015625</v>
      </c>
      <c r="N44">
        <v>644.6429443359375</v>
      </c>
      <c r="O44">
        <v>478.4666748046875</v>
      </c>
      <c r="P44">
        <v>232.27792358398438</v>
      </c>
      <c r="Q44">
        <v>78.90460205078125</v>
      </c>
      <c r="R44">
        <v>364.73715209960938</v>
      </c>
      <c r="S44">
        <v>372.85855102539062</v>
      </c>
      <c r="T44">
        <v>548.0487060546875</v>
      </c>
      <c r="U44">
        <v>52.810398101806641</v>
      </c>
      <c r="V44">
        <v>379.44769287109375</v>
      </c>
      <c r="W44">
        <v>222.98348999023438</v>
      </c>
    </row>
    <row r="45" spans="1:23" x14ac:dyDescent="0.2">
      <c r="B45">
        <v>26</v>
      </c>
      <c r="C45">
        <v>28</v>
      </c>
      <c r="D45">
        <v>393.86492919921875</v>
      </c>
      <c r="E45">
        <v>892.25238037109375</v>
      </c>
      <c r="F45">
        <v>41.877193450927734</v>
      </c>
      <c r="G45">
        <v>291.6153564453125</v>
      </c>
      <c r="H45">
        <v>772.25531005859375</v>
      </c>
      <c r="I45">
        <v>585.96832275390625</v>
      </c>
      <c r="J45">
        <v>342.32394409179688</v>
      </c>
      <c r="K45">
        <v>528.04559326171875</v>
      </c>
      <c r="L45">
        <v>444.73516845703125</v>
      </c>
      <c r="M45">
        <v>659.083740234375</v>
      </c>
      <c r="N45">
        <v>538.31976318359375</v>
      </c>
      <c r="O45">
        <v>401.69577026367188</v>
      </c>
      <c r="P45">
        <v>476.07342529296875</v>
      </c>
      <c r="Q45">
        <v>300.27984619140625</v>
      </c>
      <c r="R45">
        <v>92.548286437988281</v>
      </c>
      <c r="S45">
        <v>704.5887451171875</v>
      </c>
      <c r="T45">
        <v>251.09886169433594</v>
      </c>
      <c r="U45">
        <v>256.455078125</v>
      </c>
      <c r="V45">
        <v>451.15243530273438</v>
      </c>
      <c r="W45">
        <v>584.72955322265625</v>
      </c>
    </row>
    <row r="46" spans="1:23" x14ac:dyDescent="0.2">
      <c r="B46">
        <v>26</v>
      </c>
      <c r="C46">
        <v>29</v>
      </c>
      <c r="D46">
        <v>399.3302001953125</v>
      </c>
      <c r="E46">
        <v>851.70245361328125</v>
      </c>
      <c r="F46">
        <v>639.541015625</v>
      </c>
      <c r="G46">
        <v>208.11251831054688</v>
      </c>
      <c r="H46">
        <v>230.47129821777344</v>
      </c>
      <c r="I46">
        <v>390.61590576171875</v>
      </c>
      <c r="J46">
        <v>146.22642517089844</v>
      </c>
      <c r="K46">
        <v>495.56558227539062</v>
      </c>
      <c r="L46">
        <v>371.883056640625</v>
      </c>
      <c r="M46">
        <v>222.60760498046875</v>
      </c>
      <c r="N46">
        <v>527.7744140625</v>
      </c>
      <c r="O46">
        <v>470.82073974609375</v>
      </c>
      <c r="P46">
        <v>216.81619262695312</v>
      </c>
      <c r="Q46">
        <v>626.4693603515625</v>
      </c>
      <c r="R46">
        <v>301.3038330078125</v>
      </c>
      <c r="S46">
        <v>654.7567138671875</v>
      </c>
      <c r="T46">
        <v>704.87054443359375</v>
      </c>
      <c r="U46">
        <v>449.65460205078125</v>
      </c>
      <c r="V46">
        <v>459.30926513671875</v>
      </c>
      <c r="W46">
        <v>771.44879150390625</v>
      </c>
    </row>
    <row r="47" spans="1:23" x14ac:dyDescent="0.2">
      <c r="B47">
        <v>27</v>
      </c>
      <c r="C47">
        <v>27</v>
      </c>
      <c r="D47">
        <v>457.37026977539062</v>
      </c>
      <c r="E47">
        <v>770.78369140625</v>
      </c>
      <c r="F47">
        <v>370.97348022460938</v>
      </c>
      <c r="G47">
        <v>530.10235595703125</v>
      </c>
      <c r="H47">
        <v>514.54730224609375</v>
      </c>
      <c r="I47">
        <v>713.6497802734375</v>
      </c>
      <c r="J47">
        <v>302.320068359375</v>
      </c>
      <c r="K47">
        <v>221.19746398925781</v>
      </c>
      <c r="L47">
        <v>274.26446533203125</v>
      </c>
      <c r="M47">
        <v>536.153564453125</v>
      </c>
      <c r="N47">
        <v>735.20849609375</v>
      </c>
      <c r="O47">
        <v>170.91363525390625</v>
      </c>
      <c r="P47">
        <v>194.03656005859375</v>
      </c>
      <c r="Q47">
        <v>590.6339111328125</v>
      </c>
      <c r="R47">
        <v>176.73680114746094</v>
      </c>
      <c r="S47">
        <v>271.41091918945312</v>
      </c>
      <c r="T47">
        <v>618.21636962890625</v>
      </c>
      <c r="U47">
        <v>406.26455688476562</v>
      </c>
      <c r="V47">
        <v>343.07760620117188</v>
      </c>
      <c r="W47">
        <v>462.478759765625</v>
      </c>
    </row>
    <row r="48" spans="1:23" x14ac:dyDescent="0.2">
      <c r="B48">
        <v>27</v>
      </c>
      <c r="C48">
        <v>28</v>
      </c>
      <c r="D48">
        <v>440.74737548828125</v>
      </c>
      <c r="E48">
        <v>793.80291748046875</v>
      </c>
      <c r="F48">
        <v>244.89077758789062</v>
      </c>
      <c r="G48">
        <v>425.33157348632812</v>
      </c>
      <c r="H48">
        <v>463.59930419921875</v>
      </c>
      <c r="I48">
        <v>696.1143798828125</v>
      </c>
      <c r="J48">
        <v>500.400390625</v>
      </c>
      <c r="K48">
        <v>525.26483154296875</v>
      </c>
      <c r="L48">
        <v>613.361083984375</v>
      </c>
      <c r="M48">
        <v>464.38571166992188</v>
      </c>
      <c r="N48">
        <v>390.92269897460938</v>
      </c>
      <c r="O48">
        <v>228.28294372558594</v>
      </c>
      <c r="P48">
        <v>256.79763793945312</v>
      </c>
      <c r="Q48">
        <v>394.70773315429688</v>
      </c>
      <c r="R48">
        <v>313.0897216796875</v>
      </c>
      <c r="S48">
        <v>522.81951904296875</v>
      </c>
      <c r="T48">
        <v>496.09176635742188</v>
      </c>
      <c r="U48">
        <v>342.38388061523438</v>
      </c>
      <c r="V48">
        <v>529.0843505859375</v>
      </c>
      <c r="W48">
        <v>650.45648193359375</v>
      </c>
    </row>
    <row r="49" spans="2:23" x14ac:dyDescent="0.2">
      <c r="B49">
        <v>27</v>
      </c>
      <c r="C49">
        <v>29</v>
      </c>
      <c r="D49">
        <v>421.97561645507812</v>
      </c>
      <c r="E49">
        <v>599.21636962890625</v>
      </c>
      <c r="F49">
        <v>538.55108642578125</v>
      </c>
      <c r="G49">
        <v>177.07438659667969</v>
      </c>
      <c r="H49">
        <v>370.40475463867188</v>
      </c>
      <c r="I49">
        <v>300.43045043945312</v>
      </c>
      <c r="J49">
        <v>242.92840576171875</v>
      </c>
      <c r="K49">
        <v>507.70849609375</v>
      </c>
      <c r="L49">
        <v>639.58929443359375</v>
      </c>
      <c r="M49">
        <v>249.91462707519531</v>
      </c>
      <c r="N49">
        <v>153.12239074707031</v>
      </c>
      <c r="O49">
        <v>270.53790283203125</v>
      </c>
      <c r="P49">
        <v>430.98651123046875</v>
      </c>
      <c r="Q49">
        <v>278.99554443359375</v>
      </c>
      <c r="R49">
        <v>430.24905395507812</v>
      </c>
      <c r="S49">
        <v>388.77883911132812</v>
      </c>
      <c r="T49">
        <v>1070.65673828125</v>
      </c>
      <c r="U49">
        <v>293.67922973632812</v>
      </c>
      <c r="V49">
        <v>693.39202880859375</v>
      </c>
      <c r="W49">
        <v>919.57159423828125</v>
      </c>
    </row>
    <row r="50" spans="2:23" x14ac:dyDescent="0.2">
      <c r="B50">
        <v>27</v>
      </c>
      <c r="C50">
        <v>30</v>
      </c>
      <c r="D50">
        <v>189.07907104492188</v>
      </c>
      <c r="E50">
        <v>708.90203857421875</v>
      </c>
      <c r="F50">
        <v>494.32168579101562</v>
      </c>
      <c r="G50">
        <v>463.2176513671875</v>
      </c>
      <c r="H50">
        <v>1165.7108154296875</v>
      </c>
      <c r="I50">
        <v>166.67820739746094</v>
      </c>
      <c r="J50">
        <v>306.4075927734375</v>
      </c>
      <c r="K50">
        <v>509.99417114257812</v>
      </c>
      <c r="L50">
        <v>302.17242431640625</v>
      </c>
      <c r="M50">
        <v>199.34211730957031</v>
      </c>
      <c r="N50">
        <v>464.74896240234375</v>
      </c>
      <c r="O50">
        <v>385.59768676757812</v>
      </c>
      <c r="P50">
        <v>538.02532958984375</v>
      </c>
      <c r="Q50">
        <v>576.59283447265625</v>
      </c>
      <c r="R50">
        <v>534.677490234375</v>
      </c>
      <c r="S50">
        <v>379.89938354492188</v>
      </c>
      <c r="T50">
        <v>815.74945068359375</v>
      </c>
      <c r="U50">
        <v>292.1077880859375</v>
      </c>
      <c r="V50">
        <v>448.24087524414062</v>
      </c>
      <c r="W50">
        <v>531.1611328125</v>
      </c>
    </row>
    <row r="51" spans="2:23" x14ac:dyDescent="0.2">
      <c r="B51">
        <v>28</v>
      </c>
      <c r="C51">
        <v>26</v>
      </c>
      <c r="D51">
        <v>184.54653930664062</v>
      </c>
      <c r="E51">
        <v>677.31103515625</v>
      </c>
      <c r="F51">
        <v>267.032470703125</v>
      </c>
      <c r="G51">
        <v>482.55984497070312</v>
      </c>
      <c r="H51">
        <v>255.10383605957031</v>
      </c>
      <c r="I51">
        <v>306.81649780273438</v>
      </c>
      <c r="J51">
        <v>402.35153198242188</v>
      </c>
      <c r="K51">
        <v>402.3465576171875</v>
      </c>
      <c r="L51">
        <v>381.33502197265625</v>
      </c>
      <c r="M51">
        <v>563.55908203125</v>
      </c>
      <c r="N51">
        <v>555.68243408203125</v>
      </c>
      <c r="O51">
        <v>191.73529052734375</v>
      </c>
      <c r="P51">
        <v>421.717529296875</v>
      </c>
      <c r="Q51">
        <v>559.350830078125</v>
      </c>
      <c r="R51">
        <v>207.6336669921875</v>
      </c>
      <c r="S51">
        <v>696.7142333984375</v>
      </c>
      <c r="T51">
        <v>399.370361328125</v>
      </c>
      <c r="U51">
        <v>375.41207885742188</v>
      </c>
      <c r="V51">
        <v>602.4307861328125</v>
      </c>
      <c r="W51">
        <v>401.9910888671875</v>
      </c>
    </row>
    <row r="52" spans="2:23" x14ac:dyDescent="0.2">
      <c r="B52">
        <v>28</v>
      </c>
      <c r="C52">
        <v>27</v>
      </c>
      <c r="D52">
        <v>350.54782104492188</v>
      </c>
      <c r="E52">
        <v>487.07113647460938</v>
      </c>
      <c r="F52">
        <v>125.17551422119141</v>
      </c>
      <c r="G52">
        <v>703.6624755859375</v>
      </c>
      <c r="H52">
        <v>316.77508544921875</v>
      </c>
      <c r="I52">
        <v>666.0357666015625</v>
      </c>
      <c r="J52">
        <v>118.0413818359375</v>
      </c>
      <c r="K52">
        <v>266.06350708007812</v>
      </c>
      <c r="L52">
        <v>451.729736328125</v>
      </c>
      <c r="M52">
        <v>512.08929443359375</v>
      </c>
      <c r="N52">
        <v>343.93353271484375</v>
      </c>
      <c r="O52">
        <v>451.19094848632812</v>
      </c>
      <c r="P52">
        <v>472.83731079101562</v>
      </c>
      <c r="Q52">
        <v>804.0147705078125</v>
      </c>
      <c r="R52">
        <v>159.44615173339844</v>
      </c>
      <c r="S52">
        <v>183.78311157226562</v>
      </c>
      <c r="T52">
        <v>550.42242431640625</v>
      </c>
      <c r="U52">
        <v>309.2939453125</v>
      </c>
      <c r="V52">
        <v>435.57086181640625</v>
      </c>
      <c r="W52">
        <v>420.74130249023438</v>
      </c>
    </row>
    <row r="53" spans="2:23" x14ac:dyDescent="0.2">
      <c r="B53">
        <v>28</v>
      </c>
      <c r="C53">
        <v>28</v>
      </c>
      <c r="D53">
        <v>469.14898681640625</v>
      </c>
      <c r="E53">
        <v>431.09030151367188</v>
      </c>
      <c r="F53">
        <v>114.33929443359375</v>
      </c>
      <c r="G53">
        <v>543.43328857421875</v>
      </c>
      <c r="H53">
        <v>210.13609313964844</v>
      </c>
      <c r="I53">
        <v>462.76373291015625</v>
      </c>
      <c r="J53">
        <v>443.917724609375</v>
      </c>
      <c r="K53">
        <v>421.53915405273438</v>
      </c>
      <c r="L53">
        <v>328.79501342773438</v>
      </c>
      <c r="M53">
        <v>90.316230773925781</v>
      </c>
      <c r="N53">
        <v>154.87620544433594</v>
      </c>
      <c r="O53">
        <v>370.34329223632812</v>
      </c>
      <c r="P53">
        <v>500.93789672851562</v>
      </c>
      <c r="Q53">
        <v>525.47918701171875</v>
      </c>
      <c r="R53">
        <v>234.21147155761719</v>
      </c>
      <c r="S53">
        <v>412.31488037109375</v>
      </c>
      <c r="T53">
        <v>140.555419921875</v>
      </c>
      <c r="U53">
        <v>63.780887603759766</v>
      </c>
      <c r="V53">
        <v>658.40301513671875</v>
      </c>
      <c r="W53">
        <v>448.28402709960938</v>
      </c>
    </row>
    <row r="54" spans="2:23" x14ac:dyDescent="0.2">
      <c r="B54">
        <v>28</v>
      </c>
      <c r="C54">
        <v>29</v>
      </c>
      <c r="D54">
        <v>385.63815307617188</v>
      </c>
      <c r="E54">
        <v>388.06170654296875</v>
      </c>
      <c r="F54">
        <v>263.24664306640625</v>
      </c>
      <c r="G54">
        <v>150.01992797851562</v>
      </c>
      <c r="H54">
        <v>530.46685791015625</v>
      </c>
      <c r="I54">
        <v>86.507682800292969</v>
      </c>
      <c r="J54">
        <v>476.9044189453125</v>
      </c>
      <c r="K54">
        <v>442.2332763671875</v>
      </c>
      <c r="L54">
        <v>632.96368408203125</v>
      </c>
      <c r="M54">
        <v>533.0330810546875</v>
      </c>
      <c r="N54">
        <v>729.5145263671875</v>
      </c>
      <c r="O54">
        <v>527.87109375</v>
      </c>
      <c r="P54">
        <v>757.43634033203125</v>
      </c>
      <c r="Q54">
        <v>319.32366943359375</v>
      </c>
      <c r="R54">
        <v>414.49298095703125</v>
      </c>
      <c r="S54">
        <v>39.840003967285156</v>
      </c>
      <c r="T54">
        <v>508.92977905273438</v>
      </c>
      <c r="U54">
        <v>206.13478088378906</v>
      </c>
      <c r="V54">
        <v>511.94964599609375</v>
      </c>
      <c r="W54">
        <v>382.94259643554688</v>
      </c>
    </row>
    <row r="55" spans="2:23" x14ac:dyDescent="0.2">
      <c r="B55">
        <v>28</v>
      </c>
      <c r="C55">
        <v>30</v>
      </c>
      <c r="D55">
        <v>102.88462829589844</v>
      </c>
      <c r="E55">
        <v>769.10894775390625</v>
      </c>
      <c r="F55">
        <v>185.482666015625</v>
      </c>
      <c r="G55">
        <v>634.42572021484375</v>
      </c>
      <c r="H55">
        <v>904.79962158203125</v>
      </c>
      <c r="I55">
        <v>165.12754821777344</v>
      </c>
      <c r="J55">
        <v>379.21240234375</v>
      </c>
      <c r="K55">
        <v>373.48822021484375</v>
      </c>
      <c r="L55">
        <v>517.79229736328125</v>
      </c>
      <c r="M55">
        <v>351.53591918945312</v>
      </c>
      <c r="N55">
        <v>983.8353271484375</v>
      </c>
      <c r="O55">
        <v>855.50775146484375</v>
      </c>
      <c r="P55">
        <v>524.266845703125</v>
      </c>
      <c r="Q55">
        <v>301.06243896484375</v>
      </c>
      <c r="R55">
        <v>399.23922729492188</v>
      </c>
      <c r="S55">
        <v>536.3359375</v>
      </c>
      <c r="T55">
        <v>661.89031982421875</v>
      </c>
      <c r="U55">
        <v>237.74082946777344</v>
      </c>
      <c r="V55">
        <v>135.68295288085938</v>
      </c>
      <c r="W55">
        <v>147.73277282714844</v>
      </c>
    </row>
    <row r="56" spans="2:23" x14ac:dyDescent="0.2">
      <c r="B56">
        <v>28</v>
      </c>
      <c r="C56">
        <v>31</v>
      </c>
      <c r="D56">
        <v>392.53399658203125</v>
      </c>
      <c r="E56">
        <v>512.0030517578125</v>
      </c>
      <c r="F56">
        <v>204.74644470214844</v>
      </c>
      <c r="G56">
        <v>711.9395751953125</v>
      </c>
      <c r="H56">
        <v>723.719970703125</v>
      </c>
      <c r="I56">
        <v>186.27310180664062</v>
      </c>
      <c r="J56">
        <v>561.93975830078125</v>
      </c>
      <c r="K56">
        <v>594.7965087890625</v>
      </c>
      <c r="L56">
        <v>286.01531982421875</v>
      </c>
      <c r="M56">
        <v>75.297279357910156</v>
      </c>
      <c r="N56">
        <v>297.90032958984375</v>
      </c>
      <c r="O56">
        <v>775.4617919921875</v>
      </c>
      <c r="P56">
        <v>36.857803344726562</v>
      </c>
      <c r="Q56">
        <v>287.0615234375</v>
      </c>
      <c r="R56">
        <v>298.51657104492188</v>
      </c>
      <c r="S56">
        <v>527.89178466796875</v>
      </c>
      <c r="T56">
        <v>436.41070556640625</v>
      </c>
      <c r="U56">
        <v>343.10076904296875</v>
      </c>
      <c r="V56">
        <v>408.86016845703125</v>
      </c>
      <c r="W56">
        <v>285.53106689453125</v>
      </c>
    </row>
    <row r="57" spans="2:23" x14ac:dyDescent="0.2">
      <c r="B57">
        <v>29</v>
      </c>
      <c r="C57">
        <v>26</v>
      </c>
      <c r="D57">
        <v>375.67916870117188</v>
      </c>
      <c r="E57">
        <v>332.45327758789062</v>
      </c>
      <c r="F57">
        <v>92.664894104003906</v>
      </c>
      <c r="G57">
        <v>748.2110595703125</v>
      </c>
      <c r="H57">
        <v>405.45425415039062</v>
      </c>
      <c r="I57">
        <v>376.35989379882812</v>
      </c>
      <c r="J57">
        <v>486.74435424804688</v>
      </c>
      <c r="K57">
        <v>144.34860229492188</v>
      </c>
      <c r="L57">
        <v>318.1383056640625</v>
      </c>
      <c r="M57">
        <v>584.029296875</v>
      </c>
      <c r="N57">
        <v>551.0679931640625</v>
      </c>
      <c r="O57">
        <v>268.60824584960938</v>
      </c>
      <c r="P57">
        <v>688.70233154296875</v>
      </c>
      <c r="Q57">
        <v>222.02861022949219</v>
      </c>
      <c r="R57">
        <v>468.79537963867188</v>
      </c>
      <c r="S57">
        <v>250.43925476074219</v>
      </c>
      <c r="T57">
        <v>629.22601318359375</v>
      </c>
      <c r="U57">
        <v>197.46267700195312</v>
      </c>
      <c r="V57">
        <v>255.2962646484375</v>
      </c>
      <c r="W57">
        <v>536.35101318359375</v>
      </c>
    </row>
    <row r="58" spans="2:23" x14ac:dyDescent="0.2">
      <c r="B58">
        <v>29</v>
      </c>
      <c r="C58">
        <v>27</v>
      </c>
      <c r="D58">
        <v>201.65544128417969</v>
      </c>
      <c r="E58">
        <v>360.8875732421875</v>
      </c>
      <c r="F58">
        <v>235.244384765625</v>
      </c>
      <c r="G58">
        <v>602.53741455078125</v>
      </c>
      <c r="H58">
        <v>354.16012573242188</v>
      </c>
      <c r="I58">
        <v>375.62786865234375</v>
      </c>
      <c r="J58">
        <v>346.17926025390625</v>
      </c>
      <c r="K58">
        <v>208.2401123046875</v>
      </c>
      <c r="L58">
        <v>449.01193237304688</v>
      </c>
      <c r="M58">
        <v>734.54412841796875</v>
      </c>
      <c r="N58">
        <v>345.525390625</v>
      </c>
      <c r="O58">
        <v>657.264404296875</v>
      </c>
      <c r="P58">
        <v>800.11590576171875</v>
      </c>
      <c r="Q58">
        <v>392.049560546875</v>
      </c>
      <c r="R58">
        <v>692.254150390625</v>
      </c>
      <c r="S58">
        <v>241.67497253417969</v>
      </c>
      <c r="T58">
        <v>374.16632080078125</v>
      </c>
      <c r="U58">
        <v>186.60494995117188</v>
      </c>
      <c r="V58">
        <v>254.24101257324219</v>
      </c>
      <c r="W58">
        <v>766.134765625</v>
      </c>
    </row>
    <row r="59" spans="2:23" x14ac:dyDescent="0.2">
      <c r="B59">
        <v>29</v>
      </c>
      <c r="C59">
        <v>28</v>
      </c>
      <c r="D59">
        <v>420.83306884765625</v>
      </c>
      <c r="E59">
        <v>517.8985595703125</v>
      </c>
      <c r="F59">
        <v>447.74179077148438</v>
      </c>
      <c r="G59">
        <v>228.22590637207031</v>
      </c>
      <c r="H59">
        <v>564.8616943359375</v>
      </c>
      <c r="I59">
        <v>513.44171142578125</v>
      </c>
      <c r="J59">
        <v>193.77223205566406</v>
      </c>
      <c r="K59">
        <v>428.53787231445312</v>
      </c>
      <c r="L59">
        <v>21.882232666015625</v>
      </c>
      <c r="M59">
        <v>461.95675659179688</v>
      </c>
      <c r="N59">
        <v>380.6826171875</v>
      </c>
      <c r="O59">
        <v>537.3980712890625</v>
      </c>
      <c r="P59">
        <v>596.50750732421875</v>
      </c>
      <c r="Q59">
        <v>156.19210815429688</v>
      </c>
      <c r="R59">
        <v>617.31292724609375</v>
      </c>
      <c r="S59">
        <v>239.21220397949219</v>
      </c>
      <c r="T59">
        <v>639.08538818359375</v>
      </c>
      <c r="U59">
        <v>430.77392578125</v>
      </c>
      <c r="V59">
        <v>296.16864013671875</v>
      </c>
      <c r="W59">
        <v>405.52536010742188</v>
      </c>
    </row>
    <row r="60" spans="2:23" x14ac:dyDescent="0.2">
      <c r="B60">
        <v>29</v>
      </c>
      <c r="C60">
        <v>29</v>
      </c>
      <c r="D60">
        <v>272.9075927734375</v>
      </c>
      <c r="E60">
        <v>470.36270141601562</v>
      </c>
      <c r="F60">
        <v>434.14822387695312</v>
      </c>
      <c r="G60">
        <v>154.34046936035156</v>
      </c>
      <c r="H60">
        <v>505.52557373046875</v>
      </c>
      <c r="I60">
        <v>587.2855224609375</v>
      </c>
      <c r="J60">
        <v>209.65478515625</v>
      </c>
      <c r="K60">
        <v>366.43264770507812</v>
      </c>
      <c r="L60">
        <v>453.24215698242188</v>
      </c>
      <c r="M60">
        <v>667.643310546875</v>
      </c>
      <c r="N60">
        <v>751.43560791015625</v>
      </c>
      <c r="O60">
        <v>823.40057373046875</v>
      </c>
      <c r="P60">
        <v>682.81353759765625</v>
      </c>
      <c r="Q60">
        <v>778.3177490234375</v>
      </c>
      <c r="R60">
        <v>182.03628540039062</v>
      </c>
      <c r="S60">
        <v>88.837570190429688</v>
      </c>
      <c r="T60">
        <v>924.108642578125</v>
      </c>
      <c r="U60">
        <v>462.56356811523438</v>
      </c>
      <c r="V60">
        <v>21.414087295532227</v>
      </c>
      <c r="W60">
        <v>166.11408996582031</v>
      </c>
    </row>
    <row r="61" spans="2:23" x14ac:dyDescent="0.2">
      <c r="B61">
        <v>29</v>
      </c>
      <c r="C61">
        <v>30</v>
      </c>
      <c r="D61">
        <v>319.74560546875</v>
      </c>
      <c r="E61">
        <v>397.38491821289062</v>
      </c>
      <c r="F61">
        <v>146.48687744140625</v>
      </c>
      <c r="G61">
        <v>160.02568054199219</v>
      </c>
      <c r="H61">
        <v>630.85723876953125</v>
      </c>
      <c r="I61">
        <v>69.016326904296875</v>
      </c>
      <c r="J61">
        <v>292.25799560546875</v>
      </c>
      <c r="K61">
        <v>358.93600463867188</v>
      </c>
      <c r="L61">
        <v>368.57315063476562</v>
      </c>
      <c r="M61">
        <v>793.0062255859375</v>
      </c>
      <c r="N61">
        <v>818.5482177734375</v>
      </c>
      <c r="O61">
        <v>859.1685791015625</v>
      </c>
      <c r="P61">
        <v>454.29904174804688</v>
      </c>
      <c r="Q61">
        <v>1002.0401000976562</v>
      </c>
      <c r="R61">
        <v>746.61968994140625</v>
      </c>
      <c r="S61">
        <v>261.89144897460938</v>
      </c>
      <c r="T61">
        <v>582.0184326171875</v>
      </c>
      <c r="U61">
        <v>262.41876220703125</v>
      </c>
      <c r="V61">
        <v>480.94546508789062</v>
      </c>
      <c r="W61">
        <v>412.78115844726562</v>
      </c>
    </row>
    <row r="62" spans="2:23" x14ac:dyDescent="0.2">
      <c r="B62">
        <v>29</v>
      </c>
      <c r="C62">
        <v>31</v>
      </c>
      <c r="D62">
        <v>359.74395751953125</v>
      </c>
      <c r="E62">
        <v>352.44073486328125</v>
      </c>
      <c r="F62">
        <v>289.773681640625</v>
      </c>
      <c r="G62">
        <v>435.64822387695312</v>
      </c>
      <c r="H62">
        <v>957.43756103515625</v>
      </c>
      <c r="I62">
        <v>670.7613525390625</v>
      </c>
      <c r="J62">
        <v>151.97392272949219</v>
      </c>
      <c r="K62">
        <v>312.35665893554688</v>
      </c>
      <c r="L62">
        <v>22.515859603881836</v>
      </c>
      <c r="M62">
        <v>415.31494140625</v>
      </c>
      <c r="N62">
        <v>217.14129638671875</v>
      </c>
      <c r="O62">
        <v>418.4141845703125</v>
      </c>
      <c r="P62">
        <v>96.811920166015625</v>
      </c>
      <c r="Q62">
        <v>210.94136047363281</v>
      </c>
      <c r="R62">
        <v>716.22344970703125</v>
      </c>
      <c r="S62">
        <v>179.67034912109375</v>
      </c>
      <c r="T62">
        <v>47.331954956054688</v>
      </c>
      <c r="U62">
        <v>335.65554809570312</v>
      </c>
      <c r="V62">
        <v>634.327392578125</v>
      </c>
      <c r="W62">
        <v>330.28427124023438</v>
      </c>
    </row>
    <row r="63" spans="2:23" x14ac:dyDescent="0.2">
      <c r="B63">
        <v>30</v>
      </c>
      <c r="C63">
        <v>26</v>
      </c>
      <c r="D63">
        <v>691.86676025390625</v>
      </c>
      <c r="E63">
        <v>335.78515625</v>
      </c>
      <c r="F63">
        <v>499.52236938476562</v>
      </c>
      <c r="G63">
        <v>340.01321411132812</v>
      </c>
      <c r="H63">
        <v>321.19818115234375</v>
      </c>
      <c r="I63">
        <v>318.05618286132812</v>
      </c>
      <c r="J63">
        <v>334.95944213867188</v>
      </c>
      <c r="K63">
        <v>372.02096557617188</v>
      </c>
      <c r="L63">
        <v>517.29705810546875</v>
      </c>
      <c r="M63">
        <v>313.14572143554688</v>
      </c>
      <c r="N63">
        <v>691.5513916015625</v>
      </c>
      <c r="O63">
        <v>345.87210083007812</v>
      </c>
      <c r="P63">
        <v>394.32052612304688</v>
      </c>
      <c r="Q63">
        <v>381.46905517578125</v>
      </c>
      <c r="R63">
        <v>564.12884521484375</v>
      </c>
      <c r="S63">
        <v>427.95989990234375</v>
      </c>
      <c r="T63">
        <v>396.01004028320312</v>
      </c>
      <c r="U63">
        <v>422.30450439453125</v>
      </c>
      <c r="V63">
        <v>703.81988525390625</v>
      </c>
      <c r="W63">
        <v>152.87477111816406</v>
      </c>
    </row>
    <row r="64" spans="2:23" x14ac:dyDescent="0.2">
      <c r="B64">
        <v>30</v>
      </c>
      <c r="C64">
        <v>27</v>
      </c>
      <c r="D64">
        <v>434.74655151367188</v>
      </c>
      <c r="E64">
        <v>389.49508666992188</v>
      </c>
      <c r="F64">
        <v>503.87481689453125</v>
      </c>
      <c r="G64">
        <v>600.232666015625</v>
      </c>
      <c r="H64">
        <v>471.881591796875</v>
      </c>
      <c r="I64">
        <v>177.16807556152344</v>
      </c>
      <c r="J64">
        <v>482.8092041015625</v>
      </c>
      <c r="K64">
        <v>481.84237670898438</v>
      </c>
      <c r="L64">
        <v>369.33554077148438</v>
      </c>
      <c r="M64">
        <v>874.36163330078125</v>
      </c>
      <c r="N64">
        <v>748.163330078125</v>
      </c>
      <c r="O64">
        <v>773.64971923828125</v>
      </c>
      <c r="P64">
        <v>467.01699829101562</v>
      </c>
      <c r="Q64">
        <v>359.93460083007812</v>
      </c>
      <c r="R64">
        <v>439.78494262695312</v>
      </c>
      <c r="S64">
        <v>326.7413330078125</v>
      </c>
      <c r="T64">
        <v>218.55819702148438</v>
      </c>
      <c r="U64">
        <v>441.48721313476562</v>
      </c>
      <c r="V64">
        <v>695.68328857421875</v>
      </c>
      <c r="W64">
        <v>687.1917724609375</v>
      </c>
    </row>
    <row r="65" spans="2:23" x14ac:dyDescent="0.2">
      <c r="B65">
        <v>30</v>
      </c>
      <c r="C65">
        <v>28</v>
      </c>
      <c r="D65">
        <v>256.3118896484375</v>
      </c>
      <c r="E65">
        <v>176.78363037109375</v>
      </c>
      <c r="F65">
        <v>531.53363037109375</v>
      </c>
      <c r="G65">
        <v>699.7432861328125</v>
      </c>
      <c r="H65">
        <v>760.79864501953125</v>
      </c>
      <c r="I65">
        <v>606.75445556640625</v>
      </c>
      <c r="J65">
        <v>615.2742919921875</v>
      </c>
      <c r="K65">
        <v>899.5673828125</v>
      </c>
      <c r="L65">
        <v>177.44345092773438</v>
      </c>
      <c r="M65">
        <v>684.50201416015625</v>
      </c>
      <c r="N65">
        <v>395.26654052734375</v>
      </c>
      <c r="O65">
        <v>263.18630981445312</v>
      </c>
      <c r="P65">
        <v>562.33831787109375</v>
      </c>
      <c r="Q65">
        <v>236.54469299316406</v>
      </c>
      <c r="R65">
        <v>455.19326782226562</v>
      </c>
      <c r="S65">
        <v>169.66946411132812</v>
      </c>
      <c r="T65">
        <v>792.31536865234375</v>
      </c>
      <c r="U65">
        <v>226.06529235839844</v>
      </c>
      <c r="V65">
        <v>452.76522827148438</v>
      </c>
      <c r="W65">
        <v>473.06768798828125</v>
      </c>
    </row>
    <row r="66" spans="2:23" x14ac:dyDescent="0.2">
      <c r="B66">
        <v>30</v>
      </c>
      <c r="C66">
        <v>29</v>
      </c>
      <c r="D66">
        <v>292.60885620117188</v>
      </c>
      <c r="E66">
        <v>80.404991149902344</v>
      </c>
      <c r="F66">
        <v>540.1407470703125</v>
      </c>
      <c r="G66">
        <v>293.89849853515625</v>
      </c>
      <c r="H66">
        <v>242.16426086425781</v>
      </c>
      <c r="I66">
        <v>786.46014404296875</v>
      </c>
      <c r="J66">
        <v>349.56732177734375</v>
      </c>
      <c r="K66">
        <v>1111.582763671875</v>
      </c>
      <c r="L66">
        <v>240.81536865234375</v>
      </c>
      <c r="M66">
        <v>622.4022216796875</v>
      </c>
      <c r="N66">
        <v>409.30758666992188</v>
      </c>
      <c r="O66">
        <v>460.71142578125</v>
      </c>
      <c r="P66">
        <v>480.34417724609375</v>
      </c>
      <c r="Q66">
        <v>854.1038818359375</v>
      </c>
      <c r="R66">
        <v>334.18048095703125</v>
      </c>
      <c r="S66">
        <v>140.26051330566406</v>
      </c>
      <c r="T66">
        <v>942.25445556640625</v>
      </c>
      <c r="U66">
        <v>195.04278564453125</v>
      </c>
      <c r="V66">
        <v>268.37582397460938</v>
      </c>
      <c r="W66">
        <v>176.89474487304688</v>
      </c>
    </row>
    <row r="67" spans="2:23" x14ac:dyDescent="0.2">
      <c r="B67">
        <v>30</v>
      </c>
      <c r="C67">
        <v>30</v>
      </c>
      <c r="D67">
        <v>456.82144165039062</v>
      </c>
      <c r="E67">
        <v>158.65611267089844</v>
      </c>
      <c r="F67">
        <v>399.29092407226562</v>
      </c>
      <c r="G67">
        <v>392.41781616210938</v>
      </c>
      <c r="H67">
        <v>864.4317626953125</v>
      </c>
      <c r="I67">
        <v>255.02018737792969</v>
      </c>
      <c r="J67">
        <v>130.22760009765625</v>
      </c>
      <c r="K67">
        <v>783.39404296875</v>
      </c>
      <c r="L67">
        <v>100.19368743896484</v>
      </c>
      <c r="M67">
        <v>825.79437255859375</v>
      </c>
      <c r="N67">
        <v>346.07159423828125</v>
      </c>
      <c r="O67">
        <v>445.28353881835938</v>
      </c>
      <c r="P67">
        <v>123.7198486328125</v>
      </c>
      <c r="Q67">
        <v>1232.6693115234375</v>
      </c>
      <c r="R67">
        <v>685.51318359375</v>
      </c>
      <c r="S67">
        <v>131.52043151855469</v>
      </c>
      <c r="T67">
        <v>486.21475219726562</v>
      </c>
      <c r="U67">
        <v>366.48513793945312</v>
      </c>
      <c r="V67">
        <v>453.12686157226562</v>
      </c>
      <c r="W67">
        <v>504.5943603515625</v>
      </c>
    </row>
    <row r="68" spans="2:23" x14ac:dyDescent="0.2">
      <c r="B68">
        <v>30</v>
      </c>
      <c r="C68">
        <v>31</v>
      </c>
      <c r="D68">
        <v>403.29452514648438</v>
      </c>
      <c r="E68">
        <v>125.44291687011719</v>
      </c>
      <c r="F68">
        <v>318.58187866210938</v>
      </c>
      <c r="G68">
        <v>352.42706298828125</v>
      </c>
      <c r="H68">
        <v>1390.8704833984375</v>
      </c>
      <c r="I68">
        <v>425.41482543945312</v>
      </c>
      <c r="J68">
        <v>239.39872741699219</v>
      </c>
      <c r="K68">
        <v>183.38983154296875</v>
      </c>
      <c r="L68">
        <v>433.91769409179688</v>
      </c>
      <c r="M68">
        <v>550.65203857421875</v>
      </c>
      <c r="N68">
        <v>210.66311645507812</v>
      </c>
      <c r="O68">
        <v>276.36636352539062</v>
      </c>
      <c r="P68">
        <v>128.5704345703125</v>
      </c>
      <c r="Q68">
        <v>551.64874267578125</v>
      </c>
      <c r="R68">
        <v>502.20138549804688</v>
      </c>
      <c r="S68">
        <v>422.4276123046875</v>
      </c>
      <c r="T68">
        <v>265.56378173828125</v>
      </c>
      <c r="U68">
        <v>278.46627807617188</v>
      </c>
      <c r="V68">
        <v>649.31292724609375</v>
      </c>
      <c r="W68">
        <v>325.55133056640625</v>
      </c>
    </row>
    <row r="69" spans="2:23" x14ac:dyDescent="0.2">
      <c r="B69">
        <v>31</v>
      </c>
      <c r="C69">
        <v>28</v>
      </c>
      <c r="D69">
        <v>183.175537109375</v>
      </c>
      <c r="E69">
        <v>497.9505615234375</v>
      </c>
      <c r="F69">
        <v>260.60137939453125</v>
      </c>
      <c r="G69">
        <v>751.587890625</v>
      </c>
      <c r="H69">
        <v>445.00164794921875</v>
      </c>
      <c r="I69">
        <v>207.81719970703125</v>
      </c>
      <c r="J69">
        <v>368.74383544921875</v>
      </c>
      <c r="K69">
        <v>906.8155517578125</v>
      </c>
      <c r="L69">
        <v>188.76666259765625</v>
      </c>
      <c r="M69">
        <v>592.92230224609375</v>
      </c>
      <c r="N69">
        <v>299.51617431640625</v>
      </c>
      <c r="O69">
        <v>559.17254638671875</v>
      </c>
      <c r="P69">
        <v>425.09512329101562</v>
      </c>
      <c r="Q69">
        <v>485.656494140625</v>
      </c>
      <c r="R69">
        <v>435.2894287109375</v>
      </c>
      <c r="S69">
        <v>329.43267822265625</v>
      </c>
      <c r="T69">
        <v>779.003662109375</v>
      </c>
      <c r="U69">
        <v>503.59841918945312</v>
      </c>
      <c r="V69">
        <v>216.37777709960938</v>
      </c>
      <c r="W69">
        <v>279.52130126953125</v>
      </c>
    </row>
    <row r="70" spans="2:23" x14ac:dyDescent="0.2">
      <c r="B70">
        <v>31</v>
      </c>
      <c r="C70">
        <v>29</v>
      </c>
      <c r="D70">
        <v>69.869873046875</v>
      </c>
      <c r="E70">
        <v>361.60397338867188</v>
      </c>
      <c r="F70">
        <v>306.26605224609375</v>
      </c>
      <c r="G70">
        <v>410.096923828125</v>
      </c>
      <c r="H70">
        <v>339.95742797851562</v>
      </c>
      <c r="I70">
        <v>497.55734252929688</v>
      </c>
      <c r="J70">
        <v>144.66426086425781</v>
      </c>
      <c r="K70">
        <v>1076.860107421875</v>
      </c>
      <c r="L70">
        <v>273.87744140625</v>
      </c>
      <c r="M70">
        <v>408.17221069335938</v>
      </c>
      <c r="N70">
        <v>501.63638305664062</v>
      </c>
      <c r="O70">
        <v>351.69668579101562</v>
      </c>
      <c r="P70">
        <v>127.13538360595703</v>
      </c>
      <c r="Q70">
        <v>544.54925537109375</v>
      </c>
      <c r="R70">
        <v>425.49462890625</v>
      </c>
      <c r="S70">
        <v>224.59677124023438</v>
      </c>
      <c r="T70">
        <v>880.982421875</v>
      </c>
      <c r="U70">
        <v>535.24365234375</v>
      </c>
      <c r="V70">
        <v>77.480789184570312</v>
      </c>
      <c r="W70">
        <v>168.97573852539062</v>
      </c>
    </row>
    <row r="71" spans="2:23" x14ac:dyDescent="0.2">
      <c r="B71">
        <v>31</v>
      </c>
      <c r="C71">
        <v>30</v>
      </c>
      <c r="D71">
        <v>370.1109619140625</v>
      </c>
      <c r="E71">
        <v>41.065277099609375</v>
      </c>
      <c r="F71">
        <v>432.06051635742188</v>
      </c>
      <c r="G71">
        <v>490.08633422851562</v>
      </c>
      <c r="H71">
        <v>512.65277099609375</v>
      </c>
      <c r="I71">
        <v>635.50042724609375</v>
      </c>
      <c r="J71">
        <v>110.76570892333984</v>
      </c>
      <c r="K71">
        <v>665.37164306640625</v>
      </c>
      <c r="L71">
        <v>312.21661376953125</v>
      </c>
      <c r="M71">
        <v>526.86578369140625</v>
      </c>
      <c r="N71">
        <v>519.89227294921875</v>
      </c>
      <c r="O71">
        <v>434.78424072265625</v>
      </c>
      <c r="P71">
        <v>223.29570007324219</v>
      </c>
      <c r="Q71">
        <v>801.90850830078125</v>
      </c>
      <c r="R71">
        <v>135.8382568359375</v>
      </c>
      <c r="S71">
        <v>144.85879516601562</v>
      </c>
      <c r="T71">
        <v>486.02566528320312</v>
      </c>
      <c r="U71">
        <v>557.8673095703125</v>
      </c>
      <c r="V71">
        <v>154.18998718261719</v>
      </c>
      <c r="W71">
        <v>233.64413452148438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361.6286845397949</v>
      </c>
      <c r="C3">
        <v>422.40605400085451</v>
      </c>
      <c r="D3">
        <f>C3/V3</f>
        <v>6055.4387475245394</v>
      </c>
      <c r="F3">
        <v>368.14712793686812</v>
      </c>
      <c r="G3">
        <v>1134.1422339046703</v>
      </c>
      <c r="H3">
        <f>G3/V3</f>
        <v>16258.594694233447</v>
      </c>
      <c r="J3">
        <v>350.4883486883981</v>
      </c>
      <c r="K3">
        <v>345.5123073032924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398.69039291381836</v>
      </c>
      <c r="C4">
        <v>415.44246208190918</v>
      </c>
      <c r="D4">
        <f t="shared" ref="D4:D22" si="1">C4/V4</f>
        <v>4778.3073966642824</v>
      </c>
      <c r="F4">
        <v>352.82475460276885</v>
      </c>
      <c r="G4">
        <v>913.23126310460702</v>
      </c>
      <c r="H4">
        <f t="shared" ref="H4:H22" si="2">G4/V4</f>
        <v>10503.740223110502</v>
      </c>
      <c r="J4">
        <v>375.74405561174666</v>
      </c>
      <c r="K4">
        <v>471.30235481262207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498.54092269897461</v>
      </c>
      <c r="C5">
        <v>442.93320526123046</v>
      </c>
      <c r="D5">
        <f t="shared" si="1"/>
        <v>4264.0143506012191</v>
      </c>
      <c r="F5">
        <v>450.17152494542739</v>
      </c>
      <c r="G5">
        <v>982.77187078139366</v>
      </c>
      <c r="H5">
        <f t="shared" si="2"/>
        <v>9460.9148977837194</v>
      </c>
      <c r="J5">
        <v>487.61453955514088</v>
      </c>
      <c r="K5">
        <v>337.6853516442435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3520.6758776855468</v>
      </c>
      <c r="C6">
        <v>543.85375602722172</v>
      </c>
      <c r="D6">
        <f t="shared" si="1"/>
        <v>4515.3175254342041</v>
      </c>
      <c r="F6">
        <v>2719.8438577090992</v>
      </c>
      <c r="G6">
        <v>739.76105633903956</v>
      </c>
      <c r="H6">
        <f t="shared" si="2"/>
        <v>6141.8276978015274</v>
      </c>
      <c r="J6">
        <v>465.63947078159879</v>
      </c>
      <c r="K6">
        <v>429.35153007507324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2272.2842639160158</v>
      </c>
      <c r="C7">
        <v>466.12869354248045</v>
      </c>
      <c r="D7">
        <f t="shared" si="1"/>
        <v>3414.2904160357784</v>
      </c>
      <c r="F7">
        <v>2517.3960391773899</v>
      </c>
      <c r="G7">
        <v>412.45507992015166</v>
      </c>
      <c r="H7">
        <f t="shared" si="2"/>
        <v>3021.1429717280544</v>
      </c>
      <c r="J7">
        <v>405.55847249712264</v>
      </c>
      <c r="K7">
        <v>566.09915379115512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1717.6285882568359</v>
      </c>
      <c r="C8">
        <v>549.13276092529293</v>
      </c>
      <c r="D8">
        <f t="shared" si="1"/>
        <v>3613.6165182214268</v>
      </c>
      <c r="F8">
        <v>1948.0270134420955</v>
      </c>
      <c r="G8">
        <v>526.37135673971738</v>
      </c>
      <c r="H8">
        <f t="shared" si="2"/>
        <v>3463.8330924350712</v>
      </c>
      <c r="J8">
        <v>500.51188169206893</v>
      </c>
      <c r="K8">
        <v>420.98590060642789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1326.5893774414062</v>
      </c>
      <c r="C9">
        <v>413.6723671722412</v>
      </c>
      <c r="D9">
        <f t="shared" si="1"/>
        <v>2482.9244454500895</v>
      </c>
      <c r="F9">
        <v>1638.2063706341912</v>
      </c>
      <c r="G9">
        <v>461.86529720530791</v>
      </c>
      <c r="H9">
        <f t="shared" si="2"/>
        <v>2772.1857391036351</v>
      </c>
      <c r="J9">
        <v>410.77829551696777</v>
      </c>
      <c r="K9">
        <v>325.80766214643205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821.65284896850585</v>
      </c>
      <c r="C10">
        <v>511.02128936767576</v>
      </c>
      <c r="D10">
        <f t="shared" si="1"/>
        <v>2601.2724836688594</v>
      </c>
      <c r="F10">
        <v>1221.2990884219898</v>
      </c>
      <c r="G10">
        <v>511.59861755371094</v>
      </c>
      <c r="H10">
        <f t="shared" si="2"/>
        <v>2604.2112808493798</v>
      </c>
      <c r="J10">
        <v>460.82725593021939</v>
      </c>
      <c r="K10">
        <v>493.94816589355469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643.14995857238773</v>
      </c>
      <c r="C11">
        <v>443.23950739860533</v>
      </c>
      <c r="D11">
        <f t="shared" si="1"/>
        <v>1982.369725629989</v>
      </c>
      <c r="F11">
        <v>1005.2486347871668</v>
      </c>
      <c r="G11">
        <v>573.67947656968056</v>
      </c>
      <c r="H11">
        <f t="shared" si="2"/>
        <v>2565.7569047523307</v>
      </c>
      <c r="J11">
        <v>368.49624626977101</v>
      </c>
      <c r="K11">
        <v>354.51424782616749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650.53127868652348</v>
      </c>
      <c r="C12">
        <v>451.81417869567872</v>
      </c>
      <c r="D12">
        <f t="shared" si="1"/>
        <v>1827.8435979648038</v>
      </c>
      <c r="F12">
        <v>703.78396606445312</v>
      </c>
      <c r="G12">
        <v>558.69318345013789</v>
      </c>
      <c r="H12">
        <f t="shared" si="2"/>
        <v>2260.2295517683306</v>
      </c>
      <c r="J12">
        <v>404.45902374812533</v>
      </c>
      <c r="K12">
        <v>507.31483622959684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390.85242126464846</v>
      </c>
      <c r="C13">
        <v>405.33782867431643</v>
      </c>
      <c r="D13">
        <f t="shared" si="1"/>
        <v>1444.2781247150222</v>
      </c>
      <c r="F13">
        <v>742.70543895048252</v>
      </c>
      <c r="G13">
        <v>434.80439758300781</v>
      </c>
      <c r="H13">
        <f t="shared" si="2"/>
        <v>1549.2718308894969</v>
      </c>
      <c r="J13">
        <v>381.42886107308522</v>
      </c>
      <c r="K13">
        <v>489.53398350306918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584.89458496093755</v>
      </c>
      <c r="C14">
        <v>443.99698562622069</v>
      </c>
      <c r="D14">
        <f t="shared" si="1"/>
        <v>1520.0448725503754</v>
      </c>
      <c r="F14">
        <v>349.83201240090762</v>
      </c>
      <c r="G14">
        <v>407.71586923038257</v>
      </c>
      <c r="H14">
        <f t="shared" si="2"/>
        <v>1395.8347388484221</v>
      </c>
      <c r="J14">
        <v>631.6281367710659</v>
      </c>
      <c r="K14">
        <v>466.19294684273854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459.79197708129885</v>
      </c>
      <c r="C15">
        <v>364.60884368896484</v>
      </c>
      <c r="D15">
        <f t="shared" si="1"/>
        <v>1226.317703640156</v>
      </c>
      <c r="F15">
        <v>561.80642969468056</v>
      </c>
      <c r="G15">
        <v>456.77591705322266</v>
      </c>
      <c r="H15">
        <f t="shared" si="2"/>
        <v>1536.310496507542</v>
      </c>
      <c r="J15">
        <v>457.09901264735629</v>
      </c>
      <c r="K15">
        <v>403.93407358442033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421.53194488525389</v>
      </c>
      <c r="C16">
        <v>386.17086685180664</v>
      </c>
      <c r="D16">
        <f t="shared" si="1"/>
        <v>1304.5447344226693</v>
      </c>
      <c r="F16">
        <v>687.95785477582149</v>
      </c>
      <c r="G16">
        <v>399.78818377326519</v>
      </c>
      <c r="H16">
        <f t="shared" si="2"/>
        <v>1350.546130726007</v>
      </c>
      <c r="J16">
        <v>533.19092014857699</v>
      </c>
      <c r="K16">
        <v>494.74751009259904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468.0781280517578</v>
      </c>
      <c r="C17">
        <v>422.21874397277833</v>
      </c>
      <c r="D17">
        <f t="shared" si="1"/>
        <v>1416.7076386810545</v>
      </c>
      <c r="F17">
        <v>424.4675609364229</v>
      </c>
      <c r="G17">
        <v>443.35043918385225</v>
      </c>
      <c r="H17">
        <f t="shared" si="2"/>
        <v>1487.6126717975815</v>
      </c>
      <c r="J17">
        <v>465.17037446158275</v>
      </c>
      <c r="K17">
        <v>404.56245395115445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316.83198074340822</v>
      </c>
      <c r="C18">
        <v>381.01973495483401</v>
      </c>
      <c r="D18">
        <f t="shared" si="1"/>
        <v>1319.8519691174949</v>
      </c>
      <c r="F18">
        <v>500.92973417394302</v>
      </c>
      <c r="G18">
        <v>487.66748001996211</v>
      </c>
      <c r="H18">
        <f t="shared" si="2"/>
        <v>1689.27964808755</v>
      </c>
      <c r="J18">
        <v>489.54953656877791</v>
      </c>
      <c r="K18">
        <v>331.11378288269043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436.42934539794919</v>
      </c>
      <c r="C19">
        <v>574.64869079589846</v>
      </c>
      <c r="D19">
        <f t="shared" si="1"/>
        <v>2138.9087902578858</v>
      </c>
      <c r="F19">
        <v>637.61979406020225</v>
      </c>
      <c r="G19">
        <v>695.62363388959102</v>
      </c>
      <c r="H19">
        <f t="shared" si="2"/>
        <v>2589.1914992042289</v>
      </c>
      <c r="J19">
        <v>418.9121472494943</v>
      </c>
      <c r="K19">
        <v>558.75630514962336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368.32909721374511</v>
      </c>
      <c r="C20">
        <v>300.18495918273925</v>
      </c>
      <c r="D20">
        <f t="shared" si="1"/>
        <v>1252.2850174822238</v>
      </c>
      <c r="F20">
        <v>347.73989598891313</v>
      </c>
      <c r="G20">
        <v>267.19492025936353</v>
      </c>
      <c r="H20">
        <f t="shared" si="2"/>
        <v>1114.6600958926338</v>
      </c>
      <c r="J20">
        <v>344.25238282339916</v>
      </c>
      <c r="K20">
        <v>322.53067316327775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394.49441574096682</v>
      </c>
      <c r="C21">
        <v>337.24906234741212</v>
      </c>
      <c r="D21">
        <f t="shared" si="1"/>
        <v>1615.981925719811</v>
      </c>
      <c r="F21">
        <v>386.79261196360869</v>
      </c>
      <c r="G21">
        <v>493.85025742474727</v>
      </c>
      <c r="H21">
        <f t="shared" si="2"/>
        <v>2366.3611826097972</v>
      </c>
      <c r="J21">
        <v>344.88589191436768</v>
      </c>
      <c r="K21">
        <v>416.79025411605835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440.00717453002932</v>
      </c>
      <c r="C22">
        <v>434.37316528320315</v>
      </c>
      <c r="D22">
        <f t="shared" si="1"/>
        <v>1809.305025958681</v>
      </c>
      <c r="F22">
        <v>409.46141837624941</v>
      </c>
      <c r="G22">
        <v>553.23044361787686</v>
      </c>
      <c r="H22">
        <f t="shared" si="2"/>
        <v>2304.3841152078685</v>
      </c>
      <c r="J22">
        <v>375.24088852746144</v>
      </c>
      <c r="K22">
        <v>423.19854136875699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433.57378712381643</v>
      </c>
      <c r="K24">
        <f>AVERAGE(K3:K22)</f>
        <v>428.19410174914776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0.32604651336395885</v>
      </c>
      <c r="C25">
        <f>SUM(B3:B22)/MAX(D3:D22)</f>
        <v>2.723603350837621</v>
      </c>
      <c r="F25">
        <f>SUM(F3:F22)/SUM(H3:H22)</f>
        <v>0.2351547323546766</v>
      </c>
      <c r="G25">
        <f>SUM(F3:F22)/MAX(H3:H22)</f>
        <v>1.1055236609974504</v>
      </c>
      <c r="I25" t="s">
        <v>43</v>
      </c>
      <c r="J25">
        <f>STDEV(J3:J22)</f>
        <v>73.205403461735457</v>
      </c>
      <c r="K25">
        <f>STDEV(K3:K22)</f>
        <v>76.442830757225153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SUM(B6:B12)/SUM(D3:D10)</f>
        <v>0.34523087160577859</v>
      </c>
      <c r="C26">
        <f>SUM(B6:B12)/MAX(D3:D10)</f>
        <v>1.8087066272455659</v>
      </c>
      <c r="F26">
        <f>SUM(F6:F13)/SUM(H3:H12)</f>
        <v>0.21161718351863082</v>
      </c>
      <c r="G26">
        <f>SUM(F6:F13)/MAX(H3:H12)</f>
        <v>0.76860950433920938</v>
      </c>
    </row>
    <row r="28" spans="1:22" x14ac:dyDescent="0.2">
      <c r="A28" t="s">
        <v>46</v>
      </c>
      <c r="B28">
        <f>SUM(B6:B12)/SUM(D3:D10,B6:B12)</f>
        <v>0.25663317642545813</v>
      </c>
      <c r="F28">
        <f>SUM(F6:F13)/SUM(H3:H12,F6:F13)</f>
        <v>0.17465680282288343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361.6286845397949</v>
      </c>
      <c r="C3">
        <v>422.40605400085451</v>
      </c>
      <c r="D3">
        <f>C3/V3</f>
        <v>6055.4387475245394</v>
      </c>
      <c r="F3">
        <v>368.14712793686812</v>
      </c>
      <c r="G3">
        <v>1134.1422339046703</v>
      </c>
      <c r="H3">
        <f>G3/V3</f>
        <v>16258.594694233447</v>
      </c>
      <c r="J3">
        <v>350.4883486883981</v>
      </c>
      <c r="K3">
        <v>345.5123073032924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398.69039291381836</v>
      </c>
      <c r="C4">
        <v>415.44246208190918</v>
      </c>
      <c r="D4">
        <f t="shared" ref="D4:D22" si="1">C4/V4</f>
        <v>4778.3073966642824</v>
      </c>
      <c r="F4">
        <v>352.82475460276885</v>
      </c>
      <c r="G4">
        <v>913.23126310460702</v>
      </c>
      <c r="H4">
        <f t="shared" ref="H4:H22" si="2">G4/V4</f>
        <v>10503.740223110502</v>
      </c>
      <c r="J4">
        <v>375.74405561174666</v>
      </c>
      <c r="K4">
        <v>471.30235481262207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498.54092269897461</v>
      </c>
      <c r="C5">
        <v>442.93320526123046</v>
      </c>
      <c r="D5">
        <f t="shared" si="1"/>
        <v>4264.0143506012191</v>
      </c>
      <c r="F5">
        <v>450.17152494542739</v>
      </c>
      <c r="G5">
        <v>982.77187078139366</v>
      </c>
      <c r="H5">
        <f t="shared" si="2"/>
        <v>9460.9148977837194</v>
      </c>
      <c r="J5">
        <v>487.61453955514088</v>
      </c>
      <c r="K5">
        <v>337.6853516442435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3642.6370117187498</v>
      </c>
      <c r="C6">
        <v>633.14870605468752</v>
      </c>
      <c r="D6">
        <f t="shared" si="1"/>
        <v>5256.684204110974</v>
      </c>
      <c r="F6">
        <v>2719.8438577090992</v>
      </c>
      <c r="G6">
        <v>739.76105633903956</v>
      </c>
      <c r="H6">
        <f t="shared" si="2"/>
        <v>6141.8276978015274</v>
      </c>
      <c r="J6">
        <v>465.63947078159879</v>
      </c>
      <c r="K6">
        <v>429.35153007507324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2456.8048828125002</v>
      </c>
      <c r="C7">
        <v>544.51663208007812</v>
      </c>
      <c r="D7">
        <f t="shared" si="1"/>
        <v>3988.4648682620932</v>
      </c>
      <c r="F7">
        <v>2517.3960391773899</v>
      </c>
      <c r="G7">
        <v>412.45507992015166</v>
      </c>
      <c r="H7">
        <f t="shared" si="2"/>
        <v>3021.1429717280544</v>
      </c>
      <c r="J7">
        <v>405.55847249712264</v>
      </c>
      <c r="K7">
        <v>566.09915379115512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1867.0900390625</v>
      </c>
      <c r="C8">
        <v>502.61908569335935</v>
      </c>
      <c r="D8">
        <f t="shared" si="1"/>
        <v>3307.5291799644965</v>
      </c>
      <c r="F8">
        <v>1948.0270134420955</v>
      </c>
      <c r="G8">
        <v>526.37135673971738</v>
      </c>
      <c r="H8">
        <f t="shared" si="2"/>
        <v>3463.8330924350712</v>
      </c>
      <c r="J8">
        <v>500.51188169206893</v>
      </c>
      <c r="K8">
        <v>420.98590060642789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1276.2412109375</v>
      </c>
      <c r="C9">
        <v>314.06575927734377</v>
      </c>
      <c r="D9">
        <f t="shared" si="1"/>
        <v>1885.0704399694005</v>
      </c>
      <c r="F9">
        <v>1638.2063706341912</v>
      </c>
      <c r="G9">
        <v>461.86529720530791</v>
      </c>
      <c r="H9">
        <f t="shared" si="2"/>
        <v>2772.1857391036351</v>
      </c>
      <c r="J9">
        <v>410.77829551696777</v>
      </c>
      <c r="K9">
        <v>325.80766214643205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690.21780700683598</v>
      </c>
      <c r="C10">
        <v>662.17421264648442</v>
      </c>
      <c r="D10">
        <f t="shared" si="1"/>
        <v>3370.6923656424615</v>
      </c>
      <c r="F10">
        <v>1221.2990884219898</v>
      </c>
      <c r="G10">
        <v>511.59861755371094</v>
      </c>
      <c r="H10">
        <f t="shared" si="2"/>
        <v>2604.2112808493798</v>
      </c>
      <c r="J10">
        <v>460.82725593021939</v>
      </c>
      <c r="K10">
        <v>493.94816589355469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696.51206054687498</v>
      </c>
      <c r="C11">
        <v>428.00027465820312</v>
      </c>
      <c r="D11">
        <f t="shared" si="1"/>
        <v>1914.2129094569329</v>
      </c>
      <c r="F11">
        <v>1005.2486347871668</v>
      </c>
      <c r="G11">
        <v>573.67947656968056</v>
      </c>
      <c r="H11">
        <f t="shared" si="2"/>
        <v>2565.7569047523307</v>
      </c>
      <c r="J11">
        <v>368.49624626977101</v>
      </c>
      <c r="K11">
        <v>354.51424782616749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724.88682556152344</v>
      </c>
      <c r="C12">
        <v>534.24642333984377</v>
      </c>
      <c r="D12">
        <f t="shared" si="1"/>
        <v>2161.3285963189442</v>
      </c>
      <c r="F12">
        <v>703.78396606445312</v>
      </c>
      <c r="G12">
        <v>558.69318345013789</v>
      </c>
      <c r="H12">
        <f t="shared" si="2"/>
        <v>2260.2295517683306</v>
      </c>
      <c r="J12">
        <v>404.45902374812533</v>
      </c>
      <c r="K12">
        <v>507.31483622959684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248.33958129882814</v>
      </c>
      <c r="C13">
        <v>407.12111206054686</v>
      </c>
      <c r="D13">
        <f t="shared" si="1"/>
        <v>1450.6322249314362</v>
      </c>
      <c r="F13">
        <v>742.70543895048252</v>
      </c>
      <c r="G13">
        <v>434.80439758300781</v>
      </c>
      <c r="H13">
        <f t="shared" si="2"/>
        <v>1549.2718308894969</v>
      </c>
      <c r="J13">
        <v>381.42886107308522</v>
      </c>
      <c r="K13">
        <v>489.53398350306918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468.62754516601564</v>
      </c>
      <c r="C14">
        <v>492.27696533203124</v>
      </c>
      <c r="D14">
        <f t="shared" si="1"/>
        <v>1685.3336875074101</v>
      </c>
      <c r="F14">
        <v>349.83201240090762</v>
      </c>
      <c r="G14">
        <v>407.71586923038257</v>
      </c>
      <c r="H14">
        <f t="shared" si="2"/>
        <v>1395.8347388484221</v>
      </c>
      <c r="J14">
        <v>631.6281367710659</v>
      </c>
      <c r="K14">
        <v>466.19294684273854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516.06182861328125</v>
      </c>
      <c r="C15">
        <v>299.80874633789062</v>
      </c>
      <c r="D15">
        <f t="shared" si="1"/>
        <v>1008.3704213547676</v>
      </c>
      <c r="F15">
        <v>561.80642969468056</v>
      </c>
      <c r="G15">
        <v>456.77591705322266</v>
      </c>
      <c r="H15">
        <f t="shared" si="2"/>
        <v>1536.310496507542</v>
      </c>
      <c r="J15">
        <v>457.09901264735629</v>
      </c>
      <c r="K15">
        <v>403.93407358442033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507.68549499511721</v>
      </c>
      <c r="C16">
        <v>504.79244232177734</v>
      </c>
      <c r="D16">
        <f t="shared" si="1"/>
        <v>1705.2667073923596</v>
      </c>
      <c r="F16">
        <v>687.95785477582149</v>
      </c>
      <c r="G16">
        <v>399.78818377326519</v>
      </c>
      <c r="H16">
        <f t="shared" si="2"/>
        <v>1350.546130726007</v>
      </c>
      <c r="J16">
        <v>533.19092014857699</v>
      </c>
      <c r="K16">
        <v>494.74751009259904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642.55504455566404</v>
      </c>
      <c r="C17">
        <v>294.98131103515624</v>
      </c>
      <c r="D17">
        <f t="shared" si="1"/>
        <v>989.77670360982665</v>
      </c>
      <c r="F17">
        <v>424.4675609364229</v>
      </c>
      <c r="G17">
        <v>443.35043918385225</v>
      </c>
      <c r="H17">
        <f t="shared" si="2"/>
        <v>1487.6126717975815</v>
      </c>
      <c r="J17">
        <v>465.17037446158275</v>
      </c>
      <c r="K17">
        <v>404.56245395115445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221.77024536132814</v>
      </c>
      <c r="C18">
        <v>437.40834045410156</v>
      </c>
      <c r="D18">
        <f t="shared" si="1"/>
        <v>1515.1820404399689</v>
      </c>
      <c r="F18">
        <v>500.92973417394302</v>
      </c>
      <c r="G18">
        <v>487.66748001996211</v>
      </c>
      <c r="H18">
        <f t="shared" si="2"/>
        <v>1689.27964808755</v>
      </c>
      <c r="J18">
        <v>489.54953656877791</v>
      </c>
      <c r="K18">
        <v>331.11378288269043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699.94284057617188</v>
      </c>
      <c r="C19">
        <v>802.61308593750005</v>
      </c>
      <c r="D19">
        <f t="shared" si="1"/>
        <v>2987.4185953683195</v>
      </c>
      <c r="F19">
        <v>637.61979406020225</v>
      </c>
      <c r="G19">
        <v>695.62363388959102</v>
      </c>
      <c r="H19">
        <f t="shared" si="2"/>
        <v>2589.1914992042289</v>
      </c>
      <c r="J19">
        <v>418.9121472494943</v>
      </c>
      <c r="K19">
        <v>558.75630514962336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413.02374877929685</v>
      </c>
      <c r="C20">
        <v>286.65116882324219</v>
      </c>
      <c r="D20">
        <f t="shared" si="1"/>
        <v>1195.8259499024048</v>
      </c>
      <c r="F20">
        <v>347.73989598891313</v>
      </c>
      <c r="G20">
        <v>267.19492025936353</v>
      </c>
      <c r="H20">
        <f t="shared" si="2"/>
        <v>1114.6600958926338</v>
      </c>
      <c r="J20">
        <v>344.25238282339916</v>
      </c>
      <c r="K20">
        <v>322.53067316327775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358.71528320312501</v>
      </c>
      <c r="C21">
        <v>545.12336425781245</v>
      </c>
      <c r="D21">
        <f t="shared" si="1"/>
        <v>2612.0443383790521</v>
      </c>
      <c r="F21">
        <v>386.79261196360869</v>
      </c>
      <c r="G21">
        <v>493.85025742474727</v>
      </c>
      <c r="H21">
        <f t="shared" si="2"/>
        <v>2366.3611826097972</v>
      </c>
      <c r="J21">
        <v>344.88589191436768</v>
      </c>
      <c r="K21">
        <v>416.79025411605835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491.28190917968749</v>
      </c>
      <c r="C22">
        <v>389.2827178955078</v>
      </c>
      <c r="D22">
        <f t="shared" si="1"/>
        <v>1621.4886975073307</v>
      </c>
      <c r="F22">
        <v>409.46141837624941</v>
      </c>
      <c r="G22">
        <v>553.23044361787686</v>
      </c>
      <c r="H22">
        <f t="shared" si="2"/>
        <v>2304.3841152078685</v>
      </c>
      <c r="J22">
        <v>375.24088852746144</v>
      </c>
      <c r="K22">
        <v>423.19854136875699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433.57378712381643</v>
      </c>
      <c r="K24">
        <f>AVERAGE(K3:K22)</f>
        <v>428.19410174914776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0.3196328951652101</v>
      </c>
      <c r="C25">
        <f>SUM(B3:B22)/MAX(D3:D22)</f>
        <v>2.837325927299863</v>
      </c>
      <c r="F25">
        <f>SUM(F3:F22)/SUM(H3:H22)</f>
        <v>0.2351547323546766</v>
      </c>
      <c r="G25">
        <f>SUM(F3:F22)/MAX(H3:H22)</f>
        <v>1.1055236609974504</v>
      </c>
      <c r="I25" t="s">
        <v>43</v>
      </c>
      <c r="J25">
        <f>STDEV(J3:J22)</f>
        <v>73.205403461735457</v>
      </c>
      <c r="K25">
        <f>STDEV(K3:K22)</f>
        <v>76.442830757225153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SUM(B6:B12)/SUM(D6:D8)</f>
        <v>0.90453922337506465</v>
      </c>
      <c r="C26">
        <f>SUM(B6:B12)/MAX(D6:D8)</f>
        <v>2.1599908605441462</v>
      </c>
      <c r="F26">
        <f>SUM(F6:F13)/SUM(H3:H12)</f>
        <v>0.21161718351863082</v>
      </c>
      <c r="G26">
        <f>SUM(F6:F13)/MAX(H3:H12)</f>
        <v>0.76860950433920938</v>
      </c>
    </row>
    <row r="28" spans="1:22" x14ac:dyDescent="0.2">
      <c r="A28" t="s">
        <v>46</v>
      </c>
      <c r="B28">
        <f>SUM(B6:B12)/SUM(D6:D8,B6:B12)</f>
        <v>0.4749386162665194</v>
      </c>
      <c r="F28">
        <f>SUM(F6:F13)/SUM(H3:H12,F6:F13)</f>
        <v>0.17465680282288343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2017-03-22T22:17:13Z</dcterms:created>
  <dcterms:modified xsi:type="dcterms:W3CDTF">2017-05-16T23:20:57Z</dcterms:modified>
</cp:coreProperties>
</file>